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35"/>
  </bookViews>
  <sheets>
    <sheet name="WT Kidney Prot ID SpectralCount" sheetId="1" r:id="rId1"/>
    <sheet name="WT Kidney Prot ID (Intensity)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365" i="2" l="1"/>
  <c r="N1365" i="2"/>
  <c r="O1364" i="2"/>
  <c r="N1364" i="2"/>
  <c r="O1363" i="2"/>
  <c r="N1363" i="2"/>
  <c r="O1236" i="2"/>
  <c r="N1236" i="2"/>
  <c r="O1234" i="2"/>
  <c r="N1234" i="2"/>
  <c r="O1235" i="2"/>
  <c r="N1235" i="2"/>
  <c r="O1233" i="2"/>
  <c r="N1233" i="2"/>
  <c r="O1237" i="2"/>
  <c r="N1237" i="2"/>
  <c r="O1239" i="2"/>
  <c r="N1239" i="2"/>
  <c r="O1238" i="2"/>
  <c r="N1238" i="2"/>
  <c r="O1246" i="2"/>
  <c r="N1246" i="2"/>
  <c r="O1252" i="2"/>
  <c r="N1252" i="2"/>
  <c r="O1253" i="2"/>
  <c r="N1253" i="2"/>
  <c r="O1258" i="2"/>
  <c r="N1258" i="2"/>
  <c r="O1241" i="2"/>
  <c r="N1241" i="2"/>
  <c r="O1240" i="2"/>
  <c r="N1240" i="2"/>
  <c r="O1244" i="2"/>
  <c r="N1244" i="2"/>
  <c r="O1245" i="2"/>
  <c r="N1245" i="2"/>
  <c r="O1232" i="2"/>
  <c r="N1232" i="2"/>
  <c r="O1256" i="2"/>
  <c r="N1256" i="2"/>
  <c r="O1254" i="2"/>
  <c r="N1254" i="2"/>
  <c r="O1250" i="2"/>
  <c r="N1250" i="2"/>
  <c r="O1249" i="2"/>
  <c r="N1249" i="2"/>
  <c r="O1247" i="2"/>
  <c r="N1247" i="2"/>
  <c r="O1231" i="2"/>
  <c r="N1231" i="2"/>
  <c r="O1229" i="2"/>
  <c r="N1229" i="2"/>
  <c r="O1230" i="2"/>
  <c r="N1230" i="2"/>
  <c r="O1255" i="2"/>
  <c r="N1255" i="2"/>
  <c r="O1259" i="2"/>
  <c r="N1259" i="2"/>
  <c r="O1248" i="2"/>
  <c r="N1248" i="2"/>
  <c r="O1243" i="2"/>
  <c r="N1243" i="2"/>
  <c r="O1251" i="2"/>
  <c r="N1251" i="2"/>
  <c r="O1266" i="2"/>
  <c r="N1266" i="2"/>
  <c r="O1228" i="2"/>
  <c r="N1228" i="2"/>
  <c r="O1270" i="2"/>
  <c r="N1270" i="2"/>
  <c r="O1263" i="2"/>
  <c r="N1263" i="2"/>
  <c r="O1214" i="2"/>
  <c r="N1214" i="2"/>
  <c r="O1242" i="2"/>
  <c r="N1242" i="2"/>
  <c r="O1269" i="2"/>
  <c r="N1269" i="2"/>
  <c r="O1257" i="2"/>
  <c r="N1257" i="2"/>
  <c r="O1221" i="2"/>
  <c r="N1221" i="2"/>
  <c r="O1215" i="2"/>
  <c r="N1215" i="2"/>
  <c r="O1224" i="2"/>
  <c r="N1224" i="2"/>
  <c r="O1276" i="2"/>
  <c r="N1276" i="2"/>
  <c r="O1225" i="2"/>
  <c r="N1225" i="2"/>
  <c r="O1192" i="2"/>
  <c r="N1192" i="2"/>
  <c r="O1211" i="2"/>
  <c r="N1211" i="2"/>
  <c r="O1260" i="2"/>
  <c r="N1260" i="2"/>
  <c r="O1283" i="2"/>
  <c r="N1283" i="2"/>
  <c r="O1213" i="2"/>
  <c r="N1213" i="2"/>
  <c r="O1195" i="2"/>
  <c r="N1195" i="2"/>
  <c r="O1216" i="2"/>
  <c r="N1216" i="2"/>
  <c r="O1227" i="2"/>
  <c r="N1227" i="2"/>
  <c r="O1177" i="2"/>
  <c r="N1177" i="2"/>
  <c r="O1206" i="2"/>
  <c r="N1206" i="2"/>
  <c r="O1261" i="2"/>
  <c r="N1261" i="2"/>
  <c r="O1262" i="2"/>
  <c r="N1262" i="2"/>
  <c r="O1223" i="2"/>
  <c r="N1223" i="2"/>
  <c r="O1168" i="2"/>
  <c r="N1168" i="2"/>
  <c r="O1226" i="2"/>
  <c r="N1226" i="2"/>
  <c r="O1204" i="2"/>
  <c r="N1204" i="2"/>
  <c r="O1207" i="2"/>
  <c r="N1207" i="2"/>
  <c r="O1264" i="2"/>
  <c r="N1264" i="2"/>
  <c r="O1138" i="2"/>
  <c r="N1138" i="2"/>
  <c r="O1164" i="2"/>
  <c r="N1164" i="2"/>
  <c r="O1139" i="2"/>
  <c r="N1139" i="2"/>
  <c r="O1145" i="2"/>
  <c r="N1145" i="2"/>
  <c r="O1198" i="2"/>
  <c r="N1198" i="2"/>
  <c r="O1110" i="2"/>
  <c r="N1110" i="2"/>
  <c r="O1191" i="2"/>
  <c r="N1191" i="2"/>
  <c r="O1209" i="2"/>
  <c r="N1209" i="2"/>
  <c r="O1265" i="2"/>
  <c r="N1265" i="2"/>
  <c r="O1217" i="2"/>
  <c r="N1217" i="2"/>
  <c r="O1295" i="2"/>
  <c r="N1295" i="2"/>
  <c r="O1162" i="2"/>
  <c r="N1162" i="2"/>
  <c r="O1196" i="2"/>
  <c r="N1196" i="2"/>
  <c r="O1222" i="2"/>
  <c r="N1222" i="2"/>
  <c r="O1292" i="2"/>
  <c r="N1292" i="2"/>
  <c r="O1175" i="2"/>
  <c r="N1175" i="2"/>
  <c r="O1203" i="2"/>
  <c r="N1203" i="2"/>
  <c r="O1197" i="2"/>
  <c r="N1197" i="2"/>
  <c r="O1173" i="2"/>
  <c r="N1173" i="2"/>
  <c r="O1184" i="2"/>
  <c r="N1184" i="2"/>
  <c r="O1285" i="2"/>
  <c r="N1285" i="2"/>
  <c r="O1125" i="2"/>
  <c r="N1125" i="2"/>
  <c r="O1218" i="2"/>
  <c r="N1218" i="2"/>
  <c r="O1291" i="2"/>
  <c r="N1291" i="2"/>
  <c r="O1300" i="2"/>
  <c r="N1300" i="2"/>
  <c r="O1205" i="2"/>
  <c r="N1205" i="2"/>
  <c r="O1146" i="2"/>
  <c r="N1146" i="2"/>
  <c r="O1142" i="2"/>
  <c r="N1142" i="2"/>
  <c r="O1210" i="2"/>
  <c r="N1210" i="2"/>
  <c r="O1183" i="2"/>
  <c r="N1183" i="2"/>
  <c r="O1092" i="2"/>
  <c r="N1092" i="2"/>
  <c r="O1268" i="2"/>
  <c r="N1268" i="2"/>
  <c r="O1180" i="2"/>
  <c r="N1180" i="2"/>
  <c r="O1047" i="2"/>
  <c r="N1047" i="2"/>
  <c r="O1202" i="2"/>
  <c r="N1202" i="2"/>
  <c r="O1045" i="2"/>
  <c r="N1045" i="2"/>
  <c r="O1172" i="2"/>
  <c r="N1172" i="2"/>
  <c r="O1116" i="2"/>
  <c r="N1116" i="2"/>
  <c r="O1140" i="2"/>
  <c r="N1140" i="2"/>
  <c r="O1304" i="2"/>
  <c r="N1304" i="2"/>
  <c r="O1149" i="2"/>
  <c r="N1149" i="2"/>
  <c r="O1311" i="2"/>
  <c r="N1311" i="2"/>
  <c r="O1190" i="2"/>
  <c r="N1190" i="2"/>
  <c r="O1294" i="2"/>
  <c r="N1294" i="2"/>
  <c r="O1199" i="2"/>
  <c r="N1199" i="2"/>
  <c r="O1143" i="2"/>
  <c r="N1143" i="2"/>
  <c r="O1220" i="2"/>
  <c r="N1220" i="2"/>
  <c r="O1056" i="2"/>
  <c r="N1056" i="2"/>
  <c r="O1104" i="2"/>
  <c r="N1104" i="2"/>
  <c r="O1267" i="2"/>
  <c r="N1267" i="2"/>
  <c r="O1185" i="2"/>
  <c r="N1185" i="2"/>
  <c r="O1187" i="2"/>
  <c r="N1187" i="2"/>
  <c r="O1200" i="2"/>
  <c r="N1200" i="2"/>
  <c r="O1005" i="2"/>
  <c r="N1005" i="2"/>
  <c r="O1186" i="2"/>
  <c r="N1186" i="2"/>
  <c r="O1286" i="2"/>
  <c r="N1286" i="2"/>
  <c r="O1272" i="2"/>
  <c r="N1272" i="2"/>
  <c r="O1277" i="2"/>
  <c r="N1277" i="2"/>
  <c r="O1080" i="2"/>
  <c r="N1080" i="2"/>
  <c r="O1059" i="2"/>
  <c r="N1059" i="2"/>
  <c r="O1037" i="2"/>
  <c r="N1037" i="2"/>
  <c r="O922" i="2"/>
  <c r="N922" i="2"/>
  <c r="O929" i="2"/>
  <c r="N929" i="2"/>
  <c r="O1109" i="2"/>
  <c r="N1109" i="2"/>
  <c r="O1062" i="2"/>
  <c r="N1062" i="2"/>
  <c r="O973" i="2"/>
  <c r="N973" i="2"/>
  <c r="O1279" i="2"/>
  <c r="N1279" i="2"/>
  <c r="O937" i="2"/>
  <c r="N937" i="2"/>
  <c r="O1194" i="2"/>
  <c r="N1194" i="2"/>
  <c r="O1179" i="2"/>
  <c r="N1179" i="2"/>
  <c r="O1201" i="2"/>
  <c r="N1201" i="2"/>
  <c r="O941" i="2"/>
  <c r="N941" i="2"/>
  <c r="O862" i="2"/>
  <c r="N862" i="2"/>
  <c r="O1290" i="2"/>
  <c r="N1290" i="2"/>
  <c r="O1114" i="2"/>
  <c r="N1114" i="2"/>
  <c r="O861" i="2"/>
  <c r="N861" i="2"/>
  <c r="O1212" i="2"/>
  <c r="N1212" i="2"/>
  <c r="O1219" i="2"/>
  <c r="N1219" i="2"/>
  <c r="O978" i="2"/>
  <c r="N978" i="2"/>
  <c r="O1303" i="2"/>
  <c r="N1303" i="2"/>
  <c r="O1160" i="2"/>
  <c r="N1160" i="2"/>
  <c r="O1122" i="2"/>
  <c r="N1122" i="2"/>
  <c r="O1309" i="2"/>
  <c r="N1309" i="2"/>
  <c r="O1274" i="2"/>
  <c r="N1274" i="2"/>
  <c r="O1293" i="2"/>
  <c r="N1293" i="2"/>
  <c r="O854" i="2"/>
  <c r="N854" i="2"/>
  <c r="O1136" i="2"/>
  <c r="N1136" i="2"/>
  <c r="O1058" i="2"/>
  <c r="N1058" i="2"/>
  <c r="O1326" i="2"/>
  <c r="N1326" i="2"/>
  <c r="O1308" i="2"/>
  <c r="N1308" i="2"/>
  <c r="O1193" i="2"/>
  <c r="N1193" i="2"/>
  <c r="O1208" i="2"/>
  <c r="N1208" i="2"/>
  <c r="O1066" i="2"/>
  <c r="N1066" i="2"/>
  <c r="O1273" i="2"/>
  <c r="N1273" i="2"/>
  <c r="O744" i="2"/>
  <c r="N744" i="2"/>
  <c r="O1084" i="2"/>
  <c r="N1084" i="2"/>
  <c r="O755" i="2"/>
  <c r="N755" i="2"/>
  <c r="O773" i="2"/>
  <c r="N773" i="2"/>
  <c r="O715" i="2"/>
  <c r="N715" i="2"/>
  <c r="O1120" i="2"/>
  <c r="N1120" i="2"/>
  <c r="O1166" i="2"/>
  <c r="N1166" i="2"/>
  <c r="O853" i="2"/>
  <c r="N853" i="2"/>
  <c r="O750" i="2"/>
  <c r="N750" i="2"/>
  <c r="O958" i="2"/>
  <c r="N958" i="2"/>
  <c r="O1158" i="2"/>
  <c r="N1158" i="2"/>
  <c r="O1095" i="2"/>
  <c r="N1095" i="2"/>
  <c r="O1169" i="2"/>
  <c r="N1169" i="2"/>
  <c r="O910" i="2"/>
  <c r="N910" i="2"/>
  <c r="O1128" i="2"/>
  <c r="N1128" i="2"/>
  <c r="O691" i="2"/>
  <c r="N691" i="2"/>
  <c r="O1287" i="2"/>
  <c r="N1287" i="2"/>
  <c r="O1181" i="2"/>
  <c r="N1181" i="2"/>
  <c r="O1171" i="2"/>
  <c r="N1171" i="2"/>
  <c r="O639" i="2"/>
  <c r="N639" i="2"/>
  <c r="O1027" i="2"/>
  <c r="N1027" i="2"/>
  <c r="O624" i="2"/>
  <c r="N624" i="2"/>
  <c r="O616" i="2"/>
  <c r="N616" i="2"/>
  <c r="O1167" i="2"/>
  <c r="N1167" i="2"/>
  <c r="O1018" i="2"/>
  <c r="N1018" i="2"/>
  <c r="O989" i="2"/>
  <c r="N989" i="2"/>
  <c r="O1296" i="2"/>
  <c r="N1296" i="2"/>
  <c r="O1297" i="2"/>
  <c r="N1297" i="2"/>
  <c r="O1077" i="2"/>
  <c r="N1077" i="2"/>
  <c r="O541" i="2"/>
  <c r="N541" i="2"/>
  <c r="O1314" i="2"/>
  <c r="N1314" i="2"/>
  <c r="O1135" i="2"/>
  <c r="N1135" i="2"/>
  <c r="O509" i="2"/>
  <c r="N509" i="2"/>
  <c r="O944" i="2"/>
  <c r="N944" i="2"/>
  <c r="O479" i="2"/>
  <c r="N479" i="2"/>
  <c r="O1289" i="2"/>
  <c r="N1289" i="2"/>
  <c r="O875" i="2"/>
  <c r="N875" i="2"/>
  <c r="O1107" i="2"/>
  <c r="N1107" i="2"/>
  <c r="O783" i="2"/>
  <c r="N783" i="2"/>
  <c r="O1024" i="2"/>
  <c r="N1024" i="2"/>
  <c r="O1112" i="2"/>
  <c r="N1112" i="2"/>
  <c r="O474" i="2"/>
  <c r="N474" i="2"/>
  <c r="O1288" i="2"/>
  <c r="N1288" i="2"/>
  <c r="O1010" i="2"/>
  <c r="N1010" i="2"/>
  <c r="O1299" i="2"/>
  <c r="N1299" i="2"/>
  <c r="O1332" i="2"/>
  <c r="N1332" i="2"/>
  <c r="O1156" i="2"/>
  <c r="N1156" i="2"/>
  <c r="O1301" i="2"/>
  <c r="N1301" i="2"/>
  <c r="O831" i="2"/>
  <c r="N831" i="2"/>
  <c r="O435" i="2"/>
  <c r="N435" i="2"/>
  <c r="O426" i="2"/>
  <c r="N426" i="2"/>
  <c r="O1157" i="2"/>
  <c r="N1157" i="2"/>
  <c r="O940" i="2"/>
  <c r="N940" i="2"/>
  <c r="O1118" i="2"/>
  <c r="N1118" i="2"/>
  <c r="O458" i="2"/>
  <c r="N458" i="2"/>
  <c r="O1106" i="2"/>
  <c r="N1106" i="2"/>
  <c r="O1102" i="2"/>
  <c r="N1102" i="2"/>
  <c r="O1117" i="2"/>
  <c r="N1117" i="2"/>
  <c r="O406" i="2"/>
  <c r="N406" i="2"/>
  <c r="O768" i="2"/>
  <c r="N768" i="2"/>
  <c r="O1178" i="2"/>
  <c r="N1178" i="2"/>
  <c r="O1094" i="2"/>
  <c r="N1094" i="2"/>
  <c r="O1096" i="2"/>
  <c r="N1096" i="2"/>
  <c r="O403" i="2"/>
  <c r="N403" i="2"/>
  <c r="O414" i="2"/>
  <c r="N414" i="2"/>
  <c r="O947" i="2"/>
  <c r="N947" i="2"/>
  <c r="O1130" i="2"/>
  <c r="N1130" i="2"/>
  <c r="O903" i="2"/>
  <c r="N903" i="2"/>
  <c r="O1282" i="2"/>
  <c r="N1282" i="2"/>
  <c r="O770" i="2"/>
  <c r="N770" i="2"/>
  <c r="O354" i="2"/>
  <c r="N354" i="2"/>
  <c r="O792" i="2"/>
  <c r="N792" i="2"/>
  <c r="O920" i="2"/>
  <c r="N920" i="2"/>
  <c r="O376" i="2"/>
  <c r="N376" i="2"/>
  <c r="O351" i="2"/>
  <c r="N351" i="2"/>
  <c r="O1305" i="2"/>
  <c r="N1305" i="2"/>
  <c r="O1280" i="2"/>
  <c r="N1280" i="2"/>
  <c r="O1129" i="2"/>
  <c r="N1129" i="2"/>
  <c r="O970" i="2"/>
  <c r="N970" i="2"/>
  <c r="O1108" i="2"/>
  <c r="N1108" i="2"/>
  <c r="O553" i="2"/>
  <c r="N553" i="2"/>
  <c r="O1278" i="2"/>
  <c r="N1278" i="2"/>
  <c r="O1312" i="2"/>
  <c r="N1312" i="2"/>
  <c r="O339" i="2"/>
  <c r="N339" i="2"/>
  <c r="O1275" i="2"/>
  <c r="N1275" i="2"/>
  <c r="O1127" i="2"/>
  <c r="N1127" i="2"/>
  <c r="O532" i="2"/>
  <c r="N532" i="2"/>
  <c r="O915" i="2"/>
  <c r="N915" i="2"/>
  <c r="O1053" i="2"/>
  <c r="N1053" i="2"/>
  <c r="O955" i="2"/>
  <c r="N955" i="2"/>
  <c r="O310" i="2"/>
  <c r="N310" i="2"/>
  <c r="O1071" i="2"/>
  <c r="N1071" i="2"/>
  <c r="O1176" i="2"/>
  <c r="N1176" i="2"/>
  <c r="O962" i="2"/>
  <c r="N962" i="2"/>
  <c r="O1302" i="2"/>
  <c r="N1302" i="2"/>
  <c r="O1170" i="2"/>
  <c r="N1170" i="2"/>
  <c r="O1085" i="2"/>
  <c r="N1085" i="2"/>
  <c r="O294" i="2"/>
  <c r="N294" i="2"/>
  <c r="O1189" i="2"/>
  <c r="N1189" i="2"/>
  <c r="O951" i="2"/>
  <c r="N951" i="2"/>
  <c r="O381" i="2"/>
  <c r="N381" i="2"/>
  <c r="O919" i="2"/>
  <c r="N919" i="2"/>
  <c r="O293" i="2"/>
  <c r="N293" i="2"/>
  <c r="O304" i="2"/>
  <c r="N304" i="2"/>
  <c r="O432" i="2"/>
  <c r="N432" i="2"/>
  <c r="O669" i="2"/>
  <c r="N669" i="2"/>
  <c r="O950" i="2"/>
  <c r="N950" i="2"/>
  <c r="O444" i="2"/>
  <c r="N444" i="2"/>
  <c r="O777" i="2"/>
  <c r="N777" i="2"/>
  <c r="O1041" i="2"/>
  <c r="N1041" i="2"/>
  <c r="O1307" i="2"/>
  <c r="N1307" i="2"/>
  <c r="O1281" i="2"/>
  <c r="N1281" i="2"/>
  <c r="O740" i="2"/>
  <c r="N740" i="2"/>
  <c r="O670" i="2"/>
  <c r="N670" i="2"/>
  <c r="O1046" i="2"/>
  <c r="N1046" i="2"/>
  <c r="O836" i="2"/>
  <c r="N836" i="2"/>
  <c r="O908" i="2"/>
  <c r="N908" i="2"/>
  <c r="O1159" i="2"/>
  <c r="N1159" i="2"/>
  <c r="O342" i="2"/>
  <c r="N342" i="2"/>
  <c r="O1310" i="2"/>
  <c r="N1310" i="2"/>
  <c r="O1101" i="2"/>
  <c r="N1101" i="2"/>
  <c r="O988" i="2"/>
  <c r="N988" i="2"/>
  <c r="O215" i="2"/>
  <c r="N215" i="2"/>
  <c r="O1188" i="2"/>
  <c r="N1188" i="2"/>
  <c r="O696" i="2"/>
  <c r="N696" i="2"/>
  <c r="O1124" i="2"/>
  <c r="N1124" i="2"/>
  <c r="O205" i="2"/>
  <c r="N205" i="2"/>
  <c r="O931" i="2"/>
  <c r="N931" i="2"/>
  <c r="O401" i="2"/>
  <c r="N401" i="2"/>
  <c r="O210" i="2"/>
  <c r="N210" i="2"/>
  <c r="O682" i="2"/>
  <c r="N682" i="2"/>
  <c r="O1137" i="2"/>
  <c r="N1137" i="2"/>
  <c r="O1284" i="2"/>
  <c r="N1284" i="2"/>
  <c r="O542" i="2"/>
  <c r="N542" i="2"/>
  <c r="O1093" i="2"/>
  <c r="N1093" i="2"/>
  <c r="O1069" i="2"/>
  <c r="N1069" i="2"/>
  <c r="O189" i="2"/>
  <c r="N189" i="2"/>
  <c r="O1330" i="2"/>
  <c r="N1330" i="2"/>
  <c r="O260" i="2"/>
  <c r="N260" i="2"/>
  <c r="O194" i="2"/>
  <c r="N194" i="2"/>
  <c r="O824" i="2"/>
  <c r="N824" i="2"/>
  <c r="O191" i="2"/>
  <c r="N191" i="2"/>
  <c r="O609" i="2"/>
  <c r="N609" i="2"/>
  <c r="O1079" i="2"/>
  <c r="N1079" i="2"/>
  <c r="O967" i="2"/>
  <c r="N967" i="2"/>
  <c r="O1028" i="2"/>
  <c r="N1028" i="2"/>
  <c r="O781" i="2"/>
  <c r="N781" i="2"/>
  <c r="O835" i="2"/>
  <c r="N835" i="2"/>
  <c r="O498" i="2"/>
  <c r="N498" i="2"/>
  <c r="O1134" i="2"/>
  <c r="N1134" i="2"/>
  <c r="O178" i="2"/>
  <c r="N178" i="2"/>
  <c r="O779" i="2"/>
  <c r="N779" i="2"/>
  <c r="O1057" i="2"/>
  <c r="N1057" i="2"/>
  <c r="O1151" i="2"/>
  <c r="N1151" i="2"/>
  <c r="O1073" i="2"/>
  <c r="N1073" i="2"/>
  <c r="O867" i="2"/>
  <c r="N867" i="2"/>
  <c r="O995" i="2"/>
  <c r="N995" i="2"/>
  <c r="O719" i="2"/>
  <c r="N719" i="2"/>
  <c r="O992" i="2"/>
  <c r="N992" i="2"/>
  <c r="O285" i="2"/>
  <c r="N285" i="2"/>
  <c r="O160" i="2"/>
  <c r="N160" i="2"/>
  <c r="O370" i="2"/>
  <c r="N370" i="2"/>
  <c r="O497" i="2"/>
  <c r="N497" i="2"/>
  <c r="O243" i="2"/>
  <c r="N243" i="2"/>
  <c r="O335" i="2"/>
  <c r="N335" i="2"/>
  <c r="O872" i="2"/>
  <c r="N872" i="2"/>
  <c r="O829" i="2"/>
  <c r="N829" i="2"/>
  <c r="O793" i="2"/>
  <c r="N793" i="2"/>
  <c r="O1322" i="2"/>
  <c r="N1322" i="2"/>
  <c r="O729" i="2"/>
  <c r="N729" i="2"/>
  <c r="O953" i="2"/>
  <c r="N953" i="2"/>
  <c r="O359" i="2"/>
  <c r="N359" i="2"/>
  <c r="O1321" i="2"/>
  <c r="N1321" i="2"/>
  <c r="O807" i="2"/>
  <c r="N807" i="2"/>
  <c r="O179" i="2"/>
  <c r="N179" i="2"/>
  <c r="O1076" i="2"/>
  <c r="N1076" i="2"/>
  <c r="O536" i="2"/>
  <c r="N536" i="2"/>
  <c r="O1324" i="2"/>
  <c r="N1324" i="2"/>
  <c r="O305" i="2"/>
  <c r="N305" i="2"/>
  <c r="O226" i="2"/>
  <c r="N226" i="2"/>
  <c r="O1052" i="2"/>
  <c r="N1052" i="2"/>
  <c r="O575" i="2"/>
  <c r="N575" i="2"/>
  <c r="O957" i="2"/>
  <c r="N957" i="2"/>
  <c r="O593" i="2"/>
  <c r="N593" i="2"/>
  <c r="O1163" i="2"/>
  <c r="N1163" i="2"/>
  <c r="O1271" i="2"/>
  <c r="N1271" i="2"/>
  <c r="O422" i="2"/>
  <c r="N422" i="2"/>
  <c r="O794" i="2"/>
  <c r="N794" i="2"/>
  <c r="O232" i="2"/>
  <c r="N232" i="2"/>
  <c r="O898" i="2"/>
  <c r="N898" i="2"/>
  <c r="O1086" i="2"/>
  <c r="N1086" i="2"/>
  <c r="O1347" i="2"/>
  <c r="N1347" i="2"/>
  <c r="O334" i="2"/>
  <c r="N334" i="2"/>
  <c r="O1323" i="2"/>
  <c r="N1323" i="2"/>
  <c r="O248" i="2"/>
  <c r="N248" i="2"/>
  <c r="O600" i="2"/>
  <c r="N600" i="2"/>
  <c r="O1123" i="2"/>
  <c r="N1123" i="2"/>
  <c r="O259" i="2"/>
  <c r="N259" i="2"/>
  <c r="O439" i="2"/>
  <c r="N439" i="2"/>
  <c r="O1154" i="2"/>
  <c r="N1154" i="2"/>
  <c r="O884" i="2"/>
  <c r="N884" i="2"/>
  <c r="O972" i="2"/>
  <c r="N972" i="2"/>
  <c r="O377" i="2"/>
  <c r="N377" i="2"/>
  <c r="O1091" i="2"/>
  <c r="N1091" i="2"/>
  <c r="O804" i="2"/>
  <c r="N804" i="2"/>
  <c r="O561" i="2"/>
  <c r="N561" i="2"/>
  <c r="O1105" i="2"/>
  <c r="N1105" i="2"/>
  <c r="O934" i="2"/>
  <c r="N934" i="2"/>
  <c r="O462" i="2"/>
  <c r="N462" i="2"/>
  <c r="O1331" i="2"/>
  <c r="N1331" i="2"/>
  <c r="O592" i="2"/>
  <c r="N592" i="2"/>
  <c r="O82" i="2"/>
  <c r="N82" i="2"/>
  <c r="O891" i="2"/>
  <c r="N891" i="2"/>
  <c r="O271" i="2"/>
  <c r="N271" i="2"/>
  <c r="O247" i="2"/>
  <c r="N247" i="2"/>
  <c r="O813" i="2"/>
  <c r="N813" i="2"/>
  <c r="O606" i="2"/>
  <c r="N606" i="2"/>
  <c r="O317" i="2"/>
  <c r="N317" i="2"/>
  <c r="O413" i="2"/>
  <c r="N413" i="2"/>
  <c r="O168" i="2"/>
  <c r="N168" i="2"/>
  <c r="O935" i="2"/>
  <c r="N935" i="2"/>
  <c r="O1030" i="2"/>
  <c r="N1030" i="2"/>
  <c r="O272" i="2"/>
  <c r="N272" i="2"/>
  <c r="O19" i="2"/>
  <c r="N19" i="2"/>
  <c r="O1126" i="2"/>
  <c r="N1126" i="2"/>
  <c r="O135" i="2"/>
  <c r="N135" i="2"/>
  <c r="O23" i="2"/>
  <c r="N23" i="2"/>
  <c r="O837" i="2"/>
  <c r="N837" i="2"/>
  <c r="O348" i="2"/>
  <c r="N348" i="2"/>
  <c r="O1040" i="2"/>
  <c r="N1040" i="2"/>
  <c r="O722" i="2"/>
  <c r="N722" i="2"/>
  <c r="O801" i="2"/>
  <c r="N801" i="2"/>
  <c r="O446" i="2"/>
  <c r="N446" i="2"/>
  <c r="O1014" i="2"/>
  <c r="N1014" i="2"/>
  <c r="O699" i="2"/>
  <c r="N699" i="2"/>
  <c r="O1090" i="2"/>
  <c r="N1090" i="2"/>
  <c r="O1089" i="2"/>
  <c r="N1089" i="2"/>
  <c r="O1009" i="2"/>
  <c r="N1009" i="2"/>
  <c r="O465" i="2"/>
  <c r="N465" i="2"/>
  <c r="O13" i="2"/>
  <c r="N13" i="2"/>
  <c r="O531" i="2"/>
  <c r="N531" i="2"/>
  <c r="O1155" i="2"/>
  <c r="N1155" i="2"/>
  <c r="O1063" i="2"/>
  <c r="N1063" i="2"/>
  <c r="O512" i="2"/>
  <c r="N512" i="2"/>
  <c r="O629" i="2"/>
  <c r="N629" i="2"/>
  <c r="O70" i="2"/>
  <c r="N70" i="2"/>
  <c r="O1119" i="2"/>
  <c r="N1119" i="2"/>
  <c r="O1008" i="2"/>
  <c r="N1008" i="2"/>
  <c r="O1051" i="2"/>
  <c r="N1051" i="2"/>
  <c r="O266" i="2"/>
  <c r="N266" i="2"/>
  <c r="O132" i="2"/>
  <c r="N132" i="2"/>
  <c r="O1174" i="2"/>
  <c r="N1174" i="2"/>
  <c r="O17" i="2"/>
  <c r="N17" i="2"/>
  <c r="O1298" i="2"/>
  <c r="N1298" i="2"/>
  <c r="O516" i="2"/>
  <c r="N516" i="2"/>
  <c r="O21" i="2"/>
  <c r="N21" i="2"/>
  <c r="O360" i="2"/>
  <c r="N360" i="2"/>
  <c r="O157" i="2"/>
  <c r="N157" i="2"/>
  <c r="O88" i="2"/>
  <c r="N88" i="2"/>
  <c r="O810" i="2"/>
  <c r="N810" i="2"/>
  <c r="O519" i="2"/>
  <c r="N519" i="2"/>
  <c r="O886" i="2"/>
  <c r="N886" i="2"/>
  <c r="O864" i="2"/>
  <c r="N864" i="2"/>
  <c r="O963" i="2"/>
  <c r="N963" i="2"/>
  <c r="O62" i="2"/>
  <c r="N62" i="2"/>
  <c r="O802" i="2"/>
  <c r="N802" i="2"/>
  <c r="O844" i="2"/>
  <c r="N844" i="2"/>
  <c r="O39" i="2"/>
  <c r="N39" i="2"/>
  <c r="O731" i="2"/>
  <c r="N731" i="2"/>
  <c r="O25" i="2"/>
  <c r="N25" i="2"/>
  <c r="O484" i="2"/>
  <c r="N484" i="2"/>
  <c r="O613" i="2"/>
  <c r="N613" i="2"/>
  <c r="O1152" i="2"/>
  <c r="N1152" i="2"/>
  <c r="O341" i="2"/>
  <c r="N341" i="2"/>
  <c r="O186" i="2"/>
  <c r="N186" i="2"/>
  <c r="O1132" i="2"/>
  <c r="N1132" i="2"/>
  <c r="O146" i="2"/>
  <c r="N146" i="2"/>
  <c r="O634" i="2"/>
  <c r="N634" i="2"/>
  <c r="O213" i="2"/>
  <c r="N213" i="2"/>
  <c r="O289" i="2"/>
  <c r="N289" i="2"/>
  <c r="O358" i="2"/>
  <c r="N358" i="2"/>
  <c r="O228" i="2"/>
  <c r="N228" i="2"/>
  <c r="O409" i="2"/>
  <c r="N409" i="2"/>
  <c r="O111" i="2"/>
  <c r="N111" i="2"/>
  <c r="O408" i="2"/>
  <c r="N408" i="2"/>
  <c r="O1049" i="2"/>
  <c r="N1049" i="2"/>
  <c r="O1043" i="2"/>
  <c r="N1043" i="2"/>
  <c r="O76" i="2"/>
  <c r="N76" i="2"/>
  <c r="O117" i="2"/>
  <c r="N117" i="2"/>
  <c r="O349" i="2"/>
  <c r="N349" i="2"/>
  <c r="O877" i="2"/>
  <c r="N877" i="2"/>
  <c r="O297" i="2"/>
  <c r="N297" i="2"/>
  <c r="O379" i="2"/>
  <c r="N379" i="2"/>
  <c r="O54" i="2"/>
  <c r="N54" i="2"/>
  <c r="O1002" i="2"/>
  <c r="N1002" i="2"/>
  <c r="O246" i="2"/>
  <c r="N246" i="2"/>
  <c r="O218" i="2"/>
  <c r="N218" i="2"/>
  <c r="O725" i="2"/>
  <c r="N725" i="2"/>
  <c r="O154" i="2"/>
  <c r="N154" i="2"/>
  <c r="O1328" i="2"/>
  <c r="N1328" i="2"/>
  <c r="O74" i="2"/>
  <c r="N74" i="2"/>
  <c r="O814" i="2"/>
  <c r="N814" i="2"/>
  <c r="O265" i="2"/>
  <c r="N265" i="2"/>
  <c r="O747" i="2"/>
  <c r="N747" i="2"/>
  <c r="O537" i="2"/>
  <c r="N537" i="2"/>
  <c r="O923" i="2"/>
  <c r="N923" i="2"/>
  <c r="O1153" i="2"/>
  <c r="N1153" i="2"/>
  <c r="O601" i="2"/>
  <c r="N601" i="2"/>
  <c r="O587" i="2"/>
  <c r="N587" i="2"/>
  <c r="O501" i="2"/>
  <c r="N501" i="2"/>
  <c r="O296" i="2"/>
  <c r="N296" i="2"/>
  <c r="O112" i="2"/>
  <c r="N112" i="2"/>
  <c r="O622" i="2"/>
  <c r="N622" i="2"/>
  <c r="O1012" i="2"/>
  <c r="N1012" i="2"/>
  <c r="O384" i="2"/>
  <c r="N384" i="2"/>
  <c r="O50" i="2"/>
  <c r="N50" i="2"/>
  <c r="O733" i="2"/>
  <c r="N733" i="2"/>
  <c r="O1031" i="2"/>
  <c r="N1031" i="2"/>
  <c r="O331" i="2"/>
  <c r="N331" i="2"/>
  <c r="O1317" i="2"/>
  <c r="N1317" i="2"/>
  <c r="O340" i="2"/>
  <c r="N340" i="2"/>
  <c r="O711" i="2"/>
  <c r="N711" i="2"/>
  <c r="O43" i="2"/>
  <c r="N43" i="2"/>
  <c r="O172" i="2"/>
  <c r="N172" i="2"/>
  <c r="O369" i="2"/>
  <c r="N369" i="2"/>
  <c r="O92" i="2"/>
  <c r="N92" i="2"/>
  <c r="O288" i="2"/>
  <c r="N288" i="2"/>
  <c r="O1068" i="2"/>
  <c r="N1068" i="2"/>
  <c r="O182" i="2"/>
  <c r="N182" i="2"/>
  <c r="O677" i="2"/>
  <c r="N677" i="2"/>
  <c r="O971" i="2"/>
  <c r="N971" i="2"/>
  <c r="O427" i="2"/>
  <c r="N427" i="2"/>
  <c r="O874" i="2"/>
  <c r="N874" i="2"/>
  <c r="O1148" i="2"/>
  <c r="N1148" i="2"/>
  <c r="O1141" i="2"/>
  <c r="N1141" i="2"/>
  <c r="O1182" i="2"/>
  <c r="N1182" i="2"/>
  <c r="O795" i="2"/>
  <c r="N795" i="2"/>
  <c r="O418" i="2"/>
  <c r="N418" i="2"/>
  <c r="O746" i="2"/>
  <c r="N746" i="2"/>
  <c r="O60" i="2"/>
  <c r="N60" i="2"/>
  <c r="O679" i="2"/>
  <c r="N679" i="2"/>
  <c r="O524" i="2"/>
  <c r="N524" i="2"/>
  <c r="O170" i="2"/>
  <c r="N170" i="2"/>
  <c r="O1131" i="2"/>
  <c r="N1131" i="2"/>
  <c r="O1035" i="2"/>
  <c r="N1035" i="2"/>
  <c r="O355" i="2"/>
  <c r="N355" i="2"/>
  <c r="O610" i="2"/>
  <c r="N610" i="2"/>
  <c r="O1306" i="2"/>
  <c r="N1306" i="2"/>
  <c r="O44" i="2"/>
  <c r="N44" i="2"/>
  <c r="O292" i="2"/>
  <c r="N292" i="2"/>
  <c r="O838" i="2"/>
  <c r="N838" i="2"/>
  <c r="O416" i="2"/>
  <c r="N416" i="2"/>
  <c r="O730" i="2"/>
  <c r="N730" i="2"/>
  <c r="O27" i="2"/>
  <c r="N27" i="2"/>
  <c r="O1067" i="2"/>
  <c r="N1067" i="2"/>
  <c r="O708" i="2"/>
  <c r="N708" i="2"/>
  <c r="O18" i="2"/>
  <c r="N18" i="2"/>
  <c r="O158" i="2"/>
  <c r="N158" i="2"/>
  <c r="O142" i="2"/>
  <c r="N142" i="2"/>
  <c r="O15" i="2"/>
  <c r="N15" i="2"/>
  <c r="O1113" i="2"/>
  <c r="N1113" i="2"/>
  <c r="O45" i="2"/>
  <c r="N45" i="2"/>
  <c r="O899" i="2"/>
  <c r="N899" i="2"/>
  <c r="O287" i="2"/>
  <c r="N287" i="2"/>
  <c r="O49" i="2"/>
  <c r="N49" i="2"/>
  <c r="O175" i="2"/>
  <c r="N175" i="2"/>
  <c r="O470" i="2"/>
  <c r="N470" i="2"/>
  <c r="O1013" i="2"/>
  <c r="N1013" i="2"/>
  <c r="O469" i="2"/>
  <c r="N469" i="2"/>
  <c r="O138" i="2"/>
  <c r="N138" i="2"/>
  <c r="O1042" i="2"/>
  <c r="N1042" i="2"/>
  <c r="O109" i="2"/>
  <c r="N109" i="2"/>
  <c r="O798" i="2"/>
  <c r="N798" i="2"/>
  <c r="O1150" i="2"/>
  <c r="N1150" i="2"/>
  <c r="O1087" i="2"/>
  <c r="N1087" i="2"/>
  <c r="O86" i="2"/>
  <c r="N86" i="2"/>
  <c r="O1318" i="2"/>
  <c r="N1318" i="2"/>
  <c r="O956" i="2"/>
  <c r="N956" i="2"/>
  <c r="O737" i="2"/>
  <c r="N737" i="2"/>
  <c r="O979" i="2"/>
  <c r="N979" i="2"/>
  <c r="O924" i="2"/>
  <c r="N924" i="2"/>
  <c r="O389" i="2"/>
  <c r="N389" i="2"/>
  <c r="O188" i="2"/>
  <c r="N188" i="2"/>
  <c r="O56" i="2"/>
  <c r="N56" i="2"/>
  <c r="O235" i="2"/>
  <c r="N235" i="2"/>
  <c r="O703" i="2"/>
  <c r="N703" i="2"/>
  <c r="O165" i="2"/>
  <c r="N165" i="2"/>
  <c r="O202" i="2"/>
  <c r="N202" i="2"/>
  <c r="O380" i="2"/>
  <c r="N380" i="2"/>
  <c r="O24" i="2"/>
  <c r="N24" i="2"/>
  <c r="O942" i="2"/>
  <c r="N942" i="2"/>
  <c r="O221" i="2"/>
  <c r="N221" i="2"/>
  <c r="O822" i="2"/>
  <c r="N822" i="2"/>
  <c r="O237" i="2"/>
  <c r="N237" i="2"/>
  <c r="O153" i="2"/>
  <c r="N153" i="2"/>
  <c r="O116" i="2"/>
  <c r="N116" i="2"/>
  <c r="O1165" i="2"/>
  <c r="N1165" i="2"/>
  <c r="O295" i="2"/>
  <c r="N295" i="2"/>
  <c r="O693" i="2"/>
  <c r="N693" i="2"/>
  <c r="O954" i="2"/>
  <c r="N954" i="2"/>
  <c r="O35" i="2"/>
  <c r="N35" i="2"/>
  <c r="O126" i="2"/>
  <c r="N126" i="2"/>
  <c r="O47" i="2"/>
  <c r="N47" i="2"/>
  <c r="O129" i="2"/>
  <c r="N129" i="2"/>
  <c r="O716" i="2"/>
  <c r="N716" i="2"/>
  <c r="O900" i="2"/>
  <c r="N900" i="2"/>
  <c r="O57" i="2"/>
  <c r="N57" i="2"/>
  <c r="O192" i="2"/>
  <c r="N192" i="2"/>
  <c r="O452" i="2"/>
  <c r="N452" i="2"/>
  <c r="O410" i="2"/>
  <c r="N410" i="2"/>
  <c r="O914" i="2"/>
  <c r="N914" i="2"/>
  <c r="O1054" i="2"/>
  <c r="N1054" i="2"/>
  <c r="O120" i="2"/>
  <c r="N120" i="2"/>
  <c r="O848" i="2"/>
  <c r="N848" i="2"/>
  <c r="O786" i="2"/>
  <c r="N786" i="2"/>
  <c r="O1351" i="2"/>
  <c r="N1351" i="2"/>
  <c r="O745" i="2"/>
  <c r="N745" i="2"/>
  <c r="O500" i="2"/>
  <c r="N500" i="2"/>
  <c r="O863" i="2"/>
  <c r="N863" i="2"/>
  <c r="O224" i="2"/>
  <c r="N224" i="2"/>
  <c r="O808" i="2"/>
  <c r="N808" i="2"/>
  <c r="O393" i="2"/>
  <c r="N393" i="2"/>
  <c r="O619" i="2"/>
  <c r="N619" i="2"/>
  <c r="O1133" i="2"/>
  <c r="N1133" i="2"/>
  <c r="O557" i="2"/>
  <c r="N557" i="2"/>
  <c r="O706" i="2"/>
  <c r="N706" i="2"/>
  <c r="O1026" i="2"/>
  <c r="N1026" i="2"/>
  <c r="O583" i="2"/>
  <c r="N583" i="2"/>
  <c r="O328" i="2"/>
  <c r="N328" i="2"/>
  <c r="O131" i="2"/>
  <c r="N131" i="2"/>
  <c r="O20" i="2"/>
  <c r="N20" i="2"/>
  <c r="O818" i="2"/>
  <c r="N818" i="2"/>
  <c r="O136" i="2"/>
  <c r="N136" i="2"/>
  <c r="O1336" i="2"/>
  <c r="N1336" i="2"/>
  <c r="O185" i="2"/>
  <c r="N185" i="2"/>
  <c r="O123" i="2"/>
  <c r="N123" i="2"/>
  <c r="O727" i="2"/>
  <c r="N727" i="2"/>
  <c r="O374" i="2"/>
  <c r="N374" i="2"/>
  <c r="O800" i="2"/>
  <c r="N800" i="2"/>
  <c r="O673" i="2"/>
  <c r="N673" i="2"/>
  <c r="O1061" i="2"/>
  <c r="N1061" i="2"/>
  <c r="O1048" i="2"/>
  <c r="N1048" i="2"/>
  <c r="O307" i="2"/>
  <c r="N307" i="2"/>
  <c r="O337" i="2"/>
  <c r="N337" i="2"/>
  <c r="O395" i="2"/>
  <c r="N395" i="2"/>
  <c r="O830" i="2"/>
  <c r="N830" i="2"/>
  <c r="O1016" i="2"/>
  <c r="N1016" i="2"/>
  <c r="O64" i="2"/>
  <c r="N64" i="2"/>
  <c r="O251" i="2"/>
  <c r="N251" i="2"/>
  <c r="O368" i="2"/>
  <c r="N368" i="2"/>
  <c r="O96" i="2"/>
  <c r="N96" i="2"/>
  <c r="O122" i="2"/>
  <c r="N122" i="2"/>
  <c r="O487" i="2"/>
  <c r="N487" i="2"/>
  <c r="O654" i="2"/>
  <c r="N654" i="2"/>
  <c r="O1022" i="2"/>
  <c r="N1022" i="2"/>
  <c r="O431" i="2"/>
  <c r="N431" i="2"/>
  <c r="O198" i="2"/>
  <c r="N198" i="2"/>
  <c r="O373" i="2"/>
  <c r="N373" i="2"/>
  <c r="O949" i="2"/>
  <c r="N949" i="2"/>
  <c r="O1006" i="2"/>
  <c r="N1006" i="2"/>
  <c r="O527" i="2"/>
  <c r="N527" i="2"/>
  <c r="O1339" i="2"/>
  <c r="N1339" i="2"/>
  <c r="O42" i="2"/>
  <c r="N42" i="2"/>
  <c r="O298" i="2"/>
  <c r="N298" i="2"/>
  <c r="O130" i="2"/>
  <c r="N130" i="2"/>
  <c r="O868" i="2"/>
  <c r="N868" i="2"/>
  <c r="O548" i="2"/>
  <c r="N548" i="2"/>
  <c r="O326" i="2"/>
  <c r="N326" i="2"/>
  <c r="O299" i="2"/>
  <c r="N299" i="2"/>
  <c r="O31" i="2"/>
  <c r="N31" i="2"/>
  <c r="O855" i="2"/>
  <c r="N855" i="2"/>
  <c r="O133" i="2"/>
  <c r="N133" i="2"/>
  <c r="O267" i="2"/>
  <c r="N267" i="2"/>
  <c r="O1088" i="2"/>
  <c r="N1088" i="2"/>
  <c r="O517" i="2"/>
  <c r="N517" i="2"/>
  <c r="O225" i="2"/>
  <c r="N225" i="2"/>
  <c r="O1353" i="2"/>
  <c r="N1353" i="2"/>
  <c r="O981" i="2"/>
  <c r="N981" i="2"/>
  <c r="O827" i="2"/>
  <c r="N827" i="2"/>
  <c r="O1097" i="2"/>
  <c r="N1097" i="2"/>
  <c r="O407" i="2"/>
  <c r="N407" i="2"/>
  <c r="O643" i="2"/>
  <c r="N643" i="2"/>
  <c r="O540" i="2"/>
  <c r="N540" i="2"/>
  <c r="O546" i="2"/>
  <c r="N546" i="2"/>
  <c r="O912" i="2"/>
  <c r="N912" i="2"/>
  <c r="O468" i="2"/>
  <c r="N468" i="2"/>
  <c r="O333" i="2"/>
  <c r="N333" i="2"/>
  <c r="O769" i="2"/>
  <c r="N769" i="2"/>
  <c r="O982" i="2"/>
  <c r="N982" i="2"/>
  <c r="O579" i="2"/>
  <c r="N579" i="2"/>
  <c r="O780" i="2"/>
  <c r="N780" i="2"/>
  <c r="O321" i="2"/>
  <c r="N321" i="2"/>
  <c r="O121" i="2"/>
  <c r="N121" i="2"/>
  <c r="O603" i="2"/>
  <c r="N603" i="2"/>
  <c r="O124" i="2"/>
  <c r="N124" i="2"/>
  <c r="O911" i="2"/>
  <c r="N911" i="2"/>
  <c r="O98" i="2"/>
  <c r="N98" i="2"/>
  <c r="O994" i="2"/>
  <c r="N994" i="2"/>
  <c r="O356" i="2"/>
  <c r="N356" i="2"/>
  <c r="O466" i="2"/>
  <c r="N466" i="2"/>
  <c r="O383" i="2"/>
  <c r="N383" i="2"/>
  <c r="O262" i="2"/>
  <c r="N262" i="2"/>
  <c r="O196" i="2"/>
  <c r="N196" i="2"/>
  <c r="O309" i="2"/>
  <c r="N309" i="2"/>
  <c r="O37" i="2"/>
  <c r="N37" i="2"/>
  <c r="O404" i="2"/>
  <c r="N404" i="2"/>
  <c r="O552" i="2"/>
  <c r="N552" i="2"/>
  <c r="O312" i="2"/>
  <c r="N312" i="2"/>
  <c r="O543" i="2"/>
  <c r="N543" i="2"/>
  <c r="O26" i="2"/>
  <c r="N26" i="2"/>
  <c r="O89" i="2"/>
  <c r="N89" i="2"/>
  <c r="O209" i="2"/>
  <c r="N209" i="2"/>
  <c r="O513" i="2"/>
  <c r="N513" i="2"/>
  <c r="O799" i="2"/>
  <c r="N799" i="2"/>
  <c r="O1050" i="2"/>
  <c r="N1050" i="2"/>
  <c r="O280" i="2"/>
  <c r="N280" i="2"/>
  <c r="O181" i="2"/>
  <c r="N181" i="2"/>
  <c r="O303" i="2"/>
  <c r="N303" i="2"/>
  <c r="O636" i="2"/>
  <c r="N636" i="2"/>
  <c r="O859" i="2"/>
  <c r="N859" i="2"/>
  <c r="O1011" i="2"/>
  <c r="N1011" i="2"/>
  <c r="O58" i="2"/>
  <c r="N58" i="2"/>
  <c r="O397" i="2"/>
  <c r="N397" i="2"/>
  <c r="O93" i="2"/>
  <c r="N93" i="2"/>
  <c r="O999" i="2"/>
  <c r="N999" i="2"/>
  <c r="O1333" i="2"/>
  <c r="N1333" i="2"/>
  <c r="O828" i="2"/>
  <c r="N828" i="2"/>
  <c r="O518" i="2"/>
  <c r="N518" i="2"/>
  <c r="O1099" i="2"/>
  <c r="N1099" i="2"/>
  <c r="O926" i="2"/>
  <c r="N926" i="2"/>
  <c r="O985" i="2"/>
  <c r="N985" i="2"/>
  <c r="O611" i="2"/>
  <c r="N611" i="2"/>
  <c r="O244" i="2"/>
  <c r="N244" i="2"/>
  <c r="O428" i="2"/>
  <c r="N428" i="2"/>
  <c r="O1327" i="2"/>
  <c r="N1327" i="2"/>
  <c r="O119" i="2"/>
  <c r="N119" i="2"/>
  <c r="O880" i="2"/>
  <c r="N880" i="2"/>
  <c r="O150" i="2"/>
  <c r="N150" i="2"/>
  <c r="O441" i="2"/>
  <c r="N441" i="2"/>
  <c r="O816" i="2"/>
  <c r="N816" i="2"/>
  <c r="O637" i="2"/>
  <c r="N637" i="2"/>
  <c r="O506" i="2"/>
  <c r="N506" i="2"/>
  <c r="O1161" i="2"/>
  <c r="N1161" i="2"/>
  <c r="O943" i="2"/>
  <c r="N943" i="2"/>
  <c r="O1019" i="2"/>
  <c r="N1019" i="2"/>
  <c r="O594" i="2"/>
  <c r="N594" i="2"/>
  <c r="O784" i="2"/>
  <c r="N784" i="2"/>
  <c r="O230" i="2"/>
  <c r="N230" i="2"/>
  <c r="O1144" i="2"/>
  <c r="N1144" i="2"/>
  <c r="O991" i="2"/>
  <c r="N991" i="2"/>
  <c r="O821" i="2"/>
  <c r="N821" i="2"/>
  <c r="O790" i="2"/>
  <c r="N790" i="2"/>
  <c r="O882" i="2"/>
  <c r="N882" i="2"/>
  <c r="O249" i="2"/>
  <c r="N249" i="2"/>
  <c r="O279" i="2"/>
  <c r="N279" i="2"/>
  <c r="O223" i="2"/>
  <c r="N223" i="2"/>
  <c r="O84" i="2"/>
  <c r="N84" i="2"/>
  <c r="O353" i="2"/>
  <c r="N353" i="2"/>
  <c r="O993" i="2"/>
  <c r="N993" i="2"/>
  <c r="O984" i="2"/>
  <c r="N984" i="2"/>
  <c r="O141" i="2"/>
  <c r="N141" i="2"/>
  <c r="O756" i="2"/>
  <c r="N756" i="2"/>
  <c r="O65" i="2"/>
  <c r="N65" i="2"/>
  <c r="O571" i="2"/>
  <c r="N571" i="2"/>
  <c r="O433" i="2"/>
  <c r="N433" i="2"/>
  <c r="O219" i="2"/>
  <c r="N219" i="2"/>
  <c r="O870" i="2"/>
  <c r="N870" i="2"/>
  <c r="O653" i="2"/>
  <c r="N653" i="2"/>
  <c r="O16" i="2"/>
  <c r="N16" i="2"/>
  <c r="O892" i="2"/>
  <c r="N892" i="2"/>
  <c r="O314" i="2"/>
  <c r="N314" i="2"/>
  <c r="O774" i="2"/>
  <c r="N774" i="2"/>
  <c r="O620" i="2"/>
  <c r="N620" i="2"/>
  <c r="O996" i="2"/>
  <c r="N996" i="2"/>
  <c r="O66" i="2"/>
  <c r="N66" i="2"/>
  <c r="O1083" i="2"/>
  <c r="N1083" i="2"/>
  <c r="O195" i="2"/>
  <c r="N195" i="2"/>
  <c r="O502" i="2"/>
  <c r="N502" i="2"/>
  <c r="O650" i="2"/>
  <c r="N650" i="2"/>
  <c r="O104" i="2"/>
  <c r="N104" i="2"/>
  <c r="O55" i="2"/>
  <c r="N55" i="2"/>
  <c r="O378" i="2"/>
  <c r="N378" i="2"/>
  <c r="O457" i="2"/>
  <c r="N457" i="2"/>
  <c r="O1081" i="2"/>
  <c r="N1081" i="2"/>
  <c r="O443" i="2"/>
  <c r="N443" i="2"/>
  <c r="O604" i="2"/>
  <c r="N604" i="2"/>
  <c r="O590" i="2"/>
  <c r="N590" i="2"/>
  <c r="O436" i="2"/>
  <c r="N436" i="2"/>
  <c r="O1000" i="2"/>
  <c r="N1000" i="2"/>
  <c r="O738" i="2"/>
  <c r="N738" i="2"/>
  <c r="O1098" i="2"/>
  <c r="N1098" i="2"/>
  <c r="O128" i="2"/>
  <c r="N128" i="2"/>
  <c r="O263" i="2"/>
  <c r="N263" i="2"/>
  <c r="O277" i="2"/>
  <c r="N277" i="2"/>
  <c r="O605" i="2"/>
  <c r="N605" i="2"/>
  <c r="O732" i="2"/>
  <c r="N732" i="2"/>
  <c r="O461" i="2"/>
  <c r="N461" i="2"/>
  <c r="O151" i="2"/>
  <c r="N151" i="2"/>
  <c r="O1034" i="2"/>
  <c r="N1034" i="2"/>
  <c r="O134" i="2"/>
  <c r="N134" i="2"/>
  <c r="O846" i="2"/>
  <c r="N846" i="2"/>
  <c r="O754" i="2"/>
  <c r="N754" i="2"/>
  <c r="O361" i="2"/>
  <c r="N361" i="2"/>
  <c r="O463" i="2"/>
  <c r="N463" i="2"/>
  <c r="O841" i="2"/>
  <c r="N841" i="2"/>
  <c r="O873" i="2"/>
  <c r="N873" i="2"/>
  <c r="O612" i="2"/>
  <c r="N612" i="2"/>
  <c r="O647" i="2"/>
  <c r="N647" i="2"/>
  <c r="O960" i="2"/>
  <c r="N960" i="2"/>
  <c r="O977" i="2"/>
  <c r="N977" i="2"/>
  <c r="O430" i="2"/>
  <c r="N430" i="2"/>
  <c r="O1313" i="2"/>
  <c r="N1313" i="2"/>
  <c r="O456" i="2"/>
  <c r="N456" i="2"/>
  <c r="O159" i="2"/>
  <c r="N159" i="2"/>
  <c r="O959" i="2"/>
  <c r="N959" i="2"/>
  <c r="O581" i="2"/>
  <c r="N581" i="2"/>
  <c r="O819" i="2"/>
  <c r="N819" i="2"/>
  <c r="O1055" i="2"/>
  <c r="N1055" i="2"/>
  <c r="O115" i="2"/>
  <c r="N115" i="2"/>
  <c r="O459" i="2"/>
  <c r="N459" i="2"/>
  <c r="O147" i="2"/>
  <c r="N147" i="2"/>
  <c r="O683" i="2"/>
  <c r="N683" i="2"/>
  <c r="O99" i="2"/>
  <c r="N99" i="2"/>
  <c r="O184" i="2"/>
  <c r="N184" i="2"/>
  <c r="O969" i="2"/>
  <c r="N969" i="2"/>
  <c r="O897" i="2"/>
  <c r="N897" i="2"/>
  <c r="O270" i="2"/>
  <c r="N270" i="2"/>
  <c r="O678" i="2"/>
  <c r="N678" i="2"/>
  <c r="O108" i="2"/>
  <c r="N108" i="2"/>
  <c r="O1315" i="2"/>
  <c r="N1315" i="2"/>
  <c r="O764" i="2"/>
  <c r="N764" i="2"/>
  <c r="O748" i="2"/>
  <c r="N748" i="2"/>
  <c r="O276" i="2"/>
  <c r="N276" i="2"/>
  <c r="O1342" i="2"/>
  <c r="N1342" i="2"/>
  <c r="O534" i="2"/>
  <c r="N534" i="2"/>
  <c r="O585" i="2"/>
  <c r="N585" i="2"/>
  <c r="O274" i="2"/>
  <c r="N274" i="2"/>
  <c r="O362" i="2"/>
  <c r="N362" i="2"/>
  <c r="O366" i="2"/>
  <c r="N366" i="2"/>
  <c r="O207" i="2"/>
  <c r="N207" i="2"/>
  <c r="O28" i="2"/>
  <c r="N28" i="2"/>
  <c r="O336" i="2"/>
  <c r="N336" i="2"/>
  <c r="O80" i="2"/>
  <c r="N80" i="2"/>
  <c r="O825" i="2"/>
  <c r="N825" i="2"/>
  <c r="O849" i="2"/>
  <c r="N849" i="2"/>
  <c r="O492" i="2"/>
  <c r="N492" i="2"/>
  <c r="O254" i="2"/>
  <c r="N254" i="2"/>
  <c r="O217" i="2"/>
  <c r="N217" i="2"/>
  <c r="O917" i="2"/>
  <c r="N917" i="2"/>
  <c r="O782" i="2"/>
  <c r="N782" i="2"/>
  <c r="O938" i="2"/>
  <c r="N938" i="2"/>
  <c r="O318" i="2"/>
  <c r="N318" i="2"/>
  <c r="O241" i="2"/>
  <c r="N241" i="2"/>
  <c r="O257" i="2"/>
  <c r="N257" i="2"/>
  <c r="O630" i="2"/>
  <c r="N630" i="2"/>
  <c r="O860" i="2"/>
  <c r="N860" i="2"/>
  <c r="O796" i="2"/>
  <c r="N796" i="2"/>
  <c r="O580" i="2"/>
  <c r="N580" i="2"/>
  <c r="O1064" i="2"/>
  <c r="N1064" i="2"/>
  <c r="O705" i="2"/>
  <c r="N705" i="2"/>
  <c r="O631" i="2"/>
  <c r="N631" i="2"/>
  <c r="O1319" i="2"/>
  <c r="N1319" i="2"/>
  <c r="O311" i="2"/>
  <c r="N311" i="2"/>
  <c r="O301" i="2"/>
  <c r="N301" i="2"/>
  <c r="O1346" i="2"/>
  <c r="N1346" i="2"/>
  <c r="O250" i="2"/>
  <c r="N250" i="2"/>
  <c r="O139" i="2"/>
  <c r="N139" i="2"/>
  <c r="O220" i="2"/>
  <c r="N220" i="2"/>
  <c r="O127" i="2"/>
  <c r="N127" i="2"/>
  <c r="O437" i="2"/>
  <c r="N437" i="2"/>
  <c r="O385" i="2"/>
  <c r="N385" i="2"/>
  <c r="O364" i="2"/>
  <c r="N364" i="2"/>
  <c r="O952" i="2"/>
  <c r="N952" i="2"/>
  <c r="O214" i="2"/>
  <c r="N214" i="2"/>
  <c r="O144" i="2"/>
  <c r="N144" i="2"/>
  <c r="O1025" i="2"/>
  <c r="N1025" i="2"/>
  <c r="O666" i="2"/>
  <c r="N666" i="2"/>
  <c r="O753" i="2"/>
  <c r="N753" i="2"/>
  <c r="O614" i="2"/>
  <c r="N614" i="2"/>
  <c r="O739" i="2"/>
  <c r="N739" i="2"/>
  <c r="O878" i="2"/>
  <c r="N878" i="2"/>
  <c r="O489" i="2"/>
  <c r="N489" i="2"/>
  <c r="O702" i="2"/>
  <c r="N702" i="2"/>
  <c r="O387" i="2"/>
  <c r="N387" i="2"/>
  <c r="O183" i="2"/>
  <c r="N183" i="2"/>
  <c r="O901" i="2"/>
  <c r="N901" i="2"/>
  <c r="O445" i="2"/>
  <c r="N445" i="2"/>
  <c r="O203" i="2"/>
  <c r="N203" i="2"/>
  <c r="O883" i="2"/>
  <c r="N883" i="2"/>
  <c r="O525" i="2"/>
  <c r="N525" i="2"/>
  <c r="O645" i="2"/>
  <c r="N645" i="2"/>
  <c r="O1115" i="2"/>
  <c r="N1115" i="2"/>
  <c r="O71" i="2"/>
  <c r="N71" i="2"/>
  <c r="O1065" i="2"/>
  <c r="N1065" i="2"/>
  <c r="O1039" i="2"/>
  <c r="N1039" i="2"/>
  <c r="O483" i="2"/>
  <c r="N483" i="2"/>
  <c r="O399" i="2"/>
  <c r="N399" i="2"/>
  <c r="O1343" i="2"/>
  <c r="N1343" i="2"/>
  <c r="O857" i="2"/>
  <c r="N857" i="2"/>
  <c r="O423" i="2"/>
  <c r="N423" i="2"/>
  <c r="O852" i="2"/>
  <c r="N852" i="2"/>
  <c r="O110" i="2"/>
  <c r="N110" i="2"/>
  <c r="O105" i="2"/>
  <c r="N105" i="2"/>
  <c r="O626" i="2"/>
  <c r="N626" i="2"/>
  <c r="O264" i="2"/>
  <c r="N264" i="2"/>
  <c r="O556" i="2"/>
  <c r="N556" i="2"/>
  <c r="O156" i="2"/>
  <c r="N156" i="2"/>
  <c r="O987" i="2"/>
  <c r="N987" i="2"/>
  <c r="O345" i="2"/>
  <c r="N345" i="2"/>
  <c r="O290" i="2"/>
  <c r="N290" i="2"/>
  <c r="O576" i="2"/>
  <c r="N576" i="2"/>
  <c r="O948" i="2"/>
  <c r="N948" i="2"/>
  <c r="O803" i="2"/>
  <c r="N803" i="2"/>
  <c r="O97" i="2"/>
  <c r="N97" i="2"/>
  <c r="O440" i="2"/>
  <c r="N440" i="2"/>
  <c r="O927" i="2"/>
  <c r="N927" i="2"/>
  <c r="O400" i="2"/>
  <c r="N400" i="2"/>
  <c r="O823" i="2"/>
  <c r="N823" i="2"/>
  <c r="O477" i="2"/>
  <c r="N477" i="2"/>
  <c r="O1003" i="2"/>
  <c r="N1003" i="2"/>
  <c r="O826" i="2"/>
  <c r="N826" i="2"/>
  <c r="O481" i="2"/>
  <c r="N481" i="2"/>
  <c r="O726" i="2"/>
  <c r="N726" i="2"/>
  <c r="O471" i="2"/>
  <c r="N471" i="2"/>
  <c r="O530" i="2"/>
  <c r="N530" i="2"/>
  <c r="O812" i="2"/>
  <c r="N812" i="2"/>
  <c r="O595" i="2"/>
  <c r="N595" i="2"/>
  <c r="O615" i="2"/>
  <c r="N615" i="2"/>
  <c r="O1001" i="2"/>
  <c r="N1001" i="2"/>
  <c r="O965" i="2"/>
  <c r="N965" i="2"/>
  <c r="O451" i="2"/>
  <c r="N451" i="2"/>
  <c r="O113" i="2"/>
  <c r="N113" i="2"/>
  <c r="O672" i="2"/>
  <c r="N672" i="2"/>
  <c r="O372" i="2"/>
  <c r="N372" i="2"/>
  <c r="O866" i="2"/>
  <c r="N866" i="2"/>
  <c r="O1329" i="2"/>
  <c r="N1329" i="2"/>
  <c r="O701" i="2"/>
  <c r="N701" i="2"/>
  <c r="O570" i="2"/>
  <c r="N570" i="2"/>
  <c r="O811" i="2"/>
  <c r="N811" i="2"/>
  <c r="O1017" i="2"/>
  <c r="N1017" i="2"/>
  <c r="O46" i="2"/>
  <c r="N46" i="2"/>
  <c r="O925" i="2"/>
  <c r="N925" i="2"/>
  <c r="O757" i="2"/>
  <c r="N757" i="2"/>
  <c r="O720" i="2"/>
  <c r="N720" i="2"/>
  <c r="O675" i="2"/>
  <c r="N675" i="2"/>
  <c r="O664" i="2"/>
  <c r="N664" i="2"/>
  <c r="O990" i="2"/>
  <c r="N990" i="2"/>
  <c r="O87" i="2"/>
  <c r="N87" i="2"/>
  <c r="O871" i="2"/>
  <c r="N871" i="2"/>
  <c r="O700" i="2"/>
  <c r="N700" i="2"/>
  <c r="O916" i="2"/>
  <c r="N916" i="2"/>
  <c r="O107" i="2"/>
  <c r="N107" i="2"/>
  <c r="O162" i="2"/>
  <c r="N162" i="2"/>
  <c r="O894" i="2"/>
  <c r="N894" i="2"/>
  <c r="O316" i="2"/>
  <c r="N316" i="2"/>
  <c r="O199" i="2"/>
  <c r="N199" i="2"/>
  <c r="O946" i="2"/>
  <c r="N946" i="2"/>
  <c r="O635" i="2"/>
  <c r="N635" i="2"/>
  <c r="O392" i="2"/>
  <c r="N392" i="2"/>
  <c r="O343" i="2"/>
  <c r="N343" i="2"/>
  <c r="O893" i="2"/>
  <c r="N893" i="2"/>
  <c r="O588" i="2"/>
  <c r="N588" i="2"/>
  <c r="O657" i="2"/>
  <c r="N657" i="2"/>
  <c r="O180" i="2"/>
  <c r="N180" i="2"/>
  <c r="O1074" i="2"/>
  <c r="N1074" i="2"/>
  <c r="O1004" i="2"/>
  <c r="N1004" i="2"/>
  <c r="O350" i="2"/>
  <c r="N350" i="2"/>
  <c r="O234" i="2"/>
  <c r="N234" i="2"/>
  <c r="O887" i="2"/>
  <c r="N887" i="2"/>
  <c r="O596" i="2"/>
  <c r="N596" i="2"/>
  <c r="O302" i="2"/>
  <c r="N302" i="2"/>
  <c r="O258" i="2"/>
  <c r="N258" i="2"/>
  <c r="O419" i="2"/>
  <c r="N419" i="2"/>
  <c r="O520" i="2"/>
  <c r="N520" i="2"/>
  <c r="O177" i="2"/>
  <c r="N177" i="2"/>
  <c r="O902" i="2"/>
  <c r="N902" i="2"/>
  <c r="O365" i="2"/>
  <c r="N365" i="2"/>
  <c r="O661" i="2"/>
  <c r="N661" i="2"/>
  <c r="O488" i="2"/>
  <c r="N488" i="2"/>
  <c r="O968" i="2"/>
  <c r="N968" i="2"/>
  <c r="O695" i="2"/>
  <c r="N695" i="2"/>
  <c r="O535" i="2"/>
  <c r="N535" i="2"/>
  <c r="O817" i="2"/>
  <c r="N817" i="2"/>
  <c r="O281" i="2"/>
  <c r="N281" i="2"/>
  <c r="O533" i="2"/>
  <c r="N533" i="2"/>
  <c r="O809" i="2"/>
  <c r="N809" i="2"/>
  <c r="O658" i="2"/>
  <c r="N658" i="2"/>
  <c r="O717" i="2"/>
  <c r="N717" i="2"/>
  <c r="O628" i="2"/>
  <c r="N628" i="2"/>
  <c r="O797" i="2"/>
  <c r="N797" i="2"/>
  <c r="O102" i="2"/>
  <c r="N102" i="2"/>
  <c r="O598" i="2"/>
  <c r="N598" i="2"/>
  <c r="O723" i="2"/>
  <c r="N723" i="2"/>
  <c r="O538" i="2"/>
  <c r="N538" i="2"/>
  <c r="O718" i="2"/>
  <c r="N718" i="2"/>
  <c r="O856" i="2"/>
  <c r="N856" i="2"/>
  <c r="O663" i="2"/>
  <c r="N663" i="2"/>
  <c r="O713" i="2"/>
  <c r="N713" i="2"/>
  <c r="O734" i="2"/>
  <c r="N734" i="2"/>
  <c r="O741" i="2"/>
  <c r="N741" i="2"/>
  <c r="O752" i="2"/>
  <c r="N752" i="2"/>
  <c r="O885" i="2"/>
  <c r="N885" i="2"/>
  <c r="O642" i="2"/>
  <c r="N642" i="2"/>
  <c r="O148" i="2"/>
  <c r="N148" i="2"/>
  <c r="O582" i="2"/>
  <c r="N582" i="2"/>
  <c r="O928" i="2"/>
  <c r="N928" i="2"/>
  <c r="O242" i="2"/>
  <c r="N242" i="2"/>
  <c r="O652" i="2"/>
  <c r="N652" i="2"/>
  <c r="O38" i="2"/>
  <c r="N38" i="2"/>
  <c r="O371" i="2"/>
  <c r="N371" i="2"/>
  <c r="O1021" i="2"/>
  <c r="N1021" i="2"/>
  <c r="O1361" i="2"/>
  <c r="N1361" i="2"/>
  <c r="O842" i="2"/>
  <c r="N842" i="2"/>
  <c r="O382" i="2"/>
  <c r="N382" i="2"/>
  <c r="O208" i="2"/>
  <c r="N208" i="2"/>
  <c r="O510" i="2"/>
  <c r="N510" i="2"/>
  <c r="O665" i="2"/>
  <c r="N665" i="2"/>
  <c r="O1334" i="2"/>
  <c r="N1334" i="2"/>
  <c r="O840" i="2"/>
  <c r="N840" i="2"/>
  <c r="O563" i="2"/>
  <c r="N563" i="2"/>
  <c r="O921" i="2"/>
  <c r="N921" i="2"/>
  <c r="O667" i="2"/>
  <c r="N667" i="2"/>
  <c r="O888" i="2"/>
  <c r="N888" i="2"/>
  <c r="O689" i="2"/>
  <c r="N689" i="2"/>
  <c r="O245" i="2"/>
  <c r="N245" i="2"/>
  <c r="O788" i="2"/>
  <c r="N788" i="2"/>
  <c r="O77" i="2"/>
  <c r="N77" i="2"/>
  <c r="O526" i="2"/>
  <c r="N526" i="2"/>
  <c r="O193" i="2"/>
  <c r="N193" i="2"/>
  <c r="O83" i="2"/>
  <c r="N83" i="2"/>
  <c r="O449" i="2"/>
  <c r="N449" i="2"/>
  <c r="O686" i="2"/>
  <c r="N686" i="2"/>
  <c r="O698" i="2"/>
  <c r="N698" i="2"/>
  <c r="O417" i="2"/>
  <c r="N417" i="2"/>
  <c r="O67" i="2"/>
  <c r="N67" i="2"/>
  <c r="O1103" i="2"/>
  <c r="N1103" i="2"/>
  <c r="O577" i="2"/>
  <c r="N577" i="2"/>
  <c r="O559" i="2"/>
  <c r="N559" i="2"/>
  <c r="O161" i="2"/>
  <c r="N161" i="2"/>
  <c r="O22" i="2"/>
  <c r="N22" i="2"/>
  <c r="O137" i="2"/>
  <c r="N137" i="2"/>
  <c r="O644" i="2"/>
  <c r="N644" i="2"/>
  <c r="O1070" i="2"/>
  <c r="N1070" i="2"/>
  <c r="O623" i="2"/>
  <c r="N623" i="2"/>
  <c r="O771" i="2"/>
  <c r="N771" i="2"/>
  <c r="O329" i="2"/>
  <c r="N329" i="2"/>
  <c r="O357" i="2"/>
  <c r="N357" i="2"/>
  <c r="O597" i="2"/>
  <c r="N597" i="2"/>
  <c r="O1344" i="2"/>
  <c r="N1344" i="2"/>
  <c r="O961" i="2"/>
  <c r="N961" i="2"/>
  <c r="O560" i="2"/>
  <c r="N560" i="2"/>
  <c r="O190" i="2"/>
  <c r="N190" i="2"/>
  <c r="O447" i="2"/>
  <c r="N447" i="2"/>
  <c r="O315" i="2"/>
  <c r="N315" i="2"/>
  <c r="O149" i="2"/>
  <c r="N149" i="2"/>
  <c r="O1078" i="2"/>
  <c r="N1078" i="2"/>
  <c r="O53" i="2"/>
  <c r="N53" i="2"/>
  <c r="O398" i="2"/>
  <c r="N398" i="2"/>
  <c r="O421" i="2"/>
  <c r="N421" i="2"/>
  <c r="O1033" i="2"/>
  <c r="N1033" i="2"/>
  <c r="O1338" i="2"/>
  <c r="N1338" i="2"/>
  <c r="O930" i="2"/>
  <c r="N930" i="2"/>
  <c r="O1023" i="2"/>
  <c r="N1023" i="2"/>
  <c r="O313" i="2"/>
  <c r="N313" i="2"/>
  <c r="O710" i="2"/>
  <c r="N710" i="2"/>
  <c r="O253" i="2"/>
  <c r="N253" i="2"/>
  <c r="O889" i="2"/>
  <c r="N889" i="2"/>
  <c r="O450" i="2"/>
  <c r="N450" i="2"/>
  <c r="O847" i="2"/>
  <c r="N847" i="2"/>
  <c r="O528" i="2"/>
  <c r="N528" i="2"/>
  <c r="O36" i="2"/>
  <c r="N36" i="2"/>
  <c r="O472" i="2"/>
  <c r="N472" i="2"/>
  <c r="O632" i="2"/>
  <c r="N632" i="2"/>
  <c r="O694" i="2"/>
  <c r="N694" i="2"/>
  <c r="O236" i="2"/>
  <c r="N236" i="2"/>
  <c r="O707" i="2"/>
  <c r="N707" i="2"/>
  <c r="O227" i="2"/>
  <c r="N227" i="2"/>
  <c r="O448" i="2"/>
  <c r="N448" i="2"/>
  <c r="O551" i="2"/>
  <c r="N551" i="2"/>
  <c r="O521" i="2"/>
  <c r="N521" i="2"/>
  <c r="O394" i="2"/>
  <c r="N394" i="2"/>
  <c r="O494" i="2"/>
  <c r="N494" i="2"/>
  <c r="O323" i="2"/>
  <c r="N323" i="2"/>
  <c r="O1015" i="2"/>
  <c r="N1015" i="2"/>
  <c r="O438" i="2"/>
  <c r="N438" i="2"/>
  <c r="O966" i="2"/>
  <c r="N966" i="2"/>
  <c r="O766" i="2"/>
  <c r="N766" i="2"/>
  <c r="O269" i="2"/>
  <c r="N269" i="2"/>
  <c r="O173" i="2"/>
  <c r="N173" i="2"/>
  <c r="O231" i="2"/>
  <c r="N231" i="2"/>
  <c r="O1358" i="2"/>
  <c r="N1358" i="2"/>
  <c r="O651" i="2"/>
  <c r="N651" i="2"/>
  <c r="O858" i="2"/>
  <c r="N858" i="2"/>
  <c r="O865" i="2"/>
  <c r="N865" i="2"/>
  <c r="O742" i="2"/>
  <c r="N742" i="2"/>
  <c r="O820" i="2"/>
  <c r="N820" i="2"/>
  <c r="O324" i="2"/>
  <c r="N324" i="2"/>
  <c r="O391" i="2"/>
  <c r="N391" i="2"/>
  <c r="O496" i="2"/>
  <c r="N496" i="2"/>
  <c r="O572" i="2"/>
  <c r="N572" i="2"/>
  <c r="O507" i="2"/>
  <c r="N507" i="2"/>
  <c r="O40" i="2"/>
  <c r="N40" i="2"/>
  <c r="O550" i="2"/>
  <c r="N550" i="2"/>
  <c r="O402" i="2"/>
  <c r="N402" i="2"/>
  <c r="O101" i="2"/>
  <c r="N101" i="2"/>
  <c r="O499" i="2"/>
  <c r="N499" i="2"/>
  <c r="O75" i="2"/>
  <c r="N75" i="2"/>
  <c r="O363" i="2"/>
  <c r="N363" i="2"/>
  <c r="O475" i="2"/>
  <c r="N475" i="2"/>
  <c r="O907" i="2"/>
  <c r="N907" i="2"/>
  <c r="O239" i="2"/>
  <c r="N239" i="2"/>
  <c r="O396" i="2"/>
  <c r="N396" i="2"/>
  <c r="O932" i="2"/>
  <c r="N932" i="2"/>
  <c r="O1032" i="2"/>
  <c r="N1032" i="2"/>
  <c r="O805" i="2"/>
  <c r="N805" i="2"/>
  <c r="O564" i="2"/>
  <c r="N564" i="2"/>
  <c r="O197" i="2"/>
  <c r="N197" i="2"/>
  <c r="O1341" i="2"/>
  <c r="N1341" i="2"/>
  <c r="O714" i="2"/>
  <c r="N714" i="2"/>
  <c r="O69" i="2"/>
  <c r="N69" i="2"/>
  <c r="O367" i="2"/>
  <c r="N367" i="2"/>
  <c r="O346" i="2"/>
  <c r="N346" i="2"/>
  <c r="O233" i="2"/>
  <c r="N233" i="2"/>
  <c r="O776" i="2"/>
  <c r="N776" i="2"/>
  <c r="O229" i="2"/>
  <c r="N229" i="2"/>
  <c r="O1147" i="2"/>
  <c r="N1147" i="2"/>
  <c r="O503" i="2"/>
  <c r="N503" i="2"/>
  <c r="O607" i="2"/>
  <c r="N607" i="2"/>
  <c r="O688" i="2"/>
  <c r="N688" i="2"/>
  <c r="O143" i="2"/>
  <c r="N143" i="2"/>
  <c r="O904" i="2"/>
  <c r="N904" i="2"/>
  <c r="O785" i="2"/>
  <c r="N785" i="2"/>
  <c r="O325" i="2"/>
  <c r="N325" i="2"/>
  <c r="O14" i="2"/>
  <c r="N14" i="2"/>
  <c r="O728" i="2"/>
  <c r="N728" i="2"/>
  <c r="O547" i="2"/>
  <c r="N547" i="2"/>
  <c r="O617" i="2"/>
  <c r="N617" i="2"/>
  <c r="O425" i="2"/>
  <c r="N425" i="2"/>
  <c r="O767" i="2"/>
  <c r="N767" i="2"/>
  <c r="O167" i="2"/>
  <c r="N167" i="2"/>
  <c r="O204" i="2"/>
  <c r="N204" i="2"/>
  <c r="O511" i="2"/>
  <c r="N511" i="2"/>
  <c r="O936" i="2"/>
  <c r="N936" i="2"/>
  <c r="O163" i="2"/>
  <c r="N163" i="2"/>
  <c r="O662" i="2"/>
  <c r="N662" i="2"/>
  <c r="O1350" i="2"/>
  <c r="N1350" i="2"/>
  <c r="O778" i="2"/>
  <c r="N778" i="2"/>
  <c r="O1060" i="2"/>
  <c r="N1060" i="2"/>
  <c r="O684" i="2"/>
  <c r="N684" i="2"/>
  <c r="O890" i="2"/>
  <c r="N890" i="2"/>
  <c r="O574" i="2"/>
  <c r="N574" i="2"/>
  <c r="O505" i="2"/>
  <c r="N505" i="2"/>
  <c r="O1029" i="2"/>
  <c r="N1029" i="2"/>
  <c r="O685" i="2"/>
  <c r="N685" i="2"/>
  <c r="O676" i="2"/>
  <c r="N676" i="2"/>
  <c r="O211" i="2"/>
  <c r="N211" i="2"/>
  <c r="O569" i="2"/>
  <c r="N569" i="2"/>
  <c r="O286" i="2"/>
  <c r="N286" i="2"/>
  <c r="O155" i="2"/>
  <c r="N155" i="2"/>
  <c r="O680" i="2"/>
  <c r="N680" i="2"/>
  <c r="O504" i="2"/>
  <c r="N504" i="2"/>
  <c r="O388" i="2"/>
  <c r="N388" i="2"/>
  <c r="O442" i="2"/>
  <c r="N442" i="2"/>
  <c r="O545" i="2"/>
  <c r="N545" i="2"/>
  <c r="O514" i="2"/>
  <c r="N514" i="2"/>
  <c r="O660" i="2"/>
  <c r="N660" i="2"/>
  <c r="O1348" i="2"/>
  <c r="N1348" i="2"/>
  <c r="O283" i="2"/>
  <c r="N283" i="2"/>
  <c r="O945" i="2"/>
  <c r="N945" i="2"/>
  <c r="O690" i="2"/>
  <c r="N690" i="2"/>
  <c r="O749" i="2"/>
  <c r="N749" i="2"/>
  <c r="O114" i="2"/>
  <c r="N114" i="2"/>
  <c r="O473" i="2"/>
  <c r="N473" i="2"/>
  <c r="O772" i="2"/>
  <c r="N772" i="2"/>
  <c r="O478" i="2"/>
  <c r="N478" i="2"/>
  <c r="O523" i="2"/>
  <c r="N523" i="2"/>
  <c r="O41" i="2"/>
  <c r="N41" i="2"/>
  <c r="O238" i="2"/>
  <c r="N238" i="2"/>
  <c r="O997" i="2"/>
  <c r="N997" i="2"/>
  <c r="O491" i="2"/>
  <c r="N491" i="2"/>
  <c r="O850" i="2"/>
  <c r="N850" i="2"/>
  <c r="O405" i="2"/>
  <c r="N405" i="2"/>
  <c r="O106" i="2"/>
  <c r="N106" i="2"/>
  <c r="O300" i="2"/>
  <c r="N300" i="2"/>
  <c r="O562" i="2"/>
  <c r="N562" i="2"/>
  <c r="O656" i="2"/>
  <c r="N656" i="2"/>
  <c r="O61" i="2"/>
  <c r="N61" i="2"/>
  <c r="O555" i="2"/>
  <c r="N555" i="2"/>
  <c r="O81" i="2"/>
  <c r="N81" i="2"/>
  <c r="O212" i="2"/>
  <c r="N212" i="2"/>
  <c r="O1007" i="2"/>
  <c r="N1007" i="2"/>
  <c r="O415" i="2"/>
  <c r="N415" i="2"/>
  <c r="O59" i="2"/>
  <c r="N59" i="2"/>
  <c r="O476" i="2"/>
  <c r="N476" i="2"/>
  <c r="O152" i="2"/>
  <c r="N152" i="2"/>
  <c r="O72" i="2"/>
  <c r="N72" i="2"/>
  <c r="O103" i="2"/>
  <c r="N103" i="2"/>
  <c r="O275" i="2"/>
  <c r="N275" i="2"/>
  <c r="O815" i="2"/>
  <c r="N815" i="2"/>
  <c r="O1316" i="2"/>
  <c r="N1316" i="2"/>
  <c r="O522" i="2"/>
  <c r="N522" i="2"/>
  <c r="O1075" i="2"/>
  <c r="N1075" i="2"/>
  <c r="O674" i="2"/>
  <c r="N674" i="2"/>
  <c r="O554" i="2"/>
  <c r="N554" i="2"/>
  <c r="O216" i="2"/>
  <c r="N216" i="2"/>
  <c r="O758" i="2"/>
  <c r="N758" i="2"/>
  <c r="O659" i="2"/>
  <c r="N659" i="2"/>
  <c r="O751" i="2"/>
  <c r="N751" i="2"/>
  <c r="O646" i="2"/>
  <c r="N646" i="2"/>
  <c r="O386" i="2"/>
  <c r="N386" i="2"/>
  <c r="O843" i="2"/>
  <c r="N843" i="2"/>
  <c r="O775" i="2"/>
  <c r="N775" i="2"/>
  <c r="O697" i="2"/>
  <c r="N697" i="2"/>
  <c r="O291" i="2"/>
  <c r="N291" i="2"/>
  <c r="O983" i="2"/>
  <c r="N983" i="2"/>
  <c r="O1325" i="2"/>
  <c r="N1325" i="2"/>
  <c r="O464" i="2"/>
  <c r="N464" i="2"/>
  <c r="O806" i="2"/>
  <c r="N806" i="2"/>
  <c r="O1349" i="2"/>
  <c r="N1349" i="2"/>
  <c r="O905" i="2"/>
  <c r="N905" i="2"/>
  <c r="O529" i="2"/>
  <c r="N529" i="2"/>
  <c r="O100" i="2"/>
  <c r="N100" i="2"/>
  <c r="O508" i="2"/>
  <c r="N508" i="2"/>
  <c r="O164" i="2"/>
  <c r="N164" i="2"/>
  <c r="O709" i="2"/>
  <c r="N709" i="2"/>
  <c r="O743" i="2"/>
  <c r="N743" i="2"/>
  <c r="O763" i="2"/>
  <c r="N763" i="2"/>
  <c r="O73" i="2"/>
  <c r="N73" i="2"/>
  <c r="O352" i="2"/>
  <c r="N352" i="2"/>
  <c r="O839" i="2"/>
  <c r="N839" i="2"/>
  <c r="O584" i="2"/>
  <c r="N584" i="2"/>
  <c r="O319" i="2"/>
  <c r="N319" i="2"/>
  <c r="O327" i="2"/>
  <c r="N327" i="2"/>
  <c r="O187" i="2"/>
  <c r="N187" i="2"/>
  <c r="O578" i="2"/>
  <c r="N578" i="2"/>
  <c r="O1038" i="2"/>
  <c r="N1038" i="2"/>
  <c r="O375" i="2"/>
  <c r="N375" i="2"/>
  <c r="O881" i="2"/>
  <c r="N881" i="2"/>
  <c r="O851" i="2"/>
  <c r="N851" i="2"/>
  <c r="O638" i="2"/>
  <c r="N638" i="2"/>
  <c r="O986" i="2"/>
  <c r="N986" i="2"/>
  <c r="O602" i="2"/>
  <c r="N602" i="2"/>
  <c r="O692" i="2"/>
  <c r="N692" i="2"/>
  <c r="O568" i="2"/>
  <c r="N568" i="2"/>
  <c r="O649" i="2"/>
  <c r="N649" i="2"/>
  <c r="O434" i="2"/>
  <c r="N434" i="2"/>
  <c r="O48" i="2"/>
  <c r="N48" i="2"/>
  <c r="O332" i="2"/>
  <c r="N332" i="2"/>
  <c r="O95" i="2"/>
  <c r="N95" i="2"/>
  <c r="O939" i="2"/>
  <c r="N939" i="2"/>
  <c r="O206" i="2"/>
  <c r="N206" i="2"/>
  <c r="O240" i="2"/>
  <c r="N240" i="2"/>
  <c r="O1320" i="2"/>
  <c r="N1320" i="2"/>
  <c r="O467" i="2"/>
  <c r="N467" i="2"/>
  <c r="O284" i="2"/>
  <c r="N284" i="2"/>
  <c r="O256" i="2"/>
  <c r="N256" i="2"/>
  <c r="O791" i="2"/>
  <c r="N791" i="2"/>
  <c r="O495" i="2"/>
  <c r="N495" i="2"/>
  <c r="O255" i="2"/>
  <c r="N255" i="2"/>
  <c r="O32" i="2"/>
  <c r="N32" i="2"/>
  <c r="O721" i="2"/>
  <c r="N721" i="2"/>
  <c r="O90" i="2"/>
  <c r="N90" i="2"/>
  <c r="O681" i="2"/>
  <c r="N681" i="2"/>
  <c r="O1036" i="2"/>
  <c r="N1036" i="2"/>
  <c r="O621" i="2"/>
  <c r="N621" i="2"/>
  <c r="O974" i="2"/>
  <c r="N974" i="2"/>
  <c r="O789" i="2"/>
  <c r="N789" i="2"/>
  <c r="O320" i="2"/>
  <c r="N320" i="2"/>
  <c r="O895" i="2"/>
  <c r="N895" i="2"/>
  <c r="O565" i="2"/>
  <c r="N565" i="2"/>
  <c r="O627" i="2"/>
  <c r="N627" i="2"/>
  <c r="O976" i="2"/>
  <c r="N976" i="2"/>
  <c r="O460" i="2"/>
  <c r="N460" i="2"/>
  <c r="O322" i="2"/>
  <c r="N322" i="2"/>
  <c r="O640" i="2"/>
  <c r="N640" i="2"/>
  <c r="O687" i="2"/>
  <c r="N687" i="2"/>
  <c r="O454" i="2"/>
  <c r="N454" i="2"/>
  <c r="O171" i="2"/>
  <c r="N171" i="2"/>
  <c r="O176" i="2"/>
  <c r="N176" i="2"/>
  <c r="O34" i="2"/>
  <c r="N34" i="2"/>
  <c r="O330" i="2"/>
  <c r="N330" i="2"/>
  <c r="O641" i="2"/>
  <c r="N641" i="2"/>
  <c r="O347" i="2"/>
  <c r="N347" i="2"/>
  <c r="O724" i="2"/>
  <c r="N724" i="2"/>
  <c r="O998" i="2"/>
  <c r="N998" i="2"/>
  <c r="O79" i="2"/>
  <c r="N79" i="2"/>
  <c r="O1352" i="2"/>
  <c r="N1352" i="2"/>
  <c r="O1082" i="2"/>
  <c r="N1082" i="2"/>
  <c r="O33" i="2"/>
  <c r="N33" i="2"/>
  <c r="O273" i="2"/>
  <c r="N273" i="2"/>
  <c r="O453" i="2"/>
  <c r="N453" i="2"/>
  <c r="O282" i="2"/>
  <c r="N282" i="2"/>
  <c r="O411" i="2"/>
  <c r="N411" i="2"/>
  <c r="O493" i="2"/>
  <c r="N493" i="2"/>
  <c r="O549" i="2"/>
  <c r="N549" i="2"/>
  <c r="O906" i="2"/>
  <c r="N906" i="2"/>
  <c r="O964" i="2"/>
  <c r="N964" i="2"/>
  <c r="O482" i="2"/>
  <c r="N482" i="2"/>
  <c r="O896" i="2"/>
  <c r="N896" i="2"/>
  <c r="O599" i="2"/>
  <c r="N599" i="2"/>
  <c r="O586" i="2"/>
  <c r="N586" i="2"/>
  <c r="O1354" i="2"/>
  <c r="N1354" i="2"/>
  <c r="O261" i="2"/>
  <c r="N261" i="2"/>
  <c r="O566" i="2"/>
  <c r="N566" i="2"/>
  <c r="O1100" i="2"/>
  <c r="N1100" i="2"/>
  <c r="O762" i="2"/>
  <c r="N762" i="2"/>
  <c r="O1044" i="2"/>
  <c r="N1044" i="2"/>
  <c r="O833" i="2"/>
  <c r="N833" i="2"/>
  <c r="O252" i="2"/>
  <c r="N252" i="2"/>
  <c r="O618" i="2"/>
  <c r="N618" i="2"/>
  <c r="O125" i="2"/>
  <c r="N125" i="2"/>
  <c r="O845" i="2"/>
  <c r="N845" i="2"/>
  <c r="O30" i="2"/>
  <c r="N30" i="2"/>
  <c r="O68" i="2"/>
  <c r="N68" i="2"/>
  <c r="O712" i="2"/>
  <c r="N712" i="2"/>
  <c r="O1345" i="2"/>
  <c r="N1345" i="2"/>
  <c r="O1072" i="2"/>
  <c r="N1072" i="2"/>
  <c r="O480" i="2"/>
  <c r="N480" i="2"/>
  <c r="O118" i="2"/>
  <c r="N118" i="2"/>
  <c r="O1337" i="2"/>
  <c r="N1337" i="2"/>
  <c r="O625" i="2"/>
  <c r="N625" i="2"/>
  <c r="O655" i="2"/>
  <c r="N655" i="2"/>
  <c r="O169" i="2"/>
  <c r="N169" i="2"/>
  <c r="O933" i="2"/>
  <c r="N933" i="2"/>
  <c r="O306" i="2"/>
  <c r="N306" i="2"/>
  <c r="O485" i="2"/>
  <c r="N485" i="2"/>
  <c r="O200" i="2"/>
  <c r="N200" i="2"/>
  <c r="O918" i="2"/>
  <c r="N918" i="2"/>
  <c r="O85" i="2"/>
  <c r="N85" i="2"/>
  <c r="O760" i="2"/>
  <c r="N760" i="2"/>
  <c r="O1020" i="2"/>
  <c r="N1020" i="2"/>
  <c r="O832" i="2"/>
  <c r="N832" i="2"/>
  <c r="O573" i="2"/>
  <c r="N573" i="2"/>
  <c r="O589" i="2"/>
  <c r="N589" i="2"/>
  <c r="O91" i="2"/>
  <c r="N91" i="2"/>
  <c r="O879" i="2"/>
  <c r="N879" i="2"/>
  <c r="O424" i="2"/>
  <c r="N424" i="2"/>
  <c r="O567" i="2"/>
  <c r="N567" i="2"/>
  <c r="O591" i="2"/>
  <c r="N591" i="2"/>
  <c r="O222" i="2"/>
  <c r="N222" i="2"/>
  <c r="O78" i="2"/>
  <c r="N78" i="2"/>
  <c r="O539" i="2"/>
  <c r="N539" i="2"/>
  <c r="O909" i="2"/>
  <c r="N909" i="2"/>
  <c r="O608" i="2"/>
  <c r="N608" i="2"/>
  <c r="O344" i="2"/>
  <c r="N344" i="2"/>
  <c r="O913" i="2"/>
  <c r="N913" i="2"/>
  <c r="O834" i="2"/>
  <c r="N834" i="2"/>
  <c r="O544" i="2"/>
  <c r="N544" i="2"/>
  <c r="O486" i="2"/>
  <c r="N486" i="2"/>
  <c r="O1357" i="2"/>
  <c r="N1357" i="2"/>
  <c r="O736" i="2"/>
  <c r="N736" i="2"/>
  <c r="O166" i="2"/>
  <c r="N166" i="2"/>
  <c r="O412" i="2"/>
  <c r="N412" i="2"/>
  <c r="O558" i="2"/>
  <c r="N558" i="2"/>
  <c r="O515" i="2"/>
  <c r="N515" i="2"/>
  <c r="O735" i="2"/>
  <c r="N735" i="2"/>
  <c r="O455" i="2"/>
  <c r="N455" i="2"/>
  <c r="O876" i="2"/>
  <c r="N876" i="2"/>
  <c r="O338" i="2"/>
  <c r="N338" i="2"/>
  <c r="O975" i="2"/>
  <c r="N975" i="2"/>
  <c r="O29" i="2"/>
  <c r="N29" i="2"/>
  <c r="O787" i="2"/>
  <c r="N787" i="2"/>
  <c r="O648" i="2"/>
  <c r="N648" i="2"/>
  <c r="O765" i="2"/>
  <c r="N765" i="2"/>
  <c r="O1355" i="2"/>
  <c r="N1355" i="2"/>
  <c r="O869" i="2"/>
  <c r="N869" i="2"/>
  <c r="O761" i="2"/>
  <c r="N761" i="2"/>
  <c r="O51" i="2"/>
  <c r="N51" i="2"/>
  <c r="O174" i="2"/>
  <c r="N174" i="2"/>
  <c r="O1356" i="2"/>
  <c r="N1356" i="2"/>
  <c r="O420" i="2"/>
  <c r="N420" i="2"/>
  <c r="O308" i="2"/>
  <c r="N308" i="2"/>
  <c r="O671" i="2"/>
  <c r="N671" i="2"/>
  <c r="O94" i="2"/>
  <c r="N94" i="2"/>
  <c r="O668" i="2"/>
  <c r="N668" i="2"/>
  <c r="O201" i="2"/>
  <c r="N201" i="2"/>
  <c r="O633" i="2"/>
  <c r="N633" i="2"/>
  <c r="O490" i="2"/>
  <c r="N490" i="2"/>
  <c r="O1335" i="2"/>
  <c r="N1335" i="2"/>
  <c r="O63" i="2"/>
  <c r="N63" i="2"/>
  <c r="O278" i="2"/>
  <c r="N278" i="2"/>
  <c r="O429" i="2"/>
  <c r="N429" i="2"/>
  <c r="O268" i="2"/>
  <c r="N268" i="2"/>
  <c r="O390" i="2"/>
  <c r="N390" i="2"/>
  <c r="O145" i="2"/>
  <c r="N145" i="2"/>
  <c r="O1359" i="2"/>
  <c r="N1359" i="2"/>
  <c r="O1340" i="2"/>
  <c r="N1340" i="2"/>
  <c r="O52" i="2"/>
  <c r="N52" i="2"/>
  <c r="O140" i="2"/>
  <c r="N140" i="2"/>
  <c r="O704" i="2"/>
  <c r="N704" i="2"/>
  <c r="O1121" i="2"/>
  <c r="N1121" i="2"/>
  <c r="O980" i="2"/>
  <c r="N980" i="2"/>
  <c r="O1111" i="2"/>
  <c r="N1111" i="2"/>
  <c r="O1362" i="2"/>
  <c r="N1362" i="2"/>
  <c r="O1360" i="2"/>
  <c r="N1360" i="2"/>
  <c r="O759" i="2"/>
  <c r="N759" i="2"/>
  <c r="O12" i="2"/>
  <c r="N12" i="2"/>
  <c r="O11" i="2"/>
  <c r="N11" i="2"/>
  <c r="O10" i="2"/>
  <c r="N10" i="2"/>
  <c r="O9" i="2"/>
  <c r="N9" i="2"/>
  <c r="O8" i="2"/>
  <c r="N8" i="2"/>
  <c r="O7" i="2"/>
  <c r="N7" i="2"/>
  <c r="O6" i="2"/>
  <c r="N6" i="2"/>
  <c r="O5" i="2"/>
  <c r="N5" i="2"/>
  <c r="O4" i="2"/>
  <c r="N4" i="2"/>
  <c r="O3" i="2"/>
  <c r="N3" i="2"/>
</calcChain>
</file>

<file path=xl/sharedStrings.xml><?xml version="1.0" encoding="utf-8"?>
<sst xmlns="http://schemas.openxmlformats.org/spreadsheetml/2006/main" count="9483" uniqueCount="5556">
  <si>
    <t>Protein Name</t>
  </si>
  <si>
    <t>Accession Number</t>
  </si>
  <si>
    <t>Alternate ID</t>
  </si>
  <si>
    <t>Molecular Weight</t>
  </si>
  <si>
    <t>P-value</t>
  </si>
  <si>
    <t xml:space="preserve"> Liprin-beta-1</t>
  </si>
  <si>
    <t>Q8C8U0</t>
  </si>
  <si>
    <t>Ppfibp1</t>
  </si>
  <si>
    <t>109 kDa</t>
  </si>
  <si>
    <t>11 C</t>
  </si>
  <si>
    <t xml:space="preserve"> Golgin subfamily A member 4</t>
  </si>
  <si>
    <t>Q91VW5</t>
  </si>
  <si>
    <t>Golga4</t>
  </si>
  <si>
    <t>258 kDa</t>
  </si>
  <si>
    <t>25 C</t>
  </si>
  <si>
    <t xml:space="preserve"> Xanthine dehydrogenase/oxidase</t>
  </si>
  <si>
    <t>Q00519</t>
  </si>
  <si>
    <t>Xdh</t>
  </si>
  <si>
    <t>147 kDa</t>
  </si>
  <si>
    <t>37 C</t>
  </si>
  <si>
    <t xml:space="preserve"> Clathrin heavy chain 1</t>
  </si>
  <si>
    <t>Q68FD5</t>
  </si>
  <si>
    <t>Cltc</t>
  </si>
  <si>
    <t>192 kDa</t>
  </si>
  <si>
    <t>31 C</t>
  </si>
  <si>
    <t xml:space="preserve"> Proteasome assembly chaperone 1</t>
  </si>
  <si>
    <t>Q9JK23</t>
  </si>
  <si>
    <t>Psmg1</t>
  </si>
  <si>
    <t>33 kDa</t>
  </si>
  <si>
    <t>15 C</t>
  </si>
  <si>
    <t xml:space="preserve"> Iron-sulfur cluster co-chaperone protein HscB</t>
  </si>
  <si>
    <t>Q8K3A0</t>
  </si>
  <si>
    <t>Hscb</t>
  </si>
  <si>
    <t>27 kDa</t>
  </si>
  <si>
    <t>7 C</t>
  </si>
  <si>
    <t xml:space="preserve"> Alanine--glyoxylate aminotransferase 2</t>
  </si>
  <si>
    <t>Q3UEG6</t>
  </si>
  <si>
    <t>Agxt2</t>
  </si>
  <si>
    <t>57 kDa</t>
  </si>
  <si>
    <t>14 C</t>
  </si>
  <si>
    <t xml:space="preserve"> Iron-sulfur cluster assembly 2 homolog</t>
  </si>
  <si>
    <t>Q9DCB8</t>
  </si>
  <si>
    <t>Isca2</t>
  </si>
  <si>
    <t>17 kDa</t>
  </si>
  <si>
    <t>4 C</t>
  </si>
  <si>
    <t xml:space="preserve"> Ras GTPase-activating-like protein IQGAP1</t>
  </si>
  <si>
    <t>Q9JKF1</t>
  </si>
  <si>
    <t>Iqgap1</t>
  </si>
  <si>
    <t>189 kDa</t>
  </si>
  <si>
    <t xml:space="preserve"> Matrin-3</t>
  </si>
  <si>
    <t>Q8K310</t>
  </si>
  <si>
    <t>Matr3</t>
  </si>
  <si>
    <t>95 kDa</t>
  </si>
  <si>
    <t>9 C</t>
  </si>
  <si>
    <t xml:space="preserve"> Myotubularin</t>
  </si>
  <si>
    <t>Q9Z2C5</t>
  </si>
  <si>
    <t>Mtm1</t>
  </si>
  <si>
    <t>70 kDa</t>
  </si>
  <si>
    <t xml:space="preserve"> Golgin subfamily A member 1</t>
  </si>
  <si>
    <t>Q9CW79</t>
  </si>
  <si>
    <t>Golga1</t>
  </si>
  <si>
    <t>87 kDa</t>
  </si>
  <si>
    <t>8 C</t>
  </si>
  <si>
    <t xml:space="preserve"> Glucosamine 6-phosphate N-acetyltransferase</t>
  </si>
  <si>
    <t>Q9JK38</t>
  </si>
  <si>
    <t>Gnpnat1</t>
  </si>
  <si>
    <t>21 kDa</t>
  </si>
  <si>
    <t>6 C</t>
  </si>
  <si>
    <t xml:space="preserve"> Ribose-phosphate pyrophosphokinase 1</t>
  </si>
  <si>
    <t>Q9D7G0</t>
  </si>
  <si>
    <t>Prps1</t>
  </si>
  <si>
    <t>35 kDa</t>
  </si>
  <si>
    <t xml:space="preserve"> Ankycorbin</t>
  </si>
  <si>
    <t>Q9EP71</t>
  </si>
  <si>
    <t>Rai14</t>
  </si>
  <si>
    <t>12 C</t>
  </si>
  <si>
    <t xml:space="preserve"> Protein-glucosylgalactosylhydroxylysine glucosidase</t>
  </si>
  <si>
    <t>Q8BP56</t>
  </si>
  <si>
    <t>Pgghg</t>
  </si>
  <si>
    <t>76 kDa</t>
  </si>
  <si>
    <t xml:space="preserve"> Cubilin</t>
  </si>
  <si>
    <t>Q9JLB4</t>
  </si>
  <si>
    <t>Cubn</t>
  </si>
  <si>
    <t>399 kDa</t>
  </si>
  <si>
    <t>155 C</t>
  </si>
  <si>
    <t xml:space="preserve"> N-myc-interactor</t>
  </si>
  <si>
    <t>O35309</t>
  </si>
  <si>
    <t>Nmi</t>
  </si>
  <si>
    <t xml:space="preserve"> Isoform 3 of Programmed cell death 6-interacting protein</t>
  </si>
  <si>
    <t>Q9WU78-3</t>
  </si>
  <si>
    <t>Pdcd6ip</t>
  </si>
  <si>
    <t>97 kDa</t>
  </si>
  <si>
    <t>10 C</t>
  </si>
  <si>
    <t xml:space="preserve"> Eukaryotic translation initiation factor 1</t>
  </si>
  <si>
    <t>P48024</t>
  </si>
  <si>
    <t>Eif1</t>
  </si>
  <si>
    <t>13 kDa</t>
  </si>
  <si>
    <t>2 C</t>
  </si>
  <si>
    <t xml:space="preserve"> Splicing factor 3B subunit 4</t>
  </si>
  <si>
    <t>Q8QZY9</t>
  </si>
  <si>
    <t>Sf3b4</t>
  </si>
  <si>
    <t>44 kDa</t>
  </si>
  <si>
    <t>1 C</t>
  </si>
  <si>
    <t xml:space="preserve"> GRIP and coiled-coil domain-containing protein 2</t>
  </si>
  <si>
    <t>Q8CHG3</t>
  </si>
  <si>
    <t>Gcc2</t>
  </si>
  <si>
    <t>194 kDa</t>
  </si>
  <si>
    <t>17 C</t>
  </si>
  <si>
    <t xml:space="preserve"> Prefoldin subunit 3</t>
  </si>
  <si>
    <t>P61759</t>
  </si>
  <si>
    <t>Vbp1</t>
  </si>
  <si>
    <t>22 kDa</t>
  </si>
  <si>
    <t>3 C</t>
  </si>
  <si>
    <t xml:space="preserve"> Coiled-coil domain-containing protein 22</t>
  </si>
  <si>
    <t>Q9JIG7</t>
  </si>
  <si>
    <t>Ccdc22</t>
  </si>
  <si>
    <t>71 kDa</t>
  </si>
  <si>
    <t xml:space="preserve"> Glutamyl-tRNA(Gln) amidotransferase subunit A</t>
  </si>
  <si>
    <t>Q9CZN8</t>
  </si>
  <si>
    <t>Qrsl1</t>
  </si>
  <si>
    <t xml:space="preserve"> Intersectin-2</t>
  </si>
  <si>
    <t>Q9Z0R6</t>
  </si>
  <si>
    <t>Itsn2</t>
  </si>
  <si>
    <t>20 C</t>
  </si>
  <si>
    <t xml:space="preserve"> Actin-related protein 10</t>
  </si>
  <si>
    <t>Q9QZB7</t>
  </si>
  <si>
    <t>Actr10</t>
  </si>
  <si>
    <t>46 kDa</t>
  </si>
  <si>
    <t xml:space="preserve"> BAG family molecular chaperone regulator 5</t>
  </si>
  <si>
    <t>Q8CI32</t>
  </si>
  <si>
    <t>Bag5</t>
  </si>
  <si>
    <t>51 kDa</t>
  </si>
  <si>
    <t xml:space="preserve"> FYVE and coiled-coil domain-containing protein 1</t>
  </si>
  <si>
    <t>Q8VDC1</t>
  </si>
  <si>
    <t>Fyco1</t>
  </si>
  <si>
    <t>162 kDa</t>
  </si>
  <si>
    <t>32 C</t>
  </si>
  <si>
    <t xml:space="preserve"> DnaJ homolog subfamily C member 9</t>
  </si>
  <si>
    <t>Q91WN1</t>
  </si>
  <si>
    <t>Dnajc9</t>
  </si>
  <si>
    <t>30 kDa</t>
  </si>
  <si>
    <t xml:space="preserve"> Alpha-aminoadipic semialdehyde synthase</t>
  </si>
  <si>
    <t>Q99K67</t>
  </si>
  <si>
    <t>Aass</t>
  </si>
  <si>
    <t>103 kDa</t>
  </si>
  <si>
    <t>13 C</t>
  </si>
  <si>
    <t xml:space="preserve"> Mitogen-activated protein kinase 1</t>
  </si>
  <si>
    <t>P63085</t>
  </si>
  <si>
    <t>Mapk1</t>
  </si>
  <si>
    <t>41 kDa</t>
  </si>
  <si>
    <t xml:space="preserve"> General vesicular transport factor p115</t>
  </si>
  <si>
    <t>Q9Z1Z0</t>
  </si>
  <si>
    <t>Uso1</t>
  </si>
  <si>
    <t>107 kDa</t>
  </si>
  <si>
    <t>19 C</t>
  </si>
  <si>
    <t xml:space="preserve"> Tyrosine-protein phosphatase non-receptor type 11</t>
  </si>
  <si>
    <t>P35235</t>
  </si>
  <si>
    <t>Ptpn11</t>
  </si>
  <si>
    <t>68 kDa</t>
  </si>
  <si>
    <t xml:space="preserve"> Methylmalonyl-CoA epimerase</t>
  </si>
  <si>
    <t>Q9D1I5</t>
  </si>
  <si>
    <t>Mcee</t>
  </si>
  <si>
    <t>19 kDa</t>
  </si>
  <si>
    <t xml:space="preserve"> Aminomethyltransferase</t>
  </si>
  <si>
    <t>Q8CFA2</t>
  </si>
  <si>
    <t>Amt</t>
  </si>
  <si>
    <t xml:space="preserve"> 5-oxoprolinase</t>
  </si>
  <si>
    <t>Q8K010</t>
  </si>
  <si>
    <t>Oplah</t>
  </si>
  <si>
    <t>138 kDa</t>
  </si>
  <si>
    <t xml:space="preserve"> Isoform 4 of Cingulin-like protein 1</t>
  </si>
  <si>
    <t>Q6AW69-4</t>
  </si>
  <si>
    <t>Cgnl1</t>
  </si>
  <si>
    <t>148 kDa</t>
  </si>
  <si>
    <t xml:space="preserve"> Early endosome antigen 1</t>
  </si>
  <si>
    <t>Q8BL66</t>
  </si>
  <si>
    <t>Eea1</t>
  </si>
  <si>
    <t>161 kDa</t>
  </si>
  <si>
    <t xml:space="preserve"> U5 small nuclear ribonucleoprotein 200 kDa helicase</t>
  </si>
  <si>
    <t>Q6P4T2</t>
  </si>
  <si>
    <t>Snrnp200</t>
  </si>
  <si>
    <t>245 kDa</t>
  </si>
  <si>
    <t>29 C</t>
  </si>
  <si>
    <t xml:space="preserve"> Isoform 2 of Alpha-ketoglutarate-dependent dioxygenase FTO</t>
  </si>
  <si>
    <t>Q8BGW1-2</t>
  </si>
  <si>
    <t>Fto</t>
  </si>
  <si>
    <t>55 kDa</t>
  </si>
  <si>
    <t xml:space="preserve"> Proteasome activator complex subunit 2</t>
  </si>
  <si>
    <t>P97372</t>
  </si>
  <si>
    <t>Psme2</t>
  </si>
  <si>
    <t xml:space="preserve"> Ig heavy chain V regions TEPC 15/S107/HPCM1/HPCM2/HPCM3</t>
  </si>
  <si>
    <t>P01787</t>
  </si>
  <si>
    <t>14 kDa</t>
  </si>
  <si>
    <t xml:space="preserve"> Plectin</t>
  </si>
  <si>
    <t>Q9QXS1</t>
  </si>
  <si>
    <t>Plec</t>
  </si>
  <si>
    <t>534 kDa</t>
  </si>
  <si>
    <t>34 C</t>
  </si>
  <si>
    <t xml:space="preserve"> Isoform 2 of Cysteine--tRNA ligase</t>
  </si>
  <si>
    <t>Q9ER72-2</t>
  </si>
  <si>
    <t>Cars</t>
  </si>
  <si>
    <t>86 kDa</t>
  </si>
  <si>
    <t xml:space="preserve"> Eukaryotic translation initiation factor 5</t>
  </si>
  <si>
    <t>P59325</t>
  </si>
  <si>
    <t>Eif5</t>
  </si>
  <si>
    <t>49 kDa</t>
  </si>
  <si>
    <t xml:space="preserve"> COP9 signalosome complex subunit 8</t>
  </si>
  <si>
    <t>Q8VBV7</t>
  </si>
  <si>
    <t>Cops8</t>
  </si>
  <si>
    <t>23 kDa</t>
  </si>
  <si>
    <t xml:space="preserve"> Phosphopantothenate--cysteine ligase</t>
  </si>
  <si>
    <t>Q8VDG5</t>
  </si>
  <si>
    <t>Ppcs</t>
  </si>
  <si>
    <t>34 kDa</t>
  </si>
  <si>
    <t xml:space="preserve"> EGF-containing fibulin-like extracellular matrix protein 1</t>
  </si>
  <si>
    <t>Q8BPB5</t>
  </si>
  <si>
    <t>Efemp1</t>
  </si>
  <si>
    <t>40 C</t>
  </si>
  <si>
    <t xml:space="preserve"> UPF0568 protein C14orf166 homolog</t>
  </si>
  <si>
    <t>Q9CQE8</t>
  </si>
  <si>
    <t>28 kDa</t>
  </si>
  <si>
    <t xml:space="preserve"> Phosphoserine phosphatase</t>
  </si>
  <si>
    <t>Q99LS3</t>
  </si>
  <si>
    <t>Psph</t>
  </si>
  <si>
    <t>25 kDa</t>
  </si>
  <si>
    <t xml:space="preserve"> Periplakin</t>
  </si>
  <si>
    <t>Q9R269</t>
  </si>
  <si>
    <t>Ppl</t>
  </si>
  <si>
    <t>204 kDa</t>
  </si>
  <si>
    <t xml:space="preserve"> Exosome complex component RRP41</t>
  </si>
  <si>
    <t>Q921I9</t>
  </si>
  <si>
    <t>Exosc4</t>
  </si>
  <si>
    <t>26 kDa</t>
  </si>
  <si>
    <t>5 C</t>
  </si>
  <si>
    <t xml:space="preserve"> Aminopeptidase N</t>
  </si>
  <si>
    <t>P97449</t>
  </si>
  <si>
    <t>Anpep</t>
  </si>
  <si>
    <t>110 kDa</t>
  </si>
  <si>
    <t xml:space="preserve"> Nucleoprotein TPR</t>
  </si>
  <si>
    <t>F6ZDS4</t>
  </si>
  <si>
    <t>Tpr</t>
  </si>
  <si>
    <t>274 kDa</t>
  </si>
  <si>
    <t xml:space="preserve"> Myosin-9</t>
  </si>
  <si>
    <t>Q8VDD5</t>
  </si>
  <si>
    <t>Myh9</t>
  </si>
  <si>
    <t>226 kDa</t>
  </si>
  <si>
    <t>21 C</t>
  </si>
  <si>
    <t xml:space="preserve"> Protein argonaute-2</t>
  </si>
  <si>
    <t>Q8CJG0</t>
  </si>
  <si>
    <t>Ago2</t>
  </si>
  <si>
    <t>22 C</t>
  </si>
  <si>
    <t xml:space="preserve"> WD repeat-containing protein 92</t>
  </si>
  <si>
    <t>Q8BGF3</t>
  </si>
  <si>
    <t>Wdr92</t>
  </si>
  <si>
    <t>40 kDa</t>
  </si>
  <si>
    <t xml:space="preserve"> Dimethylaniline monooxygenase [N-oxide-forming] 1</t>
  </si>
  <si>
    <t>P50285</t>
  </si>
  <si>
    <t>Fmo1</t>
  </si>
  <si>
    <t>60 kDa</t>
  </si>
  <si>
    <t xml:space="preserve"> Heterogeneous nuclear ribonucleoprotein L-like</t>
  </si>
  <si>
    <t>Q921F4</t>
  </si>
  <si>
    <t>Hnrnpll</t>
  </si>
  <si>
    <t>64 kDa</t>
  </si>
  <si>
    <t xml:space="preserve"> ER membrane protein complex subunit 8</t>
  </si>
  <si>
    <t>O70378</t>
  </si>
  <si>
    <t>Emc8</t>
  </si>
  <si>
    <t xml:space="preserve"> T-complex protein 1 subunit theta</t>
  </si>
  <si>
    <t>P42932</t>
  </si>
  <si>
    <t>Cct8</t>
  </si>
  <si>
    <t xml:space="preserve"> Optineurin</t>
  </si>
  <si>
    <t>Q8K3K8</t>
  </si>
  <si>
    <t>Optn</t>
  </si>
  <si>
    <t>67 kDa</t>
  </si>
  <si>
    <t xml:space="preserve"> Transmembrane and immunoglobulin domain-containing protein 1</t>
  </si>
  <si>
    <t>Q9D7L8</t>
  </si>
  <si>
    <t>Tmigd1</t>
  </si>
  <si>
    <t>29 kDa</t>
  </si>
  <si>
    <t xml:space="preserve"> 39S ribosomal protein L46</t>
  </si>
  <si>
    <t>Q9EQI8</t>
  </si>
  <si>
    <t>Mrpl46</t>
  </si>
  <si>
    <t>32 kDa</t>
  </si>
  <si>
    <t xml:space="preserve"> Isoform 2 of Myosin phosphatase Rho-interacting protein</t>
  </si>
  <si>
    <t>P97434-2</t>
  </si>
  <si>
    <t>Mprip</t>
  </si>
  <si>
    <t>118 kDa</t>
  </si>
  <si>
    <t xml:space="preserve"> E3 SUMO-protein ligase RanBP2</t>
  </si>
  <si>
    <t>Q9ERU9</t>
  </si>
  <si>
    <t>Ranbp2</t>
  </si>
  <si>
    <t>341 kDa</t>
  </si>
  <si>
    <t>67 C</t>
  </si>
  <si>
    <t xml:space="preserve"> Syntaxin-7</t>
  </si>
  <si>
    <t>O70439</t>
  </si>
  <si>
    <t>Stx7</t>
  </si>
  <si>
    <t xml:space="preserve"> Ferritin heavy chain</t>
  </si>
  <si>
    <t>P09528</t>
  </si>
  <si>
    <t>Fth1</t>
  </si>
  <si>
    <t xml:space="preserve"> ELKS/Rab6-interacting/CAST family member 1</t>
  </si>
  <si>
    <t>Q99MI1</t>
  </si>
  <si>
    <t>Erc1</t>
  </si>
  <si>
    <t>128 kDa</t>
  </si>
  <si>
    <t xml:space="preserve"> Pre-mRNA-splicing factor ATP-dependent RNA helicase DHX15</t>
  </si>
  <si>
    <t>O35286</t>
  </si>
  <si>
    <t>Dhx15</t>
  </si>
  <si>
    <t>91 kDa</t>
  </si>
  <si>
    <t xml:space="preserve"> Low molecular weight phosphotyrosine protein phosphatase</t>
  </si>
  <si>
    <t>Q9D358</t>
  </si>
  <si>
    <t>Acp1</t>
  </si>
  <si>
    <t>18 kDa</t>
  </si>
  <si>
    <t xml:space="preserve"> Cysteine and glycine-rich protein 2</t>
  </si>
  <si>
    <t>P97314</t>
  </si>
  <si>
    <t>Csrp2</t>
  </si>
  <si>
    <t>16 C</t>
  </si>
  <si>
    <t xml:space="preserve"> Alpha-soluble NSF attachment protein</t>
  </si>
  <si>
    <t>Q9DB05</t>
  </si>
  <si>
    <t>Napa</t>
  </si>
  <si>
    <t xml:space="preserve"> Carbonic anhydrase 5B</t>
  </si>
  <si>
    <t>Q9QZA0</t>
  </si>
  <si>
    <t>Ca5b</t>
  </si>
  <si>
    <t>37 kDa</t>
  </si>
  <si>
    <t xml:space="preserve"> Isoform HK1 of Hexokinase-1</t>
  </si>
  <si>
    <t>P17710-3</t>
  </si>
  <si>
    <t>Hk1</t>
  </si>
  <si>
    <t>102 kDa</t>
  </si>
  <si>
    <t xml:space="preserve"> Guanine deaminase</t>
  </si>
  <si>
    <t>Q9R111</t>
  </si>
  <si>
    <t>Gda</t>
  </si>
  <si>
    <t xml:space="preserve"> Serpin B6</t>
  </si>
  <si>
    <t>Q60854</t>
  </si>
  <si>
    <t>Serpinb6</t>
  </si>
  <si>
    <t>43 kDa</t>
  </si>
  <si>
    <t xml:space="preserve"> Isoform 2 of Pleckstrin homology domain-containing family A member 7</t>
  </si>
  <si>
    <t>Q3UIL6-2</t>
  </si>
  <si>
    <t>Plekha7</t>
  </si>
  <si>
    <t>144 kDa</t>
  </si>
  <si>
    <t xml:space="preserve"> G-rich sequence factor 1</t>
  </si>
  <si>
    <t>Q8C5Q4</t>
  </si>
  <si>
    <t>Grsf1</t>
  </si>
  <si>
    <t>53 kDa</t>
  </si>
  <si>
    <t xml:space="preserve"> Cingulin</t>
  </si>
  <si>
    <t>P59242</t>
  </si>
  <si>
    <t>Cgn</t>
  </si>
  <si>
    <t>136 kDa</t>
  </si>
  <si>
    <t xml:space="preserve"> Isoform 4 of TRIO and F-actin-binding protein</t>
  </si>
  <si>
    <t>Q99KW3-4</t>
  </si>
  <si>
    <t>Triobp</t>
  </si>
  <si>
    <t>218 kDa</t>
  </si>
  <si>
    <t xml:space="preserve"> Isoform 2 of A-kinase anchor protein 9</t>
  </si>
  <si>
    <t>Q70FJ1-2</t>
  </si>
  <si>
    <t>Akap9</t>
  </si>
  <si>
    <t>434 kDa</t>
  </si>
  <si>
    <t>55 C</t>
  </si>
  <si>
    <t xml:space="preserve"> Complement component 1 Q subcomponent-binding protein</t>
  </si>
  <si>
    <t>O35658</t>
  </si>
  <si>
    <t>C1qbp</t>
  </si>
  <si>
    <t>31 kDa</t>
  </si>
  <si>
    <t xml:space="preserve"> Basement membrane-specific heparan sulfate proteoglycan core protein</t>
  </si>
  <si>
    <t>Q05793</t>
  </si>
  <si>
    <t>Hspg2</t>
  </si>
  <si>
    <t>398 kDa</t>
  </si>
  <si>
    <t>188 C</t>
  </si>
  <si>
    <t xml:space="preserve"> E3 ubiquitin-protein ligase NEDD4</t>
  </si>
  <si>
    <t>P46935</t>
  </si>
  <si>
    <t>Nedd4</t>
  </si>
  <si>
    <t xml:space="preserve"> Pyrroline-5-carboxylate reductase 3</t>
  </si>
  <si>
    <t>Q9DCC4</t>
  </si>
  <si>
    <t>Pycr3</t>
  </si>
  <si>
    <t xml:space="preserve"> Uveal autoantigen with coiled-coil domains and ankyrin repeats</t>
  </si>
  <si>
    <t>Q8CGB3</t>
  </si>
  <si>
    <t>Uaca</t>
  </si>
  <si>
    <t xml:space="preserve"> Sepiapterin reductase</t>
  </si>
  <si>
    <t>Q64105</t>
  </si>
  <si>
    <t>Spr</t>
  </si>
  <si>
    <t xml:space="preserve"> ATP synthase F(0) complex subunit B1</t>
  </si>
  <si>
    <t>Q9CQQ7</t>
  </si>
  <si>
    <t>Atp5f1</t>
  </si>
  <si>
    <t xml:space="preserve"> Isoform 3 of DEP domain-containing mTOR-interacting protein</t>
  </si>
  <si>
    <t>Q570Y9-3</t>
  </si>
  <si>
    <t>Deptor</t>
  </si>
  <si>
    <t>45 kDa</t>
  </si>
  <si>
    <t xml:space="preserve"> Histone-binding protein RBBP7</t>
  </si>
  <si>
    <t>Q60973</t>
  </si>
  <si>
    <t>Rbbp7</t>
  </si>
  <si>
    <t>48 kDa</t>
  </si>
  <si>
    <t xml:space="preserve"> Isoform 2 of RNA-binding protein 39</t>
  </si>
  <si>
    <t>Q8VH51-2</t>
  </si>
  <si>
    <t>Rbm39</t>
  </si>
  <si>
    <t>59 kDa</t>
  </si>
  <si>
    <t xml:space="preserve"> Isoform 3 of Septin-9</t>
  </si>
  <si>
    <t>Q80UG5-3</t>
  </si>
  <si>
    <t>65 kDa</t>
  </si>
  <si>
    <t xml:space="preserve"> Protein angel homolog 2</t>
  </si>
  <si>
    <t>Q8K1C0</t>
  </si>
  <si>
    <t>Angel2</t>
  </si>
  <si>
    <t>62 kDa</t>
  </si>
  <si>
    <t>18 C</t>
  </si>
  <si>
    <t xml:space="preserve"> Serine--tRNA ligase</t>
  </si>
  <si>
    <t>Q9JJL8</t>
  </si>
  <si>
    <t>Sars2</t>
  </si>
  <si>
    <t>58 kDa</t>
  </si>
  <si>
    <t xml:space="preserve"> Small nuclear ribonucleoprotein-associated protein N</t>
  </si>
  <si>
    <t>P63163</t>
  </si>
  <si>
    <t>Snrpn</t>
  </si>
  <si>
    <t xml:space="preserve"> Complement factor H</t>
  </si>
  <si>
    <t>P06909</t>
  </si>
  <si>
    <t>Cfh</t>
  </si>
  <si>
    <t>139 kDa</t>
  </si>
  <si>
    <t>82 C</t>
  </si>
  <si>
    <t xml:space="preserve"> Protein phosphatase 1B</t>
  </si>
  <si>
    <t>P36993</t>
  </si>
  <si>
    <t>Ppm1b</t>
  </si>
  <si>
    <t xml:space="preserve"> Acylphosphatase-2</t>
  </si>
  <si>
    <t>P56375</t>
  </si>
  <si>
    <t>Acyp2</t>
  </si>
  <si>
    <t>12 kDa</t>
  </si>
  <si>
    <t xml:space="preserve"> InaD-like protein</t>
  </si>
  <si>
    <t>Q63ZW7</t>
  </si>
  <si>
    <t>Patj</t>
  </si>
  <si>
    <t>199 kDa</t>
  </si>
  <si>
    <t xml:space="preserve"> Alpha-2-HS-glycoprotein</t>
  </si>
  <si>
    <t>P29699</t>
  </si>
  <si>
    <t>Ahsg</t>
  </si>
  <si>
    <t xml:space="preserve"> Isoform 2 of Nuclear protein localization protein 4 homolog</t>
  </si>
  <si>
    <t>P60670-2</t>
  </si>
  <si>
    <t>Nploc4</t>
  </si>
  <si>
    <t xml:space="preserve"> CDGSH iron-sulfur domain-containing protein 1</t>
  </si>
  <si>
    <t>Q91WS0</t>
  </si>
  <si>
    <t>Cisd1</t>
  </si>
  <si>
    <t xml:space="preserve"> CAP-Gly domain-containing linker protein 2</t>
  </si>
  <si>
    <t>Q9Z0H8</t>
  </si>
  <si>
    <t>Clip2</t>
  </si>
  <si>
    <t>116 kDa</t>
  </si>
  <si>
    <t xml:space="preserve"> Protein phosphatase 1 regulatory subunit 12A</t>
  </si>
  <si>
    <t>Q9DBR7</t>
  </si>
  <si>
    <t>Ppp1r12a</t>
  </si>
  <si>
    <t>115 kDa</t>
  </si>
  <si>
    <t xml:space="preserve"> Chromobox protein homolog 1</t>
  </si>
  <si>
    <t>P83917</t>
  </si>
  <si>
    <t>Cbx1</t>
  </si>
  <si>
    <t xml:space="preserve"> Pyruvate carboxylase</t>
  </si>
  <si>
    <t>Q05920</t>
  </si>
  <si>
    <t>Pc</t>
  </si>
  <si>
    <t>130 kDa</t>
  </si>
  <si>
    <t xml:space="preserve"> UDP-glucuronosyltransferase 1-7C</t>
  </si>
  <si>
    <t>Q6ZQM8</t>
  </si>
  <si>
    <t>Ugt1a7c</t>
  </si>
  <si>
    <t xml:space="preserve"> Nuclear mitotic apparatus protein 1</t>
  </si>
  <si>
    <t>E9Q7G0</t>
  </si>
  <si>
    <t>Numa1</t>
  </si>
  <si>
    <t>236 kDa</t>
  </si>
  <si>
    <t xml:space="preserve"> OTU domain-containing protein 6B</t>
  </si>
  <si>
    <t>Q8K2H2</t>
  </si>
  <si>
    <t>Otud6b</t>
  </si>
  <si>
    <t xml:space="preserve"> Ubiquitin-conjugating enzyme E2 L3</t>
  </si>
  <si>
    <t>P68037</t>
  </si>
  <si>
    <t>Ube2l3</t>
  </si>
  <si>
    <t xml:space="preserve"> Alpha-mannosidase 2C1</t>
  </si>
  <si>
    <t>Q91W89</t>
  </si>
  <si>
    <t>Man2c1</t>
  </si>
  <si>
    <t xml:space="preserve"> 39S ribosomal protein L19</t>
  </si>
  <si>
    <t>Q9D338</t>
  </si>
  <si>
    <t>Mrpl19</t>
  </si>
  <si>
    <t xml:space="preserve"> Urocanate hydratase</t>
  </si>
  <si>
    <t>Q8VC12</t>
  </si>
  <si>
    <t>Uroc1</t>
  </si>
  <si>
    <t>75 kDa</t>
  </si>
  <si>
    <t xml:space="preserve"> Insulin-like growth factor-binding protein 7</t>
  </si>
  <si>
    <t>Q61581</t>
  </si>
  <si>
    <t>Igfbp7</t>
  </si>
  <si>
    <t xml:space="preserve"> Mitochondrial-processing peptidase subunit alpha</t>
  </si>
  <si>
    <t>Q9DC61</t>
  </si>
  <si>
    <t>Pmpca</t>
  </si>
  <si>
    <t xml:space="preserve"> Striatin-3</t>
  </si>
  <si>
    <t>Q9ERG2</t>
  </si>
  <si>
    <t>Strn3</t>
  </si>
  <si>
    <t xml:space="preserve"> Profilin-2</t>
  </si>
  <si>
    <t>Q9JJV2</t>
  </si>
  <si>
    <t>Pfn2</t>
  </si>
  <si>
    <t>15 kDa</t>
  </si>
  <si>
    <t xml:space="preserve"> Translin</t>
  </si>
  <si>
    <t>Q62348</t>
  </si>
  <si>
    <t>Tsn</t>
  </si>
  <si>
    <t xml:space="preserve"> Isoform 3 of Cytidine and dCMP deaminase domain-containing protein 1</t>
  </si>
  <si>
    <t>Q8BMD5-3</t>
  </si>
  <si>
    <t>Cdadc1</t>
  </si>
  <si>
    <t>56 kDa</t>
  </si>
  <si>
    <t xml:space="preserve"> Cleavage and polyadenylation specificity factor subunit 6</t>
  </si>
  <si>
    <t>Q6NVF9</t>
  </si>
  <si>
    <t>Cpsf6</t>
  </si>
  <si>
    <t xml:space="preserve"> CAP-Gly domain-containing linker protein 1</t>
  </si>
  <si>
    <t>Q922J3</t>
  </si>
  <si>
    <t>Clip1</t>
  </si>
  <si>
    <t>156 kDa</t>
  </si>
  <si>
    <t xml:space="preserve"> Vitronectin</t>
  </si>
  <si>
    <t>P29788</t>
  </si>
  <si>
    <t>Vtn</t>
  </si>
  <si>
    <t xml:space="preserve"> Pyridoxine-5'-phosphate oxidase</t>
  </si>
  <si>
    <t>Q91XF0</t>
  </si>
  <si>
    <t>Pnpo</t>
  </si>
  <si>
    <t xml:space="preserve"> Stromal cell-derived factor 2-like protein 1</t>
  </si>
  <si>
    <t>Q9ESP1</t>
  </si>
  <si>
    <t>Sdf2l1</t>
  </si>
  <si>
    <t>24 kDa</t>
  </si>
  <si>
    <t xml:space="preserve"> Protein arginine N-methyltransferase 1</t>
  </si>
  <si>
    <t>Q9JIF0</t>
  </si>
  <si>
    <t>Prmt1</t>
  </si>
  <si>
    <t>42 kDa</t>
  </si>
  <si>
    <t xml:space="preserve"> Murinoglobulin-1</t>
  </si>
  <si>
    <t>P28665</t>
  </si>
  <si>
    <t>Mug1</t>
  </si>
  <si>
    <t>165 kDa</t>
  </si>
  <si>
    <t xml:space="preserve"> Vigilin</t>
  </si>
  <si>
    <t>Q8VDJ3</t>
  </si>
  <si>
    <t>Hdlbp</t>
  </si>
  <si>
    <t>142 kDa</t>
  </si>
  <si>
    <t xml:space="preserve"> Ran-specific GTPase-activating protein</t>
  </si>
  <si>
    <t>P34022</t>
  </si>
  <si>
    <t>Ranbp1</t>
  </si>
  <si>
    <t xml:space="preserve"> Sideroflexin-1</t>
  </si>
  <si>
    <t>Q99JR1</t>
  </si>
  <si>
    <t>Sfxn1</t>
  </si>
  <si>
    <t>36 kDa</t>
  </si>
  <si>
    <t xml:space="preserve"> Septin-6</t>
  </si>
  <si>
    <t>Q9R1T4</t>
  </si>
  <si>
    <t>50 kDa</t>
  </si>
  <si>
    <t xml:space="preserve"> ADP/ATP translocase 1</t>
  </si>
  <si>
    <t>P48962</t>
  </si>
  <si>
    <t>Slc25a4</t>
  </si>
  <si>
    <t xml:space="preserve"> Molybdenum cofactor biosynthesis protein 1</t>
  </si>
  <si>
    <t>Q5RKZ7</t>
  </si>
  <si>
    <t>Mocs1</t>
  </si>
  <si>
    <t xml:space="preserve"> Isoform A2 of Drebrin</t>
  </si>
  <si>
    <t>Q9QXS6-2</t>
  </si>
  <si>
    <t>Dbn1</t>
  </si>
  <si>
    <t xml:space="preserve"> Agmatinase</t>
  </si>
  <si>
    <t>A2AS89</t>
  </si>
  <si>
    <t>Agmat</t>
  </si>
  <si>
    <t>38 kDa</t>
  </si>
  <si>
    <t xml:space="preserve"> Galactose-1-phosphate uridylyltransferase</t>
  </si>
  <si>
    <t>Q03249</t>
  </si>
  <si>
    <t>Galt</t>
  </si>
  <si>
    <t xml:space="preserve"> Transcobalamin-2</t>
  </si>
  <si>
    <t>O88968</t>
  </si>
  <si>
    <t>Tcn2</t>
  </si>
  <si>
    <t xml:space="preserve"> Spectrin alpha chain</t>
  </si>
  <si>
    <t>P16546</t>
  </si>
  <si>
    <t>Sptan1</t>
  </si>
  <si>
    <t>285 kDa</t>
  </si>
  <si>
    <t xml:space="preserve"> Prolow-density lipoprotein receptor-related protein 1</t>
  </si>
  <si>
    <t>Q91ZX7</t>
  </si>
  <si>
    <t>Lrp1</t>
  </si>
  <si>
    <t>505 kDa</t>
  </si>
  <si>
    <t>332 C</t>
  </si>
  <si>
    <t xml:space="preserve"> Phosphopantothenoylcysteine decarboxylase</t>
  </si>
  <si>
    <t>Q8BZB2</t>
  </si>
  <si>
    <t>Ppcdc</t>
  </si>
  <si>
    <t xml:space="preserve"> Armadillo repeat-containing protein 1</t>
  </si>
  <si>
    <t>Q9D7A8</t>
  </si>
  <si>
    <t>Armc1</t>
  </si>
  <si>
    <t xml:space="preserve"> Polyadenylate-binding protein-interacting protein 1</t>
  </si>
  <si>
    <t>Q8VE62</t>
  </si>
  <si>
    <t>Paip1</t>
  </si>
  <si>
    <t xml:space="preserve"> Acidic leucine-rich nuclear phosphoprotein 32 family member A</t>
  </si>
  <si>
    <t>O35381</t>
  </si>
  <si>
    <t>Anp32a</t>
  </si>
  <si>
    <t xml:space="preserve"> F-actin-capping protein subunit alpha-2</t>
  </si>
  <si>
    <t>P47754</t>
  </si>
  <si>
    <t>Capza2</t>
  </si>
  <si>
    <t xml:space="preserve"> Indolethylamine N-methyltransferase</t>
  </si>
  <si>
    <t>P40936</t>
  </si>
  <si>
    <t>Inmt</t>
  </si>
  <si>
    <t xml:space="preserve"> Thioredoxin reductase 3</t>
  </si>
  <si>
    <t>Q99MD6</t>
  </si>
  <si>
    <t>Txnrd3</t>
  </si>
  <si>
    <t xml:space="preserve"> Aldo-keto reductase family 1 member C21</t>
  </si>
  <si>
    <t>Q91WR5</t>
  </si>
  <si>
    <t>Akr1c21</t>
  </si>
  <si>
    <t xml:space="preserve"> Isoform 2 of Septin-8</t>
  </si>
  <si>
    <t>Q8CHH9-2</t>
  </si>
  <si>
    <t xml:space="preserve"> Annexin A6</t>
  </si>
  <si>
    <t>P14824</t>
  </si>
  <si>
    <t>Anxa6</t>
  </si>
  <si>
    <t xml:space="preserve"> Ceruloplasmin</t>
  </si>
  <si>
    <t>Q61147</t>
  </si>
  <si>
    <t>Cp</t>
  </si>
  <si>
    <t>121 kDa</t>
  </si>
  <si>
    <t xml:space="preserve"> Peroxidasin homolog</t>
  </si>
  <si>
    <t>Q3UQ28</t>
  </si>
  <si>
    <t>Pxdn</t>
  </si>
  <si>
    <t>46 C</t>
  </si>
  <si>
    <t xml:space="preserve"> Ubiquinone biosynthesis protein COQ9</t>
  </si>
  <si>
    <t>Q8K1Z0</t>
  </si>
  <si>
    <t>Coq9</t>
  </si>
  <si>
    <t xml:space="preserve"> Lupus La protein homolog</t>
  </si>
  <si>
    <t>P32067</t>
  </si>
  <si>
    <t>Ssb</t>
  </si>
  <si>
    <t xml:space="preserve"> Ig gamma-2A chain C region secreted form</t>
  </si>
  <si>
    <t>P01864</t>
  </si>
  <si>
    <t xml:space="preserve"> Protein farnesyltransferase subunit beta</t>
  </si>
  <si>
    <t>Q8K2I1</t>
  </si>
  <si>
    <t>Fntb</t>
  </si>
  <si>
    <t xml:space="preserve"> Glycine N-acyltransferase-like protein Keg1</t>
  </si>
  <si>
    <t>Q9DCY0</t>
  </si>
  <si>
    <t>Keg1</t>
  </si>
  <si>
    <t xml:space="preserve"> Zinc phosphodiesterase ELAC protein 2</t>
  </si>
  <si>
    <t>Q80Y81</t>
  </si>
  <si>
    <t>Elac2</t>
  </si>
  <si>
    <t>93 kDa</t>
  </si>
  <si>
    <t>23 C</t>
  </si>
  <si>
    <t xml:space="preserve"> Complement factor B</t>
  </si>
  <si>
    <t>P04186</t>
  </si>
  <si>
    <t>Cfb</t>
  </si>
  <si>
    <t>85 kDa</t>
  </si>
  <si>
    <t xml:space="preserve"> Epidermal growth factor receptor substrate 15-like 1</t>
  </si>
  <si>
    <t>Q60902</t>
  </si>
  <si>
    <t>Eps15l1</t>
  </si>
  <si>
    <t>99 kDa</t>
  </si>
  <si>
    <t xml:space="preserve"> Sulfotransferase 1 family member D1</t>
  </si>
  <si>
    <t>Q3UZZ6</t>
  </si>
  <si>
    <t>Sult1d1</t>
  </si>
  <si>
    <t xml:space="preserve"> Carbonic anhydrase 3</t>
  </si>
  <si>
    <t>P16015</t>
  </si>
  <si>
    <t>Ca3</t>
  </si>
  <si>
    <t xml:space="preserve"> Ubiquitin-like modifier-activating enzyme 1</t>
  </si>
  <si>
    <t>Q02053</t>
  </si>
  <si>
    <t>Uba1</t>
  </si>
  <si>
    <t xml:space="preserve"> Mitochondrial 2-oxoglutarate/malate carrier protein</t>
  </si>
  <si>
    <t>Q9CR62</t>
  </si>
  <si>
    <t>Slc25a11</t>
  </si>
  <si>
    <t xml:space="preserve"> Small nuclear ribonucleoprotein Sm D2</t>
  </si>
  <si>
    <t>P62317</t>
  </si>
  <si>
    <t>Snrpd2</t>
  </si>
  <si>
    <t xml:space="preserve"> NIF3-like protein 1</t>
  </si>
  <si>
    <t>Q9EQ80</t>
  </si>
  <si>
    <t>Nif3l1</t>
  </si>
  <si>
    <t xml:space="preserve"> Alanine--tRNA ligase</t>
  </si>
  <si>
    <t>Q8BGQ7</t>
  </si>
  <si>
    <t>Aars</t>
  </si>
  <si>
    <t xml:space="preserve"> Caspase-6</t>
  </si>
  <si>
    <t>O08738</t>
  </si>
  <si>
    <t>Casp6</t>
  </si>
  <si>
    <t xml:space="preserve"> Glutamyl aminopeptidase</t>
  </si>
  <si>
    <t>P16406</t>
  </si>
  <si>
    <t>Enpep</t>
  </si>
  <si>
    <t>108 kDa</t>
  </si>
  <si>
    <t xml:space="preserve"> Isoform 2 of Eukaryotic peptide chain release factor GTP-binding subunit ERF3A</t>
  </si>
  <si>
    <t>Q8R050-2</t>
  </si>
  <si>
    <t>Gspt1</t>
  </si>
  <si>
    <t>69 kDa</t>
  </si>
  <si>
    <t xml:space="preserve"> N(G)</t>
  </si>
  <si>
    <t>Q99LD8</t>
  </si>
  <si>
    <t>Ddah2</t>
  </si>
  <si>
    <t xml:space="preserve"> GMP reductase 2</t>
  </si>
  <si>
    <t>Q99L27</t>
  </si>
  <si>
    <t>Gmpr2</t>
  </si>
  <si>
    <t xml:space="preserve"> StAR-related lipid transfer protein 5</t>
  </si>
  <si>
    <t>Q9EPQ7</t>
  </si>
  <si>
    <t>Stard5</t>
  </si>
  <si>
    <t xml:space="preserve"> Platelet-activating factor acetylhydrolase IB subunit beta</t>
  </si>
  <si>
    <t>Q61206</t>
  </si>
  <si>
    <t>Pafah1b2</t>
  </si>
  <si>
    <t xml:space="preserve"> C-1-tetrahydrofolate synthase</t>
  </si>
  <si>
    <t>Q922D8</t>
  </si>
  <si>
    <t>Mthfd1</t>
  </si>
  <si>
    <t>101 kDa</t>
  </si>
  <si>
    <t xml:space="preserve"> Isoform 4 of Ankyrin-2</t>
  </si>
  <si>
    <t>Q8C8R3-4</t>
  </si>
  <si>
    <t>Ank2</t>
  </si>
  <si>
    <t>433 kDa</t>
  </si>
  <si>
    <t xml:space="preserve"> Interferon-induced 35 kDa protein homolog</t>
  </si>
  <si>
    <t>Q9D8C4</t>
  </si>
  <si>
    <t>Ifi35</t>
  </si>
  <si>
    <t xml:space="preserve"> Protein FAM151A</t>
  </si>
  <si>
    <t>Q8QZW3</t>
  </si>
  <si>
    <t>Fam151a</t>
  </si>
  <si>
    <t xml:space="preserve"> ATP-dependent RNA helicase DDX3X</t>
  </si>
  <si>
    <t>Q62167</t>
  </si>
  <si>
    <t>Ddx3x</t>
  </si>
  <si>
    <t>73 kDa</t>
  </si>
  <si>
    <t xml:space="preserve"> Thiopurine S-methyltransferase</t>
  </si>
  <si>
    <t>O55060</t>
  </si>
  <si>
    <t>Tpmt</t>
  </si>
  <si>
    <t xml:space="preserve"> Coatomer subunit beta'</t>
  </si>
  <si>
    <t>O55029</t>
  </si>
  <si>
    <t>Copb2</t>
  </si>
  <si>
    <t xml:space="preserve"> Dynactin subunit 2</t>
  </si>
  <si>
    <t>Q99KJ8</t>
  </si>
  <si>
    <t>Dctn2</t>
  </si>
  <si>
    <t xml:space="preserve"> BH3-interacting domain death agonist</t>
  </si>
  <si>
    <t>P70444</t>
  </si>
  <si>
    <t>Bid</t>
  </si>
  <si>
    <t xml:space="preserve"> Inositol oxygenase</t>
  </si>
  <si>
    <t>Q9QXN5</t>
  </si>
  <si>
    <t>Miox</t>
  </si>
  <si>
    <t xml:space="preserve"> Trifunctional enzyme subunit alpha</t>
  </si>
  <si>
    <t>Q8BMS1</t>
  </si>
  <si>
    <t>Hadha</t>
  </si>
  <si>
    <t>83 kDa</t>
  </si>
  <si>
    <t xml:space="preserve"> Golgi reassembly-stacking protein 2</t>
  </si>
  <si>
    <t>Q99JX3</t>
  </si>
  <si>
    <t>Gorasp2</t>
  </si>
  <si>
    <t>47 kDa</t>
  </si>
  <si>
    <t xml:space="preserve"> Ubiquitin-40S ribosomal protein S27a</t>
  </si>
  <si>
    <t>P62983</t>
  </si>
  <si>
    <t>Rps27a</t>
  </si>
  <si>
    <t xml:space="preserve"> Isoform 2 of Septin-11</t>
  </si>
  <si>
    <t>Q8C1B7-2</t>
  </si>
  <si>
    <t xml:space="preserve"> Nucleolysin TIAR</t>
  </si>
  <si>
    <t>P70318</t>
  </si>
  <si>
    <t>Tial1</t>
  </si>
  <si>
    <t xml:space="preserve"> Malonyl-CoA-acyl carrier protein transacylase</t>
  </si>
  <si>
    <t>Q8R3F5</t>
  </si>
  <si>
    <t>Mcat</t>
  </si>
  <si>
    <t xml:space="preserve"> Peptidyl-prolyl cis-trans isomerase D</t>
  </si>
  <si>
    <t>Q9CR16</t>
  </si>
  <si>
    <t>Ppid</t>
  </si>
  <si>
    <t xml:space="preserve"> 28S ribosomal protein S28</t>
  </si>
  <si>
    <t>Q9CY16</t>
  </si>
  <si>
    <t>Mrps28</t>
  </si>
  <si>
    <t xml:space="preserve"> Neutral and basic amino acid transport protein rBAT</t>
  </si>
  <si>
    <t>Q91WV7</t>
  </si>
  <si>
    <t>Slc3a1</t>
  </si>
  <si>
    <t>78 kDa</t>
  </si>
  <si>
    <t xml:space="preserve"> Glutathione S-transferase Mu 5</t>
  </si>
  <si>
    <t>P48774</t>
  </si>
  <si>
    <t>Gstm5</t>
  </si>
  <si>
    <t xml:space="preserve"> Desmin</t>
  </si>
  <si>
    <t>P31001</t>
  </si>
  <si>
    <t>Des</t>
  </si>
  <si>
    <t xml:space="preserve"> Dipeptidase 1</t>
  </si>
  <si>
    <t>P31428</t>
  </si>
  <si>
    <t>Dpep1</t>
  </si>
  <si>
    <t xml:space="preserve"> Isoform 3 of Rab11 family-interacting protein 3</t>
  </si>
  <si>
    <t>Q8CHD8-3</t>
  </si>
  <si>
    <t>Rab11fip3</t>
  </si>
  <si>
    <t>124 kDa</t>
  </si>
  <si>
    <t>44 C</t>
  </si>
  <si>
    <t xml:space="preserve"> Isoform 1 of Glycerol kinase</t>
  </si>
  <si>
    <t>Q64516-1</t>
  </si>
  <si>
    <t>Gk</t>
  </si>
  <si>
    <t xml:space="preserve"> Prolyl endopeptidase</t>
  </si>
  <si>
    <t>Q9QUR6</t>
  </si>
  <si>
    <t>Prep</t>
  </si>
  <si>
    <t>81 kDa</t>
  </si>
  <si>
    <t xml:space="preserve"> Presequence protease</t>
  </si>
  <si>
    <t>Q8K411</t>
  </si>
  <si>
    <t>Pitrm1</t>
  </si>
  <si>
    <t>117 kDa</t>
  </si>
  <si>
    <t xml:space="preserve"> Proteasome activator complex subunit 1</t>
  </si>
  <si>
    <t>P97371</t>
  </si>
  <si>
    <t>Psme1</t>
  </si>
  <si>
    <t xml:space="preserve"> GTP:AMP phosphotransferase AK3</t>
  </si>
  <si>
    <t>Q9WTP7</t>
  </si>
  <si>
    <t>Ak3</t>
  </si>
  <si>
    <t xml:space="preserve"> Very long-chain acyl-CoA synthetase</t>
  </si>
  <si>
    <t>O35488</t>
  </si>
  <si>
    <t>Slc27a2</t>
  </si>
  <si>
    <t xml:space="preserve"> Ig kappa chain V-V region MOPC 41</t>
  </si>
  <si>
    <t>P01639</t>
  </si>
  <si>
    <t>Gm5571</t>
  </si>
  <si>
    <t xml:space="preserve"> Haloacid dehalogenase-like hydrolase domain-containing protein 3</t>
  </si>
  <si>
    <t>Q9CYW4</t>
  </si>
  <si>
    <t>Hdhd3</t>
  </si>
  <si>
    <t xml:space="preserve"> O-phosphoseryl-tRNA(Sec) selenium transferase</t>
  </si>
  <si>
    <t>Q6P6M7</t>
  </si>
  <si>
    <t>Sepsecs</t>
  </si>
  <si>
    <t xml:space="preserve"> Cytochrome c oxidase subunit 2</t>
  </si>
  <si>
    <t>P00405</t>
  </si>
  <si>
    <t>Mtco2</t>
  </si>
  <si>
    <t xml:space="preserve"> D-beta-hydroxybutyrate dehydrogenase</t>
  </si>
  <si>
    <t>Q80XN0</t>
  </si>
  <si>
    <t>Bdh1</t>
  </si>
  <si>
    <t xml:space="preserve"> Talin-1</t>
  </si>
  <si>
    <t>P26039</t>
  </si>
  <si>
    <t>Tln1</t>
  </si>
  <si>
    <t>270 kDa</t>
  </si>
  <si>
    <t>38 C</t>
  </si>
  <si>
    <t xml:space="preserve"> Lamin-B1</t>
  </si>
  <si>
    <t>P14733</t>
  </si>
  <si>
    <t>Lmnb1</t>
  </si>
  <si>
    <t xml:space="preserve"> Succinate--CoA ligase [GDP-forming] subunit beta</t>
  </si>
  <si>
    <t>Q9Z2I8</t>
  </si>
  <si>
    <t>Suclg2</t>
  </si>
  <si>
    <t xml:space="preserve"> 4-hydroxyphenylpyruvate dioxygenase</t>
  </si>
  <si>
    <t>P49429</t>
  </si>
  <si>
    <t>Hpd</t>
  </si>
  <si>
    <t xml:space="preserve"> Enoyl-CoA hydratase domain-containing protein 3</t>
  </si>
  <si>
    <t>Q9D7J9</t>
  </si>
  <si>
    <t>Echdc3</t>
  </si>
  <si>
    <t xml:space="preserve"> Prostaglandin reductase 2</t>
  </si>
  <si>
    <t>Q8VDQ1</t>
  </si>
  <si>
    <t>Ptgr2</t>
  </si>
  <si>
    <t xml:space="preserve"> FAS-associated death domain protein</t>
  </si>
  <si>
    <t>Q61160</t>
  </si>
  <si>
    <t>Fadd</t>
  </si>
  <si>
    <t xml:space="preserve"> Dynein light chain 1</t>
  </si>
  <si>
    <t>P63168</t>
  </si>
  <si>
    <t>Dynll1</t>
  </si>
  <si>
    <t>10 kDa</t>
  </si>
  <si>
    <t xml:space="preserve"> N-acetyl-D-glucosamine kinase</t>
  </si>
  <si>
    <t>Q9QZ08</t>
  </si>
  <si>
    <t>Nagk</t>
  </si>
  <si>
    <t xml:space="preserve"> Isoform 2 of Small glutamine-rich tetratricopeptide repeat-containing protein alpha</t>
  </si>
  <si>
    <t>Q8BJU0-2</t>
  </si>
  <si>
    <t>Sgta</t>
  </si>
  <si>
    <t xml:space="preserve"> Vimentin</t>
  </si>
  <si>
    <t>P20152</t>
  </si>
  <si>
    <t>Vim</t>
  </si>
  <si>
    <t>54 kDa</t>
  </si>
  <si>
    <t xml:space="preserve"> Methionine-R-sulfoxide reductase B2</t>
  </si>
  <si>
    <t>Q78J03</t>
  </si>
  <si>
    <t>Msrb2</t>
  </si>
  <si>
    <t xml:space="preserve"> Regulator of nonsense transcripts 1</t>
  </si>
  <si>
    <t>Q9EPU0</t>
  </si>
  <si>
    <t>Upf1</t>
  </si>
  <si>
    <t xml:space="preserve"> Proteasome subunit beta type-4</t>
  </si>
  <si>
    <t>P99026</t>
  </si>
  <si>
    <t>Psmb4</t>
  </si>
  <si>
    <t xml:space="preserve"> Leukotriene A-4 hydrolase</t>
  </si>
  <si>
    <t>P24527</t>
  </si>
  <si>
    <t>Lta4h</t>
  </si>
  <si>
    <t xml:space="preserve"> Eukaryotic translation initiation factor 5A-1</t>
  </si>
  <si>
    <t>P63242</t>
  </si>
  <si>
    <t>Eif5a</t>
  </si>
  <si>
    <t xml:space="preserve"> Ankyrin repeat and SAM domain-containing protein 4B</t>
  </si>
  <si>
    <t>Q8K3X6</t>
  </si>
  <si>
    <t>Anks4b</t>
  </si>
  <si>
    <t xml:space="preserve"> Protein arginine N-methyltransferase 5</t>
  </si>
  <si>
    <t>Q8CIG8</t>
  </si>
  <si>
    <t>Prmt5</t>
  </si>
  <si>
    <t xml:space="preserve"> Isoform 2 of Acyl-protein thioesterase 1</t>
  </si>
  <si>
    <t>P97823-2</t>
  </si>
  <si>
    <t>Lypla1</t>
  </si>
  <si>
    <t xml:space="preserve"> Fatty acid-binding protein</t>
  </si>
  <si>
    <t>P51880</t>
  </si>
  <si>
    <t>Fabp7</t>
  </si>
  <si>
    <t xml:space="preserve"> Pregnancy zone protein</t>
  </si>
  <si>
    <t>Q61838</t>
  </si>
  <si>
    <t>Pzp</t>
  </si>
  <si>
    <t>166 kDa</t>
  </si>
  <si>
    <t>24 C</t>
  </si>
  <si>
    <t xml:space="preserve"> Protein-glutamine gamma-glutamyltransferase 2</t>
  </si>
  <si>
    <t>P21981</t>
  </si>
  <si>
    <t>Tgm2</t>
  </si>
  <si>
    <t>77 kDa</t>
  </si>
  <si>
    <t xml:space="preserve"> Ig gamma-3 chain C region</t>
  </si>
  <si>
    <t>P03987</t>
  </si>
  <si>
    <t xml:space="preserve"> Catenin beta-1</t>
  </si>
  <si>
    <t>Q02248</t>
  </si>
  <si>
    <t>Ctnnb1</t>
  </si>
  <si>
    <t xml:space="preserve"> Isoform 2 of Cadherin-related family member 5</t>
  </si>
  <si>
    <t>Q8VHF2-2</t>
  </si>
  <si>
    <t>Cdhr5</t>
  </si>
  <si>
    <t xml:space="preserve"> Gephyrin</t>
  </si>
  <si>
    <t>Q8BUV3</t>
  </si>
  <si>
    <t>Gphn</t>
  </si>
  <si>
    <t xml:space="preserve"> Proteasome subunit beta type-1</t>
  </si>
  <si>
    <t>O09061</t>
  </si>
  <si>
    <t>Psmb1</t>
  </si>
  <si>
    <t xml:space="preserve"> Ig kappa chain V-II region 26-10</t>
  </si>
  <si>
    <t>P01631</t>
  </si>
  <si>
    <t xml:space="preserve"> Serpin B8</t>
  </si>
  <si>
    <t>O08800</t>
  </si>
  <si>
    <t>Serpinb8</t>
  </si>
  <si>
    <t xml:space="preserve"> Gamma-soluble NSF attachment protein</t>
  </si>
  <si>
    <t>Q9CWZ7</t>
  </si>
  <si>
    <t>Napg</t>
  </si>
  <si>
    <t xml:space="preserve"> Lipoma-preferred partner homolog</t>
  </si>
  <si>
    <t>Q8BFW7</t>
  </si>
  <si>
    <t>Lpp</t>
  </si>
  <si>
    <t>66 kDa</t>
  </si>
  <si>
    <t>27 C</t>
  </si>
  <si>
    <t xml:space="preserve"> Eukaryotic initiation factor 4A-II</t>
  </si>
  <si>
    <t>P10630</t>
  </si>
  <si>
    <t>Eif4a2</t>
  </si>
  <si>
    <t>Q05816</t>
  </si>
  <si>
    <t>Fabp5</t>
  </si>
  <si>
    <t xml:space="preserve"> Heterogeneous nuclear ribonucleoprotein D-like</t>
  </si>
  <si>
    <t>Q9Z130</t>
  </si>
  <si>
    <t>Hnrnpdl</t>
  </si>
  <si>
    <t xml:space="preserve"> Isoform 2 of Heterogeneous nuclear ribonucleoprotein M</t>
  </si>
  <si>
    <t>Q9D0E1-2</t>
  </si>
  <si>
    <t>Hnrnpm</t>
  </si>
  <si>
    <t>74 kDa</t>
  </si>
  <si>
    <t xml:space="preserve"> Dynein light chain Tctex-type 3</t>
  </si>
  <si>
    <t>P56387</t>
  </si>
  <si>
    <t>Dynlt3</t>
  </si>
  <si>
    <t xml:space="preserve"> Calponin-3</t>
  </si>
  <si>
    <t>Q9DAW9</t>
  </si>
  <si>
    <t>Cnn3</t>
  </si>
  <si>
    <t xml:space="preserve"> Isoform 2 of Palladin</t>
  </si>
  <si>
    <t>Q9ET54-2</t>
  </si>
  <si>
    <t>Palld</t>
  </si>
  <si>
    <t>122 kDa</t>
  </si>
  <si>
    <t xml:space="preserve"> Methionine aminopeptidase 1</t>
  </si>
  <si>
    <t>Q8BP48</t>
  </si>
  <si>
    <t>Metap1</t>
  </si>
  <si>
    <t xml:space="preserve"> Lysozyme C-2</t>
  </si>
  <si>
    <t>P08905</t>
  </si>
  <si>
    <t>Lyz2</t>
  </si>
  <si>
    <t xml:space="preserve"> COP9 signalosome complex subunit 3</t>
  </si>
  <si>
    <t>O88543</t>
  </si>
  <si>
    <t>Cops3</t>
  </si>
  <si>
    <t xml:space="preserve"> Glutamine synthetase</t>
  </si>
  <si>
    <t>P15105</t>
  </si>
  <si>
    <t>Glul</t>
  </si>
  <si>
    <t xml:space="preserve"> Actin-like protein 6A</t>
  </si>
  <si>
    <t>Q9Z2N8</t>
  </si>
  <si>
    <t>Actl6a</t>
  </si>
  <si>
    <t xml:space="preserve"> Complement C1q tumor necrosis factor-related protein 3</t>
  </si>
  <si>
    <t>Q9ES30</t>
  </si>
  <si>
    <t>C1qtnf3</t>
  </si>
  <si>
    <t xml:space="preserve"> Tropomyosin alpha-4 chain</t>
  </si>
  <si>
    <t>Q6IRU2</t>
  </si>
  <si>
    <t>Tpm4</t>
  </si>
  <si>
    <t xml:space="preserve"> 14 kDa phosphohistidine phosphatase</t>
  </si>
  <si>
    <t>Q9DAK9</t>
  </si>
  <si>
    <t>Phpt1</t>
  </si>
  <si>
    <t xml:space="preserve"> Isoleucine--tRNA ligase</t>
  </si>
  <si>
    <t>Q8BIJ6</t>
  </si>
  <si>
    <t>Iars2</t>
  </si>
  <si>
    <t>113 kDa</t>
  </si>
  <si>
    <t xml:space="preserve"> Actin-related protein 2</t>
  </si>
  <si>
    <t>P61161</t>
  </si>
  <si>
    <t>Actr2</t>
  </si>
  <si>
    <t xml:space="preserve"> Sorting nexin-3</t>
  </si>
  <si>
    <t>O70492</t>
  </si>
  <si>
    <t>Snx3</t>
  </si>
  <si>
    <t xml:space="preserve"> Four and a half LIM domains protein 2</t>
  </si>
  <si>
    <t>O70433</t>
  </si>
  <si>
    <t>Fhl2</t>
  </si>
  <si>
    <t>35 C</t>
  </si>
  <si>
    <t xml:space="preserve"> ADP-ribosylation factor-like protein 3</t>
  </si>
  <si>
    <t>Q9WUL7</t>
  </si>
  <si>
    <t>Arl3</t>
  </si>
  <si>
    <t>20 kDa</t>
  </si>
  <si>
    <t xml:space="preserve"> Alcohol dehydrogenase 1</t>
  </si>
  <si>
    <t>P00329</t>
  </si>
  <si>
    <t>Adh1</t>
  </si>
  <si>
    <t xml:space="preserve"> Thioredoxin domain-containing protein 17</t>
  </si>
  <si>
    <t>Q9CQM5</t>
  </si>
  <si>
    <t>Txndc17</t>
  </si>
  <si>
    <t xml:space="preserve"> Vinculin</t>
  </si>
  <si>
    <t>Q64727</t>
  </si>
  <si>
    <t>Vcl</t>
  </si>
  <si>
    <t xml:space="preserve"> Chromobox protein homolog 3</t>
  </si>
  <si>
    <t>P23198</t>
  </si>
  <si>
    <t>Cbx3</t>
  </si>
  <si>
    <t xml:space="preserve"> Glyoxalase domain-containing protein 5</t>
  </si>
  <si>
    <t>Q9D8I3</t>
  </si>
  <si>
    <t>Glod5</t>
  </si>
  <si>
    <t xml:space="preserve"> Exosome complex exonuclease RRP42</t>
  </si>
  <si>
    <t>Q9D0M0</t>
  </si>
  <si>
    <t>Exosc7</t>
  </si>
  <si>
    <t xml:space="preserve"> WD repeat domain phosphoinositide-interacting protein 3</t>
  </si>
  <si>
    <t>Q9CR39</t>
  </si>
  <si>
    <t>Wdr45b</t>
  </si>
  <si>
    <t xml:space="preserve"> Ribonuclease inhibitor</t>
  </si>
  <si>
    <t>Q91VI7</t>
  </si>
  <si>
    <t>Rnh1</t>
  </si>
  <si>
    <t>30 C</t>
  </si>
  <si>
    <t xml:space="preserve"> 3-hydroxyisobutyrate dehydrogenase</t>
  </si>
  <si>
    <t>Q99L13</t>
  </si>
  <si>
    <t>Hibadh</t>
  </si>
  <si>
    <t xml:space="preserve"> Copper homeostasis protein cutC homolog</t>
  </si>
  <si>
    <t>Q9D8X1</t>
  </si>
  <si>
    <t>Cutc</t>
  </si>
  <si>
    <t xml:space="preserve"> Acetyl-CoA acetyltransferase</t>
  </si>
  <si>
    <t>Q8CAY6</t>
  </si>
  <si>
    <t>Acat2</t>
  </si>
  <si>
    <t xml:space="preserve"> Gelsolin</t>
  </si>
  <si>
    <t>P13020</t>
  </si>
  <si>
    <t>Gsn</t>
  </si>
  <si>
    <t xml:space="preserve"> Aldose 1-epimerase</t>
  </si>
  <si>
    <t>Q8K157</t>
  </si>
  <si>
    <t>Galm</t>
  </si>
  <si>
    <t xml:space="preserve"> Glucosamine-6-phosphate isomerase 1</t>
  </si>
  <si>
    <t>O88958</t>
  </si>
  <si>
    <t>Gnpda1</t>
  </si>
  <si>
    <t xml:space="preserve"> Ester hydrolase C11orf54 homolog</t>
  </si>
  <si>
    <t>Q91V76</t>
  </si>
  <si>
    <t xml:space="preserve"> Filamin-A</t>
  </si>
  <si>
    <t>Q8BTM8</t>
  </si>
  <si>
    <t>Flna</t>
  </si>
  <si>
    <t>281 kDa</t>
  </si>
  <si>
    <t xml:space="preserve"> Low-density lipoprotein receptor-related protein 2</t>
  </si>
  <si>
    <t>A2ARV4</t>
  </si>
  <si>
    <t>Lrp2</t>
  </si>
  <si>
    <t>519 kDa</t>
  </si>
  <si>
    <t>329 C</t>
  </si>
  <si>
    <t xml:space="preserve"> Heterogeneous nuclear ribonucleoproteins A2/B1</t>
  </si>
  <si>
    <t>O88569</t>
  </si>
  <si>
    <t>Hnrnpa2b1</t>
  </si>
  <si>
    <t xml:space="preserve"> Mitochondrial antiviral-signaling protein</t>
  </si>
  <si>
    <t>Q8VCF0</t>
  </si>
  <si>
    <t>Mavs</t>
  </si>
  <si>
    <t xml:space="preserve"> Pyruvate dehydrogenase protein X component</t>
  </si>
  <si>
    <t>Q8BKZ9</t>
  </si>
  <si>
    <t>Pdhx</t>
  </si>
  <si>
    <t xml:space="preserve"> Ig lambda-1 chain C region</t>
  </si>
  <si>
    <t>P01843</t>
  </si>
  <si>
    <t xml:space="preserve"> Arf-GAP with GTPase</t>
  </si>
  <si>
    <t>Q8BXK8</t>
  </si>
  <si>
    <t>Agap1</t>
  </si>
  <si>
    <t>94 kDa</t>
  </si>
  <si>
    <t xml:space="preserve"> Ubiquitin-conjugating enzyme E2 N</t>
  </si>
  <si>
    <t>P61089</t>
  </si>
  <si>
    <t>Ube2n</t>
  </si>
  <si>
    <t xml:space="preserve"> Splicing factor U2AF 65 kDa subunit</t>
  </si>
  <si>
    <t>P26369</t>
  </si>
  <si>
    <t>U2af2</t>
  </si>
  <si>
    <t xml:space="preserve"> Serine/threonine-protein phosphatase CPPED1</t>
  </si>
  <si>
    <t>Q8BFS6</t>
  </si>
  <si>
    <t>Cpped1</t>
  </si>
  <si>
    <t xml:space="preserve"> Glycerol-3-phosphate dehydrogenase [NAD(+)]</t>
  </si>
  <si>
    <t>P13707</t>
  </si>
  <si>
    <t>Gpd1</t>
  </si>
  <si>
    <t xml:space="preserve"> Isoform 2 of Peptidyl-prolyl cis-trans isomerase H</t>
  </si>
  <si>
    <t>Q9D868-2</t>
  </si>
  <si>
    <t>Ppih</t>
  </si>
  <si>
    <t xml:space="preserve"> Copine-1</t>
  </si>
  <si>
    <t>Q8C166</t>
  </si>
  <si>
    <t>Cpne1</t>
  </si>
  <si>
    <t xml:space="preserve"> Methylosome protein 50</t>
  </si>
  <si>
    <t>Q99J09</t>
  </si>
  <si>
    <t>Wdr77</t>
  </si>
  <si>
    <t xml:space="preserve"> Talin-2</t>
  </si>
  <si>
    <t>Q71LX4</t>
  </si>
  <si>
    <t>Tln2</t>
  </si>
  <si>
    <t>254 kDa</t>
  </si>
  <si>
    <t xml:space="preserve"> Isoform 5 of Peripheral plasma membrane protein CASK</t>
  </si>
  <si>
    <t>O70589-5</t>
  </si>
  <si>
    <t>Cask</t>
  </si>
  <si>
    <t>104 kDa</t>
  </si>
  <si>
    <t xml:space="preserve"> Isoform 2 of Clathrin interactor 1</t>
  </si>
  <si>
    <t>Q99KN9-2</t>
  </si>
  <si>
    <t>Clint1</t>
  </si>
  <si>
    <t xml:space="preserve"> Dihydropyrimidine dehydrogenase [NADP(+)]</t>
  </si>
  <si>
    <t>Q8CHR6</t>
  </si>
  <si>
    <t>Dpyd</t>
  </si>
  <si>
    <t>111 kDa</t>
  </si>
  <si>
    <t xml:space="preserve"> L-lactate dehydrogenase B chain</t>
  </si>
  <si>
    <t>P16125</t>
  </si>
  <si>
    <t>Ldhb</t>
  </si>
  <si>
    <t xml:space="preserve"> Cytochrome c oxidase subunit 4 isoform 1</t>
  </si>
  <si>
    <t>P19783</t>
  </si>
  <si>
    <t>Cox4i1</t>
  </si>
  <si>
    <t xml:space="preserve"> Cleavage and polyadenylation specificity factor subunit 5</t>
  </si>
  <si>
    <t>Q9CQF3</t>
  </si>
  <si>
    <t>Nudt21</t>
  </si>
  <si>
    <t xml:space="preserve"> Hepatocyte growth factor-regulated tyrosine kinase substrate</t>
  </si>
  <si>
    <t>Q99LI8</t>
  </si>
  <si>
    <t>Hgs</t>
  </si>
  <si>
    <t xml:space="preserve"> Four and a half LIM domains protein 3</t>
  </si>
  <si>
    <t>Q9R059</t>
  </si>
  <si>
    <t>Fhl3</t>
  </si>
  <si>
    <t xml:space="preserve"> KN motif and ankyrin repeat domain-containing protein 4</t>
  </si>
  <si>
    <t>Q6P9J5</t>
  </si>
  <si>
    <t>Kank4</t>
  </si>
  <si>
    <t xml:space="preserve"> Propionyl-CoA carboxylase alpha chain</t>
  </si>
  <si>
    <t>Q91ZA3</t>
  </si>
  <si>
    <t>Pcca</t>
  </si>
  <si>
    <t>80 kDa</t>
  </si>
  <si>
    <t xml:space="preserve"> Inosine-5'-monophosphate dehydrogenase 2</t>
  </si>
  <si>
    <t>P24547</t>
  </si>
  <si>
    <t>Impdh2</t>
  </si>
  <si>
    <t xml:space="preserve"> Isoamyl acetate-hydrolyzing esterase 1 homolog</t>
  </si>
  <si>
    <t>Q9DB29</t>
  </si>
  <si>
    <t>Iah1</t>
  </si>
  <si>
    <t xml:space="preserve"> Toll-like receptor 3</t>
  </si>
  <si>
    <t>Q99MB1</t>
  </si>
  <si>
    <t>Tlr3</t>
  </si>
  <si>
    <t xml:space="preserve"> 14-3-3 protein theta</t>
  </si>
  <si>
    <t>P68254</t>
  </si>
  <si>
    <t>Ywhaq</t>
  </si>
  <si>
    <t xml:space="preserve"> Ubiquitin-conjugating enzyme E2 variant 1</t>
  </si>
  <si>
    <t>Q9CZY3</t>
  </si>
  <si>
    <t>Ube2v1</t>
  </si>
  <si>
    <t>16 kDa</t>
  </si>
  <si>
    <t xml:space="preserve"> Isoform Smooth muscle of Myosin light polypeptide 6</t>
  </si>
  <si>
    <t>Q60605-2</t>
  </si>
  <si>
    <t>Myl6</t>
  </si>
  <si>
    <t xml:space="preserve"> Na(+)/H(+) exchange regulatory cofactor NHE-RF2</t>
  </si>
  <si>
    <t>Q9JHL1</t>
  </si>
  <si>
    <t>Slc9a3r2</t>
  </si>
  <si>
    <t xml:space="preserve"> Filamin-B</t>
  </si>
  <si>
    <t>Q80X90</t>
  </si>
  <si>
    <t>Flnb</t>
  </si>
  <si>
    <t>278 kDa</t>
  </si>
  <si>
    <t>43 C</t>
  </si>
  <si>
    <t xml:space="preserve"> L-xylulose reductase</t>
  </si>
  <si>
    <t>Q91X52</t>
  </si>
  <si>
    <t>Dcxr</t>
  </si>
  <si>
    <t xml:space="preserve"> Isoform 2 of Inter alpha-trypsin inhibitor</t>
  </si>
  <si>
    <t>A6X935-2</t>
  </si>
  <si>
    <t>Itih4</t>
  </si>
  <si>
    <t>100 kDa</t>
  </si>
  <si>
    <t xml:space="preserve"> Alpha-centractin</t>
  </si>
  <si>
    <t>P61164</t>
  </si>
  <si>
    <t>Actr1a</t>
  </si>
  <si>
    <t xml:space="preserve"> Unconventional myosin-VI</t>
  </si>
  <si>
    <t>Q64331</t>
  </si>
  <si>
    <t>Myo6</t>
  </si>
  <si>
    <t>146 kDa</t>
  </si>
  <si>
    <t xml:space="preserve"> Clusterin</t>
  </si>
  <si>
    <t>Q06890</t>
  </si>
  <si>
    <t>Clu</t>
  </si>
  <si>
    <t>52 kDa</t>
  </si>
  <si>
    <t xml:space="preserve"> Fibroblast growth factor 1</t>
  </si>
  <si>
    <t>P61148</t>
  </si>
  <si>
    <t>Fgf1</t>
  </si>
  <si>
    <t xml:space="preserve"> GrpE protein homolog 1</t>
  </si>
  <si>
    <t>Q99LP6</t>
  </si>
  <si>
    <t>Grpel1</t>
  </si>
  <si>
    <t xml:space="preserve"> Malignant T-cell-amplified sequence 1</t>
  </si>
  <si>
    <t>Q9DB27</t>
  </si>
  <si>
    <t>Mcts1</t>
  </si>
  <si>
    <t xml:space="preserve"> V-type proton ATPase subunit E 1</t>
  </si>
  <si>
    <t>P50518</t>
  </si>
  <si>
    <t>Atp6v1e1</t>
  </si>
  <si>
    <t>P04117</t>
  </si>
  <si>
    <t>Fabp4</t>
  </si>
  <si>
    <t xml:space="preserve"> Catenin alpha-1</t>
  </si>
  <si>
    <t>P26231</t>
  </si>
  <si>
    <t>Ctnna1</t>
  </si>
  <si>
    <t xml:space="preserve"> Phosphotriesterase-related protein</t>
  </si>
  <si>
    <t>Q60866</t>
  </si>
  <si>
    <t>Pter</t>
  </si>
  <si>
    <t>39 kDa</t>
  </si>
  <si>
    <t xml:space="preserve"> Calpain small subunit 1</t>
  </si>
  <si>
    <t>O88456</t>
  </si>
  <si>
    <t>Capns1</t>
  </si>
  <si>
    <t xml:space="preserve"> Transforming protein RhoA</t>
  </si>
  <si>
    <t>Q9QUI0</t>
  </si>
  <si>
    <t>Rhoa</t>
  </si>
  <si>
    <t xml:space="preserve"> RNA-binding protein 12</t>
  </si>
  <si>
    <t>Q8R4X3</t>
  </si>
  <si>
    <t>Rbm12</t>
  </si>
  <si>
    <t xml:space="preserve"> Galectin-3</t>
  </si>
  <si>
    <t>P16110</t>
  </si>
  <si>
    <t>Lgals3</t>
  </si>
  <si>
    <t xml:space="preserve"> DnaJ homolog subfamily A member 2</t>
  </si>
  <si>
    <t>Q9QYJ0</t>
  </si>
  <si>
    <t>Dnaja2</t>
  </si>
  <si>
    <t xml:space="preserve"> E3 ubiquitin-protein ligase RNF181</t>
  </si>
  <si>
    <t>Q9CY62</t>
  </si>
  <si>
    <t>Rnf181</t>
  </si>
  <si>
    <t xml:space="preserve"> Beta-ureidopropionase</t>
  </si>
  <si>
    <t>Q8VC97</t>
  </si>
  <si>
    <t>Upb1</t>
  </si>
  <si>
    <t xml:space="preserve"> Isoaspartyl peptidase/L-asparaginase</t>
  </si>
  <si>
    <t>Q8C0M9</t>
  </si>
  <si>
    <t>Asrgl1</t>
  </si>
  <si>
    <t xml:space="preserve"> Ferritin light chain 1</t>
  </si>
  <si>
    <t>P29391</t>
  </si>
  <si>
    <t>Ftl1</t>
  </si>
  <si>
    <t xml:space="preserve"> Prelamin-A/C</t>
  </si>
  <si>
    <t>P48678</t>
  </si>
  <si>
    <t>Lmna</t>
  </si>
  <si>
    <t xml:space="preserve"> Glia maturation factor beta</t>
  </si>
  <si>
    <t>Q9CQI3</t>
  </si>
  <si>
    <t>Gmfb</t>
  </si>
  <si>
    <t xml:space="preserve"> Inorganic pyrophosphatase</t>
  </si>
  <si>
    <t>Q9D819</t>
  </si>
  <si>
    <t>Ppa1</t>
  </si>
  <si>
    <t xml:space="preserve"> Lysosomal protective protein</t>
  </si>
  <si>
    <t>P16675</t>
  </si>
  <si>
    <t>Ctsa</t>
  </si>
  <si>
    <t xml:space="preserve"> Adenylate kinase isoenzyme 1</t>
  </si>
  <si>
    <t>Q9R0Y5</t>
  </si>
  <si>
    <t>Ak1</t>
  </si>
  <si>
    <t xml:space="preserve"> Valacyclovir hydrolase</t>
  </si>
  <si>
    <t>Q8R164</t>
  </si>
  <si>
    <t>Bphl</t>
  </si>
  <si>
    <t xml:space="preserve"> Density-regulated protein</t>
  </si>
  <si>
    <t>Q9CQJ6</t>
  </si>
  <si>
    <t>Denr</t>
  </si>
  <si>
    <t xml:space="preserve"> Ig mu chain C region</t>
  </si>
  <si>
    <t>P01872</t>
  </si>
  <si>
    <t>Ighm</t>
  </si>
  <si>
    <t xml:space="preserve"> L-lactate dehydrogenase A chain</t>
  </si>
  <si>
    <t>P06151</t>
  </si>
  <si>
    <t>Ldha</t>
  </si>
  <si>
    <t xml:space="preserve"> Isoform 5 of Kinectin</t>
  </si>
  <si>
    <t>Q61595-5</t>
  </si>
  <si>
    <t>Ktn1</t>
  </si>
  <si>
    <t xml:space="preserve"> Alpha-1-antitrypsin 1-1</t>
  </si>
  <si>
    <t>P07758</t>
  </si>
  <si>
    <t>Serpina1a</t>
  </si>
  <si>
    <t xml:space="preserve"> 60 kDa heat shock protein</t>
  </si>
  <si>
    <t>P63038</t>
  </si>
  <si>
    <t>Hspd1</t>
  </si>
  <si>
    <t>61 kDa</t>
  </si>
  <si>
    <t xml:space="preserve"> Peroxiredoxin-6</t>
  </si>
  <si>
    <t>O08709</t>
  </si>
  <si>
    <t>Prdx6</t>
  </si>
  <si>
    <t xml:space="preserve"> Isoform 2 of CUGBP Elav-like family member 1</t>
  </si>
  <si>
    <t>P28659-2</t>
  </si>
  <si>
    <t>Celf1</t>
  </si>
  <si>
    <t xml:space="preserve"> Isoform 2 of Glucosidase 2 subunit beta</t>
  </si>
  <si>
    <t>O08795-2</t>
  </si>
  <si>
    <t>Prkcsh</t>
  </si>
  <si>
    <t xml:space="preserve"> Putative adenosylhomocysteinase 3</t>
  </si>
  <si>
    <t>Q68FL4</t>
  </si>
  <si>
    <t>Ahcyl2</t>
  </si>
  <si>
    <t>18 c</t>
  </si>
  <si>
    <t xml:space="preserve"> Oxysterol-binding protein 1</t>
  </si>
  <si>
    <t>Q3B7Z2</t>
  </si>
  <si>
    <t>Osbp</t>
  </si>
  <si>
    <t>89 kDa</t>
  </si>
  <si>
    <t xml:space="preserve"> Maleylacetoacetate isomerase</t>
  </si>
  <si>
    <t>Q9WVL0</t>
  </si>
  <si>
    <t>Gstz1</t>
  </si>
  <si>
    <t xml:space="preserve"> V-type proton ATPase subunit H</t>
  </si>
  <si>
    <t>Q8BVE3</t>
  </si>
  <si>
    <t>Atp6v1h</t>
  </si>
  <si>
    <t xml:space="preserve"> UDP-glucuronosyltransferase 3A2</t>
  </si>
  <si>
    <t>Q8JZZ0</t>
  </si>
  <si>
    <t>Ugt3a2</t>
  </si>
  <si>
    <t xml:space="preserve"> Glutathione S-transferase theta-2</t>
  </si>
  <si>
    <t>Q61133</t>
  </si>
  <si>
    <t>Gstt2</t>
  </si>
  <si>
    <t xml:space="preserve"> Beta-glucuronidase</t>
  </si>
  <si>
    <t>P12265</t>
  </si>
  <si>
    <t>Gusb</t>
  </si>
  <si>
    <t xml:space="preserve"> Costars family protein ABRACL</t>
  </si>
  <si>
    <t>Q4KML4</t>
  </si>
  <si>
    <t>Abracl</t>
  </si>
  <si>
    <t>9 kDa</t>
  </si>
  <si>
    <t xml:space="preserve"> Cytochrome b-c1 complex subunit 6</t>
  </si>
  <si>
    <t>P99028</t>
  </si>
  <si>
    <t>Uqcrh</t>
  </si>
  <si>
    <t xml:space="preserve"> Isoform 2 of Protein transport protein Sec31A</t>
  </si>
  <si>
    <t>Q3UPL0-2</t>
  </si>
  <si>
    <t>Sec31a</t>
  </si>
  <si>
    <t xml:space="preserve"> Carboxylesterase 1C</t>
  </si>
  <si>
    <t>P23953</t>
  </si>
  <si>
    <t>Ces1c</t>
  </si>
  <si>
    <t xml:space="preserve"> Tubulin alpha-4A chain</t>
  </si>
  <si>
    <t>P68368</t>
  </si>
  <si>
    <t>Tuba4a</t>
  </si>
  <si>
    <t xml:space="preserve"> Nucleolin</t>
  </si>
  <si>
    <t>P09405</t>
  </si>
  <si>
    <t>Ncl</t>
  </si>
  <si>
    <t xml:space="preserve"> Collagen alpha-1(XVIII) chain</t>
  </si>
  <si>
    <t>P39061</t>
  </si>
  <si>
    <t>Col18a1</t>
  </si>
  <si>
    <t>182 kDa</t>
  </si>
  <si>
    <t xml:space="preserve"> Nucleoside diphosphate kinase A</t>
  </si>
  <si>
    <t>P15532</t>
  </si>
  <si>
    <t>Nme1</t>
  </si>
  <si>
    <t xml:space="preserve"> Isoform 2 of Cordon-bleu protein-like 1</t>
  </si>
  <si>
    <t>Q3UMF0-2</t>
  </si>
  <si>
    <t>Cobll1</t>
  </si>
  <si>
    <t>133 kDa</t>
  </si>
  <si>
    <t xml:space="preserve"> Polyribonucleotide nucleotidyltransferase 1</t>
  </si>
  <si>
    <t>Q8K1R3</t>
  </si>
  <si>
    <t>Pnpt1</t>
  </si>
  <si>
    <t xml:space="preserve"> Basal cell adhesion molecule</t>
  </si>
  <si>
    <t>Q9R069</t>
  </si>
  <si>
    <t>Bcam</t>
  </si>
  <si>
    <t xml:space="preserve"> Cytochrome c oxidase subunit 5B</t>
  </si>
  <si>
    <t>P19536</t>
  </si>
  <si>
    <t>Cox5b</t>
  </si>
  <si>
    <t xml:space="preserve"> Galectin-1</t>
  </si>
  <si>
    <t>P16045</t>
  </si>
  <si>
    <t>Lgals1</t>
  </si>
  <si>
    <t xml:space="preserve"> m7GpppX diphosphatase</t>
  </si>
  <si>
    <t>Q9DAR7</t>
  </si>
  <si>
    <t>Dcps</t>
  </si>
  <si>
    <t xml:space="preserve"> 1-phosphatidylinositol 4</t>
  </si>
  <si>
    <t>Q8R3B1</t>
  </si>
  <si>
    <t>Plcd1</t>
  </si>
  <si>
    <t xml:space="preserve"> 14-3-3 protein gamma</t>
  </si>
  <si>
    <t>P61982</t>
  </si>
  <si>
    <t>Ywhag</t>
  </si>
  <si>
    <t xml:space="preserve"> N-acetylglucosamine-6-phosphate deacetylase</t>
  </si>
  <si>
    <t>Q8JZV7</t>
  </si>
  <si>
    <t>Amdhd2</t>
  </si>
  <si>
    <t xml:space="preserve"> Copper chaperone for superoxide dismutase</t>
  </si>
  <si>
    <t>Q9WU84</t>
  </si>
  <si>
    <t>Ccs</t>
  </si>
  <si>
    <t xml:space="preserve"> Actin-related protein 2/3 complex subunit 2</t>
  </si>
  <si>
    <t>Q9CVB6</t>
  </si>
  <si>
    <t>Arpc2</t>
  </si>
  <si>
    <t xml:space="preserve"> NADH dehydrogenase [ubiquinone] iron-sulfur protein 3</t>
  </si>
  <si>
    <t>Q9DCT2</t>
  </si>
  <si>
    <t>Ndufs3</t>
  </si>
  <si>
    <t xml:space="preserve"> Heat shock protein 105 kDa</t>
  </si>
  <si>
    <t>Q61699</t>
  </si>
  <si>
    <t>Hsph1</t>
  </si>
  <si>
    <t>96 kDa</t>
  </si>
  <si>
    <t xml:space="preserve"> Isoform 2 of F-actin-capping protein subunit beta</t>
  </si>
  <si>
    <t>P47757-2</t>
  </si>
  <si>
    <t>Capzb</t>
  </si>
  <si>
    <t xml:space="preserve"> NADH dehydrogenase [ubiquinone] iron-sulfur protein 8</t>
  </si>
  <si>
    <t>Q8K3J1</t>
  </si>
  <si>
    <t>Ndufs8</t>
  </si>
  <si>
    <t xml:space="preserve"> Proteasome subunit beta type-5</t>
  </si>
  <si>
    <t>O55234</t>
  </si>
  <si>
    <t>Psmb5</t>
  </si>
  <si>
    <t xml:space="preserve"> Aldose reductase</t>
  </si>
  <si>
    <t>P45376</t>
  </si>
  <si>
    <t>Akr1b1</t>
  </si>
  <si>
    <t xml:space="preserve"> Dynein light chain 2</t>
  </si>
  <si>
    <t>Q9D0M5</t>
  </si>
  <si>
    <t>Dynll2</t>
  </si>
  <si>
    <t xml:space="preserve"> WD repeat-containing protein 1</t>
  </si>
  <si>
    <t>O88342</t>
  </si>
  <si>
    <t>Wdr1</t>
  </si>
  <si>
    <t xml:space="preserve"> 14-3-3 protein beta/alpha</t>
  </si>
  <si>
    <t>Q9CQV8</t>
  </si>
  <si>
    <t>Ywhab</t>
  </si>
  <si>
    <t xml:space="preserve"> Quinone oxidoreductase-like protein 2</t>
  </si>
  <si>
    <t>Q3UNZ8</t>
  </si>
  <si>
    <t xml:space="preserve"> Uromodulin</t>
  </si>
  <si>
    <t>Q91X17</t>
  </si>
  <si>
    <t>Umod</t>
  </si>
  <si>
    <t>48 C</t>
  </si>
  <si>
    <t xml:space="preserve"> Thioredoxin</t>
  </si>
  <si>
    <t>P10639</t>
  </si>
  <si>
    <t>Txn</t>
  </si>
  <si>
    <t xml:space="preserve"> ATP synthase subunit gamma</t>
  </si>
  <si>
    <t>Q91VR2</t>
  </si>
  <si>
    <t>Atp5c1</t>
  </si>
  <si>
    <t xml:space="preserve"> S-methyl-5'-thioadenosine phosphorylase</t>
  </si>
  <si>
    <t>Q9CQ65</t>
  </si>
  <si>
    <t>Mtap</t>
  </si>
  <si>
    <t xml:space="preserve"> Uridine diphosphate glucose pyrophosphatase</t>
  </si>
  <si>
    <t>Q9D142</t>
  </si>
  <si>
    <t>Nudt14</t>
  </si>
  <si>
    <t xml:space="preserve"> Dual specificity protein phosphatase 3</t>
  </si>
  <si>
    <t>Q9D7X3</t>
  </si>
  <si>
    <t>Dusp3</t>
  </si>
  <si>
    <t xml:space="preserve"> NADH dehydrogenase [ubiquinone] flavoprotein 2</t>
  </si>
  <si>
    <t>Q9D6J6</t>
  </si>
  <si>
    <t>Ndufv2</t>
  </si>
  <si>
    <t xml:space="preserve"> 14-3-3 protein sigma</t>
  </si>
  <si>
    <t>O70456</t>
  </si>
  <si>
    <t>Sfn</t>
  </si>
  <si>
    <t xml:space="preserve"> Isoform 2 of Carboxypeptidase Q</t>
  </si>
  <si>
    <t>Q9WVJ3-2</t>
  </si>
  <si>
    <t>Cpq</t>
  </si>
  <si>
    <t xml:space="preserve"> Tubulin alpha-1C chain</t>
  </si>
  <si>
    <t>P68373</t>
  </si>
  <si>
    <t>Tuba1c</t>
  </si>
  <si>
    <t xml:space="preserve"> Vesicle-associated membrane protein-associated protein B</t>
  </si>
  <si>
    <t>Q9QY76</t>
  </si>
  <si>
    <t>Vapb</t>
  </si>
  <si>
    <t xml:space="preserve"> Adseverin</t>
  </si>
  <si>
    <t>Q60604</t>
  </si>
  <si>
    <t>Scin</t>
  </si>
  <si>
    <t xml:space="preserve"> Transgelin</t>
  </si>
  <si>
    <t>P37804</t>
  </si>
  <si>
    <t>Tagln</t>
  </si>
  <si>
    <t xml:space="preserve"> Protein NDRG1</t>
  </si>
  <si>
    <t>Q62433</t>
  </si>
  <si>
    <t>Ndrg1</t>
  </si>
  <si>
    <t xml:space="preserve"> Elongation factor 1-delta</t>
  </si>
  <si>
    <t>P57776</t>
  </si>
  <si>
    <t>Eef1d</t>
  </si>
  <si>
    <t xml:space="preserve"> Dihydropteridine reductase</t>
  </si>
  <si>
    <t>Q8BVI4</t>
  </si>
  <si>
    <t>Qdpr</t>
  </si>
  <si>
    <t xml:space="preserve"> Spectrin beta chain</t>
  </si>
  <si>
    <t>Q62261</t>
  </si>
  <si>
    <t>Sptbn1</t>
  </si>
  <si>
    <t xml:space="preserve"> Isocitrate dehydrogenase [NAD] subunit alpha</t>
  </si>
  <si>
    <t>Q9D6R2</t>
  </si>
  <si>
    <t>Idh3a</t>
  </si>
  <si>
    <t xml:space="preserve"> Triokinase/FMN cyclase</t>
  </si>
  <si>
    <t>Q8VC30</t>
  </si>
  <si>
    <t>Tkfc</t>
  </si>
  <si>
    <t xml:space="preserve"> Cytochrome P450 4B1</t>
  </si>
  <si>
    <t>Q64462</t>
  </si>
  <si>
    <t>Cyp4b1</t>
  </si>
  <si>
    <t xml:space="preserve"> Methylmalonyl-CoA mutase</t>
  </si>
  <si>
    <t>P16332</t>
  </si>
  <si>
    <t>Mut</t>
  </si>
  <si>
    <t xml:space="preserve"> 6-pyruvoyl tetrahydrobiopterin synthase</t>
  </si>
  <si>
    <t>Q9R1Z7</t>
  </si>
  <si>
    <t>Pts</t>
  </si>
  <si>
    <t xml:space="preserve"> Receptor-type tyrosine-protein phosphatase kappa</t>
  </si>
  <si>
    <t>P35822</t>
  </si>
  <si>
    <t>Ptprk</t>
  </si>
  <si>
    <t>164 kDa</t>
  </si>
  <si>
    <t xml:space="preserve"> Cathepsin B</t>
  </si>
  <si>
    <t>P10605</t>
  </si>
  <si>
    <t>Ctsb</t>
  </si>
  <si>
    <t xml:space="preserve"> Protein-glutamine gamma-glutamyltransferase K</t>
  </si>
  <si>
    <t>Q9JLF6</t>
  </si>
  <si>
    <t>Tgm1</t>
  </si>
  <si>
    <t>90 kDa</t>
  </si>
  <si>
    <t xml:space="preserve"> Isochorismatase domain-containing protein 2A</t>
  </si>
  <si>
    <t>P85094</t>
  </si>
  <si>
    <t>Isoc2a</t>
  </si>
  <si>
    <t xml:space="preserve"> Carboxymethylenebutenolidase homolog</t>
  </si>
  <si>
    <t>Q8R1G2</t>
  </si>
  <si>
    <t>Cmbl</t>
  </si>
  <si>
    <t xml:space="preserve"> Mitochondrial intermembrane space import and assembly protein 40</t>
  </si>
  <si>
    <t>Q8VEA4</t>
  </si>
  <si>
    <t>Chchd4</t>
  </si>
  <si>
    <t xml:space="preserve"> Exosome complex component RRP43</t>
  </si>
  <si>
    <t>Q9D753</t>
  </si>
  <si>
    <t>Exosc8</t>
  </si>
  <si>
    <t xml:space="preserve"> 4-trimethylaminobutyraldehyde dehydrogenase</t>
  </si>
  <si>
    <t>Q9JLJ2</t>
  </si>
  <si>
    <t>Aldh9a1</t>
  </si>
  <si>
    <t xml:space="preserve"> Actin</t>
  </si>
  <si>
    <t>P60710</t>
  </si>
  <si>
    <t>Actb</t>
  </si>
  <si>
    <t xml:space="preserve"> Enoyl-CoA hydratase</t>
  </si>
  <si>
    <t>Q8BH95</t>
  </si>
  <si>
    <t>Echs1</t>
  </si>
  <si>
    <t xml:space="preserve"> Isoform Short of Heterogeneous nuclear ribonucleoprotein A1</t>
  </si>
  <si>
    <t>P49312-2</t>
  </si>
  <si>
    <t>Hnrnpa1</t>
  </si>
  <si>
    <t xml:space="preserve"> Acyl-coenzyme A amino acid N-acyltransferase 1</t>
  </si>
  <si>
    <t>A2AKK5</t>
  </si>
  <si>
    <t>Acnat1</t>
  </si>
  <si>
    <t xml:space="preserve"> UDP-N-acetylhexosamine pyrophosphorylase-like protein 1</t>
  </si>
  <si>
    <t>Q3TW96</t>
  </si>
  <si>
    <t>Uap1l1</t>
  </si>
  <si>
    <t xml:space="preserve"> Ig kappa chain C region</t>
  </si>
  <si>
    <t>P01837</t>
  </si>
  <si>
    <t xml:space="preserve"> Beta-arrestin-1</t>
  </si>
  <si>
    <t>Q8BWG8</t>
  </si>
  <si>
    <t>Arrb1</t>
  </si>
  <si>
    <t xml:space="preserve"> Mitochondrial proton/calcium exchanger protein</t>
  </si>
  <si>
    <t>Q9Z2I0</t>
  </si>
  <si>
    <t>Letm1</t>
  </si>
  <si>
    <t xml:space="preserve"> SH3 domain-binding glutamic acid-rich-like protein</t>
  </si>
  <si>
    <t>Q9JJU8</t>
  </si>
  <si>
    <t>Sh3bgrl</t>
  </si>
  <si>
    <t xml:space="preserve"> Calreticulin</t>
  </si>
  <si>
    <t>P14211</t>
  </si>
  <si>
    <t>Calr</t>
  </si>
  <si>
    <t xml:space="preserve"> Tetratricopeptide repeat protein 38</t>
  </si>
  <si>
    <t>A3KMP2</t>
  </si>
  <si>
    <t>Ttc38</t>
  </si>
  <si>
    <t xml:space="preserve"> Histidine triad nucleotide-binding protein 1</t>
  </si>
  <si>
    <t>P70349</t>
  </si>
  <si>
    <t>Hint1</t>
  </si>
  <si>
    <t xml:space="preserve"> GMP reductase 1</t>
  </si>
  <si>
    <t>Q9DCZ1</t>
  </si>
  <si>
    <t>Gmpr</t>
  </si>
  <si>
    <t xml:space="preserve"> NADH dehydrogenase [ubiquinone] 1 alpha subcomplex subunit 10</t>
  </si>
  <si>
    <t>Q99LC3</t>
  </si>
  <si>
    <t>Ndufa10</t>
  </si>
  <si>
    <t xml:space="preserve"> Aquaporin-1</t>
  </si>
  <si>
    <t>Q02013</t>
  </si>
  <si>
    <t>Aqp1</t>
  </si>
  <si>
    <t xml:space="preserve"> Carboxylesterase 1D</t>
  </si>
  <si>
    <t>Q8VCT4</t>
  </si>
  <si>
    <t>Ces1d</t>
  </si>
  <si>
    <t xml:space="preserve"> Isoform 2 of Cystathionine beta-synthase</t>
  </si>
  <si>
    <t>Q91WT9-2</t>
  </si>
  <si>
    <t>Cbs</t>
  </si>
  <si>
    <t xml:space="preserve"> Serine/threonine-protein phosphatase PP1-beta catalytic subunit</t>
  </si>
  <si>
    <t>P62141</t>
  </si>
  <si>
    <t>Ppp1cb</t>
  </si>
  <si>
    <t xml:space="preserve"> Alpha-actinin-4</t>
  </si>
  <si>
    <t>P57780</t>
  </si>
  <si>
    <t>Actn4</t>
  </si>
  <si>
    <t>105 kDa</t>
  </si>
  <si>
    <t xml:space="preserve"> Plastin-3</t>
  </si>
  <si>
    <t>Q99K51</t>
  </si>
  <si>
    <t>Pls3</t>
  </si>
  <si>
    <t xml:space="preserve"> Heat shock 70 kDa protein 4</t>
  </si>
  <si>
    <t>Q61316</t>
  </si>
  <si>
    <t>Hspa4</t>
  </si>
  <si>
    <t xml:space="preserve"> Methylthioribulose-1-phosphate dehydratase</t>
  </si>
  <si>
    <t>Q9WVQ5</t>
  </si>
  <si>
    <t>Apip</t>
  </si>
  <si>
    <t xml:space="preserve"> Poly(rC)-binding protein 1</t>
  </si>
  <si>
    <t>P60335</t>
  </si>
  <si>
    <t>Pcbp1</t>
  </si>
  <si>
    <t xml:space="preserve"> 14-3-3 protein eta</t>
  </si>
  <si>
    <t>P68510</t>
  </si>
  <si>
    <t>Ywhah</t>
  </si>
  <si>
    <t xml:space="preserve"> Immunoglobulin-binding protein 1</t>
  </si>
  <si>
    <t>Q61249</t>
  </si>
  <si>
    <t>Igbp1</t>
  </si>
  <si>
    <t xml:space="preserve"> Endonuclease G</t>
  </si>
  <si>
    <t>O08600</t>
  </si>
  <si>
    <t>Endog</t>
  </si>
  <si>
    <t xml:space="preserve"> 39S ribosomal protein L49</t>
  </si>
  <si>
    <t>Q9CQ40</t>
  </si>
  <si>
    <t>Mrpl49</t>
  </si>
  <si>
    <t xml:space="preserve"> Peroxisomal sarcosine oxidase</t>
  </si>
  <si>
    <t>Q9D826</t>
  </si>
  <si>
    <t>Pipox</t>
  </si>
  <si>
    <t xml:space="preserve"> Methylglutaconyl-CoA hydratase</t>
  </si>
  <si>
    <t>Q9JLZ3</t>
  </si>
  <si>
    <t>Auh</t>
  </si>
  <si>
    <t xml:space="preserve"> Clathrin light chain A</t>
  </si>
  <si>
    <t>O08585</t>
  </si>
  <si>
    <t>Clta</t>
  </si>
  <si>
    <t xml:space="preserve"> Ig kappa chain V-V region K2 (Fragment)</t>
  </si>
  <si>
    <t>P01635</t>
  </si>
  <si>
    <t xml:space="preserve"> Histidine-rich glycoprotein</t>
  </si>
  <si>
    <t>Q9ESB3</t>
  </si>
  <si>
    <t>Hrg</t>
  </si>
  <si>
    <t xml:space="preserve"> Endoplasmic reticulum resident protein 44</t>
  </si>
  <si>
    <t>Q9D1Q6</t>
  </si>
  <si>
    <t>Erp44</t>
  </si>
  <si>
    <t xml:space="preserve"> Proteasome subunit alpha type-3</t>
  </si>
  <si>
    <t>O70435</t>
  </si>
  <si>
    <t>Psma3</t>
  </si>
  <si>
    <t xml:space="preserve"> Acyl-coenzyme A thioesterase THEM4</t>
  </si>
  <si>
    <t>Q3UUI3</t>
  </si>
  <si>
    <t>Them4</t>
  </si>
  <si>
    <t xml:space="preserve"> Macrophage-capping protein</t>
  </si>
  <si>
    <t>P24452</t>
  </si>
  <si>
    <t>Capg</t>
  </si>
  <si>
    <t xml:space="preserve"> Beta-mannosidase</t>
  </si>
  <si>
    <t>Q8K2I4</t>
  </si>
  <si>
    <t>Manba</t>
  </si>
  <si>
    <t xml:space="preserve"> Extracellular superoxide dismutase [Cu-Zn]</t>
  </si>
  <si>
    <t>O09164</t>
  </si>
  <si>
    <t>Sod3</t>
  </si>
  <si>
    <t xml:space="preserve"> Tropomodulin-3</t>
  </si>
  <si>
    <t>Q9JHJ0</t>
  </si>
  <si>
    <t>Tmod3</t>
  </si>
  <si>
    <t xml:space="preserve"> Isoform 2 of Methionine adenosyltransferase 2 subunit beta</t>
  </si>
  <si>
    <t>Q99LB6-2</t>
  </si>
  <si>
    <t>Mat2b</t>
  </si>
  <si>
    <t xml:space="preserve"> Sorting nexin-12</t>
  </si>
  <si>
    <t>O70493</t>
  </si>
  <si>
    <t>Snx12</t>
  </si>
  <si>
    <t xml:space="preserve"> Complement component C8 beta chain</t>
  </si>
  <si>
    <t>Q8BH35</t>
  </si>
  <si>
    <t>C8b</t>
  </si>
  <si>
    <t xml:space="preserve"> Isoform 1 of Afadin</t>
  </si>
  <si>
    <t>Q9QZQ1-2</t>
  </si>
  <si>
    <t>Afdn</t>
  </si>
  <si>
    <t>205 kDa</t>
  </si>
  <si>
    <t xml:space="preserve"> Alpha-actinin-1</t>
  </si>
  <si>
    <t>Q7TPR4</t>
  </si>
  <si>
    <t>Actn1</t>
  </si>
  <si>
    <t xml:space="preserve"> 39S ribosomal protein L39</t>
  </si>
  <si>
    <t>Q9JKF7</t>
  </si>
  <si>
    <t>Mrpl39</t>
  </si>
  <si>
    <t xml:space="preserve"> Lipoamide acyltransferase component of branched-chain alpha-keto acid dehydrogenase complex</t>
  </si>
  <si>
    <t>P53395</t>
  </si>
  <si>
    <t>Dbt</t>
  </si>
  <si>
    <t xml:space="preserve"> Multifunctional protein ADE2</t>
  </si>
  <si>
    <t>Q9DCL9</t>
  </si>
  <si>
    <t>Paics</t>
  </si>
  <si>
    <t xml:space="preserve"> Superoxide dismutase [Mn]</t>
  </si>
  <si>
    <t>P09671</t>
  </si>
  <si>
    <t>Sod2</t>
  </si>
  <si>
    <t xml:space="preserve"> Isoform 2 of Heterogeneous nuclear ribonucleoprotein K</t>
  </si>
  <si>
    <t>P61979-2</t>
  </si>
  <si>
    <t>Hnrnpk</t>
  </si>
  <si>
    <t xml:space="preserve"> 2-oxoglutarate dehydrogenase</t>
  </si>
  <si>
    <t>Q60597</t>
  </si>
  <si>
    <t>Ogdh</t>
  </si>
  <si>
    <t xml:space="preserve"> Isoform 2 of Poly(rC)-binding protein 2</t>
  </si>
  <si>
    <t>Q61990-2</t>
  </si>
  <si>
    <t>Pcbp2</t>
  </si>
  <si>
    <t xml:space="preserve"> Microtubule-associated protein RP/EB family member 1</t>
  </si>
  <si>
    <t>Q61166</t>
  </si>
  <si>
    <t>Mapre1</t>
  </si>
  <si>
    <t xml:space="preserve"> Ig heavy chain V region 36-65</t>
  </si>
  <si>
    <t>P01747</t>
  </si>
  <si>
    <t xml:space="preserve"> Elongation factor 2</t>
  </si>
  <si>
    <t>P58252</t>
  </si>
  <si>
    <t>Eef2</t>
  </si>
  <si>
    <t xml:space="preserve"> Protein disulfide-isomerase A3</t>
  </si>
  <si>
    <t>P27773</t>
  </si>
  <si>
    <t>Pdia3</t>
  </si>
  <si>
    <t xml:space="preserve"> Actin-related protein 2/3 complex subunit 1A</t>
  </si>
  <si>
    <t>Q9R0Q6</t>
  </si>
  <si>
    <t>Arpc1a</t>
  </si>
  <si>
    <t xml:space="preserve"> 55 kDa erythrocyte membrane protein</t>
  </si>
  <si>
    <t>P70290</t>
  </si>
  <si>
    <t>Mpp1</t>
  </si>
  <si>
    <t xml:space="preserve"> Histidine triad nucleotide-binding protein 2</t>
  </si>
  <si>
    <t>Q9D0S9</t>
  </si>
  <si>
    <t>Hint2</t>
  </si>
  <si>
    <t xml:space="preserve"> Beta-1</t>
  </si>
  <si>
    <t>Q09324</t>
  </si>
  <si>
    <t>Gcnt1</t>
  </si>
  <si>
    <t xml:space="preserve"> 14-3-3 protein epsilon</t>
  </si>
  <si>
    <t>P62259</t>
  </si>
  <si>
    <t>Ywhae</t>
  </si>
  <si>
    <t xml:space="preserve"> Aldehyde dehydrogenase</t>
  </si>
  <si>
    <t>P47738</t>
  </si>
  <si>
    <t>Aldh2</t>
  </si>
  <si>
    <t xml:space="preserve"> Secernin-2</t>
  </si>
  <si>
    <t>Q8VCA8</t>
  </si>
  <si>
    <t>Scrn2</t>
  </si>
  <si>
    <t xml:space="preserve"> Ubiquitin carboxyl-terminal hydrolase 5</t>
  </si>
  <si>
    <t>P56399</t>
  </si>
  <si>
    <t>Usp5</t>
  </si>
  <si>
    <t xml:space="preserve"> Serum albumin</t>
  </si>
  <si>
    <t>P07724</t>
  </si>
  <si>
    <t>Alb</t>
  </si>
  <si>
    <t>36 C</t>
  </si>
  <si>
    <t xml:space="preserve"> Stress-70 protein</t>
  </si>
  <si>
    <t>P38647</t>
  </si>
  <si>
    <t>Hspa9</t>
  </si>
  <si>
    <t xml:space="preserve"> Isoform 2 of Ig gamma-2B chain C region</t>
  </si>
  <si>
    <t>P01867-2</t>
  </si>
  <si>
    <t>Igh-3</t>
  </si>
  <si>
    <t xml:space="preserve"> Fructose-bisphosphate aldolase A</t>
  </si>
  <si>
    <t>P05064</t>
  </si>
  <si>
    <t>Aldoa</t>
  </si>
  <si>
    <t xml:space="preserve"> Complement C3</t>
  </si>
  <si>
    <t>P01027</t>
  </si>
  <si>
    <t>C3</t>
  </si>
  <si>
    <t>186 kDa</t>
  </si>
  <si>
    <t xml:space="preserve"> Methylcrotonoyl-CoA carboxylase beta chain</t>
  </si>
  <si>
    <t>Q3ULD5</t>
  </si>
  <si>
    <t>Mccc2</t>
  </si>
  <si>
    <t xml:space="preserve"> Cell division control protein 42 homolog</t>
  </si>
  <si>
    <t>P60766</t>
  </si>
  <si>
    <t>Cdc42</t>
  </si>
  <si>
    <t xml:space="preserve"> Cytospin-B</t>
  </si>
  <si>
    <t>Q5SXY1</t>
  </si>
  <si>
    <t>Specc1</t>
  </si>
  <si>
    <t xml:space="preserve"> 3-mercaptopyruvate sulfurtransferase</t>
  </si>
  <si>
    <t>Q99J99</t>
  </si>
  <si>
    <t>Mpst</t>
  </si>
  <si>
    <t xml:space="preserve"> Protein DEK</t>
  </si>
  <si>
    <t>Q7TNV0</t>
  </si>
  <si>
    <t>Dek</t>
  </si>
  <si>
    <t xml:space="preserve"> Epidermal growth factor receptor kinase substrate 8-like protein 2</t>
  </si>
  <si>
    <t>Q99K30</t>
  </si>
  <si>
    <t>Eps8l2</t>
  </si>
  <si>
    <t>82 kDa</t>
  </si>
  <si>
    <t xml:space="preserve"> Electron transfer flavoprotein subunit beta</t>
  </si>
  <si>
    <t>Q9DCW4</t>
  </si>
  <si>
    <t>Etfb</t>
  </si>
  <si>
    <t xml:space="preserve"> Extracellular matrix protein 1</t>
  </si>
  <si>
    <t>Q61508</t>
  </si>
  <si>
    <t>Ecm1</t>
  </si>
  <si>
    <t>63 kDa</t>
  </si>
  <si>
    <t xml:space="preserve"> Molybdenum cofactor sulfurase</t>
  </si>
  <si>
    <t>Q14CH1</t>
  </si>
  <si>
    <t>Mocos</t>
  </si>
  <si>
    <t xml:space="preserve"> Selenide</t>
  </si>
  <si>
    <t>Q8BH69</t>
  </si>
  <si>
    <t>Sephs1</t>
  </si>
  <si>
    <t xml:space="preserve"> Glutaredoxin-3</t>
  </si>
  <si>
    <t>Q9CQM9</t>
  </si>
  <si>
    <t>Glrx3</t>
  </si>
  <si>
    <t xml:space="preserve"> UPF0160 protein MYG1</t>
  </si>
  <si>
    <t>Q9JK81</t>
  </si>
  <si>
    <t>Myg1</t>
  </si>
  <si>
    <t xml:space="preserve"> Calbindin</t>
  </si>
  <si>
    <t>P12658</t>
  </si>
  <si>
    <t>Calb1</t>
  </si>
  <si>
    <t xml:space="preserve"> von Willebrand factor A domain-containing protein 5A</t>
  </si>
  <si>
    <t>Q99KC8</t>
  </si>
  <si>
    <t>Vwa5a</t>
  </si>
  <si>
    <t xml:space="preserve"> NADH dehydrogenase [ubiquinone] flavoprotein 1</t>
  </si>
  <si>
    <t>Q91YT0</t>
  </si>
  <si>
    <t>Ndufv1</t>
  </si>
  <si>
    <t xml:space="preserve"> Dihydropyrimidinase-related protein 2</t>
  </si>
  <si>
    <t>O08553</t>
  </si>
  <si>
    <t>Dpysl2</t>
  </si>
  <si>
    <t xml:space="preserve"> Phosphate carrier protein</t>
  </si>
  <si>
    <t>Q8VEM8</t>
  </si>
  <si>
    <t>Slc25a3</t>
  </si>
  <si>
    <t xml:space="preserve"> Tubulin beta-4B chain</t>
  </si>
  <si>
    <t>P68372</t>
  </si>
  <si>
    <t>Tubb4b</t>
  </si>
  <si>
    <t xml:space="preserve"> NADH dehydrogenase [ubiquinone] 1 alpha subcomplex subunit 9</t>
  </si>
  <si>
    <t>Q9DC69</t>
  </si>
  <si>
    <t>Ndufa9</t>
  </si>
  <si>
    <t xml:space="preserve"> GDP-mannose 4</t>
  </si>
  <si>
    <t>Q8K0C9</t>
  </si>
  <si>
    <t>Gmds</t>
  </si>
  <si>
    <t xml:space="preserve"> NADH dehydrogenase [ubiquinone] 1 beta subcomplex subunit 10</t>
  </si>
  <si>
    <t>Q9DCS9</t>
  </si>
  <si>
    <t>Ndufb10</t>
  </si>
  <si>
    <t xml:space="preserve"> Serine/threonine-protein phosphatase PP1-alpha catalytic subunit</t>
  </si>
  <si>
    <t>P62137</t>
  </si>
  <si>
    <t>Ppp1ca</t>
  </si>
  <si>
    <t xml:space="preserve"> Actin-related protein 2/3 complex subunit 3</t>
  </si>
  <si>
    <t>Q9JM76</t>
  </si>
  <si>
    <t>Arpc3</t>
  </si>
  <si>
    <t xml:space="preserve"> DAZ-associated protein 1</t>
  </si>
  <si>
    <t>Q9JII5</t>
  </si>
  <si>
    <t>Dazap1</t>
  </si>
  <si>
    <t xml:space="preserve"> TAR DNA-binding protein 43</t>
  </si>
  <si>
    <t>Q921F2</t>
  </si>
  <si>
    <t>Tardbp</t>
  </si>
  <si>
    <t xml:space="preserve"> Cytidine deaminase</t>
  </si>
  <si>
    <t>P56389</t>
  </si>
  <si>
    <t>Cda</t>
  </si>
  <si>
    <t xml:space="preserve"> Serine beta-lactamase-like protein LACTB</t>
  </si>
  <si>
    <t>Q9EP89</t>
  </si>
  <si>
    <t>Lactb</t>
  </si>
  <si>
    <t xml:space="preserve"> V-type proton ATPase subunit G 1</t>
  </si>
  <si>
    <t>Q9CR51</t>
  </si>
  <si>
    <t>Atp6v1g1</t>
  </si>
  <si>
    <t xml:space="preserve"> Ig kappa chain V-II region 7S34.1</t>
  </si>
  <si>
    <t>P01630</t>
  </si>
  <si>
    <t xml:space="preserve"> 3'(2')</t>
  </si>
  <si>
    <t>Q9Z0S1</t>
  </si>
  <si>
    <t>Bpnt1</t>
  </si>
  <si>
    <t xml:space="preserve"> Nucleoside diphosphate kinase B</t>
  </si>
  <si>
    <t>Q01768</t>
  </si>
  <si>
    <t>Nme2</t>
  </si>
  <si>
    <t xml:space="preserve"> Scaffold attachment factor B1</t>
  </si>
  <si>
    <t>D3YXK2</t>
  </si>
  <si>
    <t>Safb</t>
  </si>
  <si>
    <t xml:space="preserve"> Isoform CW17E of Splicing factor 1</t>
  </si>
  <si>
    <t>Q64213-2</t>
  </si>
  <si>
    <t>Sf1</t>
  </si>
  <si>
    <t xml:space="preserve"> Branched-chain-amino-acid aminotransferase</t>
  </si>
  <si>
    <t>P24288</t>
  </si>
  <si>
    <t>Bcat1</t>
  </si>
  <si>
    <t xml:space="preserve"> Isoform 2 of Leukocyte surface antigen CD47</t>
  </si>
  <si>
    <t>Q61735-2</t>
  </si>
  <si>
    <t>Cd47</t>
  </si>
  <si>
    <t xml:space="preserve"> 14-3-3 protein zeta/delta</t>
  </si>
  <si>
    <t>P63101</t>
  </si>
  <si>
    <t>Ywhaz</t>
  </si>
  <si>
    <t xml:space="preserve"> Isoform 2 of Meprin A subunit beta</t>
  </si>
  <si>
    <t>Q61847-2</t>
  </si>
  <si>
    <t>Mep1b</t>
  </si>
  <si>
    <t xml:space="preserve"> Beta-2-glycoprotein 1</t>
  </si>
  <si>
    <t>Q01339</t>
  </si>
  <si>
    <t>Apoh</t>
  </si>
  <si>
    <t xml:space="preserve"> Adenylyl cyclase-associated protein 1</t>
  </si>
  <si>
    <t>P40124</t>
  </si>
  <si>
    <t>Cap1</t>
  </si>
  <si>
    <t xml:space="preserve"> S-formylglutathione hydrolase</t>
  </si>
  <si>
    <t>Q9R0P3</t>
  </si>
  <si>
    <t>Esd</t>
  </si>
  <si>
    <t xml:space="preserve"> Transketolase</t>
  </si>
  <si>
    <t>P40142</t>
  </si>
  <si>
    <t>Tkt</t>
  </si>
  <si>
    <t xml:space="preserve"> Aldehyde dehydrogenase family 8 member A1</t>
  </si>
  <si>
    <t>Q8BH00</t>
  </si>
  <si>
    <t>Aldh8a1</t>
  </si>
  <si>
    <t xml:space="preserve"> ADP/ATP translocase 2</t>
  </si>
  <si>
    <t>P51881</t>
  </si>
  <si>
    <t>Slc25a5</t>
  </si>
  <si>
    <t xml:space="preserve"> Vitamin D-binding protein</t>
  </si>
  <si>
    <t>P21614</t>
  </si>
  <si>
    <t>Gc</t>
  </si>
  <si>
    <t>28 C</t>
  </si>
  <si>
    <t xml:space="preserve"> Isoform 3 of Kininogen-1</t>
  </si>
  <si>
    <t>O08677-3</t>
  </si>
  <si>
    <t>Kng1</t>
  </si>
  <si>
    <t xml:space="preserve"> V-type proton ATPase subunit B</t>
  </si>
  <si>
    <t>P62814</t>
  </si>
  <si>
    <t>Atp6v1b2</t>
  </si>
  <si>
    <t xml:space="preserve"> 40S ribosomal protein SA</t>
  </si>
  <si>
    <t>P14206</t>
  </si>
  <si>
    <t>Rpsa</t>
  </si>
  <si>
    <t xml:space="preserve"> Adenosine kinase</t>
  </si>
  <si>
    <t>P55264</t>
  </si>
  <si>
    <t>Adk</t>
  </si>
  <si>
    <t xml:space="preserve"> Acyl-coenzyme A synthetase ACSM1</t>
  </si>
  <si>
    <t>Q91VA0</t>
  </si>
  <si>
    <t>Acsm1</t>
  </si>
  <si>
    <t xml:space="preserve"> Fetuin-B</t>
  </si>
  <si>
    <t>Q9QXC1</t>
  </si>
  <si>
    <t>Fetub</t>
  </si>
  <si>
    <t xml:space="preserve"> Fibrinogen gamma chain</t>
  </si>
  <si>
    <t>Q8VCM7</t>
  </si>
  <si>
    <t>Fgg</t>
  </si>
  <si>
    <t xml:space="preserve"> Protein farnesyltransferase/geranylgeranyltransferase type-1 subunit alpha</t>
  </si>
  <si>
    <t>Q61239</t>
  </si>
  <si>
    <t>Fnta</t>
  </si>
  <si>
    <t xml:space="preserve"> Annexin A2</t>
  </si>
  <si>
    <t>P07356</t>
  </si>
  <si>
    <t>Anxa2</t>
  </si>
  <si>
    <t xml:space="preserve"> Hydroxyacid oxidase 2</t>
  </si>
  <si>
    <t>Q9NYQ2</t>
  </si>
  <si>
    <t>Hao2</t>
  </si>
  <si>
    <t xml:space="preserve"> Acyl-coenzyme A thioesterase 1</t>
  </si>
  <si>
    <t>O55137</t>
  </si>
  <si>
    <t>Acot1</t>
  </si>
  <si>
    <t xml:space="preserve"> Inorganic pyrophosphatase 2</t>
  </si>
  <si>
    <t>Q91VM9</t>
  </si>
  <si>
    <t>Ppa2</t>
  </si>
  <si>
    <t>P97364</t>
  </si>
  <si>
    <t>Sephs2</t>
  </si>
  <si>
    <t xml:space="preserve"> Septin-7</t>
  </si>
  <si>
    <t>O55131</t>
  </si>
  <si>
    <t xml:space="preserve"> Aflatoxin B1 aldehyde reductase member 2</t>
  </si>
  <si>
    <t>Q8CG76</t>
  </si>
  <si>
    <t>Akr7a2</t>
  </si>
  <si>
    <t xml:space="preserve"> Thiosulfate sulfurtransferase</t>
  </si>
  <si>
    <t>P52196</t>
  </si>
  <si>
    <t>Tst</t>
  </si>
  <si>
    <t xml:space="preserve"> Proteasome subunit alpha type-7</t>
  </si>
  <si>
    <t>Q9Z2U0</t>
  </si>
  <si>
    <t>Psma7</t>
  </si>
  <si>
    <t xml:space="preserve"> DnaJ homolog subfamily C member 12</t>
  </si>
  <si>
    <t>Q9R022</t>
  </si>
  <si>
    <t>Dnajc12</t>
  </si>
  <si>
    <t xml:space="preserve"> Peroxisomal bifunctional enzyme</t>
  </si>
  <si>
    <t>Q9DBM2</t>
  </si>
  <si>
    <t>Ehhadh</t>
  </si>
  <si>
    <t xml:space="preserve"> UMP-CMP kinase</t>
  </si>
  <si>
    <t>Q9DBP5</t>
  </si>
  <si>
    <t>Cmpk1</t>
  </si>
  <si>
    <t xml:space="preserve"> Transitional endoplasmic reticulum ATPase</t>
  </si>
  <si>
    <t>Q01853</t>
  </si>
  <si>
    <t>Vcp</t>
  </si>
  <si>
    <t xml:space="preserve"> Serine/threonine-protein phosphatase 5</t>
  </si>
  <si>
    <t>Q60676</t>
  </si>
  <si>
    <t>Ppp5c</t>
  </si>
  <si>
    <t xml:space="preserve"> UPF0598 protein C8orf82 homolog</t>
  </si>
  <si>
    <t>Q8VE95</t>
  </si>
  <si>
    <t xml:space="preserve"> Harmonin</t>
  </si>
  <si>
    <t>Q9ES64</t>
  </si>
  <si>
    <t>Ush1c</t>
  </si>
  <si>
    <t xml:space="preserve"> Succinate dehydrogenase [ubiquinone] flavoprotein subunit</t>
  </si>
  <si>
    <t>Q8K2B3</t>
  </si>
  <si>
    <t>Sdha</t>
  </si>
  <si>
    <t xml:space="preserve"> Kinesin-1 heavy chain</t>
  </si>
  <si>
    <t>Q61768</t>
  </si>
  <si>
    <t>Kif5b</t>
  </si>
  <si>
    <t xml:space="preserve"> Aspartyl aminopeptidase</t>
  </si>
  <si>
    <t>Q9Z2W0</t>
  </si>
  <si>
    <t>Dnpep</t>
  </si>
  <si>
    <t xml:space="preserve"> Polymerase delta-interacting protein 2</t>
  </si>
  <si>
    <t>Q91VA6</t>
  </si>
  <si>
    <t>Poldip2</t>
  </si>
  <si>
    <t xml:space="preserve"> Isoform 3 of Disks large homolog 1</t>
  </si>
  <si>
    <t>Q811D0-3</t>
  </si>
  <si>
    <t>Dlg1</t>
  </si>
  <si>
    <t xml:space="preserve"> 2-aminoethanethiol dioxygenase</t>
  </si>
  <si>
    <t>Q6PDY2</t>
  </si>
  <si>
    <t>Ado</t>
  </si>
  <si>
    <t xml:space="preserve"> Ribosome-binding protein 1</t>
  </si>
  <si>
    <t>Q99PL5</t>
  </si>
  <si>
    <t>Rrbp1</t>
  </si>
  <si>
    <t>173 kDa</t>
  </si>
  <si>
    <t xml:space="preserve"> Ig alpha chain C region</t>
  </si>
  <si>
    <t>P01878</t>
  </si>
  <si>
    <t xml:space="preserve"> Na(+)/H(+) exchange regulatory cofactor NHE-RF1</t>
  </si>
  <si>
    <t>P70441</t>
  </si>
  <si>
    <t>Slc9a3r1</t>
  </si>
  <si>
    <t xml:space="preserve"> Mannose-binding protein A</t>
  </si>
  <si>
    <t>P39039</t>
  </si>
  <si>
    <t>Mbl1</t>
  </si>
  <si>
    <t xml:space="preserve"> Regulator of microtubule dynamics protein 3</t>
  </si>
  <si>
    <t>Q3UJU9</t>
  </si>
  <si>
    <t>Rmdn3</t>
  </si>
  <si>
    <t xml:space="preserve"> Triosephosphate isomerase</t>
  </si>
  <si>
    <t>P17751</t>
  </si>
  <si>
    <t>Tpi1</t>
  </si>
  <si>
    <t xml:space="preserve"> Aspartoacylase</t>
  </si>
  <si>
    <t>Q8R3P0</t>
  </si>
  <si>
    <t>Aspa</t>
  </si>
  <si>
    <t xml:space="preserve"> Isoform 3 of Heterogeneous nuclear ribonucleoprotein D0</t>
  </si>
  <si>
    <t>Q60668-3</t>
  </si>
  <si>
    <t>Hnrnpd</t>
  </si>
  <si>
    <t xml:space="preserve"> Proteasome subunit alpha type-5</t>
  </si>
  <si>
    <t>Q9Z2U1</t>
  </si>
  <si>
    <t>Psma5</t>
  </si>
  <si>
    <t xml:space="preserve"> Pyridoxal kinase</t>
  </si>
  <si>
    <t>Q8K183</t>
  </si>
  <si>
    <t>Pdxk</t>
  </si>
  <si>
    <t xml:space="preserve"> Glutaryl-CoA dehydrogenase</t>
  </si>
  <si>
    <t>Q60759</t>
  </si>
  <si>
    <t>Gcdh</t>
  </si>
  <si>
    <t xml:space="preserve"> S-adenosylhomocysteine hydrolase-like protein 1</t>
  </si>
  <si>
    <t>Q80SW1</t>
  </si>
  <si>
    <t>Ahcyl1</t>
  </si>
  <si>
    <t xml:space="preserve"> Plasmalemma vesicle-associated protein</t>
  </si>
  <si>
    <t>Q91VC4</t>
  </si>
  <si>
    <t>Plvap</t>
  </si>
  <si>
    <t xml:space="preserve"> Succinate-semialdehyde dehydrogenase</t>
  </si>
  <si>
    <t>Q8BWF0</t>
  </si>
  <si>
    <t>Aldh5a1</t>
  </si>
  <si>
    <t xml:space="preserve"> Aspartate aminotransferase</t>
  </si>
  <si>
    <t>P05201</t>
  </si>
  <si>
    <t>Got1</t>
  </si>
  <si>
    <t xml:space="preserve"> Isoform 2 of Adenylate kinase 2</t>
  </si>
  <si>
    <t>Q9WTP6-2</t>
  </si>
  <si>
    <t>Ak2</t>
  </si>
  <si>
    <t xml:space="preserve"> Peptidyl-prolyl cis-trans isomerase A</t>
  </si>
  <si>
    <t>P17742</t>
  </si>
  <si>
    <t>Ppia</t>
  </si>
  <si>
    <t xml:space="preserve"> Cystathionine gamma-lyase</t>
  </si>
  <si>
    <t>Q8VCN5</t>
  </si>
  <si>
    <t>Cth</t>
  </si>
  <si>
    <t xml:space="preserve"> Aconitate hydratase</t>
  </si>
  <si>
    <t>Q99KI0</t>
  </si>
  <si>
    <t>Aco2</t>
  </si>
  <si>
    <t xml:space="preserve"> Peroxisomal carnitine O-octanoyltransferase</t>
  </si>
  <si>
    <t>Q9DC50</t>
  </si>
  <si>
    <t>Crot</t>
  </si>
  <si>
    <t xml:space="preserve"> NADH-ubiquinone oxidoreductase 75 kDa subunit</t>
  </si>
  <si>
    <t>Q91VD9</t>
  </si>
  <si>
    <t>Ndufs1</t>
  </si>
  <si>
    <t xml:space="preserve"> 2-iminobutanoate/2-iminopropanoate deaminase</t>
  </si>
  <si>
    <t>P52760</t>
  </si>
  <si>
    <t>Rida</t>
  </si>
  <si>
    <t xml:space="preserve"> Isoform 2 of Heterogeneous nuclear ribonucleoprotein A3</t>
  </si>
  <si>
    <t>Q8BG05-2</t>
  </si>
  <si>
    <t>Hnrnpa3</t>
  </si>
  <si>
    <t xml:space="preserve"> Cytosolic 10-formyltetrahydrofolate dehydrogenase</t>
  </si>
  <si>
    <t>Q8R0Y6</t>
  </si>
  <si>
    <t>Aldh1l1</t>
  </si>
  <si>
    <t xml:space="preserve"> Fructose-1</t>
  </si>
  <si>
    <t>P70695</t>
  </si>
  <si>
    <t>Fbp2</t>
  </si>
  <si>
    <t xml:space="preserve"> Polyadenylate-binding protein 1</t>
  </si>
  <si>
    <t>P29341</t>
  </si>
  <si>
    <t>Pabpc1</t>
  </si>
  <si>
    <t xml:space="preserve"> Transaldolase</t>
  </si>
  <si>
    <t>Q93092</t>
  </si>
  <si>
    <t>Taldo1</t>
  </si>
  <si>
    <t xml:space="preserve"> Fumarylacetoacetase</t>
  </si>
  <si>
    <t>P35505</t>
  </si>
  <si>
    <t>Fah</t>
  </si>
  <si>
    <t xml:space="preserve"> Isoform 2 of Tropomyosin alpha-3 chain</t>
  </si>
  <si>
    <t>P21107-2</t>
  </si>
  <si>
    <t>Tpm3</t>
  </si>
  <si>
    <t xml:space="preserve"> 3-ketoacyl-CoA thiolase</t>
  </si>
  <si>
    <t>Q8BWT1</t>
  </si>
  <si>
    <t>Acaa2</t>
  </si>
  <si>
    <t xml:space="preserve"> Dihydropyrimidinase</t>
  </si>
  <si>
    <t>Q9EQF5</t>
  </si>
  <si>
    <t>Dpys</t>
  </si>
  <si>
    <t xml:space="preserve"> Fructose-bisphosphate aldolase C</t>
  </si>
  <si>
    <t>P05063</t>
  </si>
  <si>
    <t>Aldoc</t>
  </si>
  <si>
    <t xml:space="preserve"> Cytochrome c</t>
  </si>
  <si>
    <t>P62897</t>
  </si>
  <si>
    <t>Cycs</t>
  </si>
  <si>
    <t xml:space="preserve"> Protein phosphatase 1 regulatory subunit 7</t>
  </si>
  <si>
    <t>Q3UM45</t>
  </si>
  <si>
    <t>Ppp1r7</t>
  </si>
  <si>
    <t xml:space="preserve"> Twinfilin-1</t>
  </si>
  <si>
    <t>Q91YR1</t>
  </si>
  <si>
    <t>Twf1</t>
  </si>
  <si>
    <t xml:space="preserve"> Insulin-degrading enzyme</t>
  </si>
  <si>
    <t>Q9JHR7</t>
  </si>
  <si>
    <t>Ide</t>
  </si>
  <si>
    <t xml:space="preserve"> Malate dehydrogenase</t>
  </si>
  <si>
    <t>P14152</t>
  </si>
  <si>
    <t>Mdh1</t>
  </si>
  <si>
    <t xml:space="preserve"> Protein disulfide-isomerase A4</t>
  </si>
  <si>
    <t>P08003</t>
  </si>
  <si>
    <t>Pdia4</t>
  </si>
  <si>
    <t>72 kDa</t>
  </si>
  <si>
    <t xml:space="preserve"> Probable aminopeptidase NPEPL1</t>
  </si>
  <si>
    <t>Q6NSR8</t>
  </si>
  <si>
    <t>Npepl1</t>
  </si>
  <si>
    <t xml:space="preserve"> Phosphoglycerate kinase 1</t>
  </si>
  <si>
    <t>P09411</t>
  </si>
  <si>
    <t>Pgk1</t>
  </si>
  <si>
    <t xml:space="preserve"> Regulator of microtubule dynamics protein 1</t>
  </si>
  <si>
    <t>Q9DCV4</t>
  </si>
  <si>
    <t>Rmdn1</t>
  </si>
  <si>
    <t xml:space="preserve"> Signal transducing adapter molecule 1</t>
  </si>
  <si>
    <t>P70297</t>
  </si>
  <si>
    <t>Stam</t>
  </si>
  <si>
    <t xml:space="preserve"> Proteasome subunit beta type-6</t>
  </si>
  <si>
    <t>Q60692</t>
  </si>
  <si>
    <t>Psmb6</t>
  </si>
  <si>
    <t xml:space="preserve"> Destrin</t>
  </si>
  <si>
    <t>Q9R0P5</t>
  </si>
  <si>
    <t>Dstn</t>
  </si>
  <si>
    <t xml:space="preserve"> Serine/threonine-protein phosphatase 6 catalytic subunit</t>
  </si>
  <si>
    <t>Q9CQR6</t>
  </si>
  <si>
    <t>Ppp6c</t>
  </si>
  <si>
    <t xml:space="preserve"> Isoform 2 of Neutral alpha-glucosidase AB</t>
  </si>
  <si>
    <t>Q8BHN3-2</t>
  </si>
  <si>
    <t>Ganab</t>
  </si>
  <si>
    <t xml:space="preserve"> Heme-binding protein 1</t>
  </si>
  <si>
    <t>Q9R257</t>
  </si>
  <si>
    <t>Hebp1</t>
  </si>
  <si>
    <t xml:space="preserve"> Protein canopy homolog 2</t>
  </si>
  <si>
    <t>Q9QXT0</t>
  </si>
  <si>
    <t>Cnpy2</t>
  </si>
  <si>
    <t xml:space="preserve"> ADP-ribosylation factor-binding protein GGA1</t>
  </si>
  <si>
    <t>Q8R0H9</t>
  </si>
  <si>
    <t>Gga1</t>
  </si>
  <si>
    <t xml:space="preserve"> Heat shock protein HSP 90-alpha</t>
  </si>
  <si>
    <t>P07901</t>
  </si>
  <si>
    <t>Hsp90aa1</t>
  </si>
  <si>
    <t xml:space="preserve"> Pro-cathepsin H</t>
  </si>
  <si>
    <t>P49935</t>
  </si>
  <si>
    <t>Ctsh</t>
  </si>
  <si>
    <t xml:space="preserve"> Ubiquitin carboxyl-terminal hydrolase isozyme L3</t>
  </si>
  <si>
    <t>Q9JKB1</t>
  </si>
  <si>
    <t>Uchl3</t>
  </si>
  <si>
    <t xml:space="preserve"> MAGUK p55 subfamily member 6</t>
  </si>
  <si>
    <t>Q9JLB0</t>
  </si>
  <si>
    <t>Mpp6</t>
  </si>
  <si>
    <t xml:space="preserve"> Cob(I)yrinic acid a</t>
  </si>
  <si>
    <t>Q9D273</t>
  </si>
  <si>
    <t>Mmab</t>
  </si>
  <si>
    <t xml:space="preserve"> Small nuclear ribonucleoprotein Sm D3</t>
  </si>
  <si>
    <t>P62320</t>
  </si>
  <si>
    <t>Snrpd3</t>
  </si>
  <si>
    <t xml:space="preserve"> Protein arginine methyltransferase NDUFAF7</t>
  </si>
  <si>
    <t>Q9CWG8</t>
  </si>
  <si>
    <t>Ndufaf7</t>
  </si>
  <si>
    <t xml:space="preserve"> Protein disulfide-isomerase</t>
  </si>
  <si>
    <t>P09103</t>
  </si>
  <si>
    <t>P4hb</t>
  </si>
  <si>
    <t>P68033</t>
  </si>
  <si>
    <t>Actc1</t>
  </si>
  <si>
    <t xml:space="preserve"> DNA-directed RNA polymerases I</t>
  </si>
  <si>
    <t>Q923G2</t>
  </si>
  <si>
    <t>Polr2h</t>
  </si>
  <si>
    <t xml:space="preserve"> Ubiquitin-like protein ISG15</t>
  </si>
  <si>
    <t>Q64339</t>
  </si>
  <si>
    <t>Isg15</t>
  </si>
  <si>
    <t xml:space="preserve"> Adrenodoxin</t>
  </si>
  <si>
    <t>P46656</t>
  </si>
  <si>
    <t>Fdx1</t>
  </si>
  <si>
    <t xml:space="preserve"> Heterogeneous nuclear ribonucleoprotein Q</t>
  </si>
  <si>
    <t>Q7TMK9</t>
  </si>
  <si>
    <t>Syncrip</t>
  </si>
  <si>
    <t xml:space="preserve"> Inositol monophosphatase 1</t>
  </si>
  <si>
    <t>O55023</t>
  </si>
  <si>
    <t>Impa1</t>
  </si>
  <si>
    <t xml:space="preserve"> Isoform 2 of Nitrilase homolog 1</t>
  </si>
  <si>
    <t>Q8VDK1-2</t>
  </si>
  <si>
    <t>Nit1</t>
  </si>
  <si>
    <t xml:space="preserve"> Cytochrome b-c1 complex subunit 1</t>
  </si>
  <si>
    <t>Q9CZ13</t>
  </si>
  <si>
    <t>Uqcrc1</t>
  </si>
  <si>
    <t xml:space="preserve"> Fructose-bisphosphate aldolase B</t>
  </si>
  <si>
    <t>Q91Y97</t>
  </si>
  <si>
    <t>Aldob</t>
  </si>
  <si>
    <t xml:space="preserve"> Ig heavy chain V region AC38 205.12</t>
  </si>
  <si>
    <t>P06330</t>
  </si>
  <si>
    <t xml:space="preserve"> ATP synthase subunit d</t>
  </si>
  <si>
    <t>Q9DCX2</t>
  </si>
  <si>
    <t>Atp5h</t>
  </si>
  <si>
    <t xml:space="preserve"> Villin-1</t>
  </si>
  <si>
    <t>Q62468</t>
  </si>
  <si>
    <t>Vil1</t>
  </si>
  <si>
    <t xml:space="preserve"> Peroxisomal acyl-coenzyme A oxidase 2</t>
  </si>
  <si>
    <t>Q9QXD1</t>
  </si>
  <si>
    <t>Acox2</t>
  </si>
  <si>
    <t xml:space="preserve"> Quinone oxidoreductase</t>
  </si>
  <si>
    <t>P47199</t>
  </si>
  <si>
    <t>Cryz</t>
  </si>
  <si>
    <t xml:space="preserve"> Heterogeneous nuclear ribonucleoprotein A3</t>
  </si>
  <si>
    <t>Q8BG05</t>
  </si>
  <si>
    <t xml:space="preserve"> Cathepsin Z</t>
  </si>
  <si>
    <t>Q9WUU7</t>
  </si>
  <si>
    <t>Ctsz</t>
  </si>
  <si>
    <t xml:space="preserve"> Quinone oxidoreductase-like protein 1</t>
  </si>
  <si>
    <t>Q921W4</t>
  </si>
  <si>
    <t>Cryzl1</t>
  </si>
  <si>
    <t xml:space="preserve"> Cadherin-16</t>
  </si>
  <si>
    <t>O88338</t>
  </si>
  <si>
    <t>Cdh16</t>
  </si>
  <si>
    <t xml:space="preserve"> Hydroxymethylglutaryl-CoA lyase</t>
  </si>
  <si>
    <t>P38060</t>
  </si>
  <si>
    <t>Hmgcl</t>
  </si>
  <si>
    <t xml:space="preserve"> Coactosin-like protein</t>
  </si>
  <si>
    <t>Q9CQI6</t>
  </si>
  <si>
    <t>Cotl1</t>
  </si>
  <si>
    <t xml:space="preserve"> Isoform Gamma-2 of Serine/threonine-protein phosphatase PP1-gamma catalytic subunit</t>
  </si>
  <si>
    <t>P63087-2</t>
  </si>
  <si>
    <t>Ppp1cc</t>
  </si>
  <si>
    <t xml:space="preserve"> Heterogeneous nuclear ribonucleoprotein H2</t>
  </si>
  <si>
    <t>P70333</t>
  </si>
  <si>
    <t>Hnrnph2</t>
  </si>
  <si>
    <t xml:space="preserve"> Meprin A subunit alpha</t>
  </si>
  <si>
    <t>P28825</t>
  </si>
  <si>
    <t>Mep1a</t>
  </si>
  <si>
    <t>84 kDa</t>
  </si>
  <si>
    <t xml:space="preserve"> Enoyl-CoA hydratase domain-containing protein 2</t>
  </si>
  <si>
    <t>Q3TLP5</t>
  </si>
  <si>
    <t>Echdc2</t>
  </si>
  <si>
    <t xml:space="preserve"> Glutathione peroxidase 3</t>
  </si>
  <si>
    <t>P46412</t>
  </si>
  <si>
    <t>Gpx3</t>
  </si>
  <si>
    <t xml:space="preserve"> Transcription elongation factor A protein 1</t>
  </si>
  <si>
    <t>P10711</t>
  </si>
  <si>
    <t>Tcea1</t>
  </si>
  <si>
    <t xml:space="preserve"> Trifunctional enzyme subunit beta</t>
  </si>
  <si>
    <t>Q99JY0</t>
  </si>
  <si>
    <t>Hadhb</t>
  </si>
  <si>
    <t xml:space="preserve"> Acyl-coenzyme A thioesterase 4</t>
  </si>
  <si>
    <t>Q8BWN8</t>
  </si>
  <si>
    <t>Acot4</t>
  </si>
  <si>
    <t xml:space="preserve"> Oxygen-dependent coproporphyrinogen-III oxidase</t>
  </si>
  <si>
    <t>P36552</t>
  </si>
  <si>
    <t>Cpox</t>
  </si>
  <si>
    <t xml:space="preserve"> Purine nucleoside phosphorylase</t>
  </si>
  <si>
    <t>P23492</t>
  </si>
  <si>
    <t>Pnp</t>
  </si>
  <si>
    <t xml:space="preserve"> Mitotic checkpoint protein BUB3</t>
  </si>
  <si>
    <t>Q9WVA3</t>
  </si>
  <si>
    <t>Bub3</t>
  </si>
  <si>
    <t xml:space="preserve"> Glutathione S-transferase P 1</t>
  </si>
  <si>
    <t>P19157</t>
  </si>
  <si>
    <t>Gstp1</t>
  </si>
  <si>
    <t xml:space="preserve"> Hydroxyacid-oxoacid transhydrogenase</t>
  </si>
  <si>
    <t>Q8R0N6</t>
  </si>
  <si>
    <t>Adhfe1</t>
  </si>
  <si>
    <t xml:space="preserve"> Isoform Cytoplasmic of Fumarate hydratase</t>
  </si>
  <si>
    <t>P97807-2</t>
  </si>
  <si>
    <t>Fh</t>
  </si>
  <si>
    <t xml:space="preserve"> Dihydropyrimidinase-related protein 3</t>
  </si>
  <si>
    <t>Q62188</t>
  </si>
  <si>
    <t>Dpysl3</t>
  </si>
  <si>
    <t xml:space="preserve"> Secernin-3</t>
  </si>
  <si>
    <t>Q3TMH2</t>
  </si>
  <si>
    <t>Scrn3</t>
  </si>
  <si>
    <t xml:space="preserve"> Methyltransferase-like 26</t>
  </si>
  <si>
    <t>Q9DCS2</t>
  </si>
  <si>
    <t>Mettl26</t>
  </si>
  <si>
    <t xml:space="preserve"> Ribokinase</t>
  </si>
  <si>
    <t>Q8R1Q9</t>
  </si>
  <si>
    <t>Rbks</t>
  </si>
  <si>
    <t xml:space="preserve"> S-phase kinase-associated protein 1</t>
  </si>
  <si>
    <t>Q9WTX5</t>
  </si>
  <si>
    <t>Skp1</t>
  </si>
  <si>
    <t xml:space="preserve"> Splicing factor</t>
  </si>
  <si>
    <t>Q8VIJ6</t>
  </si>
  <si>
    <t>Sfpq</t>
  </si>
  <si>
    <t xml:space="preserve"> Dipeptidyl peptidase 4</t>
  </si>
  <si>
    <t>P28843</t>
  </si>
  <si>
    <t>Dpp4</t>
  </si>
  <si>
    <t xml:space="preserve"> Phospholipid hydroperoxide glutathione peroxidase</t>
  </si>
  <si>
    <t>O70325</t>
  </si>
  <si>
    <t>Gpx4</t>
  </si>
  <si>
    <t xml:space="preserve"> Isoform 3 of Synaptic functional regulator FMR1</t>
  </si>
  <si>
    <t>P35922-3</t>
  </si>
  <si>
    <t>Fmr1</t>
  </si>
  <si>
    <t xml:space="preserve"> Acyl-CoA dehydrogenase family member 10</t>
  </si>
  <si>
    <t>Q8K370</t>
  </si>
  <si>
    <t>Acad10</t>
  </si>
  <si>
    <t>119 kDa</t>
  </si>
  <si>
    <t xml:space="preserve"> Isoform Cytoplasmic+peroxisomal of Peroxiredoxin-5</t>
  </si>
  <si>
    <t>P99029-2</t>
  </si>
  <si>
    <t>Prdx5</t>
  </si>
  <si>
    <t xml:space="preserve"> Sodium/potassium-transporting ATPase subunit alpha-1</t>
  </si>
  <si>
    <t>Q8VDN2</t>
  </si>
  <si>
    <t>Atp1a1</t>
  </si>
  <si>
    <t xml:space="preserve"> Glyceraldehyde-3-phosphate dehydrogenase</t>
  </si>
  <si>
    <t>P16858</t>
  </si>
  <si>
    <t>Gapdh</t>
  </si>
  <si>
    <t xml:space="preserve"> Phosphoglucomutase-1</t>
  </si>
  <si>
    <t>Q9D0F9</t>
  </si>
  <si>
    <t>Pgm1</t>
  </si>
  <si>
    <t xml:space="preserve"> Thioredoxin reductase 1</t>
  </si>
  <si>
    <t>Q9JMH6</t>
  </si>
  <si>
    <t>Txnrd1</t>
  </si>
  <si>
    <t xml:space="preserve"> Actin-related protein 3</t>
  </si>
  <si>
    <t>Q99JY9</t>
  </si>
  <si>
    <t>Actr3</t>
  </si>
  <si>
    <t xml:space="preserve"> Peroxiredoxin-2</t>
  </si>
  <si>
    <t>Q61171</t>
  </si>
  <si>
    <t>Prdx2</t>
  </si>
  <si>
    <t xml:space="preserve"> Heat shock 70 kDa protein 1B</t>
  </si>
  <si>
    <t>P17879</t>
  </si>
  <si>
    <t>Hspa1b</t>
  </si>
  <si>
    <t xml:space="preserve"> Peroxiredoxin-1</t>
  </si>
  <si>
    <t>P35700</t>
  </si>
  <si>
    <t>Prdx1</t>
  </si>
  <si>
    <t xml:space="preserve"> Isoform Cytoplasmic of Glutathione reductase</t>
  </si>
  <si>
    <t>P47791-2</t>
  </si>
  <si>
    <t>Gsr</t>
  </si>
  <si>
    <t xml:space="preserve"> UDP-glucose 6-dehydrogenase</t>
  </si>
  <si>
    <t>O70475</t>
  </si>
  <si>
    <t>Ugdh</t>
  </si>
  <si>
    <t xml:space="preserve"> DnaJ homolog subfamily C member 2</t>
  </si>
  <si>
    <t>P54103</t>
  </si>
  <si>
    <t>Dnajc2</t>
  </si>
  <si>
    <t xml:space="preserve"> Phosphoenolpyruvate carboxykinase</t>
  </si>
  <si>
    <t>Q9Z2V4</t>
  </si>
  <si>
    <t>Pck1</t>
  </si>
  <si>
    <t xml:space="preserve"> 78 kDa glucose-regulated protein</t>
  </si>
  <si>
    <t>P20029</t>
  </si>
  <si>
    <t>Hspa5</t>
  </si>
  <si>
    <t xml:space="preserve"> Malectin</t>
  </si>
  <si>
    <t>Q6ZQI3</t>
  </si>
  <si>
    <t>Mlec</t>
  </si>
  <si>
    <t xml:space="preserve"> Antithrombin-III</t>
  </si>
  <si>
    <t>P32261</t>
  </si>
  <si>
    <t>Serpinc1</t>
  </si>
  <si>
    <t xml:space="preserve"> Heat shock cognate 71 kDa protein</t>
  </si>
  <si>
    <t>P63017</t>
  </si>
  <si>
    <t>Hspa8</t>
  </si>
  <si>
    <t xml:space="preserve"> Plastin-2</t>
  </si>
  <si>
    <t>Q61233</t>
  </si>
  <si>
    <t>Lcp1</t>
  </si>
  <si>
    <t xml:space="preserve"> Coatomer subunit delta</t>
  </si>
  <si>
    <t>Q5XJY5</t>
  </si>
  <si>
    <t>Arcn1</t>
  </si>
  <si>
    <t xml:space="preserve"> Cytochrome c oxidase subunit 5A</t>
  </si>
  <si>
    <t>P12787</t>
  </si>
  <si>
    <t>Cox5a</t>
  </si>
  <si>
    <t xml:space="preserve"> Caprin-1</t>
  </si>
  <si>
    <t>Q60865</t>
  </si>
  <si>
    <t>Caprin1</t>
  </si>
  <si>
    <t xml:space="preserve"> Vesicle-associated membrane protein-associated protein A</t>
  </si>
  <si>
    <t>Q9WV55</t>
  </si>
  <si>
    <t>Vapa</t>
  </si>
  <si>
    <t xml:space="preserve"> Thioredoxin-like protein 1</t>
  </si>
  <si>
    <t>Q8CDN6</t>
  </si>
  <si>
    <t>Txnl1</t>
  </si>
  <si>
    <t xml:space="preserve"> Alpha-1-antitrypsin 1-4</t>
  </si>
  <si>
    <t>Q00897</t>
  </si>
  <si>
    <t>Serpina1d</t>
  </si>
  <si>
    <t xml:space="preserve"> Bifunctional glutamate/proline--tRNA ligase</t>
  </si>
  <si>
    <t>Q8CGC7</t>
  </si>
  <si>
    <t>Eprs</t>
  </si>
  <si>
    <t>170 kDa</t>
  </si>
  <si>
    <t xml:space="preserve"> Calcyclin-binding protein</t>
  </si>
  <si>
    <t>Q9CXW3</t>
  </si>
  <si>
    <t>Cacybp</t>
  </si>
  <si>
    <t xml:space="preserve"> Palmitoyl-protein thioesterase 1</t>
  </si>
  <si>
    <t>O88531</t>
  </si>
  <si>
    <t>Ppt1</t>
  </si>
  <si>
    <t xml:space="preserve"> Threonine synthase-like 2</t>
  </si>
  <si>
    <t>Q80W22</t>
  </si>
  <si>
    <t>Thnsl2</t>
  </si>
  <si>
    <t xml:space="preserve"> Serine hydroxymethyltransferase</t>
  </si>
  <si>
    <t>P50431</t>
  </si>
  <si>
    <t>Shmt1</t>
  </si>
  <si>
    <t xml:space="preserve"> Elongation factor 1-alpha 1</t>
  </si>
  <si>
    <t>P10126</t>
  </si>
  <si>
    <t>Eef1a1</t>
  </si>
  <si>
    <t xml:space="preserve"> Electron transfer flavoprotein subunit alpha</t>
  </si>
  <si>
    <t>Q99LC5</t>
  </si>
  <si>
    <t>Etfa</t>
  </si>
  <si>
    <t xml:space="preserve"> Transgelin-2</t>
  </si>
  <si>
    <t>Q9WVA4</t>
  </si>
  <si>
    <t>Tagln2</t>
  </si>
  <si>
    <t xml:space="preserve"> 28S ribosomal protein S22</t>
  </si>
  <si>
    <t>Q9CXW2</t>
  </si>
  <si>
    <t>Mrps22</t>
  </si>
  <si>
    <t xml:space="preserve"> Dihydrolipoyl dehydrogenase</t>
  </si>
  <si>
    <t>O08749</t>
  </si>
  <si>
    <t>Dld</t>
  </si>
  <si>
    <t xml:space="preserve"> Kynurenine--oxoglutarate transaminase 1</t>
  </si>
  <si>
    <t>Q8BTY1</t>
  </si>
  <si>
    <t>Kyat1</t>
  </si>
  <si>
    <t xml:space="preserve"> Stress-induced-phosphoprotein 1</t>
  </si>
  <si>
    <t>Q60864</t>
  </si>
  <si>
    <t>Stip1</t>
  </si>
  <si>
    <t xml:space="preserve"> ADP-ribosylation factor 3</t>
  </si>
  <si>
    <t>P61205</t>
  </si>
  <si>
    <t>Arf3</t>
  </si>
  <si>
    <t xml:space="preserve"> Far upstream element-binding protein 2</t>
  </si>
  <si>
    <t>Q3U0V1</t>
  </si>
  <si>
    <t>Khsrp</t>
  </si>
  <si>
    <t xml:space="preserve"> 4-hydroxy-2-oxoglutarate aldolase</t>
  </si>
  <si>
    <t>Q9DCU9</t>
  </si>
  <si>
    <t>Hoga1</t>
  </si>
  <si>
    <t xml:space="preserve"> Isoform 2 of Nucleoporin SEH1</t>
  </si>
  <si>
    <t>Q8R2U0-2</t>
  </si>
  <si>
    <t>Seh1l</t>
  </si>
  <si>
    <t xml:space="preserve"> Complement factor I</t>
  </si>
  <si>
    <t>Q61129</t>
  </si>
  <si>
    <t>Cfi</t>
  </si>
  <si>
    <t xml:space="preserve"> Retinol-binding protein 4</t>
  </si>
  <si>
    <t>Q00724</t>
  </si>
  <si>
    <t>Rbp4</t>
  </si>
  <si>
    <t xml:space="preserve"> Heterogeneous nuclear ribonucleoprotein A0</t>
  </si>
  <si>
    <t>Q9CX86</t>
  </si>
  <si>
    <t>Hnrnpa0</t>
  </si>
  <si>
    <t>O35855</t>
  </si>
  <si>
    <t>Bcat2</t>
  </si>
  <si>
    <t xml:space="preserve"> Proteasome subunit beta type-7</t>
  </si>
  <si>
    <t>P70195</t>
  </si>
  <si>
    <t>Psmb7</t>
  </si>
  <si>
    <t xml:space="preserve"> Cofilin-1</t>
  </si>
  <si>
    <t>P18760</t>
  </si>
  <si>
    <t>Cfl1</t>
  </si>
  <si>
    <t xml:space="preserve"> Actin-related protein 2/3 complex subunit 5-like protein</t>
  </si>
  <si>
    <t>Q9D898</t>
  </si>
  <si>
    <t>Arpc5l</t>
  </si>
  <si>
    <t xml:space="preserve"> Isoform 2 of Pleckstrin homology-like domain family B member 2</t>
  </si>
  <si>
    <t>Q8K1N2-2</t>
  </si>
  <si>
    <t>Phldb2</t>
  </si>
  <si>
    <t xml:space="preserve"> DnaJ homolog subfamily C member 7</t>
  </si>
  <si>
    <t>Q9QYI3</t>
  </si>
  <si>
    <t>Dnajc7</t>
  </si>
  <si>
    <t xml:space="preserve"> Proteasome subunit beta type-2</t>
  </si>
  <si>
    <t>Q9R1P3</t>
  </si>
  <si>
    <t>Psmb2</t>
  </si>
  <si>
    <t xml:space="preserve"> Dimethylglycine dehydrogenase</t>
  </si>
  <si>
    <t>Q9DBT9</t>
  </si>
  <si>
    <t>Dmgdh</t>
  </si>
  <si>
    <t xml:space="preserve"> Cytochrome b-c1 complex subunit 2</t>
  </si>
  <si>
    <t>Q9DB77</t>
  </si>
  <si>
    <t>Uqcrc2</t>
  </si>
  <si>
    <t xml:space="preserve"> Mitochondrial peptide methionine sulfoxide reductase</t>
  </si>
  <si>
    <t>Q9D6Y7</t>
  </si>
  <si>
    <t>Msra</t>
  </si>
  <si>
    <t xml:space="preserve"> Isoform 2 of Galectin-9</t>
  </si>
  <si>
    <t>O08573-2</t>
  </si>
  <si>
    <t>Lgals9</t>
  </si>
  <si>
    <t xml:space="preserve"> Rho GDP-dissociation inhibitor 2</t>
  </si>
  <si>
    <t>Q61599</t>
  </si>
  <si>
    <t>Arhgdib</t>
  </si>
  <si>
    <t xml:space="preserve"> Isoform 2 of Sorcin</t>
  </si>
  <si>
    <t>Q6P069-2</t>
  </si>
  <si>
    <t>Sri</t>
  </si>
  <si>
    <t xml:space="preserve"> Serotransferrin</t>
  </si>
  <si>
    <t>Q921I1</t>
  </si>
  <si>
    <t>Tf</t>
  </si>
  <si>
    <t xml:space="preserve"> Deoxynucleoside triphosphate triphosphohydrolase SAMHD1</t>
  </si>
  <si>
    <t>Q60710</t>
  </si>
  <si>
    <t>Samhd1</t>
  </si>
  <si>
    <t xml:space="preserve"> Endoribonuclease LACTB2</t>
  </si>
  <si>
    <t>Q99KR3</t>
  </si>
  <si>
    <t>Lactb2</t>
  </si>
  <si>
    <t xml:space="preserve"> Heterogeneous nuclear ribonucleoprotein F</t>
  </si>
  <si>
    <t>Q9Z2X1</t>
  </si>
  <si>
    <t>Hnrnpf</t>
  </si>
  <si>
    <t xml:space="preserve"> Heat shock 70 kDa protein 4L</t>
  </si>
  <si>
    <t>P48722</t>
  </si>
  <si>
    <t>Hspa4l</t>
  </si>
  <si>
    <t xml:space="preserve"> 2-hydroxyacyl-CoA lyase 1</t>
  </si>
  <si>
    <t>Q9QXE0</t>
  </si>
  <si>
    <t>Hacl1</t>
  </si>
  <si>
    <t xml:space="preserve"> Protein phosphatase 1H</t>
  </si>
  <si>
    <t>Q3UYC0</t>
  </si>
  <si>
    <t>Ppm1h</t>
  </si>
  <si>
    <t xml:space="preserve"> Peroxisomal multifunctional enzyme type 2</t>
  </si>
  <si>
    <t>P51660</t>
  </si>
  <si>
    <t>Hsd17b4</t>
  </si>
  <si>
    <t>79 kDa</t>
  </si>
  <si>
    <t xml:space="preserve"> Nucleoside diphosphate kinase 3</t>
  </si>
  <si>
    <t>Q9WV85</t>
  </si>
  <si>
    <t>Nme3</t>
  </si>
  <si>
    <t xml:space="preserve"> Growth factor receptor-bound protein 2</t>
  </si>
  <si>
    <t>Q60631</t>
  </si>
  <si>
    <t>Grb2</t>
  </si>
  <si>
    <t xml:space="preserve"> Proteasome subunit alpha type-6</t>
  </si>
  <si>
    <t>Q9QUM9</t>
  </si>
  <si>
    <t>Psma6</t>
  </si>
  <si>
    <t xml:space="preserve"> Fumarylacetoacetate hydrolase domain-containing protein 2A</t>
  </si>
  <si>
    <t>Q3TC72</t>
  </si>
  <si>
    <t>Fahd2</t>
  </si>
  <si>
    <t xml:space="preserve"> Na(+)/H(+) exchange regulatory cofactor NHE-RF3</t>
  </si>
  <si>
    <t>Q9JIL4</t>
  </si>
  <si>
    <t>Pdzk1</t>
  </si>
  <si>
    <t xml:space="preserve"> Peptidyl-prolyl cis-trans isomerase FKBP4</t>
  </si>
  <si>
    <t>P30416</t>
  </si>
  <si>
    <t>Fkbp4</t>
  </si>
  <si>
    <t xml:space="preserve"> Choline dehydrogenase</t>
  </si>
  <si>
    <t>Q8BJ64</t>
  </si>
  <si>
    <t>Chdh</t>
  </si>
  <si>
    <t xml:space="preserve"> Chloride intracellular channel protein 1</t>
  </si>
  <si>
    <t>Q9Z1Q5</t>
  </si>
  <si>
    <t>Clic1</t>
  </si>
  <si>
    <t xml:space="preserve"> Isoform 3 of Drebrin-like protein</t>
  </si>
  <si>
    <t>Q62418-3</t>
  </si>
  <si>
    <t>Dbnl</t>
  </si>
  <si>
    <t xml:space="preserve"> Glutathione S-transferase Mu 1</t>
  </si>
  <si>
    <t>P10649</t>
  </si>
  <si>
    <t>Gstm1</t>
  </si>
  <si>
    <t xml:space="preserve"> Isoform 2 of Cytosol aminopeptidase</t>
  </si>
  <si>
    <t>Q9CPY7-2</t>
  </si>
  <si>
    <t>Lap3</t>
  </si>
  <si>
    <t xml:space="preserve"> High mobility group protein B1</t>
  </si>
  <si>
    <t>P63158</t>
  </si>
  <si>
    <t>Hmgb1</t>
  </si>
  <si>
    <t xml:space="preserve"> Pyridoxal phosphate homeostasis protein</t>
  </si>
  <si>
    <t>Q9Z2Y8</t>
  </si>
  <si>
    <t>Prosc</t>
  </si>
  <si>
    <t xml:space="preserve"> Isoform 3 of NAD kinase 2</t>
  </si>
  <si>
    <t>Q8C5H8-3</t>
  </si>
  <si>
    <t>Nadk2</t>
  </si>
  <si>
    <t xml:space="preserve"> Apoptosis-inducing factor 1</t>
  </si>
  <si>
    <t>Q9Z0X1</t>
  </si>
  <si>
    <t>Aifm1</t>
  </si>
  <si>
    <t xml:space="preserve"> Serine-threonine kinase receptor-associated protein</t>
  </si>
  <si>
    <t>Q9Z1Z2</t>
  </si>
  <si>
    <t>Strap</t>
  </si>
  <si>
    <t>teoclast-stimulating factor 1</t>
  </si>
  <si>
    <t>Q62422</t>
  </si>
  <si>
    <t>Ostf1</t>
  </si>
  <si>
    <t xml:space="preserve"> Transthyretin</t>
  </si>
  <si>
    <t>P07309</t>
  </si>
  <si>
    <t>Ttr</t>
  </si>
  <si>
    <t xml:space="preserve"> Peroxisomal trans-2-enoyl-CoA reductase</t>
  </si>
  <si>
    <t>Q99MZ7</t>
  </si>
  <si>
    <t>Pecr</t>
  </si>
  <si>
    <t xml:space="preserve"> Sarcosine dehydrogenase</t>
  </si>
  <si>
    <t>Q99LB7</t>
  </si>
  <si>
    <t>Sardh</t>
  </si>
  <si>
    <t xml:space="preserve"> Eukaryotic translation initiation factor 2 subunit 3</t>
  </si>
  <si>
    <t>Q9Z0N1</t>
  </si>
  <si>
    <t>Eif2s3x</t>
  </si>
  <si>
    <t xml:space="preserve"> Kinesin-like protein KIF21A</t>
  </si>
  <si>
    <t>Q9QXL2</t>
  </si>
  <si>
    <t>Kif21a</t>
  </si>
  <si>
    <t>187 kDa</t>
  </si>
  <si>
    <t xml:space="preserve"> 4-aminobutyrate aminotransferase</t>
  </si>
  <si>
    <t>P61922</t>
  </si>
  <si>
    <t>Abat</t>
  </si>
  <si>
    <t xml:space="preserve"> Hemoglobin subunit beta-1</t>
  </si>
  <si>
    <t>P02088</t>
  </si>
  <si>
    <t>Hbb-b1</t>
  </si>
  <si>
    <t xml:space="preserve"> Alpha-methylacyl-CoA racemase</t>
  </si>
  <si>
    <t>O09174</t>
  </si>
  <si>
    <t>Amacr</t>
  </si>
  <si>
    <t xml:space="preserve"> Sorbitol dehydrogenase</t>
  </si>
  <si>
    <t>Q64442</t>
  </si>
  <si>
    <t>Sord</t>
  </si>
  <si>
    <t xml:space="preserve"> Adapter molecule crk</t>
  </si>
  <si>
    <t>Q64010</t>
  </si>
  <si>
    <t>Crk</t>
  </si>
  <si>
    <t xml:space="preserve"> NADH dehydrogenase [ubiquinone] iron-sulfur protein 4</t>
  </si>
  <si>
    <t>Q9CXZ1</t>
  </si>
  <si>
    <t>Ndufs4</t>
  </si>
  <si>
    <t xml:space="preserve"> Rab GDP dissociation inhibitor beta</t>
  </si>
  <si>
    <t>Q61598</t>
  </si>
  <si>
    <t>Gdi2</t>
  </si>
  <si>
    <t xml:space="preserve"> F-box only protein 50</t>
  </si>
  <si>
    <t>G3X9C2</t>
  </si>
  <si>
    <t>Nccrp1</t>
  </si>
  <si>
    <t xml:space="preserve"> Glutathione S-transferase kappa 1</t>
  </si>
  <si>
    <t>Q9DCM2</t>
  </si>
  <si>
    <t>Gstk1</t>
  </si>
  <si>
    <t xml:space="preserve"> Trehalase</t>
  </si>
  <si>
    <t>Q9JLT2</t>
  </si>
  <si>
    <t>Treh</t>
  </si>
  <si>
    <t xml:space="preserve"> Isoform Mt-VDAC1 of Voltage-dependent anion-selective channel protein 1</t>
  </si>
  <si>
    <t>Q60932-2</t>
  </si>
  <si>
    <t>Vdac1</t>
  </si>
  <si>
    <t>Q8QZT1</t>
  </si>
  <si>
    <t>Acat1</t>
  </si>
  <si>
    <t xml:space="preserve"> Succinate dehydrogenase [ubiquinone] iron-sulfur subunit</t>
  </si>
  <si>
    <t>Q9CQA3</t>
  </si>
  <si>
    <t>Sdhb</t>
  </si>
  <si>
    <t xml:space="preserve"> Selenium-binding protein 1</t>
  </si>
  <si>
    <t>P17563</t>
  </si>
  <si>
    <t>Selenbp1</t>
  </si>
  <si>
    <t xml:space="preserve"> Proteasome subunit beta type-3</t>
  </si>
  <si>
    <t>Q9R1P1</t>
  </si>
  <si>
    <t>Psmb3</t>
  </si>
  <si>
    <t xml:space="preserve"> ELAV-like protein 1</t>
  </si>
  <si>
    <t>P70372</t>
  </si>
  <si>
    <t>Elavl1</t>
  </si>
  <si>
    <t xml:space="preserve"> Exosome complex component RRP45</t>
  </si>
  <si>
    <t>Q9JHI7</t>
  </si>
  <si>
    <t>Exosc9</t>
  </si>
  <si>
    <t xml:space="preserve"> Fibrinogen alpha chain</t>
  </si>
  <si>
    <t>E9PV24</t>
  </si>
  <si>
    <t>Fga</t>
  </si>
  <si>
    <t xml:space="preserve"> ES1 protein homolog</t>
  </si>
  <si>
    <t>Q9D172</t>
  </si>
  <si>
    <t>D10Jhu81e</t>
  </si>
  <si>
    <t xml:space="preserve"> NFU1 iron-sulfur cluster scaffold homolog</t>
  </si>
  <si>
    <t>Q9QZ23</t>
  </si>
  <si>
    <t>Nfu1</t>
  </si>
  <si>
    <t xml:space="preserve"> Lactoylglutathione lyase</t>
  </si>
  <si>
    <t>Q9CPU0</t>
  </si>
  <si>
    <t>Glo1</t>
  </si>
  <si>
    <t xml:space="preserve"> Ig lambda-2 chain C region</t>
  </si>
  <si>
    <t>P01844</t>
  </si>
  <si>
    <t>Iglc2</t>
  </si>
  <si>
    <t>11 kDa</t>
  </si>
  <si>
    <t xml:space="preserve"> Thioredoxin domain-containing protein 5</t>
  </si>
  <si>
    <t>Q91W90</t>
  </si>
  <si>
    <t>Txndc5</t>
  </si>
  <si>
    <t xml:space="preserve"> Succinate--CoA ligase [ADP/GDP-forming] subunit alpha</t>
  </si>
  <si>
    <t>Q9WUM5</t>
  </si>
  <si>
    <t>Suclg1</t>
  </si>
  <si>
    <t xml:space="preserve"> Propionyl-CoA carboxylase beta chain</t>
  </si>
  <si>
    <t>Q99MN9</t>
  </si>
  <si>
    <t>Pccb</t>
  </si>
  <si>
    <t xml:space="preserve"> Hydroxyacyl-coenzyme A dehydrogenase</t>
  </si>
  <si>
    <t>Q61425</t>
  </si>
  <si>
    <t>Hadh</t>
  </si>
  <si>
    <t xml:space="preserve"> Hemopexin</t>
  </si>
  <si>
    <t>Q91X72</t>
  </si>
  <si>
    <t>Hpx</t>
  </si>
  <si>
    <t xml:space="preserve"> Homogentisate 1</t>
  </si>
  <si>
    <t>O09173</t>
  </si>
  <si>
    <t>Hgd</t>
  </si>
  <si>
    <t xml:space="preserve"> Succinate--CoA ligase [ADP-forming] subunit beta</t>
  </si>
  <si>
    <t>Q9Z2I9</t>
  </si>
  <si>
    <t>Sucla2</t>
  </si>
  <si>
    <t xml:space="preserve"> Selenoprotein F</t>
  </si>
  <si>
    <t>Q9ERR7</t>
  </si>
  <si>
    <t>Selenof</t>
  </si>
  <si>
    <t xml:space="preserve"> DnaJ homolog subfamily B member 11</t>
  </si>
  <si>
    <t>Q99KV1</t>
  </si>
  <si>
    <t>Dnajb11</t>
  </si>
  <si>
    <t xml:space="preserve"> Heterogeneous nuclear ribonucleoprotein H</t>
  </si>
  <si>
    <t>O35737</t>
  </si>
  <si>
    <t>Hnrnph1</t>
  </si>
  <si>
    <t>1  C</t>
  </si>
  <si>
    <t xml:space="preserve"> Hsp90 co-chaperone Cdc37</t>
  </si>
  <si>
    <t>Q61081</t>
  </si>
  <si>
    <t>Cdc37</t>
  </si>
  <si>
    <t xml:space="preserve"> Sialic acid synthase</t>
  </si>
  <si>
    <t>Q99J77</t>
  </si>
  <si>
    <t>Nans</t>
  </si>
  <si>
    <t xml:space="preserve"> Platelet glycoprotein 4</t>
  </si>
  <si>
    <t>Q08857</t>
  </si>
  <si>
    <t>Cd36</t>
  </si>
  <si>
    <t xml:space="preserve"> Septin-2</t>
  </si>
  <si>
    <t>P42208</t>
  </si>
  <si>
    <t xml:space="preserve"> Heterogeneous nuclear ribonucleoprotein A/B</t>
  </si>
  <si>
    <t>Q99020</t>
  </si>
  <si>
    <t>Hnrnpab</t>
  </si>
  <si>
    <t xml:space="preserve"> Profilin-1</t>
  </si>
  <si>
    <t>P62962</t>
  </si>
  <si>
    <t>Pfn1</t>
  </si>
  <si>
    <t xml:space="preserve"> Receptor of activated protein C kinase 1</t>
  </si>
  <si>
    <t>P68040</t>
  </si>
  <si>
    <t>Rack1</t>
  </si>
  <si>
    <t xml:space="preserve"> Ketohexokinase</t>
  </si>
  <si>
    <t>P97328</t>
  </si>
  <si>
    <t>Khk</t>
  </si>
  <si>
    <t xml:space="preserve"> Cytosolic purine 5'-nucleotidase</t>
  </si>
  <si>
    <t>Q3V1L4</t>
  </si>
  <si>
    <t>Nt5c2</t>
  </si>
  <si>
    <t xml:space="preserve"> Probable ATP-dependent RNA helicase DDX17</t>
  </si>
  <si>
    <t>Q501J6</t>
  </si>
  <si>
    <t>Ddx17</t>
  </si>
  <si>
    <t xml:space="preserve"> Translationally-controlled tumor protein</t>
  </si>
  <si>
    <t>P63028</t>
  </si>
  <si>
    <t>Tpt1</t>
  </si>
  <si>
    <t xml:space="preserve"> Glutamate--cysteine ligase catalytic subunit</t>
  </si>
  <si>
    <t>P97494</t>
  </si>
  <si>
    <t>Gclc</t>
  </si>
  <si>
    <t xml:space="preserve"> Xaa-Pro aminopeptidase 1</t>
  </si>
  <si>
    <t>Q6P1B1</t>
  </si>
  <si>
    <t>Xpnpep1</t>
  </si>
  <si>
    <t xml:space="preserve"> Hydroxyacylglutathione hydrolase</t>
  </si>
  <si>
    <t>Q99KB8</t>
  </si>
  <si>
    <t>Hagh</t>
  </si>
  <si>
    <t xml:space="preserve"> Annexin A5</t>
  </si>
  <si>
    <t>P48036</t>
  </si>
  <si>
    <t>Anxa5</t>
  </si>
  <si>
    <t xml:space="preserve"> Carbonic anhydrase 2</t>
  </si>
  <si>
    <t>P00920</t>
  </si>
  <si>
    <t>Ca2</t>
  </si>
  <si>
    <t xml:space="preserve"> Cytochrome c1</t>
  </si>
  <si>
    <t>Q9D0M3</t>
  </si>
  <si>
    <t>Cyc1</t>
  </si>
  <si>
    <t xml:space="preserve"> Protein DJ-1</t>
  </si>
  <si>
    <t>Q99LX0</t>
  </si>
  <si>
    <t>Park7</t>
  </si>
  <si>
    <t xml:space="preserve"> Bleomycin hydrolase</t>
  </si>
  <si>
    <t>Q8R016</t>
  </si>
  <si>
    <t>Blmh</t>
  </si>
  <si>
    <t xml:space="preserve"> Protein DDI1 homolog 2</t>
  </si>
  <si>
    <t>A2ADY9</t>
  </si>
  <si>
    <t>Ddi2</t>
  </si>
  <si>
    <t xml:space="preserve"> Oligoribonuclease</t>
  </si>
  <si>
    <t>Q9D8S4</t>
  </si>
  <si>
    <t>Rexo2</t>
  </si>
  <si>
    <t xml:space="preserve"> 39S ribosomal protein L18</t>
  </si>
  <si>
    <t>Q9CQL5</t>
  </si>
  <si>
    <t>Mrpl18</t>
  </si>
  <si>
    <t xml:space="preserve"> Growth arrest-specific protein 2</t>
  </si>
  <si>
    <t>P11862</t>
  </si>
  <si>
    <t>Gas2</t>
  </si>
  <si>
    <t xml:space="preserve"> Actin-related protein 2/3 complex subunit 1B</t>
  </si>
  <si>
    <t>Q9WV32</t>
  </si>
  <si>
    <t>Arpc1b</t>
  </si>
  <si>
    <t xml:space="preserve"> Acyl-coenzyme A synthetase ACSM5</t>
  </si>
  <si>
    <t>Q8BGA8</t>
  </si>
  <si>
    <t>Acsm5</t>
  </si>
  <si>
    <t xml:space="preserve"> NADH dehydrogenase [ubiquinone] 1 beta subcomplex subunit 9</t>
  </si>
  <si>
    <t>Q9CQJ8</t>
  </si>
  <si>
    <t>Ndufb9</t>
  </si>
  <si>
    <t xml:space="preserve"> Fibrinogen beta chain</t>
  </si>
  <si>
    <t>Q8K0E8</t>
  </si>
  <si>
    <t>Fgb</t>
  </si>
  <si>
    <t xml:space="preserve"> Sushi domain-containing protein 2</t>
  </si>
  <si>
    <t>Q9DBX3</t>
  </si>
  <si>
    <t>Susd2</t>
  </si>
  <si>
    <t xml:space="preserve"> Cytochrome b5 type B</t>
  </si>
  <si>
    <t>Q9CQX2</t>
  </si>
  <si>
    <t>Cyb5b</t>
  </si>
  <si>
    <t xml:space="preserve"> Inositol-3-phosphate synthase 1</t>
  </si>
  <si>
    <t>Q9JHU9</t>
  </si>
  <si>
    <t>Isyna1</t>
  </si>
  <si>
    <t xml:space="preserve"> Crk-like protein</t>
  </si>
  <si>
    <t>P47941</t>
  </si>
  <si>
    <t>Crkl</t>
  </si>
  <si>
    <t xml:space="preserve"> 60S ribosomal protein L22</t>
  </si>
  <si>
    <t>P67984</t>
  </si>
  <si>
    <t>Rpl22</t>
  </si>
  <si>
    <t xml:space="preserve"> Creatine kinase U-type</t>
  </si>
  <si>
    <t>P30275</t>
  </si>
  <si>
    <t>Ckmt1</t>
  </si>
  <si>
    <t xml:space="preserve"> Immunoglobulin J chain</t>
  </si>
  <si>
    <t>P01592</t>
  </si>
  <si>
    <t>Jchain</t>
  </si>
  <si>
    <t xml:space="preserve"> Stromal cell-derived factor 2</t>
  </si>
  <si>
    <t>Q9DCT5</t>
  </si>
  <si>
    <t>Sdf2</t>
  </si>
  <si>
    <t xml:space="preserve"> Aminoacylase-1</t>
  </si>
  <si>
    <t>Q99JW2</t>
  </si>
  <si>
    <t>Acy1</t>
  </si>
  <si>
    <t xml:space="preserve"> Ezrin</t>
  </si>
  <si>
    <t>P26040</t>
  </si>
  <si>
    <t>Ezr</t>
  </si>
  <si>
    <t xml:space="preserve"> Flavin reductase (NADPH)</t>
  </si>
  <si>
    <t>Q923D2</t>
  </si>
  <si>
    <t>Blvrb</t>
  </si>
  <si>
    <t xml:space="preserve"> Elongation factor 1-gamma</t>
  </si>
  <si>
    <t>Q9D8N0</t>
  </si>
  <si>
    <t>Eef1g</t>
  </si>
  <si>
    <t xml:space="preserve"> Platelet-activating factor acetylhydrolase IB subunit alpha</t>
  </si>
  <si>
    <t>P63005</t>
  </si>
  <si>
    <t>Pafah1b1</t>
  </si>
  <si>
    <t xml:space="preserve"> Thioredoxin-dependent peroxide reductase</t>
  </si>
  <si>
    <t>P20108</t>
  </si>
  <si>
    <t>Prdx3</t>
  </si>
  <si>
    <t xml:space="preserve"> tRNA-splicing ligase RtcB homolog</t>
  </si>
  <si>
    <t>Q99LF4</t>
  </si>
  <si>
    <t>Rtcb</t>
  </si>
  <si>
    <t xml:space="preserve"> FAD-linked sulfhydryl oxidase ALR</t>
  </si>
  <si>
    <t>P56213</t>
  </si>
  <si>
    <t>Gfer</t>
  </si>
  <si>
    <t xml:space="preserve"> Chloride intracellular channel protein 4</t>
  </si>
  <si>
    <t>Q9QYB1</t>
  </si>
  <si>
    <t>Clic4</t>
  </si>
  <si>
    <t xml:space="preserve"> Peroxiredoxin-4</t>
  </si>
  <si>
    <t>O08807</t>
  </si>
  <si>
    <t>Prdx4</t>
  </si>
  <si>
    <t xml:space="preserve"> S-adenosylmethionine synthase isoform type-2</t>
  </si>
  <si>
    <t>Q3THS6</t>
  </si>
  <si>
    <t>Mat2a</t>
  </si>
  <si>
    <t xml:space="preserve"> Disabled homolog 2</t>
  </si>
  <si>
    <t>P98078</t>
  </si>
  <si>
    <t>Dab2</t>
  </si>
  <si>
    <t xml:space="preserve"> Methylmalonate-semialdehyde dehydrogenase [acylating]</t>
  </si>
  <si>
    <t>Q9EQ20</t>
  </si>
  <si>
    <t>Aldh6a1</t>
  </si>
  <si>
    <t xml:space="preserve"> COP9 signalosome complex subunit 5</t>
  </si>
  <si>
    <t>O35864</t>
  </si>
  <si>
    <t>Cops5</t>
  </si>
  <si>
    <t xml:space="preserve"> N-acyl-aromatic-L-amino acid amidohydrolase (carboxylate-forming)</t>
  </si>
  <si>
    <t>Q91XE4</t>
  </si>
  <si>
    <t>Acy3</t>
  </si>
  <si>
    <t xml:space="preserve"> Major urinary protein 6</t>
  </si>
  <si>
    <t>P02762</t>
  </si>
  <si>
    <t>Mup6</t>
  </si>
  <si>
    <t xml:space="preserve"> Protein ABHD14B</t>
  </si>
  <si>
    <t>Q8VCR7</t>
  </si>
  <si>
    <t>Abhd14b</t>
  </si>
  <si>
    <t xml:space="preserve"> Heat shock protein HSP 90-beta</t>
  </si>
  <si>
    <t>P11499</t>
  </si>
  <si>
    <t>Hsp90ab1</t>
  </si>
  <si>
    <t xml:space="preserve"> Isoform M1 of Pyruvate kinase PKM</t>
  </si>
  <si>
    <t>P52480-2</t>
  </si>
  <si>
    <t>Pkm</t>
  </si>
  <si>
    <t xml:space="preserve"> Hypoxanthine-guanine phosphoribosyltransferase</t>
  </si>
  <si>
    <t>P00493</t>
  </si>
  <si>
    <t>Hprt1</t>
  </si>
  <si>
    <t xml:space="preserve"> Exosome complex component MTR3</t>
  </si>
  <si>
    <t>Q8BTW3</t>
  </si>
  <si>
    <t>Exosc6</t>
  </si>
  <si>
    <t>P08249</t>
  </si>
  <si>
    <t>Mdh2</t>
  </si>
  <si>
    <t xml:space="preserve"> Glyoxylate reductase/hydroxypyruvate reductase</t>
  </si>
  <si>
    <t>Q91Z53</t>
  </si>
  <si>
    <t>Grhpr</t>
  </si>
  <si>
    <t xml:space="preserve"> BAG family molecular chaperone regulator 1</t>
  </si>
  <si>
    <t>Q60739</t>
  </si>
  <si>
    <t>Bag1</t>
  </si>
  <si>
    <t xml:space="preserve"> Copine-3</t>
  </si>
  <si>
    <t>Q8BT60</t>
  </si>
  <si>
    <t>Cpne3</t>
  </si>
  <si>
    <t xml:space="preserve"> Isoform 2 of Heterogeneous nuclear ribonucleoprotein U</t>
  </si>
  <si>
    <t>Q8VEK3-2</t>
  </si>
  <si>
    <t>Hnrnpu</t>
  </si>
  <si>
    <t xml:space="preserve"> 40S ribosomal protein S20</t>
  </si>
  <si>
    <t>P60867</t>
  </si>
  <si>
    <t>Rps20</t>
  </si>
  <si>
    <t xml:space="preserve"> Protein SGT1 homolog</t>
  </si>
  <si>
    <t>Q9CX34</t>
  </si>
  <si>
    <t>Sugt1</t>
  </si>
  <si>
    <t xml:space="preserve"> Serine/threonine-protein phosphatase 2A 55 kDa regulatory subunit B alpha isoform</t>
  </si>
  <si>
    <t>Q6P1F6</t>
  </si>
  <si>
    <t>Ppp2r2a</t>
  </si>
  <si>
    <t xml:space="preserve"> Peroxisomal acyl-coenzyme A oxidase 1</t>
  </si>
  <si>
    <t>Q9R0H0</t>
  </si>
  <si>
    <t>Acox1</t>
  </si>
  <si>
    <t xml:space="preserve"> Gamma-glutamyltranspeptidase 1</t>
  </si>
  <si>
    <t>Q60928</t>
  </si>
  <si>
    <t>Ggt1</t>
  </si>
  <si>
    <t xml:space="preserve"> Eukaryotic translation initiation factor 3 subunit G</t>
  </si>
  <si>
    <t>Q9Z1D1</t>
  </si>
  <si>
    <t>Eif3g</t>
  </si>
  <si>
    <t xml:space="preserve"> Eukaryotic translation initiation factor 4H</t>
  </si>
  <si>
    <t>Q9WUK2</t>
  </si>
  <si>
    <t>Eif4h</t>
  </si>
  <si>
    <t xml:space="preserve"> Xaa-Pro dipeptidase</t>
  </si>
  <si>
    <t>Q11136</t>
  </si>
  <si>
    <t>Pepd</t>
  </si>
  <si>
    <t xml:space="preserve"> Alcohol dehydrogenase [NADP(+)]</t>
  </si>
  <si>
    <t>Q9JII6</t>
  </si>
  <si>
    <t>Akr1a1</t>
  </si>
  <si>
    <t xml:space="preserve"> Rho GDP-dissociation inhibitor 1</t>
  </si>
  <si>
    <t>Q99PT1</t>
  </si>
  <si>
    <t>Arhgdia</t>
  </si>
  <si>
    <t xml:space="preserve"> Cold shock domain-containing protein E1</t>
  </si>
  <si>
    <t>Q91W50</t>
  </si>
  <si>
    <t>Csde1</t>
  </si>
  <si>
    <t xml:space="preserve"> Proteasome subunit alpha type-2</t>
  </si>
  <si>
    <t>P49722</t>
  </si>
  <si>
    <t>Psma2</t>
  </si>
  <si>
    <t xml:space="preserve"> Plasminogen</t>
  </si>
  <si>
    <t>P20918</t>
  </si>
  <si>
    <t>Plg</t>
  </si>
  <si>
    <t xml:space="preserve"> Glutathione synthetase</t>
  </si>
  <si>
    <t>P51855</t>
  </si>
  <si>
    <t>Gss</t>
  </si>
  <si>
    <t xml:space="preserve"> Delta-aminolevulinic acid dehydratase</t>
  </si>
  <si>
    <t>P10518</t>
  </si>
  <si>
    <t>Alad</t>
  </si>
  <si>
    <t xml:space="preserve"> Sulfite oxidase</t>
  </si>
  <si>
    <t>Q8R086</t>
  </si>
  <si>
    <t>Suox</t>
  </si>
  <si>
    <t xml:space="preserve"> Hemoglobin subunit alpha</t>
  </si>
  <si>
    <t>P01942</t>
  </si>
  <si>
    <t>Hba</t>
  </si>
  <si>
    <t xml:space="preserve"> NADP-dependent malic enzyme</t>
  </si>
  <si>
    <t>P06801</t>
  </si>
  <si>
    <t>Me1</t>
  </si>
  <si>
    <t xml:space="preserve"> Endoplasmic reticulum resident protein 29</t>
  </si>
  <si>
    <t>P57759</t>
  </si>
  <si>
    <t>Erp29</t>
  </si>
  <si>
    <t xml:space="preserve"> Ribosyldihydronicotinamide dehydrogenase [quinone]</t>
  </si>
  <si>
    <t>Q9JI75</t>
  </si>
  <si>
    <t>Nqo2</t>
  </si>
  <si>
    <t xml:space="preserve"> Carboxylesterase 1F</t>
  </si>
  <si>
    <t>Q91WU0</t>
  </si>
  <si>
    <t>Ces1f</t>
  </si>
  <si>
    <t xml:space="preserve"> 2-amino-3-carboxymuconate-6-semialdehyde decarboxylase</t>
  </si>
  <si>
    <t>Q8R519</t>
  </si>
  <si>
    <t>Acmsd</t>
  </si>
  <si>
    <t xml:space="preserve"> Myosin light chain kinase</t>
  </si>
  <si>
    <t>Q6PDN3</t>
  </si>
  <si>
    <t>Mylk</t>
  </si>
  <si>
    <t>213 kDa</t>
  </si>
  <si>
    <t xml:space="preserve"> Hydroxymethylglutaryl-CoA synthase</t>
  </si>
  <si>
    <t>Q8JZK9</t>
  </si>
  <si>
    <t>Hmgcs1</t>
  </si>
  <si>
    <t xml:space="preserve"> Glutathione S-transferase A1</t>
  </si>
  <si>
    <t>P13745</t>
  </si>
  <si>
    <t>Gsta1</t>
  </si>
  <si>
    <t>Q9QXD6</t>
  </si>
  <si>
    <t>Fbp1</t>
  </si>
  <si>
    <t xml:space="preserve"> Glutamate carboxypeptidase 2</t>
  </si>
  <si>
    <t>O35409</t>
  </si>
  <si>
    <t>Folh1</t>
  </si>
  <si>
    <t xml:space="preserve"> Isoform Rpn10B of 26S proteasome non-ATPase regulatory subunit 4</t>
  </si>
  <si>
    <t>O35226-2</t>
  </si>
  <si>
    <t>Psmd4</t>
  </si>
  <si>
    <t xml:space="preserve"> Protein disulfide-isomerase A6</t>
  </si>
  <si>
    <t>Q922R8</t>
  </si>
  <si>
    <t>Pdia6</t>
  </si>
  <si>
    <t xml:space="preserve"> Fucose mutarotase</t>
  </si>
  <si>
    <t>Q8R2K1</t>
  </si>
  <si>
    <t>Fuom</t>
  </si>
  <si>
    <t xml:space="preserve"> Adenosylhomocysteinase</t>
  </si>
  <si>
    <t>P50247</t>
  </si>
  <si>
    <t>Ahcy</t>
  </si>
  <si>
    <t xml:space="preserve"> Protein NipSnap homolog 3B</t>
  </si>
  <si>
    <t>Q9CQE1</t>
  </si>
  <si>
    <t>Nipsnap3b</t>
  </si>
  <si>
    <t xml:space="preserve"> Thioredoxin domain-containing protein 12</t>
  </si>
  <si>
    <t>Q9CQU0</t>
  </si>
  <si>
    <t>Txndc12</t>
  </si>
  <si>
    <t xml:space="preserve"> Arsenite methyltransferase</t>
  </si>
  <si>
    <t>Q91WU5</t>
  </si>
  <si>
    <t>As3mt</t>
  </si>
  <si>
    <t xml:space="preserve"> CD5 antigen-like</t>
  </si>
  <si>
    <t>Q9QWK4</t>
  </si>
  <si>
    <t>Cd5l</t>
  </si>
  <si>
    <t>26 C</t>
  </si>
  <si>
    <t xml:space="preserve"> Protein SEC13 homolog</t>
  </si>
  <si>
    <t>Q9D1M0</t>
  </si>
  <si>
    <t>Sec13</t>
  </si>
  <si>
    <t xml:space="preserve"> Bifunctional epoxide hydrolase 2</t>
  </si>
  <si>
    <t>P34914</t>
  </si>
  <si>
    <t>Ephx2</t>
  </si>
  <si>
    <t xml:space="preserve"> Cytosolic non-specific dipeptidase</t>
  </si>
  <si>
    <t>Q9D1A2</t>
  </si>
  <si>
    <t>Cndp2</t>
  </si>
  <si>
    <t xml:space="preserve"> Acyl-coenzyme A synthetase ACSM2</t>
  </si>
  <si>
    <t>Q8K0L3</t>
  </si>
  <si>
    <t>Acsm2</t>
  </si>
  <si>
    <t xml:space="preserve"> Dihydrolipoyllysine-residue acetyltransferase component of pyruvate dehydrogenase complex</t>
  </si>
  <si>
    <t>Q8BMF4</t>
  </si>
  <si>
    <t>Dlat</t>
  </si>
  <si>
    <t>O35945</t>
  </si>
  <si>
    <t>Aldh1a7</t>
  </si>
  <si>
    <t xml:space="preserve"> Actin-related protein 2/3 complex subunit 4</t>
  </si>
  <si>
    <t>P59999</t>
  </si>
  <si>
    <t>Arpc4</t>
  </si>
  <si>
    <t xml:space="preserve"> Citrate synthase</t>
  </si>
  <si>
    <t>Q9CZU6</t>
  </si>
  <si>
    <t>Cs</t>
  </si>
  <si>
    <t xml:space="preserve"> Cadherin-1</t>
  </si>
  <si>
    <t>P09803</t>
  </si>
  <si>
    <t>Cdh1</t>
  </si>
  <si>
    <t>98 kDa</t>
  </si>
  <si>
    <t xml:space="preserve"> Complement component C8 gamma chain</t>
  </si>
  <si>
    <t>Q8VCG4</t>
  </si>
  <si>
    <t>C8g</t>
  </si>
  <si>
    <t xml:space="preserve"> 3-hydroxyanthranilate 3</t>
  </si>
  <si>
    <t>Q78JT3</t>
  </si>
  <si>
    <t>Haao</t>
  </si>
  <si>
    <t xml:space="preserve"> Isoform 3 of Cellular nucleic acid-binding protein</t>
  </si>
  <si>
    <t>P53996-3</t>
  </si>
  <si>
    <t>Cnbp</t>
  </si>
  <si>
    <t xml:space="preserve"> Adaptin ear-binding coat-associated protein 2</t>
  </si>
  <si>
    <t>Q9D1J1</t>
  </si>
  <si>
    <t>Necap2</t>
  </si>
  <si>
    <t xml:space="preserve"> Serine/threonine-protein phosphatase 2A catalytic subunit alpha isoform</t>
  </si>
  <si>
    <t>P63330</t>
  </si>
  <si>
    <t>Ppp2ca</t>
  </si>
  <si>
    <t xml:space="preserve"> Elongation factor 1-beta</t>
  </si>
  <si>
    <t>O70251</t>
  </si>
  <si>
    <t>Eef1b</t>
  </si>
  <si>
    <t>P26638</t>
  </si>
  <si>
    <t>Sars</t>
  </si>
  <si>
    <t xml:space="preserve"> Superoxide dismutase [Cu-Zn]</t>
  </si>
  <si>
    <t>P08228</t>
  </si>
  <si>
    <t>Sod1</t>
  </si>
  <si>
    <t xml:space="preserve"> Phosphoglycerate mutase 1</t>
  </si>
  <si>
    <t>Q9DBJ1</t>
  </si>
  <si>
    <t>Pgam1</t>
  </si>
  <si>
    <t xml:space="preserve"> 40S ribosomal protein S12</t>
  </si>
  <si>
    <t>P63323</t>
  </si>
  <si>
    <t>Rps12</t>
  </si>
  <si>
    <t xml:space="preserve"> Non-specific lipid-transfer protein</t>
  </si>
  <si>
    <t>P32020</t>
  </si>
  <si>
    <t>Scp2</t>
  </si>
  <si>
    <t xml:space="preserve"> V-type proton ATPase catalytic subunit A</t>
  </si>
  <si>
    <t>P50516</t>
  </si>
  <si>
    <t>Atp6v1a</t>
  </si>
  <si>
    <t xml:space="preserve"> Pyruvate dehydrogenase E1 component subunit alpha</t>
  </si>
  <si>
    <t>P35486</t>
  </si>
  <si>
    <t>Pdha1</t>
  </si>
  <si>
    <t xml:space="preserve"> Proteasome subunit alpha type-1</t>
  </si>
  <si>
    <t>Q9R1P4</t>
  </si>
  <si>
    <t>Psma1</t>
  </si>
  <si>
    <t xml:space="preserve"> Serine protease inhibitor A3K</t>
  </si>
  <si>
    <t>P07759</t>
  </si>
  <si>
    <t>Serpina3k</t>
  </si>
  <si>
    <t xml:space="preserve"> Peroxisomal acyl-coenzyme A oxidase 3</t>
  </si>
  <si>
    <t>Q9EPL9</t>
  </si>
  <si>
    <t>Acox3</t>
  </si>
  <si>
    <t xml:space="preserve"> Omega-amidase NIT2</t>
  </si>
  <si>
    <t>Q9JHW2</t>
  </si>
  <si>
    <t>Nit2</t>
  </si>
  <si>
    <t xml:space="preserve"> Ribosome-recycling factor</t>
  </si>
  <si>
    <t>Q9D6S7</t>
  </si>
  <si>
    <t>Mrrf</t>
  </si>
  <si>
    <t xml:space="preserve"> Hepatoma-derived growth factor</t>
  </si>
  <si>
    <t>P51859</t>
  </si>
  <si>
    <t>Hdgf</t>
  </si>
  <si>
    <t xml:space="preserve"> Actin-related protein 2/3 complex subunit 5</t>
  </si>
  <si>
    <t>Q9CPW4</t>
  </si>
  <si>
    <t>Arpc5</t>
  </si>
  <si>
    <t xml:space="preserve"> NADH dehydrogenase [ubiquinone] iron-sulfur protein 7</t>
  </si>
  <si>
    <t>Q9DC70</t>
  </si>
  <si>
    <t>Ndufs7</t>
  </si>
  <si>
    <t xml:space="preserve"> Isoform 2 of Septin-10</t>
  </si>
  <si>
    <t>Q8C650-2</t>
  </si>
  <si>
    <t xml:space="preserve"> Trimethyllysine dioxygenase</t>
  </si>
  <si>
    <t>Q91ZE0</t>
  </si>
  <si>
    <t>Tmlhe</t>
  </si>
  <si>
    <t xml:space="preserve"> Phytanoyl-CoA dioxygenase</t>
  </si>
  <si>
    <t>O35386</t>
  </si>
  <si>
    <t>Phyh</t>
  </si>
  <si>
    <t xml:space="preserve"> Integrin beta-1</t>
  </si>
  <si>
    <t>P09055</t>
  </si>
  <si>
    <t>Itgb1</t>
  </si>
  <si>
    <t>88 kDa</t>
  </si>
  <si>
    <t>57 C</t>
  </si>
  <si>
    <t xml:space="preserve"> Delta(3</t>
  </si>
  <si>
    <t>O35459</t>
  </si>
  <si>
    <t>Ech1</t>
  </si>
  <si>
    <t xml:space="preserve"> Heterogeneous nuclear ribonucleoprotein L</t>
  </si>
  <si>
    <t>Q8R081</t>
  </si>
  <si>
    <t>Hnrnpl</t>
  </si>
  <si>
    <t xml:space="preserve"> Mitochondrial fission 1 protein</t>
  </si>
  <si>
    <t>Q9CQ92</t>
  </si>
  <si>
    <t>Fis1</t>
  </si>
  <si>
    <t xml:space="preserve"> Endoplasmin</t>
  </si>
  <si>
    <t>P08113</t>
  </si>
  <si>
    <t>Hsp90b1</t>
  </si>
  <si>
    <t>92 kDa</t>
  </si>
  <si>
    <t xml:space="preserve"> Catalase</t>
  </si>
  <si>
    <t>P24270</t>
  </si>
  <si>
    <t>Cat</t>
  </si>
  <si>
    <t xml:space="preserve"> Ornithine aminotransferase</t>
  </si>
  <si>
    <t>P29758</t>
  </si>
  <si>
    <t>Oat</t>
  </si>
  <si>
    <t xml:space="preserve"> Adenylate kinase 4</t>
  </si>
  <si>
    <t>Q9WUR9</t>
  </si>
  <si>
    <t>Ak4</t>
  </si>
  <si>
    <t xml:space="preserve"> Hsc70-interacting protein</t>
  </si>
  <si>
    <t>Q99L47</t>
  </si>
  <si>
    <t>St13</t>
  </si>
  <si>
    <t xml:space="preserve"> Succinyl-CoA:3-ketoacid coenzyme A transferase 1</t>
  </si>
  <si>
    <t>Q9D0K2</t>
  </si>
  <si>
    <t>Oxct1</t>
  </si>
  <si>
    <t>7 c</t>
  </si>
  <si>
    <t xml:space="preserve"> Cytochrome c oxidase assembly factor 7</t>
  </si>
  <si>
    <t>Q921H9</t>
  </si>
  <si>
    <t>Coa7</t>
  </si>
  <si>
    <t xml:space="preserve"> Kynurenine/alpha-aminoadipate aminotransferase</t>
  </si>
  <si>
    <t>Q9WVM8</t>
  </si>
  <si>
    <t>Aadat</t>
  </si>
  <si>
    <t xml:space="preserve"> Cytochrome b-c1 complex subunit Rieske</t>
  </si>
  <si>
    <t>Q9CR68</t>
  </si>
  <si>
    <t>Uqcrfs1</t>
  </si>
  <si>
    <t xml:space="preserve"> 60S ribosomal protein L12</t>
  </si>
  <si>
    <t>P35979</t>
  </si>
  <si>
    <t>Rpl12</t>
  </si>
  <si>
    <t xml:space="preserve"> Proteasome subunit alpha type-4</t>
  </si>
  <si>
    <t>Q9R1P0</t>
  </si>
  <si>
    <t>Psma4</t>
  </si>
  <si>
    <t xml:space="preserve"> Sodium/potassium-transporting ATPase subunit beta-1</t>
  </si>
  <si>
    <t>P14094</t>
  </si>
  <si>
    <t>Atp1b1</t>
  </si>
  <si>
    <t xml:space="preserve"> Iron-sulfur cluster assembly enzyme ISCU</t>
  </si>
  <si>
    <t>Q9D7P6</t>
  </si>
  <si>
    <t>Iscu</t>
  </si>
  <si>
    <t xml:space="preserve"> Glycerol-3-phosphate phosphatase</t>
  </si>
  <si>
    <t>Q8CHP8</t>
  </si>
  <si>
    <t>Pgp</t>
  </si>
  <si>
    <t xml:space="preserve"> Medium-chain specific acyl-CoA dehydrogenase</t>
  </si>
  <si>
    <t>P45952</t>
  </si>
  <si>
    <t>Acadm</t>
  </si>
  <si>
    <t xml:space="preserve"> Glutaredoxin-related protein 5</t>
  </si>
  <si>
    <t>Q80Y14</t>
  </si>
  <si>
    <t>Glrx5</t>
  </si>
  <si>
    <t xml:space="preserve"> Nucleoside diphosphate-linked moiety X motif 19</t>
  </si>
  <si>
    <t>P11930</t>
  </si>
  <si>
    <t>Nudt19</t>
  </si>
  <si>
    <t xml:space="preserve"> Long-chain specific acyl-CoA dehydrogenase</t>
  </si>
  <si>
    <t>P51174</t>
  </si>
  <si>
    <t>Acadl</t>
  </si>
  <si>
    <t xml:space="preserve"> Glycine amidinotransferase</t>
  </si>
  <si>
    <t>Q9D964</t>
  </si>
  <si>
    <t>Gatm</t>
  </si>
  <si>
    <t xml:space="preserve"> D-amino-acid oxidase</t>
  </si>
  <si>
    <t>P18894</t>
  </si>
  <si>
    <t>Dao</t>
  </si>
  <si>
    <t xml:space="preserve"> Isoform 2 of Vacuolar protein sorting-associated protein 26A</t>
  </si>
  <si>
    <t>P40336-2</t>
  </si>
  <si>
    <t>Vps26a</t>
  </si>
  <si>
    <t xml:space="preserve"> Isovaleryl-CoA dehydrogenase</t>
  </si>
  <si>
    <t>Q9JHI5</t>
  </si>
  <si>
    <t>Ivd</t>
  </si>
  <si>
    <t xml:space="preserve"> Alpha-1-antitrypsin 1-2</t>
  </si>
  <si>
    <t>P22599</t>
  </si>
  <si>
    <t>Serpina1b</t>
  </si>
  <si>
    <t xml:space="preserve"> Glutathione S-transferase Mu 2</t>
  </si>
  <si>
    <t>P15626</t>
  </si>
  <si>
    <t>Gstm2</t>
  </si>
  <si>
    <t xml:space="preserve"> 3-hydroxybutyrate dehydrogenase type 2</t>
  </si>
  <si>
    <t>Q8JZV9</t>
  </si>
  <si>
    <t>Bdh2</t>
  </si>
  <si>
    <t xml:space="preserve"> Phosphatidylethanolamine-binding protein 1</t>
  </si>
  <si>
    <t>P70296</t>
  </si>
  <si>
    <t>Pebp1</t>
  </si>
  <si>
    <t xml:space="preserve"> Alpha-enolase</t>
  </si>
  <si>
    <t>P17182</t>
  </si>
  <si>
    <t>Eno1</t>
  </si>
  <si>
    <t xml:space="preserve"> Golgi resident protein GCP60</t>
  </si>
  <si>
    <t>Q8BMP6</t>
  </si>
  <si>
    <t>Acbd3</t>
  </si>
  <si>
    <t xml:space="preserve"> Haloacid dehalogenase-like hydrolase domain-containing protein 2</t>
  </si>
  <si>
    <t>Q3UGR5</t>
  </si>
  <si>
    <t>Hdhd2</t>
  </si>
  <si>
    <t xml:space="preserve"> Dolichyl-diphosphooligosaccharide--protein glycosyltransferase subunit 1</t>
  </si>
  <si>
    <t>Q91YQ5</t>
  </si>
  <si>
    <t>Rpn1</t>
  </si>
  <si>
    <t xml:space="preserve"> Protein kinase C and casein kinase substrate in neurons protein 2</t>
  </si>
  <si>
    <t>Q9WVE8</t>
  </si>
  <si>
    <t>Pacsin2</t>
  </si>
  <si>
    <t xml:space="preserve"> Glutamine amidotransferase-like class 1 domain-containing protein 1</t>
  </si>
  <si>
    <t>Q8BFQ8</t>
  </si>
  <si>
    <t>Gatd1</t>
  </si>
  <si>
    <t xml:space="preserve"> Peptidyl-prolyl cis-trans isomerase FKBP2</t>
  </si>
  <si>
    <t>P45878</t>
  </si>
  <si>
    <t>Fkbp2</t>
  </si>
  <si>
    <t xml:space="preserve"> Prostaglandin E synthase 3</t>
  </si>
  <si>
    <t>Q9R0Q7</t>
  </si>
  <si>
    <t>Ptges3</t>
  </si>
  <si>
    <t xml:space="preserve"> Delta-1-pyrroline-5-carboxylate dehydrogenase</t>
  </si>
  <si>
    <t>Q8CHT0</t>
  </si>
  <si>
    <t>Aldh4a1</t>
  </si>
  <si>
    <t xml:space="preserve"> Phosphoglycerate mutase 2</t>
  </si>
  <si>
    <t>O70250</t>
  </si>
  <si>
    <t>Pgam2</t>
  </si>
  <si>
    <t xml:space="preserve"> Kynurenine--oxoglutarate transaminase 3</t>
  </si>
  <si>
    <t>Q71RI9</t>
  </si>
  <si>
    <t>Kyat3</t>
  </si>
  <si>
    <t xml:space="preserve"> Dihydrolipoyllysine-residue succinyltransferase component of 2-oxoglutarate dehydrogenase complex</t>
  </si>
  <si>
    <t>Q9D2G2</t>
  </si>
  <si>
    <t>Dlst</t>
  </si>
  <si>
    <t xml:space="preserve"> Selenocysteine lyase</t>
  </si>
  <si>
    <t>Q9JLI6</t>
  </si>
  <si>
    <t>Scly</t>
  </si>
  <si>
    <t xml:space="preserve"> Glutathione peroxidase 1</t>
  </si>
  <si>
    <t>P11352</t>
  </si>
  <si>
    <t>Gpx1</t>
  </si>
  <si>
    <t xml:space="preserve"> Polypyrimidine tract-binding protein 1</t>
  </si>
  <si>
    <t>P17225</t>
  </si>
  <si>
    <t>Ptbp1</t>
  </si>
  <si>
    <t xml:space="preserve"> Enoyl-CoA delta isomerase 1</t>
  </si>
  <si>
    <t>P42125</t>
  </si>
  <si>
    <t>Eci1</t>
  </si>
  <si>
    <t xml:space="preserve"> Ig heavy chain V-III region J606</t>
  </si>
  <si>
    <t>P01801</t>
  </si>
  <si>
    <t xml:space="preserve"> Argininosuccinate synthase</t>
  </si>
  <si>
    <t>P16460</t>
  </si>
  <si>
    <t>Ass1</t>
  </si>
  <si>
    <t xml:space="preserve"> Tubulin-folding cofactor B</t>
  </si>
  <si>
    <t>Q9D1E6</t>
  </si>
  <si>
    <t>Tbcb</t>
  </si>
  <si>
    <t xml:space="preserve"> ATP synthase subunit O</t>
  </si>
  <si>
    <t>Q9DB20</t>
  </si>
  <si>
    <t>Atp5o</t>
  </si>
  <si>
    <t xml:space="preserve"> Isoform 2 of Enoyl-CoA delta isomerase 2</t>
  </si>
  <si>
    <t>Q9WUR2-2</t>
  </si>
  <si>
    <t>Eci2</t>
  </si>
  <si>
    <t xml:space="preserve"> Glycine dehydrogenase (decarboxylating)</t>
  </si>
  <si>
    <t>Q91W43</t>
  </si>
  <si>
    <t>Gldc</t>
  </si>
  <si>
    <t xml:space="preserve"> Isoform 2 of MICOS complex subunit Mic60</t>
  </si>
  <si>
    <t>Q8CAQ8-2</t>
  </si>
  <si>
    <t>Immt</t>
  </si>
  <si>
    <t xml:space="preserve"> Acyl-CoA dehydrogenase family member 9</t>
  </si>
  <si>
    <t>Q8JZN5</t>
  </si>
  <si>
    <t>Acad9</t>
  </si>
  <si>
    <t xml:space="preserve"> Calcium-binding mitochondrial carrier protein Aralar1</t>
  </si>
  <si>
    <t>Q8BH59</t>
  </si>
  <si>
    <t>Slc25a12</t>
  </si>
  <si>
    <t xml:space="preserve"> Solute carrier family 22 member 6</t>
  </si>
  <si>
    <t>Q8VC69</t>
  </si>
  <si>
    <t>Slc22a6</t>
  </si>
  <si>
    <t xml:space="preserve"> ATP synthase subunit alpha</t>
  </si>
  <si>
    <t>Q03265</t>
  </si>
  <si>
    <t>Atp5a1</t>
  </si>
  <si>
    <t xml:space="preserve"> Four and a half LIM domains protein 1</t>
  </si>
  <si>
    <t>P97447</t>
  </si>
  <si>
    <t>Fhl1</t>
  </si>
  <si>
    <t xml:space="preserve"> Nodal modulator 1</t>
  </si>
  <si>
    <t>Q6GQT9</t>
  </si>
  <si>
    <t>Nomo1</t>
  </si>
  <si>
    <t xml:space="preserve"> Ras-related protein Rab-5C</t>
  </si>
  <si>
    <t>P35278</t>
  </si>
  <si>
    <t>Rab5c</t>
  </si>
  <si>
    <t xml:space="preserve"> Guanine nucleotide-binding protein G(I)/G(S)/G(T) subunit beta-1</t>
  </si>
  <si>
    <t>P62874</t>
  </si>
  <si>
    <t>Gnb1</t>
  </si>
  <si>
    <t xml:space="preserve"> Calcium-binding mitochondrial carrier protein Aralar2</t>
  </si>
  <si>
    <t>Q9QXX4</t>
  </si>
  <si>
    <t>Slc25a13</t>
  </si>
  <si>
    <t xml:space="preserve"> Zyxin</t>
  </si>
  <si>
    <t>Q62523</t>
  </si>
  <si>
    <t>Zyx</t>
  </si>
  <si>
    <t xml:space="preserve"> Phospholipase D3</t>
  </si>
  <si>
    <t>O35405</t>
  </si>
  <si>
    <t>Pld3</t>
  </si>
  <si>
    <t>P05202</t>
  </si>
  <si>
    <t>Got2</t>
  </si>
  <si>
    <t xml:space="preserve"> Moesin</t>
  </si>
  <si>
    <t>P26041</t>
  </si>
  <si>
    <t>Msn</t>
  </si>
  <si>
    <t xml:space="preserve"> Isoform 3 of Protein scribble homolog</t>
  </si>
  <si>
    <t>Q80U72-3</t>
  </si>
  <si>
    <t>Scrib</t>
  </si>
  <si>
    <t>180 kDa</t>
  </si>
  <si>
    <t xml:space="preserve"> Ganglioside GM2 activator</t>
  </si>
  <si>
    <t>Q60648</t>
  </si>
  <si>
    <t>Gm2a</t>
  </si>
  <si>
    <t xml:space="preserve"> Probable D-lactate dehydrogenase</t>
  </si>
  <si>
    <t>Q7TNG8</t>
  </si>
  <si>
    <t>Ldhd</t>
  </si>
  <si>
    <t>12  C</t>
  </si>
  <si>
    <t xml:space="preserve"> Ig kappa chain V-VI region NQ2-6.1</t>
  </si>
  <si>
    <t>P04945</t>
  </si>
  <si>
    <t xml:space="preserve"> START domain-containing protein 10</t>
  </si>
  <si>
    <t>Q9JMD3</t>
  </si>
  <si>
    <t>Stard10</t>
  </si>
  <si>
    <t xml:space="preserve"> MICOS complex subunit Mic19</t>
  </si>
  <si>
    <t>Q9CRB9</t>
  </si>
  <si>
    <t>Chchd3</t>
  </si>
  <si>
    <t xml:space="preserve"> Cofilin-2</t>
  </si>
  <si>
    <t>P45591</t>
  </si>
  <si>
    <t>Cfl2</t>
  </si>
  <si>
    <t xml:space="preserve"> Hypoxia up-regulated protein 1</t>
  </si>
  <si>
    <t>Q9JKR6</t>
  </si>
  <si>
    <t>Hyou1</t>
  </si>
  <si>
    <t xml:space="preserve"> Exosome complex component RRP4</t>
  </si>
  <si>
    <t>Q8VBV3</t>
  </si>
  <si>
    <t>Exosc2</t>
  </si>
  <si>
    <t xml:space="preserve"> Short-chain specific acyl-CoA dehydrogenase</t>
  </si>
  <si>
    <t>Q07417</t>
  </si>
  <si>
    <t>Acads</t>
  </si>
  <si>
    <t xml:space="preserve"> Lambda-crystallin homolog</t>
  </si>
  <si>
    <t>Q99KP3</t>
  </si>
  <si>
    <t>Cryl1</t>
  </si>
  <si>
    <t xml:space="preserve"> Glutamate dehydrogenase 1</t>
  </si>
  <si>
    <t>P26443</t>
  </si>
  <si>
    <t>Glud1</t>
  </si>
  <si>
    <t xml:space="preserve"> Golgi apparatus protein 1</t>
  </si>
  <si>
    <t>Q61543</t>
  </si>
  <si>
    <t>Glg1</t>
  </si>
  <si>
    <t>134 kDa</t>
  </si>
  <si>
    <t>68 C</t>
  </si>
  <si>
    <t xml:space="preserve"> Napsin-A</t>
  </si>
  <si>
    <t>O09043</t>
  </si>
  <si>
    <t>Napsa</t>
  </si>
  <si>
    <t xml:space="preserve"> Basigin</t>
  </si>
  <si>
    <t>P18572</t>
  </si>
  <si>
    <t>Bsg</t>
  </si>
  <si>
    <t xml:space="preserve"> N-fatty-acyl-amino acid synthase/hydrolase PM20D1</t>
  </si>
  <si>
    <t>Q8C165</t>
  </si>
  <si>
    <t>Pm20d1</t>
  </si>
  <si>
    <t xml:space="preserve"> 3-hydroxyacyl-CoA dehydrogenase type-2</t>
  </si>
  <si>
    <t>O08756</t>
  </si>
  <si>
    <t>Hsd17b10</t>
  </si>
  <si>
    <t xml:space="preserve"> Complement C4-B</t>
  </si>
  <si>
    <t>P01029</t>
  </si>
  <si>
    <t>C4b</t>
  </si>
  <si>
    <t>193 kDa</t>
  </si>
  <si>
    <t xml:space="preserve"> NADH dehydrogenase [ubiquinone] 1 alpha subcomplex subunit 8</t>
  </si>
  <si>
    <t>Q9DCJ5</t>
  </si>
  <si>
    <t>Ndufa8</t>
  </si>
  <si>
    <t xml:space="preserve"> Properdin</t>
  </si>
  <si>
    <t>P11680</t>
  </si>
  <si>
    <t>Cfp</t>
  </si>
  <si>
    <t xml:space="preserve"> 3-oxoacyl-[acyl-carrier-protein] synthase</t>
  </si>
  <si>
    <t>Q9D404</t>
  </si>
  <si>
    <t>Oxsm</t>
  </si>
  <si>
    <t xml:space="preserve"> Cytoplasmic aconitate hydratase</t>
  </si>
  <si>
    <t>P28271</t>
  </si>
  <si>
    <t>Aco1</t>
  </si>
  <si>
    <t xml:space="preserve"> Cysteine desulfurase</t>
  </si>
  <si>
    <t>Q9Z1J3</t>
  </si>
  <si>
    <t>Nfs1</t>
  </si>
  <si>
    <t xml:space="preserve"> Glutathione S-transferase A3</t>
  </si>
  <si>
    <t>P30115</t>
  </si>
  <si>
    <t>Gsta3</t>
  </si>
  <si>
    <t xml:space="preserve"> Electron transfer flavoprotein-ubiquinone oxidoreductase</t>
  </si>
  <si>
    <t>Q921G7</t>
  </si>
  <si>
    <t>Etfdh</t>
  </si>
  <si>
    <t xml:space="preserve"> Carbonic anhydrase 5A</t>
  </si>
  <si>
    <t>P23589</t>
  </si>
  <si>
    <t>Ca5a</t>
  </si>
  <si>
    <t xml:space="preserve"> D-dopachrome decarboxylase</t>
  </si>
  <si>
    <t>O35215</t>
  </si>
  <si>
    <t>Ddt</t>
  </si>
  <si>
    <t xml:space="preserve"> Alkaline phosphatase</t>
  </si>
  <si>
    <t>P09242</t>
  </si>
  <si>
    <t>Alpl</t>
  </si>
  <si>
    <t xml:space="preserve"> Eukaryotic translation initiation factor 2 subunit 1</t>
  </si>
  <si>
    <t>Q6ZWX6</t>
  </si>
  <si>
    <t>Eif2s1</t>
  </si>
  <si>
    <t xml:space="preserve"> Mitochondrial dicarboxylate carrier</t>
  </si>
  <si>
    <t>Q9QZD8</t>
  </si>
  <si>
    <t>Slc25a10</t>
  </si>
  <si>
    <t xml:space="preserve"> Very long-chain specific acyl-CoA dehydrogenase</t>
  </si>
  <si>
    <t>P50544</t>
  </si>
  <si>
    <t>Acadvl</t>
  </si>
  <si>
    <t xml:space="preserve"> 3-ketoacyl-CoA thiolase B</t>
  </si>
  <si>
    <t>Q8VCH0</t>
  </si>
  <si>
    <t>Acaa1b</t>
  </si>
  <si>
    <t xml:space="preserve"> Isocitrate dehydrogenase [NADP]</t>
  </si>
  <si>
    <t>P54071</t>
  </si>
  <si>
    <t>Idh2</t>
  </si>
  <si>
    <t xml:space="preserve"> Ras-related protein Rab-11B</t>
  </si>
  <si>
    <t>P46638</t>
  </si>
  <si>
    <t>Rab11b</t>
  </si>
  <si>
    <t xml:space="preserve"> Pyruvate dehydrogenase E1 component subunit beta</t>
  </si>
  <si>
    <t>Q9D051</t>
  </si>
  <si>
    <t>Pdhb</t>
  </si>
  <si>
    <t xml:space="preserve"> Ig kappa chain V-III region PC 2880/PC 1229</t>
  </si>
  <si>
    <t>P01654</t>
  </si>
  <si>
    <t xml:space="preserve"> Citrate lyase subunit beta-like protein</t>
  </si>
  <si>
    <t>Q8R4N0</t>
  </si>
  <si>
    <t>Clybl</t>
  </si>
  <si>
    <t xml:space="preserve"> Alanine aminotransferase 1</t>
  </si>
  <si>
    <t>Q8QZR5</t>
  </si>
  <si>
    <t>Gpt</t>
  </si>
  <si>
    <t xml:space="preserve"> Acylpyruvase FAHD1</t>
  </si>
  <si>
    <t>Q8R0F8</t>
  </si>
  <si>
    <t>Fahd1</t>
  </si>
  <si>
    <t xml:space="preserve"> Glutamate--cysteine ligase regulatory subunit</t>
  </si>
  <si>
    <t>O09172</t>
  </si>
  <si>
    <t>Gclm</t>
  </si>
  <si>
    <t xml:space="preserve"> 26S proteasome non-ATPase regulatory subunit 9</t>
  </si>
  <si>
    <t>Q9CR00</t>
  </si>
  <si>
    <t>Psmd9</t>
  </si>
  <si>
    <t xml:space="preserve"> Coronin-1C</t>
  </si>
  <si>
    <t>Q9WUM4</t>
  </si>
  <si>
    <t>Coro1c</t>
  </si>
  <si>
    <t xml:space="preserve"> NEDD8-conjugating enzyme Ubc12</t>
  </si>
  <si>
    <t>P61082</t>
  </si>
  <si>
    <t>Ube2m</t>
  </si>
  <si>
    <t xml:space="preserve"> Persulfide dioxygenase ETHE1</t>
  </si>
  <si>
    <t>Q9DCM0</t>
  </si>
  <si>
    <t>Ethe1</t>
  </si>
  <si>
    <t xml:space="preserve"> Fatty aldehyde dehydrogenase</t>
  </si>
  <si>
    <t>P47740</t>
  </si>
  <si>
    <t>Aldh3a2</t>
  </si>
  <si>
    <t xml:space="preserve"> Cysteine sulfinic acid decarboxylase</t>
  </si>
  <si>
    <t>Q9DBE0</t>
  </si>
  <si>
    <t>Csad</t>
  </si>
  <si>
    <t xml:space="preserve"> Phenazine biosynthesis-like domain-containing protein 1</t>
  </si>
  <si>
    <t>Q9DCG6</t>
  </si>
  <si>
    <t>Pbld1</t>
  </si>
  <si>
    <t xml:space="preserve"> Radixin</t>
  </si>
  <si>
    <t>P26043</t>
  </si>
  <si>
    <t>Rdx</t>
  </si>
  <si>
    <t xml:space="preserve"> Calnexin</t>
  </si>
  <si>
    <t>P35564</t>
  </si>
  <si>
    <t>Canx</t>
  </si>
  <si>
    <t xml:space="preserve"> Ig gamma-1 chain C region</t>
  </si>
  <si>
    <t>P01869</t>
  </si>
  <si>
    <t>Ighg1</t>
  </si>
  <si>
    <t xml:space="preserve"> Ras-related protein Rab-1A</t>
  </si>
  <si>
    <t>P62821</t>
  </si>
  <si>
    <t>Rab1A</t>
  </si>
  <si>
    <t xml:space="preserve"> Glucose-6-phosphate isomerase</t>
  </si>
  <si>
    <t>P06745</t>
  </si>
  <si>
    <t>Gpi</t>
  </si>
  <si>
    <t xml:space="preserve"> Glycine N-acyltransferase</t>
  </si>
  <si>
    <t>Q91XE0</t>
  </si>
  <si>
    <t>Glyat</t>
  </si>
  <si>
    <t xml:space="preserve"> Isochorismatase domain-containing protein 1</t>
  </si>
  <si>
    <t>Q91V64</t>
  </si>
  <si>
    <t>Isoc1</t>
  </si>
  <si>
    <t xml:space="preserve"> Glutaredoxin-1</t>
  </si>
  <si>
    <t>Q9QUH0</t>
  </si>
  <si>
    <t>Glrx</t>
  </si>
  <si>
    <t xml:space="preserve"> Macrophage migration inhibitory factor</t>
  </si>
  <si>
    <t>P34884</t>
  </si>
  <si>
    <t>Mif</t>
  </si>
  <si>
    <t xml:space="preserve"> NADH dehydrogenase [ubiquinone] 1 alpha subcomplex subunit 2</t>
  </si>
  <si>
    <t>Q9CQ75</t>
  </si>
  <si>
    <t>Ndufa2</t>
  </si>
  <si>
    <t xml:space="preserve"> Lysosome-associated membrane glycoprotein 1</t>
  </si>
  <si>
    <t>P11438</t>
  </si>
  <si>
    <t>Lamp1</t>
  </si>
  <si>
    <t xml:space="preserve"> Pterin-4-alpha-carbinolamine dehydratase</t>
  </si>
  <si>
    <t>P61458</t>
  </si>
  <si>
    <t>Pcbd1</t>
  </si>
  <si>
    <t>Q9CWS0</t>
  </si>
  <si>
    <t>Ddah1</t>
  </si>
  <si>
    <t xml:space="preserve"> Isocitrate dehydrogenase [NADP] cytoplasmic</t>
  </si>
  <si>
    <t>O88844</t>
  </si>
  <si>
    <t>Idh1</t>
  </si>
  <si>
    <t xml:space="preserve"> Epithelial cell adhesion molecule</t>
  </si>
  <si>
    <t>Q99JW5</t>
  </si>
  <si>
    <t>Epcam</t>
  </si>
  <si>
    <t xml:space="preserve"> Argininosuccinate lyase</t>
  </si>
  <si>
    <t>Q91YI0</t>
  </si>
  <si>
    <t>Asl</t>
  </si>
  <si>
    <t xml:space="preserve"> Eukaryotic translation initiation factor 3 subunit I</t>
  </si>
  <si>
    <t>Q9QZD9</t>
  </si>
  <si>
    <t>Eif3i</t>
  </si>
  <si>
    <t xml:space="preserve"> Ig kappa chain V-III region PC 7043</t>
  </si>
  <si>
    <t>P01665</t>
  </si>
  <si>
    <t>P12710</t>
  </si>
  <si>
    <t>Fabp1</t>
  </si>
  <si>
    <t xml:space="preserve"> Proliferation-associated protein 2G4</t>
  </si>
  <si>
    <t>P50580</t>
  </si>
  <si>
    <t>Pa2g4</t>
  </si>
  <si>
    <t xml:space="preserve"> Junction plakoglobin</t>
  </si>
  <si>
    <t>Q02257</t>
  </si>
  <si>
    <t>Jup</t>
  </si>
  <si>
    <t xml:space="preserve"> Desmoplakin</t>
  </si>
  <si>
    <t>E9Q557</t>
  </si>
  <si>
    <t>Dsp</t>
  </si>
  <si>
    <t>333 kDa</t>
  </si>
  <si>
    <t xml:space="preserve"> Isoform 4 of Thioredoxin reductase 2</t>
  </si>
  <si>
    <t>Q9JLT4-4</t>
  </si>
  <si>
    <t>Txnrd2</t>
  </si>
  <si>
    <t xml:space="preserve"> Legumain</t>
  </si>
  <si>
    <t>O89017</t>
  </si>
  <si>
    <t>Lgmn</t>
  </si>
  <si>
    <t xml:space="preserve"> Prohibitin</t>
  </si>
  <si>
    <t>P67778</t>
  </si>
  <si>
    <t>Phb</t>
  </si>
  <si>
    <t xml:space="preserve"> Isoform 2 of Alpha-aminoadipic semialdehyde dehydrogenase</t>
  </si>
  <si>
    <t>Q9DBF1-2</t>
  </si>
  <si>
    <t>Aldh7a1</t>
  </si>
  <si>
    <t xml:space="preserve"> Cytochrome c oxidase subunit 6B1</t>
  </si>
  <si>
    <t>P56391</t>
  </si>
  <si>
    <t>Cox6b1</t>
  </si>
  <si>
    <t xml:space="preserve"> Acid sphingomyelinase-like phosphodiesterase 3a</t>
  </si>
  <si>
    <t>P70158</t>
  </si>
  <si>
    <t>Smpdl3a</t>
  </si>
  <si>
    <t xml:space="preserve"> Eukaryotic translation initiation factor 6</t>
  </si>
  <si>
    <t>O55135</t>
  </si>
  <si>
    <t>Eif6</t>
  </si>
  <si>
    <t xml:space="preserve"> Isoform 2 of Septin-4</t>
  </si>
  <si>
    <t>P28661-2</t>
  </si>
  <si>
    <t xml:space="preserve"> Methionine aminopeptidase 2</t>
  </si>
  <si>
    <t>O08663</t>
  </si>
  <si>
    <t>Metap2</t>
  </si>
  <si>
    <t xml:space="preserve"> Glyoxalase domain-containing protein 4</t>
  </si>
  <si>
    <t>Q9CPV4</t>
  </si>
  <si>
    <t>Glod4</t>
  </si>
  <si>
    <t xml:space="preserve"> Carbonic anhydrase 1</t>
  </si>
  <si>
    <t>P13634</t>
  </si>
  <si>
    <t>Ca1</t>
  </si>
  <si>
    <t xml:space="preserve"> Phenylalanine-4-hydroxylase</t>
  </si>
  <si>
    <t>P16331</t>
  </si>
  <si>
    <t>Pah</t>
  </si>
  <si>
    <t xml:space="preserve"> Retinal dehydrogenase 1</t>
  </si>
  <si>
    <t>P24549</t>
  </si>
  <si>
    <t>Aldh1a1</t>
  </si>
  <si>
    <t xml:space="preserve"> Carnitine O-palmitoyltransferase 2</t>
  </si>
  <si>
    <t>P52825</t>
  </si>
  <si>
    <t>Cpt2</t>
  </si>
  <si>
    <t xml:space="preserve"> Alpha-1-antitrypsin 1-5</t>
  </si>
  <si>
    <t>Q00898</t>
  </si>
  <si>
    <t>Serpina1e</t>
  </si>
  <si>
    <t xml:space="preserve"> Ig kappa chain V-V region HP 124E1</t>
  </si>
  <si>
    <t>P01647</t>
  </si>
  <si>
    <t xml:space="preserve"> NADH dehydrogenase [ubiquinone] iron-sulfur protein 2</t>
  </si>
  <si>
    <t>Q91WD5</t>
  </si>
  <si>
    <t>Ndufs2</t>
  </si>
  <si>
    <t xml:space="preserve"> Gamma-glutamylcyclotransferase</t>
  </si>
  <si>
    <t>Q9D7X8</t>
  </si>
  <si>
    <t>Ggct</t>
  </si>
  <si>
    <t xml:space="preserve"> Acylcarnitine hydrolase</t>
  </si>
  <si>
    <t>Q91WG0</t>
  </si>
  <si>
    <t>Ces2c</t>
  </si>
  <si>
    <t xml:space="preserve"> Isoform 2 of Acyl-coenzyme A synthetase ACSM3</t>
  </si>
  <si>
    <t>Q3UNX5-2</t>
  </si>
  <si>
    <t>Acsm3</t>
  </si>
  <si>
    <t xml:space="preserve"> Complement component C8 alpha chain</t>
  </si>
  <si>
    <t>Q8K182</t>
  </si>
  <si>
    <t>C8a</t>
  </si>
  <si>
    <t xml:space="preserve"> Isoform Long of Estradiol 17-beta-dehydrogenase 8</t>
  </si>
  <si>
    <t>P50171-2</t>
  </si>
  <si>
    <t>Hsd17b8</t>
  </si>
  <si>
    <t xml:space="preserve"> Nascent polypeptide-associated complex subunit alpha</t>
  </si>
  <si>
    <t>P70670</t>
  </si>
  <si>
    <t>Naca</t>
  </si>
  <si>
    <t>220 kDa</t>
  </si>
  <si>
    <t xml:space="preserve"> Creatine kinase B-type</t>
  </si>
  <si>
    <t>Q04447</t>
  </si>
  <si>
    <t>Ckb</t>
  </si>
  <si>
    <t xml:space="preserve"> Isoform 2 of 5'-3' exoribonuclease 2</t>
  </si>
  <si>
    <t>Q9DBR1-2</t>
  </si>
  <si>
    <t>Xrn2</t>
  </si>
  <si>
    <t xml:space="preserve"> Oxidoreductase HTATIP2</t>
  </si>
  <si>
    <t>Q9Z2G9</t>
  </si>
  <si>
    <t>Htatip2</t>
  </si>
  <si>
    <t xml:space="preserve"> Membrane-associated progesterone receptor component 1</t>
  </si>
  <si>
    <t>O55022</t>
  </si>
  <si>
    <t>Pgrmc1</t>
  </si>
  <si>
    <t xml:space="preserve"> 6-phosphogluconate dehydrogenase</t>
  </si>
  <si>
    <t>Q9DCD0</t>
  </si>
  <si>
    <t>Pgd</t>
  </si>
  <si>
    <t xml:space="preserve"> Isopentenyl-diphosphate Delta-isomerase 1</t>
  </si>
  <si>
    <t>P58044</t>
  </si>
  <si>
    <t>Idi1</t>
  </si>
  <si>
    <t xml:space="preserve"> Isoform 2 of RNA-binding protein Musashi homolog 2</t>
  </si>
  <si>
    <t>Q920Q6-2</t>
  </si>
  <si>
    <t>Msi2</t>
  </si>
  <si>
    <t xml:space="preserve"> Acetyl-coenzyme A synthetase 2-like</t>
  </si>
  <si>
    <t>Q99NB1</t>
  </si>
  <si>
    <t>Acss1</t>
  </si>
  <si>
    <t xml:space="preserve"> Transmembrane emp24 domain-containing protein 10</t>
  </si>
  <si>
    <t>Q9D1D4</t>
  </si>
  <si>
    <t>Tmed10</t>
  </si>
  <si>
    <t xml:space="preserve"> Mitochondrial amidoxime reducing component 2</t>
  </si>
  <si>
    <t>Q922Q1</t>
  </si>
  <si>
    <t xml:space="preserve">11 C </t>
  </si>
  <si>
    <t xml:space="preserve"> 60S ribosomal protein L30</t>
  </si>
  <si>
    <t>P62889</t>
  </si>
  <si>
    <t>Rpl30</t>
  </si>
  <si>
    <t xml:space="preserve"> 60S ribosomal protein L5</t>
  </si>
  <si>
    <t>P47962</t>
  </si>
  <si>
    <t>Rpl5</t>
  </si>
  <si>
    <t xml:space="preserve"> Protein S100-A11</t>
  </si>
  <si>
    <t>P50543</t>
  </si>
  <si>
    <t>S100a11</t>
  </si>
  <si>
    <t xml:space="preserve"> Arginase-1</t>
  </si>
  <si>
    <t>Q61176</t>
  </si>
  <si>
    <t>Arg1</t>
  </si>
  <si>
    <t xml:space="preserve"> Neutral cholesterol ester hydrolase 1</t>
  </si>
  <si>
    <t>Q8BLF1</t>
  </si>
  <si>
    <t>Nceh1</t>
  </si>
  <si>
    <t xml:space="preserve"> Voltage-dependent anion-selective channel protein 2</t>
  </si>
  <si>
    <t>Q60930</t>
  </si>
  <si>
    <t>Vdac2</t>
  </si>
  <si>
    <t xml:space="preserve"> Isoform 2 of ATP-dependent (S)-NAD(P)H-hydrate dehydratase</t>
  </si>
  <si>
    <t>Q9CZ42-2</t>
  </si>
  <si>
    <t>Naxd</t>
  </si>
  <si>
    <t xml:space="preserve"> Isoform 2 of Acylamino-acid-releasing enzyme</t>
  </si>
  <si>
    <t>Q8R146-2</t>
  </si>
  <si>
    <t>Apeh</t>
  </si>
  <si>
    <t xml:space="preserve"> Glycine N-methyltransferase</t>
  </si>
  <si>
    <t>Q9QXF8</t>
  </si>
  <si>
    <t>Gnmt</t>
  </si>
  <si>
    <t xml:space="preserve"> ATP-binding cassette sub-family D member 3</t>
  </si>
  <si>
    <t>P55096</t>
  </si>
  <si>
    <t>Abcd3</t>
  </si>
  <si>
    <t xml:space="preserve"> Betaine--homocysteine S-methyltransferase 1</t>
  </si>
  <si>
    <t>O35490</t>
  </si>
  <si>
    <t>Bhmt</t>
  </si>
  <si>
    <t xml:space="preserve"> Alkyldihydroxyacetonephosphate synthase</t>
  </si>
  <si>
    <t>Q8C0I1</t>
  </si>
  <si>
    <t>Agps</t>
  </si>
  <si>
    <t xml:space="preserve"> Peptidyl-prolyl cis-trans isomerase C</t>
  </si>
  <si>
    <t>P30412</t>
  </si>
  <si>
    <t>Ppic</t>
  </si>
  <si>
    <t xml:space="preserve"> GTP cyclohydrolase 1 feedback regulatory protein</t>
  </si>
  <si>
    <t>P99025</t>
  </si>
  <si>
    <t>Gchfr</t>
  </si>
  <si>
    <t xml:space="preserve"> Glycerol-3-phosphate dehydrogenase</t>
  </si>
  <si>
    <t>Q64521</t>
  </si>
  <si>
    <t>Gpd2</t>
  </si>
  <si>
    <t xml:space="preserve"> Aldehyde oxidase 3</t>
  </si>
  <si>
    <t>G3X982</t>
  </si>
  <si>
    <t>Aox3</t>
  </si>
  <si>
    <t xml:space="preserve"> Desmoglein-1-alpha</t>
  </si>
  <si>
    <t>Q61495</t>
  </si>
  <si>
    <t>Dsg1a</t>
  </si>
  <si>
    <t xml:space="preserve"> Sulfide:quinone oxidoreductase</t>
  </si>
  <si>
    <t>Q9R112</t>
  </si>
  <si>
    <t>Sqor</t>
  </si>
  <si>
    <t xml:space="preserve"> Regucalcin</t>
  </si>
  <si>
    <t>Q64374</t>
  </si>
  <si>
    <t>Rgn</t>
  </si>
  <si>
    <t>DR enriched</t>
  </si>
  <si>
    <t>Gray</t>
  </si>
  <si>
    <t>No Change</t>
  </si>
  <si>
    <t>Blue</t>
  </si>
  <si>
    <t xml:space="preserve">AL enriched </t>
  </si>
  <si>
    <t>Green</t>
  </si>
  <si>
    <t>Cysteine Residues</t>
  </si>
  <si>
    <t>DR/AL Spectral Count Ratio</t>
  </si>
  <si>
    <t>Supplementary Data 2: Dietary Impact on the Kidney Persulfidome (Spectral Counting)</t>
  </si>
  <si>
    <t xml:space="preserve"> Protein names</t>
  </si>
  <si>
    <t>Majority protein IDs</t>
  </si>
  <si>
    <t>Gene names</t>
  </si>
  <si>
    <t xml:space="preserve"> Mol. weight [kDa]</t>
  </si>
  <si>
    <t>Intensity Kidney AL1</t>
  </si>
  <si>
    <t>Intensity Kidney AL2</t>
  </si>
  <si>
    <t>Intensity Kidney AL3</t>
  </si>
  <si>
    <t>Intensity Kidney AL4</t>
  </si>
  <si>
    <t>Intensity Kidney DR1</t>
  </si>
  <si>
    <t>Intensity Kidney DR2</t>
  </si>
  <si>
    <t>Intensity Kidney DR3</t>
  </si>
  <si>
    <t>Intensity Kidney DR4</t>
  </si>
  <si>
    <t>Intensity Kidney DR5</t>
  </si>
  <si>
    <t>DR/AL intensity ratio</t>
  </si>
  <si>
    <t>AP-3 complex subunit beta-1</t>
  </si>
  <si>
    <t>Q9Z1T1</t>
  </si>
  <si>
    <t>Ap3b1</t>
  </si>
  <si>
    <t>Small nuclear ribonucleoprotein Sm D1</t>
  </si>
  <si>
    <t>P62315</t>
  </si>
  <si>
    <t>Snrpd1</t>
  </si>
  <si>
    <t>Zyxin</t>
  </si>
  <si>
    <t>Copper homeostasis protein cutC homolog</t>
  </si>
  <si>
    <t>Ig kappa chain V-II region 26-10</t>
  </si>
  <si>
    <t>Protein phosphatase 1 regulatory subunit 7</t>
  </si>
  <si>
    <t>Complement C1q tumor necrosis factor-related protein 3</t>
  </si>
  <si>
    <t>Lysozyme C-1</t>
  </si>
  <si>
    <t>P17897</t>
  </si>
  <si>
    <t>Lyz1</t>
  </si>
  <si>
    <t>Dihydropyrimidinase-related protein 3</t>
  </si>
  <si>
    <t>Tropomodulin-3</t>
  </si>
  <si>
    <t>Lactoylglutathione lyase</t>
  </si>
  <si>
    <t>Filamin-C</t>
  </si>
  <si>
    <t>Q8VHX6</t>
  </si>
  <si>
    <t>Flnc</t>
  </si>
  <si>
    <t>Ig lambda-2 chain V region</t>
  </si>
  <si>
    <t>P01728</t>
  </si>
  <si>
    <t>Peroxiredoxin-2</t>
  </si>
  <si>
    <t>Ribosome maturation protein SBDS</t>
  </si>
  <si>
    <t>P70122</t>
  </si>
  <si>
    <t>Sbds</t>
  </si>
  <si>
    <t>Adenosine kinase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</si>
  <si>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</si>
  <si>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Myosin-9</t>
  </si>
  <si>
    <t>Low molecular weight phosphotyrosine protein phosphatase</t>
  </si>
  <si>
    <t>Aldehyde oxidase 3</t>
  </si>
  <si>
    <t>Alkyldihydroxyacetonephosphate synthase, peroxisomal</t>
  </si>
  <si>
    <t>Transcription elongation factor B polypeptide 2</t>
  </si>
  <si>
    <t>P62869</t>
  </si>
  <si>
    <t>Tceb2</t>
  </si>
  <si>
    <t>Ig heavy chain V region VH558 B4;Ig heavy chain V region 1-62-3;Ig heavy chain V region 186-1</t>
  </si>
  <si>
    <t>P06328;P01754;P01753</t>
  </si>
  <si>
    <t>Ighv1-62-3</t>
  </si>
  <si>
    <t>Uridine diphosphate glucose pyrophosphatase</t>
  </si>
  <si>
    <t>Splicing factor 1</t>
  </si>
  <si>
    <t>Q64213</t>
  </si>
  <si>
    <t>Enoyl-CoA hydratase domain-containing protein 3, mitochondrial</t>
  </si>
  <si>
    <t>DnaJ homolog subfamily C member 7</t>
  </si>
  <si>
    <t>Nascent polypeptide-associated complex subunit alpha;Nascent polypeptide-associated complex subunit alpha, muscle-specific form</t>
  </si>
  <si>
    <t>Q60817;P70670</t>
  </si>
  <si>
    <t>Inorganic pyrophosphatase</t>
  </si>
  <si>
    <t>Serine/threonine-protein phosphatase PP1-gamma catalytic subunit</t>
  </si>
  <si>
    <t>P63087</t>
  </si>
  <si>
    <t>Urocanate hydratase</t>
  </si>
  <si>
    <t>Adaptin ear-binding coat-associated protein 2</t>
  </si>
  <si>
    <t>Rab-3A-interacting protein</t>
  </si>
  <si>
    <t>Q68EF0</t>
  </si>
  <si>
    <t>Rab3ip</t>
  </si>
  <si>
    <t>Copper chaperone for superoxide dismutase</t>
  </si>
  <si>
    <t>WD repeat-containing protein 1</t>
  </si>
  <si>
    <t>Acyl-CoA dehydrogenase family member 10</t>
  </si>
  <si>
    <t>DNA topoisomerase 2-alpha;DNA topoisomerase 2-beta</t>
  </si>
  <si>
    <t>Q01320;Q64511</t>
  </si>
  <si>
    <t>Top2a;Top2b</t>
  </si>
  <si>
    <t>Chromobox protein homolog 1</t>
  </si>
  <si>
    <t>RNA-binding protein 4B;RNA-binding protein 4</t>
  </si>
  <si>
    <t>Q8VE92;Q8C7Q4</t>
  </si>
  <si>
    <t>Rbm4b;Rbm4</t>
  </si>
  <si>
    <t>Aldose 1-epimerase</t>
  </si>
  <si>
    <t>Ig heavy chain V region AC38 205.12</t>
  </si>
  <si>
    <t>Aldehyde dehydrogenase family 1 member A3</t>
  </si>
  <si>
    <t>Q9JHW9</t>
  </si>
  <si>
    <t>Aldh1a3</t>
  </si>
  <si>
    <t>Ig kappa chain V-V region HP 91A3;Ig kappa chain V-V regions</t>
  </si>
  <si>
    <t>P01648;P01649</t>
  </si>
  <si>
    <t>BAG family molecular chaperone regulator 1</t>
  </si>
  <si>
    <t>Coactosin-like protein</t>
  </si>
  <si>
    <t>Ubiquitin carboxyl-terminal hydrolase isozyme L1</t>
  </si>
  <si>
    <t>Q9R0P9</t>
  </si>
  <si>
    <t>Uchl1</t>
  </si>
  <si>
    <t>UPF0160 protein MYG1, mitochondrial</t>
  </si>
  <si>
    <t>Nucleolysin TIAR</t>
  </si>
  <si>
    <t>Enoyl-CoA hydratase domain-containing protein 2, mitochondrial</t>
  </si>
  <si>
    <t>RNA-binding protein 12</t>
  </si>
  <si>
    <t>Macrophage-capping protein</t>
  </si>
  <si>
    <t>Exosome complex component RRP41</t>
  </si>
  <si>
    <t>ADP-ribosylation factor-like protein 3</t>
  </si>
  <si>
    <t>Phosphoglycolate phosphatase</t>
  </si>
  <si>
    <t>Armadillo repeat-containing protein 1</t>
  </si>
  <si>
    <t>Tropomyosin alpha-4 chain</t>
  </si>
  <si>
    <t>Carbonyl reductase family member 4</t>
  </si>
  <si>
    <t>Q91VT4</t>
  </si>
  <si>
    <t>Cbr4</t>
  </si>
  <si>
    <t>Arsenite methyltransferase</t>
  </si>
  <si>
    <t>Malonyl-CoA-acyl carrier protein transacylase, mitochondrial</t>
  </si>
  <si>
    <t>Fetuin-B</t>
  </si>
  <si>
    <t>Polypyrimidine tract-binding protein 1</t>
  </si>
  <si>
    <t>Acid ceramidase;Acid ceramidase subunit alpha;Acid ceramidase subunit beta</t>
  </si>
  <si>
    <t>Q9WV54</t>
  </si>
  <si>
    <t>Asah1</t>
  </si>
  <si>
    <t>Transcription elongation factor A protein 1</t>
  </si>
  <si>
    <t>Glutathione S-transferase A1;Glutathione S-transferase A1, N-terminally processed;Glutathione S-transferase A2</t>
  </si>
  <si>
    <t>P13745;P10648</t>
  </si>
  <si>
    <t>Gsta1;Gsta2</t>
  </si>
  <si>
    <t>Collagen alpha-1(XVIII) chain;Endostatin</t>
  </si>
  <si>
    <t>Cysteine and glycine-rich protein 1</t>
  </si>
  <si>
    <t>P97315</t>
  </si>
  <si>
    <t>Csrp1</t>
  </si>
  <si>
    <t>Lysosomal protective protein;Lysosomal protective protein 32 kDa chain;Lysosomal protective protein 20 kDa chain</t>
  </si>
  <si>
    <t>Serpin B8</t>
  </si>
  <si>
    <t>Calcyclin-binding protein</t>
  </si>
  <si>
    <t>UPF0598 protein C8orf82 homolog</t>
  </si>
  <si>
    <t>Histidine triad nucleotide-binding protein 2, mitochondrial</t>
  </si>
  <si>
    <t>Ribose-phosphate pyrophosphokinase 1;Ribose-phosphate pyrophosphokinase 2</t>
  </si>
  <si>
    <t>Q9D7G0;Q9CS42</t>
  </si>
  <si>
    <t>Prps1;Prps2</t>
  </si>
  <si>
    <t>Dipeptidase 1</t>
  </si>
  <si>
    <t>Acyl-protein thioesterase 1</t>
  </si>
  <si>
    <t>P97823</t>
  </si>
  <si>
    <t>Splicing factor, proline- and glutamine-rich</t>
  </si>
  <si>
    <t>Alpha-aminoadipic semialdehyde dehydrogenase</t>
  </si>
  <si>
    <t>Q9DBF1</t>
  </si>
  <si>
    <t>GDP-mannose 4,6 dehydratase</t>
  </si>
  <si>
    <t>Ig heavy chain V region 102</t>
  </si>
  <si>
    <t>P01750</t>
  </si>
  <si>
    <t>Serine hydroxymethyltransferase, cytosolic</t>
  </si>
  <si>
    <t>E3 SUMO-protein ligase RanBP2</t>
  </si>
  <si>
    <t>Polyribonucleotide nucleotidyltransferase 1, mitochondrial</t>
  </si>
  <si>
    <t>Proteasome subunit beta type-7</t>
  </si>
  <si>
    <t>Far upstream element-binding protein 2</t>
  </si>
  <si>
    <t>Translin</t>
  </si>
  <si>
    <t>Annexin A2</t>
  </si>
  <si>
    <t>Nucleoside diphosphate kinase 3</t>
  </si>
  <si>
    <t>Cation-dependent mannose-6-phosphate receptor</t>
  </si>
  <si>
    <t>P24668</t>
  </si>
  <si>
    <t>M6pr</t>
  </si>
  <si>
    <t>Dynactin subunit 2</t>
  </si>
  <si>
    <t>Extracellular matrix protein 1</t>
  </si>
  <si>
    <t>Phospholipase D3</t>
  </si>
  <si>
    <t>NAD(P)H dehydrogenase [quinone] 1</t>
  </si>
  <si>
    <t>Q64669</t>
  </si>
  <si>
    <t>Nqo1</t>
  </si>
  <si>
    <t>Enoyl-CoA delta isomerase 1, mitochondrial</t>
  </si>
  <si>
    <t>Serine/arginine-rich splicing factor 9</t>
  </si>
  <si>
    <t>Q9D0B0</t>
  </si>
  <si>
    <t>Srsf9</t>
  </si>
  <si>
    <t>Nucleoside diphosphate-linked moiety X motif 8, mitochondrial</t>
  </si>
  <si>
    <t>Q9CR24</t>
  </si>
  <si>
    <t>Nudt8</t>
  </si>
  <si>
    <t>Fructose-bisphosphate aldolase A</t>
  </si>
  <si>
    <t>Cingulin-like protein 1</t>
  </si>
  <si>
    <t>Q6AW69</t>
  </si>
  <si>
    <t>Mitogen-activated protein kinase 1</t>
  </si>
  <si>
    <t>ATP-dependent RNA helicase A</t>
  </si>
  <si>
    <t>O70133</t>
  </si>
  <si>
    <t>Dhx9</t>
  </si>
  <si>
    <t>Thioredoxin reductase 1, cytoplasmic</t>
  </si>
  <si>
    <t>Flavin reductase (NADPH)</t>
  </si>
  <si>
    <t>Cordon-bleu protein-like 1</t>
  </si>
  <si>
    <t>Q3UMF0</t>
  </si>
  <si>
    <t>Dihydrolipoyllysine-residue succinyltransferase component of 2-oxoglutarate dehydrogenase complex, mitochondrial</t>
  </si>
  <si>
    <t>Prelamin-A/C;Lamin-A/C</t>
  </si>
  <si>
    <t>Ankyrin repeat and SAM domain-containing protein 4B</t>
  </si>
  <si>
    <t>Eukaryotic translation initiation factor 1A, X-chromosomal;Eukaryotic translation initiation factor 1A</t>
  </si>
  <si>
    <t>Q8BMJ3;Q60872</t>
  </si>
  <si>
    <t>Eif1ax;Eif1a</t>
  </si>
  <si>
    <t>Mitotic checkpoint protein BUB3</t>
  </si>
  <si>
    <t>Proline synthase co-transcribed bacterial homolog protein</t>
  </si>
  <si>
    <t>E3 ubiquitin-protein ligase RNF181</t>
  </si>
  <si>
    <t>Actin-related protein 2/3 complex subunit 1B</t>
  </si>
  <si>
    <t>Copine-1</t>
  </si>
  <si>
    <t>Pleckstrin homology domain-containing family A member 6</t>
  </si>
  <si>
    <t>Q7TQG1</t>
  </si>
  <si>
    <t>Plekha6</t>
  </si>
  <si>
    <t>Protein farnesyltransferase subunit beta</t>
  </si>
  <si>
    <t>Heterogeneous nuclear ribonucleoprotein M</t>
  </si>
  <si>
    <t>Q9D0E1</t>
  </si>
  <si>
    <t>Exosome complex component MTR3</t>
  </si>
  <si>
    <t>Corticosteroid-binding globulin</t>
  </si>
  <si>
    <t>Q06770</t>
  </si>
  <si>
    <t>Serpina6</t>
  </si>
  <si>
    <t>Inositol oxygenase</t>
  </si>
  <si>
    <t>Drebrin</t>
  </si>
  <si>
    <t>Q9QXS6</t>
  </si>
  <si>
    <t>14-3-3 protein sigma</t>
  </si>
  <si>
    <t>Methylglutaconyl-CoA hydratase, mitochondrial</t>
  </si>
  <si>
    <t>Ornithine carbamoyltransferase, mitochondrial</t>
  </si>
  <si>
    <t>P11725</t>
  </si>
  <si>
    <t>Otc</t>
  </si>
  <si>
    <t>Splicing factor 3B subunit 4</t>
  </si>
  <si>
    <t>Oligoribonuclease, mitochondrial</t>
  </si>
  <si>
    <t>Fructose-1,6-bisphosphatase isozyme 2</t>
  </si>
  <si>
    <t>Eukaryotic peptide chain release factor GTP-binding subunit ERF3A</t>
  </si>
  <si>
    <t>Q8R050</t>
  </si>
  <si>
    <t>Arf-GAP with GTPase, ANK repeat and PH domain-containing protein 1</t>
  </si>
  <si>
    <t>Ribonuclease inhibitor</t>
  </si>
  <si>
    <t>Splicing factor 3B subunit 3</t>
  </si>
  <si>
    <t>Q921M3</t>
  </si>
  <si>
    <t>Sf3b3</t>
  </si>
  <si>
    <t>F-BAR domain only protein 2</t>
  </si>
  <si>
    <t>Q3UQN2</t>
  </si>
  <si>
    <t>Fcho2</t>
  </si>
  <si>
    <t>CAP-Gly domain-containing linker protein 2</t>
  </si>
  <si>
    <t>Acyl-coenzyme A thioesterase 13;Acyl-coenzyme A thioesterase 13, N-terminally processed</t>
  </si>
  <si>
    <t>Q9CQR4</t>
  </si>
  <si>
    <t>Acot13</t>
  </si>
  <si>
    <t>Major urinary protein 2</t>
  </si>
  <si>
    <t>P11589</t>
  </si>
  <si>
    <t>Mup2</t>
  </si>
  <si>
    <t>Serine/threonine-protein phosphatase PP1-beta catalytic subunit</t>
  </si>
  <si>
    <t>L-xylulose reductase</t>
  </si>
  <si>
    <t>StAR-related lipid transfer protein 5</t>
  </si>
  <si>
    <t>Endoplasmic reticulum resident protein 44</t>
  </si>
  <si>
    <t>Cofilin-1</t>
  </si>
  <si>
    <t>Prostaglandin reductase 2</t>
  </si>
  <si>
    <t>Iron-sulfur cluster assembly enzyme ISCU, mitochondrial</t>
  </si>
  <si>
    <t>Actin-related protein 2/3 complex subunit 1A</t>
  </si>
  <si>
    <t>Tropomyosin alpha-3 chain</t>
  </si>
  <si>
    <t>P21107</t>
  </si>
  <si>
    <t>Peroxiredoxin-1</t>
  </si>
  <si>
    <t>Proteasome subunit alpha type-7</t>
  </si>
  <si>
    <t>Glutathione S-transferase Mu 2</t>
  </si>
  <si>
    <t>Regulator of microtubule dynamics protein 1</t>
  </si>
  <si>
    <t>Maleylacetoacetate isomerase</t>
  </si>
  <si>
    <t>Methylthioribulose-1-phosphate dehydratase</t>
  </si>
  <si>
    <t>Small nuclear ribonucleoprotein Sm D2</t>
  </si>
  <si>
    <t>Ras suppressor protein 1</t>
  </si>
  <si>
    <t>Q01730</t>
  </si>
  <si>
    <t>Rsu1</t>
  </si>
  <si>
    <t>Ferritin light chain 1</t>
  </si>
  <si>
    <t>Ig kappa chain V-II region 7S34.1</t>
  </si>
  <si>
    <t>Isoaspartyl peptidase/L-asparaginase;Isoaspartyl peptidase/L-asparaginase alpha chain;Isoaspartyl peptidase/L-asparaginase beta chain</t>
  </si>
  <si>
    <t>Heat shock 70 kDa protein 4L</t>
  </si>
  <si>
    <t>Fatty acid-binding protein, brain</t>
  </si>
  <si>
    <t>Desmoplakin</t>
  </si>
  <si>
    <t>Molybdopterin synthase catalytic subunit</t>
  </si>
  <si>
    <t>Q9Z223</t>
  </si>
  <si>
    <t>Mocs2</t>
  </si>
  <si>
    <t>Septin-6</t>
  </si>
  <si>
    <t>Proteasome subunit alpha type-4</t>
  </si>
  <si>
    <t>Ceruloplasmin</t>
  </si>
  <si>
    <t>Selenide, water dikinase 2</t>
  </si>
  <si>
    <t>Matrin-3</t>
  </si>
  <si>
    <t>55 kDa erythrocyte membrane protein</t>
  </si>
  <si>
    <t>Serine/threonine-protein phosphatase 6 catalytic subunit;Serine/threonine-protein phosphatase 6 catalytic subunit, N-terminally processed</t>
  </si>
  <si>
    <t>Beta-ureidopropionase</t>
  </si>
  <si>
    <t>Destrin</t>
  </si>
  <si>
    <t>Alpha-2-macroglobulin;Alpha-2-macroglobulin 165 kDa subunit;Alpha-2-macroglobulin 35 kDa subunit</t>
  </si>
  <si>
    <t>A2m</t>
  </si>
  <si>
    <t>Dihydropteridine reductase</t>
  </si>
  <si>
    <t>Coiled-coil domain-containing protein 129</t>
  </si>
  <si>
    <t>Q14B48</t>
  </si>
  <si>
    <t>Ccdc129</t>
  </si>
  <si>
    <t>Thioredoxin-like protein 1</t>
  </si>
  <si>
    <t>Delta-aminolevulinic acid dehydratase</t>
  </si>
  <si>
    <t>Alcohol dehydrogenase class-3</t>
  </si>
  <si>
    <t>P28474</t>
  </si>
  <si>
    <t>Adh5</t>
  </si>
  <si>
    <t>Aminoacylase-1</t>
  </si>
  <si>
    <t>Dipeptidyl peptidase 4;Dipeptidyl peptidase 4 membrane form;Dipeptidyl peptidase 4 soluble form</t>
  </si>
  <si>
    <t>Small nuclear ribonucleoprotein-associated protein B;Small nuclear ribonucleoprotein-associated protein N</t>
  </si>
  <si>
    <t>P27048;P63163</t>
  </si>
  <si>
    <t>Snrpb;Snrpn</t>
  </si>
  <si>
    <t>Serine/threonine-protein phosphatase 4 catalytic subunit</t>
  </si>
  <si>
    <t>P97470</t>
  </si>
  <si>
    <t>Ppp4c</t>
  </si>
  <si>
    <t>WD repeat domain phosphoinositide-interacting protein 3</t>
  </si>
  <si>
    <t>Deoxynucleoside triphosphate triphosphohydrolase SAMHD1</t>
  </si>
  <si>
    <t>Acyl-coenzyme A amino acid N-acyltransferase 1</t>
  </si>
  <si>
    <t>1-phosphatidylinositol 4,5-bisphosphate phosphodiesterase delta-1</t>
  </si>
  <si>
    <t>Cleavage and polyadenylation specificity factor subunit 6</t>
  </si>
  <si>
    <t>Nuclear protein localization protein 4 homolog</t>
  </si>
  <si>
    <t>P60670</t>
  </si>
  <si>
    <t>Enoyl-CoA hydratase, mitochondrial</t>
  </si>
  <si>
    <t>Carbonic anhydrase 2</t>
  </si>
  <si>
    <t>Mitochondrial-processing peptidase subunit beta</t>
  </si>
  <si>
    <t>Q9CXT8</t>
  </si>
  <si>
    <t>Pmpcb</t>
  </si>
  <si>
    <t>28S ribosomal protein S28, mitochondrial</t>
  </si>
  <si>
    <t>Glucosamine-6-phosphate isomerase 2</t>
  </si>
  <si>
    <t>Q9CRC9</t>
  </si>
  <si>
    <t>Gnpda2</t>
  </si>
  <si>
    <t>Fumarylacetoacetate hydrolase domain-containing protein 2A</t>
  </si>
  <si>
    <t>Phosphotriesterase-related protein</t>
  </si>
  <si>
    <t>Regucalcin</t>
  </si>
  <si>
    <t>Protein deglycase DJ-1</t>
  </si>
  <si>
    <t>Receptor-type tyrosine-protein phosphatase kappa</t>
  </si>
  <si>
    <t>Isopentenyl-diphosphate Delta-isomerase 1</t>
  </si>
  <si>
    <t>Succinate dehydrogenase [ubiquinone] iron-sulfur subunit, mitochondrial</t>
  </si>
  <si>
    <t>Extracellular superoxide dismutase [Cu-Zn]</t>
  </si>
  <si>
    <t>Carbonic anhydrase 5B, mitochondrial</t>
  </si>
  <si>
    <t>Eukaryotic translation initiation factor 2 subunit 1</t>
  </si>
  <si>
    <t>Insulin-degrading enzyme</t>
  </si>
  <si>
    <t>Histidine-rich glycoprotein</t>
  </si>
  <si>
    <t>Cofilin-2</t>
  </si>
  <si>
    <t>Mitochondrial intermembrane space import and assembly protein 40</t>
  </si>
  <si>
    <t>Methylmalonyl-CoA mutase, mitochondrial</t>
  </si>
  <si>
    <t>Cleavage and polyadenylation specificity factor subunit 5</t>
  </si>
  <si>
    <t>Spectrin alpha chain, non-erythrocytic 1</t>
  </si>
  <si>
    <t>Ig lambda-3 chain C region;Ig lambda-2 chain C region</t>
  </si>
  <si>
    <t>P01845;P01844</t>
  </si>
  <si>
    <t>Iglc3;Iglc2</t>
  </si>
  <si>
    <t>4-hydroxyphenylpyruvate dioxygenase</t>
  </si>
  <si>
    <t>Suppressor of G2 allele of SKP1 homolog</t>
  </si>
  <si>
    <t>Paraspeckle component 1</t>
  </si>
  <si>
    <t>Q8R326</t>
  </si>
  <si>
    <t>Pspc1</t>
  </si>
  <si>
    <t>Ig kappa chain V-V region K2</t>
  </si>
  <si>
    <t>Proteasome subunit alpha type-5</t>
  </si>
  <si>
    <t>m7GpppX diphosphatase</t>
  </si>
  <si>
    <t>N-acetylglucosamine-6-sulfatase</t>
  </si>
  <si>
    <t>Q8BFR4</t>
  </si>
  <si>
    <t>Gns</t>
  </si>
  <si>
    <t>tRNA (guanine-N(7)-)-methyltransferase</t>
  </si>
  <si>
    <t>Q9Z120</t>
  </si>
  <si>
    <t>Mettl1</t>
  </si>
  <si>
    <t>Transmembrane emp24 domain-containing protein 9</t>
  </si>
  <si>
    <t>Q99KF1</t>
  </si>
  <si>
    <t>Tmed9</t>
  </si>
  <si>
    <t>NAD kinase 2, mitochondrial</t>
  </si>
  <si>
    <t>Q8C5H8</t>
  </si>
  <si>
    <t>Cleavage and polyadenylation specificity factor subunit 7</t>
  </si>
  <si>
    <t>Q8BTV2</t>
  </si>
  <si>
    <t>Cpsf7</t>
  </si>
  <si>
    <t>DNA-directed RNA polymerases I, II, and III subunit RPABC3</t>
  </si>
  <si>
    <t>Fructose-bisphosphate aldolase B</t>
  </si>
  <si>
    <t>Peroxidasin homolog</t>
  </si>
  <si>
    <t>Actin-related protein 3B</t>
  </si>
  <si>
    <t>Q641P0</t>
  </si>
  <si>
    <t>Actr3b</t>
  </si>
  <si>
    <t>Myosin light chain kinase, smooth muscle;Myosin light chain kinase, smooth muscle, deglutamylated form</t>
  </si>
  <si>
    <t>Tyrosine-protein phosphatase non-receptor type 11</t>
  </si>
  <si>
    <t>Aspartoacylase</t>
  </si>
  <si>
    <t>Ig lambda-1 chain C region</t>
  </si>
  <si>
    <t>F-actin-capping protein subunit alpha-2</t>
  </si>
  <si>
    <t>CUGBP Elav-like family member 1;CUGBP Elav-like family member 2</t>
  </si>
  <si>
    <t>P28659;Q9Z0H4</t>
  </si>
  <si>
    <t>Celf1;Celf2</t>
  </si>
  <si>
    <t>Protein arginine N-methyltransferase 5</t>
  </si>
  <si>
    <t>Protein-glutamine gamma-glutamyltransferase K</t>
  </si>
  <si>
    <t>Serine/threonine-protein phosphatase CPPED1</t>
  </si>
  <si>
    <t>Ig heavy chain V-III region HPC76</t>
  </si>
  <si>
    <t>P01804</t>
  </si>
  <si>
    <t>Rab11 family-interacting protein 3</t>
  </si>
  <si>
    <t>Q8CHD8</t>
  </si>
  <si>
    <t>C2 domain-containing protein 3</t>
  </si>
  <si>
    <t>Q52KB6</t>
  </si>
  <si>
    <t>C2cd3</t>
  </si>
  <si>
    <t>COP9 signalosome complex subunit 3</t>
  </si>
  <si>
    <t>DAZ-associated protein 1</t>
  </si>
  <si>
    <t>Mitochondrial peptide methionine sulfoxide reductase</t>
  </si>
  <si>
    <t>Quinone oxidoreductase-like protein 1</t>
  </si>
  <si>
    <t>Acid trehalase-like protein 1</t>
  </si>
  <si>
    <t>Athl1</t>
  </si>
  <si>
    <t>Beta-arrestin-1</t>
  </si>
  <si>
    <t>Isochorismatase domain-containing protein 2A, mitochondrial</t>
  </si>
  <si>
    <t>Aconitate hydratase, mitochondrial</t>
  </si>
  <si>
    <t>39S ribosomal protein L19, mitochondrial</t>
  </si>
  <si>
    <t>Protein unc-119 homolog B</t>
  </si>
  <si>
    <t>Q8C4B4</t>
  </si>
  <si>
    <t>Unc119b</t>
  </si>
  <si>
    <t>Serine-threonine kinase receptor-associated protein</t>
  </si>
  <si>
    <t>Ig kappa chain V-VI region NQ2-6.1</t>
  </si>
  <si>
    <t>Hypoxanthine-guanine phosphoribosyltransferase</t>
  </si>
  <si>
    <t>Carbonic anhydrase 3</t>
  </si>
  <si>
    <t>Heterogeneous nuclear ribonucleoprotein K</t>
  </si>
  <si>
    <t>P61979</t>
  </si>
  <si>
    <t>Galactose-1-phosphate uridylyltransferase</t>
  </si>
  <si>
    <t>Gelsolin</t>
  </si>
  <si>
    <t>Cingulin</t>
  </si>
  <si>
    <t>L-lactate dehydrogenase A chain</t>
  </si>
  <si>
    <t>Profilin-1</t>
  </si>
  <si>
    <t>P62962;CON__P02584</t>
  </si>
  <si>
    <t>Lipoamide acyltransferase component of branched-chain alpha-keto acid dehydrogenase complex, mitochondrial</t>
  </si>
  <si>
    <t>Caspase-3;Caspase-3 subunit p17;Caspase-3 subunit p12</t>
  </si>
  <si>
    <t>P70677</t>
  </si>
  <si>
    <t>Casp3</t>
  </si>
  <si>
    <t>Trimethyllysine dioxygenase, mitochondrial</t>
  </si>
  <si>
    <t>Fructose-bisphosphate aldolase C</t>
  </si>
  <si>
    <t>Aldose reductase</t>
  </si>
  <si>
    <t>Heat shock 70 kDa protein 4</t>
  </si>
  <si>
    <t>Tetratricopeptide repeat protein 38</t>
  </si>
  <si>
    <t>Copine-3</t>
  </si>
  <si>
    <t>Glutathione peroxidase 3</t>
  </si>
  <si>
    <t>Triosephosphate isomerase</t>
  </si>
  <si>
    <t>Growth hormone-inducible transmembrane protein</t>
  </si>
  <si>
    <t>Q91VC9</t>
  </si>
  <si>
    <t>Ghitm</t>
  </si>
  <si>
    <t>von Willebrand factor A domain-containing protein 5A</t>
  </si>
  <si>
    <t>Caspase-6;Caspase-6 subunit p18;Caspase-6 subunit p11</t>
  </si>
  <si>
    <t>Malectin</t>
  </si>
  <si>
    <t>G-rich sequence factor 1</t>
  </si>
  <si>
    <t>Nuclear mitotic apparatus protein 1</t>
  </si>
  <si>
    <t>Vimentin</t>
  </si>
  <si>
    <t>Adseverin</t>
  </si>
  <si>
    <t>InaD-like protein</t>
  </si>
  <si>
    <t>Inadl</t>
  </si>
  <si>
    <t>Glutathione S-transferase P 1;Glutathione S-transferase P 2</t>
  </si>
  <si>
    <t>P19157;P46425</t>
  </si>
  <si>
    <t>Gstp1;Gstp2</t>
  </si>
  <si>
    <t>Serine protease HTRA2, mitochondrial</t>
  </si>
  <si>
    <t>Q9JIY5</t>
  </si>
  <si>
    <t>Htra2</t>
  </si>
  <si>
    <t>Oxygen-dependent coproporphyrinogen-III oxidase, mitochondrial</t>
  </si>
  <si>
    <t>Ankycorbin</t>
  </si>
  <si>
    <t>GTP:AMP phosphotransferase AK3, mitochondrial</t>
  </si>
  <si>
    <t>Heterogeneous nuclear ribonucleoprotein H;Heterogeneous nuclear ribonucleoprotein H, N-terminally processed</t>
  </si>
  <si>
    <t>Fibrinogen alpha chain;Fibrinopeptide A;Fibrinogen alpha chain</t>
  </si>
  <si>
    <t>5-3 exoribonuclease 2</t>
  </si>
  <si>
    <t>Q9DBR1</t>
  </si>
  <si>
    <t>Villin-1</t>
  </si>
  <si>
    <t>Inositol monophosphatase 1</t>
  </si>
  <si>
    <t>Kininogen-1;Kininogen-1 heavy chain;Bradykinin;Kininogen-1 light chain</t>
  </si>
  <si>
    <t>O08677</t>
  </si>
  <si>
    <t>Glutathione peroxidase 1</t>
  </si>
  <si>
    <t>Endonuclease G, mitochondrial</t>
  </si>
  <si>
    <t>TAR DNA-binding protein 43</t>
  </si>
  <si>
    <t>Myosin phosphatase Rho-interacting protein</t>
  </si>
  <si>
    <t>P97434</t>
  </si>
  <si>
    <t>Probable ATP-dependent RNA helicase DDX17</t>
  </si>
  <si>
    <t>Protein farnesyltransferase/geranylgeranyltransferase type-1 subunit alpha</t>
  </si>
  <si>
    <t>Coiled-coil domain-containing protein 6</t>
  </si>
  <si>
    <t>D3YZP9</t>
  </si>
  <si>
    <t>Ccdc6</t>
  </si>
  <si>
    <t>14-3-3 protein zeta/delta</t>
  </si>
  <si>
    <t>Ig kappa chain V-V region HP 93G7;Ig kappa chain V-V region HP R16.7;Ig kappa chain V-V region HP 124E1;Ig kappa chain V-V region HP 123E6</t>
  </si>
  <si>
    <t>P01645;P01644;P01647;P01646</t>
  </si>
  <si>
    <t>Pleckstrin homology domain-containing family A member 7</t>
  </si>
  <si>
    <t>Q3UIL6</t>
  </si>
  <si>
    <t>Vinculin</t>
  </si>
  <si>
    <t>Peroxisomal sarcosine oxidase</t>
  </si>
  <si>
    <t>Isochorismatase domain-containing protein 1</t>
  </si>
  <si>
    <t>Serum albumin</t>
  </si>
  <si>
    <t>Glutamine synthetase</t>
  </si>
  <si>
    <t>FAS-associated death domain protein</t>
  </si>
  <si>
    <t>Ketohexokinase</t>
  </si>
  <si>
    <t>Heterogeneous nuclear ribonucleoprotein U</t>
  </si>
  <si>
    <t>Q8VEK3</t>
  </si>
  <si>
    <t>Isoleucine--tRNA ligase, mitochondrial</t>
  </si>
  <si>
    <t>Ig heavy chain V region RF;Ig heavy chain V region 441;Ig heavy chain V region MOPC 173;Ig heavy chain V region X24;Ig heavy chain V region J539;Ig heavy chain V region T601;Ig heavy chain V region X44</t>
  </si>
  <si>
    <t>P18524;P01806;P01812;P01809;P01810;P01808;P01807</t>
  </si>
  <si>
    <t>Eukaryotic translation initiation factor 5A-1</t>
  </si>
  <si>
    <t>LIM and calponin homology domains-containing protein 1</t>
  </si>
  <si>
    <t>Q3UH68</t>
  </si>
  <si>
    <t>Limch1</t>
  </si>
  <si>
    <t>Exosome complex component RRP45</t>
  </si>
  <si>
    <t>Drebrin-like protein</t>
  </si>
  <si>
    <t>Q62418</t>
  </si>
  <si>
    <t>Leucine zipper putative tumor suppressor 3</t>
  </si>
  <si>
    <t>A2AHG0</t>
  </si>
  <si>
    <t>Lzts3</t>
  </si>
  <si>
    <t>Glucosidase 2 subunit beta</t>
  </si>
  <si>
    <t>O08795</t>
  </si>
  <si>
    <t>Septin-2</t>
  </si>
  <si>
    <t>Cytospin-B</t>
  </si>
  <si>
    <t>Protein angel homolog 2</t>
  </si>
  <si>
    <t>Ubiquitin thioesterase Zranb1</t>
  </si>
  <si>
    <t>Q7M760</t>
  </si>
  <si>
    <t>Zranb1</t>
  </si>
  <si>
    <t>Ras-related protein Rab-1A</t>
  </si>
  <si>
    <t>3-ketoacyl-CoA thiolase B, peroxisomal</t>
  </si>
  <si>
    <t>Vacuolar protein sorting-associated protein 26A</t>
  </si>
  <si>
    <t>P40336</t>
  </si>
  <si>
    <t>Hsc70-interacting protein</t>
  </si>
  <si>
    <t>Protein-glutamine gamma-glutamyltransferase 2</t>
  </si>
  <si>
    <t>Oxysterol-binding protein 1</t>
  </si>
  <si>
    <t>Alpha-soluble NSF attachment protein</t>
  </si>
  <si>
    <t>Complement factor H</t>
  </si>
  <si>
    <t>Septin-8</t>
  </si>
  <si>
    <t>Q8CHH9</t>
  </si>
  <si>
    <t>Purine nucleoside phosphorylase</t>
  </si>
  <si>
    <t>NADH dehydrogenase [ubiquinone] iron-sulfur protein 4, mitochondrial</t>
  </si>
  <si>
    <t>Ribosyldihydronicotinamide dehydrogenase [quinone]</t>
  </si>
  <si>
    <t>Creatine kinase U-type, mitochondrial</t>
  </si>
  <si>
    <t>WD repeat domain phosphoinositide-interacting protein 4</t>
  </si>
  <si>
    <t>Q91VM3</t>
  </si>
  <si>
    <t>Wdr45</t>
  </si>
  <si>
    <t>Nucleoside diphosphate kinase B</t>
  </si>
  <si>
    <t>NADH dehydrogenase [ubiquinone] 1 alpha subcomplex subunit 13</t>
  </si>
  <si>
    <t>Q9ERS2</t>
  </si>
  <si>
    <t>Ndufa13</t>
  </si>
  <si>
    <t>2-amino-3-carboxymuconate-6-semialdehyde decarboxylase</t>
  </si>
  <si>
    <t>Growth factor receptor-bound protein 2</t>
  </si>
  <si>
    <t>Ester hydrolase C11orf54 homolog</t>
  </si>
  <si>
    <t>Protein argonaute-2</t>
  </si>
  <si>
    <t>Quinone oxidoreductase</t>
  </si>
  <si>
    <t>Aldehyde dehydrogenase, cytosolic 1</t>
  </si>
  <si>
    <t>Protein canopy homolog 2</t>
  </si>
  <si>
    <t>Polyadenylate-binding protein 1</t>
  </si>
  <si>
    <t>Ubiquitin-like protein ISG15</t>
  </si>
  <si>
    <t>PITH domain-containing protein 1</t>
  </si>
  <si>
    <t>Q8BWR2</t>
  </si>
  <si>
    <t>Pithd1</t>
  </si>
  <si>
    <t>Pyridoxal kinase</t>
  </si>
  <si>
    <t>Guanine nucleotide-binding protein subunit beta-2-like 1;Guanine nucleotide-binding protein subunit beta-2-like 1, N-terminally processed</t>
  </si>
  <si>
    <t>Gnb2l1</t>
  </si>
  <si>
    <t>Scaffold attachment factor B1</t>
  </si>
  <si>
    <t>Cysteine desulfurase, mitochondrial</t>
  </si>
  <si>
    <t>MAGUK p55 subfamily member 6</t>
  </si>
  <si>
    <t>Vesicle-associated membrane protein-associated protein B</t>
  </si>
  <si>
    <t>Cytoplasmic protein NCK1</t>
  </si>
  <si>
    <t>Q99M51</t>
  </si>
  <si>
    <t>Nck1</t>
  </si>
  <si>
    <t>Glutathione S-transferase Mu 1</t>
  </si>
  <si>
    <t>Cystathionine gamma-lyase</t>
  </si>
  <si>
    <t>Probable carboxypeptidase PM20D1</t>
  </si>
  <si>
    <t>Xaa-Pro aminopeptidase 1</t>
  </si>
  <si>
    <t>Septin-4</t>
  </si>
  <si>
    <t>P28661</t>
  </si>
  <si>
    <t>FAD-linked sulfhydryl oxidase ALR</t>
  </si>
  <si>
    <t>Golgin subfamily A member 1</t>
  </si>
  <si>
    <t>60S ribosomal protein L12</t>
  </si>
  <si>
    <t>Alanine--tRNA ligase, cytoplasmic</t>
  </si>
  <si>
    <t>ATP synthase subunit delta, mitochondrial</t>
  </si>
  <si>
    <t>Q9D3D9</t>
  </si>
  <si>
    <t>Atp5d</t>
  </si>
  <si>
    <t>Presequence protease, mitochondrial</t>
  </si>
  <si>
    <t>N(G),N(G)-dimethylarginine dimethylaminohydrolase 2</t>
  </si>
  <si>
    <t>Proteasome subunit alpha type-1</t>
  </si>
  <si>
    <t>4-trimethylaminobutyraldehyde dehydrogenase</t>
  </si>
  <si>
    <t>Vesicular integral-membrane protein VIP36</t>
  </si>
  <si>
    <t>Q9DBH5</t>
  </si>
  <si>
    <t>Lman2</t>
  </si>
  <si>
    <t>Dihydropyrimidinase-related protein 2</t>
  </si>
  <si>
    <t>Pre-mRNA-processing factor 19</t>
  </si>
  <si>
    <t>Q99KP6</t>
  </si>
  <si>
    <t>Prpf19</t>
  </si>
  <si>
    <t>Ribonuclease 4</t>
  </si>
  <si>
    <t>Q9JJH1</t>
  </si>
  <si>
    <t>Rnase4</t>
  </si>
  <si>
    <t>Alpha/beta hydrolase domain-containing protein 14B</t>
  </si>
  <si>
    <t>Proteasome subunit beta type-3</t>
  </si>
  <si>
    <t>Omega-amidase NIT2</t>
  </si>
  <si>
    <t>Beta-2-glycoprotein 1</t>
  </si>
  <si>
    <t>Ubiquitin-fold modifier-conjugating enzyme 1</t>
  </si>
  <si>
    <t>Q9CR09</t>
  </si>
  <si>
    <t>Ufc1</t>
  </si>
  <si>
    <t>Coiled-coil domain-containing protein 22</t>
  </si>
  <si>
    <t>Protein scribble homolog</t>
  </si>
  <si>
    <t>Q80U72</t>
  </si>
  <si>
    <t>14-3-3 protein epsilon</t>
  </si>
  <si>
    <t>2-oxoglutarate dehydrogenase, mitochondrial</t>
  </si>
  <si>
    <t>Cytosol aminopeptidase</t>
  </si>
  <si>
    <t>Q9CPY7</t>
  </si>
  <si>
    <t>Cytidine and dCMP deaminase domain-containing protein 1</t>
  </si>
  <si>
    <t>Q8BMD5</t>
  </si>
  <si>
    <t>Actin-related protein 2/3 complex subunit 5</t>
  </si>
  <si>
    <t>Acyl-coenzyme A thioesterase THEM4</t>
  </si>
  <si>
    <t>Peroxiredoxin-5, mitochondrial</t>
  </si>
  <si>
    <t>P99029</t>
  </si>
  <si>
    <t>S-methyl-5-thioadenosine phosphorylase</t>
  </si>
  <si>
    <t>DnaJ homolog subfamily A member 2</t>
  </si>
  <si>
    <t>Nucleoprotein TPR</t>
  </si>
  <si>
    <t>Calpain small subunit 1</t>
  </si>
  <si>
    <t>EGF-containing fibulin-like extracellular matrix protein 1</t>
  </si>
  <si>
    <t>Glutathione reductase, mitochondrial</t>
  </si>
  <si>
    <t>P47791</t>
  </si>
  <si>
    <t>Filamin-B</t>
  </si>
  <si>
    <t>Alpha-actinin-4</t>
  </si>
  <si>
    <t>Phospholipid hydroperoxide glutathione peroxidase, mitochondrial</t>
  </si>
  <si>
    <t>Dihydropyrimidinase</t>
  </si>
  <si>
    <t>Heterogeneous nuclear ribonucleoprotein A/B</t>
  </si>
  <si>
    <t>Golgi reassembly-stacking protein 2</t>
  </si>
  <si>
    <t>Fibrinogen gamma chain</t>
  </si>
  <si>
    <t>Cystatin-B</t>
  </si>
  <si>
    <t>Q62426</t>
  </si>
  <si>
    <t>Cstb</t>
  </si>
  <si>
    <t>Inorganic pyrophosphatase 2, mitochondrial</t>
  </si>
  <si>
    <t>Growth arrest-specific protein 2</t>
  </si>
  <si>
    <t>Cysteine and glycine-rich protein 2</t>
  </si>
  <si>
    <t>Calponin-3</t>
  </si>
  <si>
    <t>Fibrinogen beta chain;Fibrinopeptide B;Fibrinogen beta chain</t>
  </si>
  <si>
    <t>Guanine nucleotide exchange factor VAV3</t>
  </si>
  <si>
    <t>Q9R0C8</t>
  </si>
  <si>
    <t>Vav3</t>
  </si>
  <si>
    <t>Chloride intracellular channel protein 4</t>
  </si>
  <si>
    <t>Transgelin-2</t>
  </si>
  <si>
    <t>Ubiquitin-conjugating enzyme E2 D3;Ubiquitin-conjugating enzyme E2 D2;Ubiquitin-conjugating enzyme E2 D2B</t>
  </si>
  <si>
    <t>P61079;P62838;Q6ZWY6</t>
  </si>
  <si>
    <t>Ube2d3;Ube2d2;Ube2d2b</t>
  </si>
  <si>
    <t>Heterogeneous nuclear ribonucleoprotein Q</t>
  </si>
  <si>
    <t>Four and a half LIM domains protein 2</t>
  </si>
  <si>
    <t>Succinate dehydrogenase [ubiquinone] flavoprotein subunit, mitochondrial</t>
  </si>
  <si>
    <t>GMP reductase 1</t>
  </si>
  <si>
    <t>ELKS/Rab6-interacting/CAST family member 1</t>
  </si>
  <si>
    <t>Peptidyl-prolyl cis-trans isomerase D</t>
  </si>
  <si>
    <t>Protein disulfide-isomerase A4</t>
  </si>
  <si>
    <t>Actin, cytoplasmic 1;Actin, cytoplasmic 1, N-terminally processed</t>
  </si>
  <si>
    <t>Astrocytic phosphoprotein PEA-15</t>
  </si>
  <si>
    <t>Q62048</t>
  </si>
  <si>
    <t>Pea15</t>
  </si>
  <si>
    <t>Heterogeneous nuclear ribonucleoproteins A2/B1</t>
  </si>
  <si>
    <t>Methylcrotonoyl-CoA carboxylase beta chain, mitochondrial</t>
  </si>
  <si>
    <t>Serine/threonine-protein phosphatase 2A catalytic subunit alpha isoform</t>
  </si>
  <si>
    <t>Actin-related protein 2</t>
  </si>
  <si>
    <t>F-box only protein 50</t>
  </si>
  <si>
    <t>Osteoclast-stimulating factor 1</t>
  </si>
  <si>
    <t>Septin-11</t>
  </si>
  <si>
    <t>Q8C1B7</t>
  </si>
  <si>
    <t>Glucosamine-6-phosphate isomerase 1</t>
  </si>
  <si>
    <t>Early endosome antigen 1</t>
  </si>
  <si>
    <t>Aldehyde dehydrogenase, mitochondrial</t>
  </si>
  <si>
    <t>Serine/threonine-protein phosphatase 5</t>
  </si>
  <si>
    <t>Actin-related protein 2/3 complex subunit 3</t>
  </si>
  <si>
    <t>Selenide, water dikinase 1</t>
  </si>
  <si>
    <t>Succinate-semialdehyde dehydrogenase, mitochondrial</t>
  </si>
  <si>
    <t>Arf-GAP with GTPase, ANK repeat and PH domain-containing protein 3</t>
  </si>
  <si>
    <t>Q8VHH5</t>
  </si>
  <si>
    <t>Agap3</t>
  </si>
  <si>
    <t>Mitochondrial-processing peptidase subunit alpha</t>
  </si>
  <si>
    <t>Glutaredoxin-3</t>
  </si>
  <si>
    <t>Isoamyl acetate-hydrolyzing esterase 1 homolog</t>
  </si>
  <si>
    <t>Elongation factor 1-alpha 1</t>
  </si>
  <si>
    <t>Proteasome subunit alpha type-6</t>
  </si>
  <si>
    <t>Peptidyl-prolyl cis-trans isomerase A;Peptidyl-prolyl cis-trans isomerase A, N-terminally processed</t>
  </si>
  <si>
    <t>Glutaryl-CoA dehydrogenase, mitochondrial</t>
  </si>
  <si>
    <t>Cytosolic purine 5-nucleotidase</t>
  </si>
  <si>
    <t>Cytochrome c oxidase subunit 5B, mitochondrial</t>
  </si>
  <si>
    <t>Fragile X mental retardation protein 1 homolog</t>
  </si>
  <si>
    <t>P35922</t>
  </si>
  <si>
    <t>Fatty acid-binding protein, adipocyte</t>
  </si>
  <si>
    <t>F-actin-capping protein subunit beta</t>
  </si>
  <si>
    <t>P47757</t>
  </si>
  <si>
    <t>Nucleobindin-1</t>
  </si>
  <si>
    <t>Q02819</t>
  </si>
  <si>
    <t>Nucb1</t>
  </si>
  <si>
    <t>Small nuclear ribonucleoprotein Sm D3</t>
  </si>
  <si>
    <t>Proteasome subunit beta type-4</t>
  </si>
  <si>
    <t>Na(+)/H(+) exchange regulatory cofactor NHE-RF1</t>
  </si>
  <si>
    <t>Guanine deaminase</t>
  </si>
  <si>
    <t>Hexokinase-1</t>
  </si>
  <si>
    <t>P17710</t>
  </si>
  <si>
    <t>Alpha-2-macroglobulin receptor-associated protein</t>
  </si>
  <si>
    <t>P55302</t>
  </si>
  <si>
    <t>Lrpap1</t>
  </si>
  <si>
    <t>Apoptosis-inducing factor 1, mitochondrial</t>
  </si>
  <si>
    <t>Protein arginine N-methyltransferase 1</t>
  </si>
  <si>
    <t>Adapter molecule crk</t>
  </si>
  <si>
    <t>Actin, cytoplasmic 2;Actin, cytoplasmic 2, N-terminally processed</t>
  </si>
  <si>
    <t>P63260</t>
  </si>
  <si>
    <t>Actg1</t>
  </si>
  <si>
    <t>Plasminogen;Plasmin heavy chain A;Activation peptide;Angiostatin;Plasmin heavy chain A, short form;Plasmin light chain B</t>
  </si>
  <si>
    <t>Protein phosphatase 1B</t>
  </si>
  <si>
    <t>UDP-N-acetylhexosamine pyrophosphorylase-like protein 1</t>
  </si>
  <si>
    <t>Cathepsin S</t>
  </si>
  <si>
    <t>O70370</t>
  </si>
  <si>
    <t>Ctss</t>
  </si>
  <si>
    <t>Phosphomannomutase 2</t>
  </si>
  <si>
    <t>Q9Z2M7</t>
  </si>
  <si>
    <t>Pmm2</t>
  </si>
  <si>
    <t>Ig heavy chain V region 3</t>
  </si>
  <si>
    <t>P01749</t>
  </si>
  <si>
    <t>Ighv1-61</t>
  </si>
  <si>
    <t>Molybdenum cofactor sulfurase</t>
  </si>
  <si>
    <t>Histidine triad nucleotide-binding protein 1</t>
  </si>
  <si>
    <t>Lipoma-preferred partner homolog</t>
  </si>
  <si>
    <t>N-myc-interactor</t>
  </si>
  <si>
    <t>Transaldolase</t>
  </si>
  <si>
    <t>Cold shock domain-containing protein E1</t>
  </si>
  <si>
    <t>Heterogeneous nuclear ribonucleoprotein F;Heterogeneous nuclear ribonucleoprotein F, N-terminally processed</t>
  </si>
  <si>
    <t>Carbonyl reductase [NADPH] 1</t>
  </si>
  <si>
    <t>P48758</t>
  </si>
  <si>
    <t>Cbr1</t>
  </si>
  <si>
    <t>Retinal dehydrogenase 1</t>
  </si>
  <si>
    <t>Serine/threonine-protein phosphatase 2A 55 kDa regulatory subunit B alpha isoform</t>
  </si>
  <si>
    <t>Nucleoporin SEH1</t>
  </si>
  <si>
    <t>Q8R2U0</t>
  </si>
  <si>
    <t>Cadherin-1;E-Cad/CTF1;E-Cad/CTF2;E-Cad/CTF3</t>
  </si>
  <si>
    <t>Peroxiredoxin-6</t>
  </si>
  <si>
    <t>Cytochrome b-c1 complex subunit 1, mitochondrial</t>
  </si>
  <si>
    <t>Protein Hook homolog 3</t>
  </si>
  <si>
    <t>Q8BUK6</t>
  </si>
  <si>
    <t>Hook3</t>
  </si>
  <si>
    <t>GMP reductase 2</t>
  </si>
  <si>
    <t>Proteasome subunit alpha type-3</t>
  </si>
  <si>
    <t>Protein phosphatase 1H</t>
  </si>
  <si>
    <t>Heterogeneous nuclear ribonucleoprotein A3</t>
  </si>
  <si>
    <t>Complement component C8 alpha chain</t>
  </si>
  <si>
    <t>Electron transfer flavoprotein subunit beta</t>
  </si>
  <si>
    <t>Actin-related protein 2/3 complex subunit 5-like protein</t>
  </si>
  <si>
    <t>NADH dehydrogenase [ubiquinone] flavoprotein 2, mitochondrial</t>
  </si>
  <si>
    <t>5-oxoprolinase</t>
  </si>
  <si>
    <t>Elongation factor 1-delta</t>
  </si>
  <si>
    <t>Uromodulin;Uromodulin, secreted form</t>
  </si>
  <si>
    <t>Peptidyl-prolyl cis-trans isomerase H</t>
  </si>
  <si>
    <t>Q9D868</t>
  </si>
  <si>
    <t>Exosome complex exonuclease RRP42</t>
  </si>
  <si>
    <t>Carboxymethylenebutenolidase homolog</t>
  </si>
  <si>
    <t>Adenylate kinase 2, mitochondrial;Adenylate kinase 2, mitochondrial, N-terminally processed</t>
  </si>
  <si>
    <t>Q9WTP6</t>
  </si>
  <si>
    <t>Cystathionine beta-synthase</t>
  </si>
  <si>
    <t>Q91WT9</t>
  </si>
  <si>
    <t>Prostaglandin E synthase 3</t>
  </si>
  <si>
    <t>Aspartyl aminopeptidase</t>
  </si>
  <si>
    <t>Malignant T-cell-amplified sequence 1</t>
  </si>
  <si>
    <t>3(2),5-bisphosphate nucleotidase 1</t>
  </si>
  <si>
    <t>Meprin A subunit beta</t>
  </si>
  <si>
    <t>Q61847</t>
  </si>
  <si>
    <t>Ribosome-binding protein 1</t>
  </si>
  <si>
    <t>Cytochrome c oxidase assembly factor 7</t>
  </si>
  <si>
    <t>Pterin-4-alpha-carbinolamine dehydratase</t>
  </si>
  <si>
    <t>Glutamate--cysteine ligase regulatory subunit</t>
  </si>
  <si>
    <t>ATP synthase subunit d, mitochondrial</t>
  </si>
  <si>
    <t>Uveal autoantigen with coiled-coil domains and ankyrin repeats</t>
  </si>
  <si>
    <t>Actin-related protein 2/3 complex subunit 4</t>
  </si>
  <si>
    <t>Probable aminopeptidase NPEPL1</t>
  </si>
  <si>
    <t>Aflatoxin B1 aldehyde reductase member 2</t>
  </si>
  <si>
    <t>Splicing factor U2AF 65 kDa subunit</t>
  </si>
  <si>
    <t>Striatin-3</t>
  </si>
  <si>
    <t>Serine/threonine-protein phosphatase PP1-alpha catalytic subunit</t>
  </si>
  <si>
    <t>Aminomethyltransferase, mitochondrial</t>
  </si>
  <si>
    <t>Kinesin-like protein KIF21A</t>
  </si>
  <si>
    <t>Talin-2</t>
  </si>
  <si>
    <t>Mannose-binding protein A</t>
  </si>
  <si>
    <t>Probable cytosolic iron-sulfur protein assembly protein CIAO1</t>
  </si>
  <si>
    <t>Q99KN2</t>
  </si>
  <si>
    <t>Ciao1</t>
  </si>
  <si>
    <t>Pyrroline-5-carboxylate reductase 3</t>
  </si>
  <si>
    <t>Pycrl</t>
  </si>
  <si>
    <t>Kynurenine--oxoglutarate transaminase 3</t>
  </si>
  <si>
    <t>Ccbl2</t>
  </si>
  <si>
    <t>Pleckstrin homology-like domain family B member 1</t>
  </si>
  <si>
    <t>Q6PDH0</t>
  </si>
  <si>
    <t>Phldb1</t>
  </si>
  <si>
    <t>40S ribosomal protein SA</t>
  </si>
  <si>
    <t>60S ribosomal protein L11</t>
  </si>
  <si>
    <t>Q9CXW4</t>
  </si>
  <si>
    <t>Rpl11</t>
  </si>
  <si>
    <t>Citrate synthase, mitochondrial</t>
  </si>
  <si>
    <t>Septin-7</t>
  </si>
  <si>
    <t>Serotransferrin</t>
  </si>
  <si>
    <t>Complement factor I;Complement factor I heavy chain;Complement factor I light chain</t>
  </si>
  <si>
    <t>Prefoldin subunit 2</t>
  </si>
  <si>
    <t>O70591</t>
  </si>
  <si>
    <t>Pfdn2</t>
  </si>
  <si>
    <t>40S ribosomal protein S20</t>
  </si>
  <si>
    <t>Actin-related protein 2/3 complex subunit 2</t>
  </si>
  <si>
    <t>14 kDa phosphohistidine phosphatase</t>
  </si>
  <si>
    <t>Heterogeneous nuclear ribonucleoprotein A0</t>
  </si>
  <si>
    <t>Exosome complex component RRP43</t>
  </si>
  <si>
    <t>Heme-binding protein 1</t>
  </si>
  <si>
    <t>Protein disulfide-isomerase</t>
  </si>
  <si>
    <t>Septin-10</t>
  </si>
  <si>
    <t>Q8C650</t>
  </si>
  <si>
    <t>3-hydroxyisobutyrate dehydrogenase, mitochondrial</t>
  </si>
  <si>
    <t>Heterogeneous nuclear ribonucleoprotein D0</t>
  </si>
  <si>
    <t>Q60668</t>
  </si>
  <si>
    <t>14-3-3 protein eta</t>
  </si>
  <si>
    <t>Meprin A subunit alpha</t>
  </si>
  <si>
    <t>Homogentisate 1,2-dioxygenase</t>
  </si>
  <si>
    <t>Ferritin heavy chain;Ferritin heavy chain, N-terminally processed</t>
  </si>
  <si>
    <t>Thioredoxin reductase 3</t>
  </si>
  <si>
    <t>COP9 signalosome complex subunit 5</t>
  </si>
  <si>
    <t>Transketolase</t>
  </si>
  <si>
    <t>Kinectin</t>
  </si>
  <si>
    <t>Q61595</t>
  </si>
  <si>
    <t>Annexin A1</t>
  </si>
  <si>
    <t>P10107</t>
  </si>
  <si>
    <t>Anxa1</t>
  </si>
  <si>
    <t>Carboxylesterase 1D</t>
  </si>
  <si>
    <t>Filamin-A</t>
  </si>
  <si>
    <t>Hydroxyacid oxidase 2</t>
  </si>
  <si>
    <t>Putative N-acetylglucosamine-6-phosphate deacetylase</t>
  </si>
  <si>
    <t>Poly(rC)-binding protein 2</t>
  </si>
  <si>
    <t>Q61990</t>
  </si>
  <si>
    <t>Serine/arginine-rich splicing factor 3</t>
  </si>
  <si>
    <t>P84104</t>
  </si>
  <si>
    <t>Srsf3</t>
  </si>
  <si>
    <t>NADH dehydrogenase [ubiquinone] 1 alpha subcomplex subunit 5</t>
  </si>
  <si>
    <t>Q9CPP6</t>
  </si>
  <si>
    <t>Ndufa5</t>
  </si>
  <si>
    <t>Acyl-coenzyme A synthetase ACSM5, mitochondrial</t>
  </si>
  <si>
    <t>Major urinary protein 1</t>
  </si>
  <si>
    <t>P11588</t>
  </si>
  <si>
    <t>Mup1</t>
  </si>
  <si>
    <t>Ig heavy chain V region 5-84;Ig heavy chain V region 914;Ig heavy chain V region 5-76</t>
  </si>
  <si>
    <t>P18525;P18527;P18529</t>
  </si>
  <si>
    <t>Protein phosphatase 1 regulatory subunit 12A</t>
  </si>
  <si>
    <t>Arginase-1</t>
  </si>
  <si>
    <t>V-type proton ATPase subunit G 1</t>
  </si>
  <si>
    <t>Elongation factor 1-beta</t>
  </si>
  <si>
    <t>Acyl-coenzyme A thioesterase 4</t>
  </si>
  <si>
    <t>Interferon-induced 35 kDa protein homolog</t>
  </si>
  <si>
    <t>Thioredoxin domain-containing protein 5</t>
  </si>
  <si>
    <t>Fumarylacetoacetase</t>
  </si>
  <si>
    <t>Aldehyde dehydrogenase family 8 member A1</t>
  </si>
  <si>
    <t>Low-density lipoprotein receptor-related protein 2</t>
  </si>
  <si>
    <t>TRIO and F-actin-binding protein</t>
  </si>
  <si>
    <t>Q99KW3</t>
  </si>
  <si>
    <t>Fatty acid-binding protein, heart</t>
  </si>
  <si>
    <t>P11404</t>
  </si>
  <si>
    <t>Fabp3</t>
  </si>
  <si>
    <t>Phosphatidylethanolamine-binding protein 1;Hippocampal cholinergic neurostimulating peptide</t>
  </si>
  <si>
    <t>Calreticulin</t>
  </si>
  <si>
    <t>UMP-CMP kinase</t>
  </si>
  <si>
    <t>Regulator of nonsense transcripts 1</t>
  </si>
  <si>
    <t>Protein NipSnap homolog 1</t>
  </si>
  <si>
    <t>O55125</t>
  </si>
  <si>
    <t>Nipsnap1</t>
  </si>
  <si>
    <t>Ran-specific GTPase-activating protein</t>
  </si>
  <si>
    <t>L-lactate dehydrogenase B chain</t>
  </si>
  <si>
    <t>Adenylate kinase isoenzyme 1</t>
  </si>
  <si>
    <t>Poly(rC)-binding protein 3</t>
  </si>
  <si>
    <t>P57722</t>
  </si>
  <si>
    <t>Pcbp3</t>
  </si>
  <si>
    <t>Transgelin</t>
  </si>
  <si>
    <t>Hepatocyte growth factor-regulated tyrosine kinase substrate</t>
  </si>
  <si>
    <t>Phosphopantothenoylcysteine decarboxylase</t>
  </si>
  <si>
    <t>Iron-sulfur cluster co-chaperone protein HscB, mitochondrial</t>
  </si>
  <si>
    <t>Methylosome protein 50</t>
  </si>
  <si>
    <t>KN motif and ankyrin repeat domain-containing protein 4</t>
  </si>
  <si>
    <t>Elongation factor 2</t>
  </si>
  <si>
    <t>Putative adenosylhomocysteinase 2</t>
  </si>
  <si>
    <t>Sodium/potassium-transporting ATPase subunit gamma</t>
  </si>
  <si>
    <t>Q04646</t>
  </si>
  <si>
    <t>Fxyd2</t>
  </si>
  <si>
    <t>Ig gamma-3 chain C region</t>
  </si>
  <si>
    <t>Tubulin-folding cofactor B</t>
  </si>
  <si>
    <t>Adenylyl cyclase-associated protein 1</t>
  </si>
  <si>
    <t>Cytochrome c1, heme protein, mitochondrial</t>
  </si>
  <si>
    <t>Alpha-parvin</t>
  </si>
  <si>
    <t>Q9EPC1</t>
  </si>
  <si>
    <t>Parva</t>
  </si>
  <si>
    <t>Kynurenine--oxoglutarate transaminase 1</t>
  </si>
  <si>
    <t>Ccbl1</t>
  </si>
  <si>
    <t>Epidermal growth factor receptor substrate 15-like 1</t>
  </si>
  <si>
    <t>Beta-lactamase-like protein 2</t>
  </si>
  <si>
    <t>Selenium-binding protein 1</t>
  </si>
  <si>
    <t>E3 ubiquitin-protein ligase NEDD4</t>
  </si>
  <si>
    <t>DNA fragmentation factor subunit alpha</t>
  </si>
  <si>
    <t>O54786</t>
  </si>
  <si>
    <t>Dffa</t>
  </si>
  <si>
    <t>Heterogeneous nuclear ribonucleoprotein L</t>
  </si>
  <si>
    <t>Myotubularin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</si>
  <si>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</si>
  <si>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NADP-dependent malic enzyme, mitochondrial</t>
  </si>
  <si>
    <t>Q8BMF3</t>
  </si>
  <si>
    <t>Me3</t>
  </si>
  <si>
    <t>Cytosolic non-specific dipeptidase</t>
  </si>
  <si>
    <t>Plastin-2</t>
  </si>
  <si>
    <t>Transitional endoplasmic reticulum ATPase</t>
  </si>
  <si>
    <t>Ribonuclease UK114</t>
  </si>
  <si>
    <t>Hrsp12</t>
  </si>
  <si>
    <t>Guanylate kinase</t>
  </si>
  <si>
    <t>Q64520</t>
  </si>
  <si>
    <t>Guk1</t>
  </si>
  <si>
    <t>Poly(rC)-binding protein 1</t>
  </si>
  <si>
    <t>Carbonic anhydrase 1</t>
  </si>
  <si>
    <t>Stress-70 protein, mitochondrial</t>
  </si>
  <si>
    <t>Polymerase delta-interacting protein 2</t>
  </si>
  <si>
    <t>3-hydroxybutyrate dehydrogenase type 2</t>
  </si>
  <si>
    <t>Retinol-binding protein 4</t>
  </si>
  <si>
    <t>2-hydroxyacyl-CoA lyase 1</t>
  </si>
  <si>
    <t>Mitochondrial fission 1 protein</t>
  </si>
  <si>
    <t>Inositol-3-phosphate synthase 1</t>
  </si>
  <si>
    <t>NADH dehydrogenase [ubiquinone] 1 beta subcomplex subunit 9</t>
  </si>
  <si>
    <t>Myosin light polypeptide 6</t>
  </si>
  <si>
    <t>Q60605</t>
  </si>
  <si>
    <t>Ig gamma-2B chain C region</t>
  </si>
  <si>
    <t>P01867</t>
  </si>
  <si>
    <t>Glutathione S-transferase A3</t>
  </si>
  <si>
    <t>cAMP-dependent protein kinase type I-alpha regulatory subunit;cAMP-dependent protein kinase type I-alpha regulatory subunit, N-terminally processed</t>
  </si>
  <si>
    <t>Q9DBC7</t>
  </si>
  <si>
    <t>Prkar1a</t>
  </si>
  <si>
    <t>Sorbitol dehydrogenase</t>
  </si>
  <si>
    <t>Beta-glucuronidase</t>
  </si>
  <si>
    <t>Hydroxymethylglutaryl-CoA lyase, mitochondrial</t>
  </si>
  <si>
    <t>Xaa-Pro dipeptidase</t>
  </si>
  <si>
    <t>UPF0585 protein C16orf13 homolog</t>
  </si>
  <si>
    <t>Phytanoyl-CoA dioxygenase, peroxisomal</t>
  </si>
  <si>
    <t>Multiple PDZ domain protein</t>
  </si>
  <si>
    <t>Q8VBX6</t>
  </si>
  <si>
    <t>Mpdz</t>
  </si>
  <si>
    <t>SH3 domain-binding glutamic acid-rich-like protein 2</t>
  </si>
  <si>
    <t>Q8BG73</t>
  </si>
  <si>
    <t>Sh3bgrl2</t>
  </si>
  <si>
    <t>RNA-binding protein Musashi homolog 2</t>
  </si>
  <si>
    <t>Q920Q6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</si>
  <si>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</si>
  <si>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</si>
  <si>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</si>
  <si>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3-hydroxyanthranilate 3,4-dioxygenase</t>
  </si>
  <si>
    <t>Mammalian ependymin-related protein 1</t>
  </si>
  <si>
    <t>Q99M71</t>
  </si>
  <si>
    <t>Epdr1</t>
  </si>
  <si>
    <t>Density-regulated protein</t>
  </si>
  <si>
    <t>Ig mu chain C region</t>
  </si>
  <si>
    <t>26S proteasome non-ATPase regulatory subunit 4</t>
  </si>
  <si>
    <t>O35226</t>
  </si>
  <si>
    <t>Stromal membrane-associated protein 1</t>
  </si>
  <si>
    <t>Q91VZ6</t>
  </si>
  <si>
    <t>Smap1</t>
  </si>
  <si>
    <t>Afadin</t>
  </si>
  <si>
    <t>Q9QZQ1</t>
  </si>
  <si>
    <t>Mllt4</t>
  </si>
  <si>
    <t>Dihydropyrimidine dehydrogenase [NADP(+)]</t>
  </si>
  <si>
    <t>Alpha-ketoglutarate-dependent dioxygenase FTO</t>
  </si>
  <si>
    <t>Q8BGW1</t>
  </si>
  <si>
    <t>Histone deacetylase 6</t>
  </si>
  <si>
    <t>Q9Z2V5</t>
  </si>
  <si>
    <t>Hdac6</t>
  </si>
  <si>
    <t>Selenoprotein P</t>
  </si>
  <si>
    <t>P70274</t>
  </si>
  <si>
    <t>Sepp1</t>
  </si>
  <si>
    <t>Secernin-3</t>
  </si>
  <si>
    <t>NF-kappa-B essential modulator</t>
  </si>
  <si>
    <t>O88522</t>
  </si>
  <si>
    <t>Ikbkg</t>
  </si>
  <si>
    <t>Dihydrolipoyllysine-residue acetyltransferase component of pyruvate dehydrogenase complex, mitochondrial</t>
  </si>
  <si>
    <t>Ubiquitin-conjugating enzyme E2 variant 2</t>
  </si>
  <si>
    <t>Q9D2M8</t>
  </si>
  <si>
    <t>Ube2v2</t>
  </si>
  <si>
    <t>Proteasome subunit beta type-1</t>
  </si>
  <si>
    <t>Disks large homolog 1</t>
  </si>
  <si>
    <t>Q811D0</t>
  </si>
  <si>
    <t>Secernin-2</t>
  </si>
  <si>
    <t>Fatty acid-binding protein, epidermal</t>
  </si>
  <si>
    <t>NADH dehydrogenase [ubiquinone] iron-sulfur protein 8, mitochondrial</t>
  </si>
  <si>
    <t>ER membrane protein complex subunit 8</t>
  </si>
  <si>
    <t>Protein disulfide-isomerase A3</t>
  </si>
  <si>
    <t>Endoplasmic reticulum resident protein 29</t>
  </si>
  <si>
    <t>Far upstream element-binding protein 1</t>
  </si>
  <si>
    <t>Q91WJ8</t>
  </si>
  <si>
    <t>Fubp1</t>
  </si>
  <si>
    <t>Heat shock cognate 71 kDa protein</t>
  </si>
  <si>
    <t>DnaJ homolog subfamily B member 11</t>
  </si>
  <si>
    <t>Cysteine--tRNA ligase, cytoplasmic</t>
  </si>
  <si>
    <t>Q9ER72</t>
  </si>
  <si>
    <t>Vitamin D-binding protein</t>
  </si>
  <si>
    <t>Alpha-mannosidase 2C1</t>
  </si>
  <si>
    <t>Cathepsin Z</t>
  </si>
  <si>
    <t>Glyoxylate reductase/hydroxypyruvate reductase</t>
  </si>
  <si>
    <t>Gamma-soluble NSF attachment protein</t>
  </si>
  <si>
    <t>Guanine nucleotide-binding protein G(I)/G(S)/G(T) subunit beta-2;Guanine nucleotide-binding protein subunit beta-4</t>
  </si>
  <si>
    <t>P62880;P29387</t>
  </si>
  <si>
    <t>Gnb2;Gnb4</t>
  </si>
  <si>
    <t>Talin-1</t>
  </si>
  <si>
    <t>Regulator of microtubule dynamics protein 3</t>
  </si>
  <si>
    <t>Translationally-controlled tumor protein</t>
  </si>
  <si>
    <t>Gephyrin;Molybdopterin adenylyltransferase;Molybdopterin molybdenumtransferase</t>
  </si>
  <si>
    <t>Plastin-3</t>
  </si>
  <si>
    <t>Legumain</t>
  </si>
  <si>
    <t>GTP-binding protein SAR1b;GTP-binding protein SAR1a</t>
  </si>
  <si>
    <t>Q9CQC9;P36536</t>
  </si>
  <si>
    <t>Sar1b;Sar1a</t>
  </si>
  <si>
    <t>28S ribosomal protein S22, mitochondrial</t>
  </si>
  <si>
    <t>Caprin-1</t>
  </si>
  <si>
    <t>CDGSH iron-sulfur domain-containing protein 1</t>
  </si>
  <si>
    <t>S-formylglutathione hydrolase</t>
  </si>
  <si>
    <t>NIF3-like protein 1</t>
  </si>
  <si>
    <t>Clathrin light chain A</t>
  </si>
  <si>
    <t>Thioredoxin reductase 2, mitochondrial</t>
  </si>
  <si>
    <t>Q9JLT4</t>
  </si>
  <si>
    <t>Cytidine deaminase</t>
  </si>
  <si>
    <t>Glia maturation factor beta</t>
  </si>
  <si>
    <t>Actin-related protein 3</t>
  </si>
  <si>
    <t>Bifunctional glutamate/proline--tRNA ligase;Glutamate--tRNA ligase;Proline--tRNA ligase</t>
  </si>
  <si>
    <t>Lysozyme C-2</t>
  </si>
  <si>
    <t>Twinfilin-1</t>
  </si>
  <si>
    <t>UPF0568 protein C14orf166 homolog</t>
  </si>
  <si>
    <t>Arylsulfatase B</t>
  </si>
  <si>
    <t>P50429</t>
  </si>
  <si>
    <t>Arsb</t>
  </si>
  <si>
    <t>Spectrin beta chain, non-erythrocytic 1</t>
  </si>
  <si>
    <t>Platelet-activating factor acetylhydrolase IB subunit beta</t>
  </si>
  <si>
    <t>Methionine-R-sulfoxide reductase B2, mitochondrial</t>
  </si>
  <si>
    <t>Proteasome subunit beta type-6</t>
  </si>
  <si>
    <t>Acetyl-CoA acetyltransferase, cytosolic</t>
  </si>
  <si>
    <t>NEDD8-conjugating enzyme Ubc12</t>
  </si>
  <si>
    <t>Sulfotransferase 1 family member D1</t>
  </si>
  <si>
    <t>Na(+)/H(+) exchange regulatory cofactor NHE-RF3</t>
  </si>
  <si>
    <t>V-type proton ATPase subunit D</t>
  </si>
  <si>
    <t>P57746</t>
  </si>
  <si>
    <t>Atp6v1d</t>
  </si>
  <si>
    <t>Hydroxyacid-oxoacid transhydrogenase, mitochondrial</t>
  </si>
  <si>
    <t>Caspase-8;Caspase-8 subunit p18;Caspase-8 subunit p10</t>
  </si>
  <si>
    <t>O89110</t>
  </si>
  <si>
    <t>Casp8</t>
  </si>
  <si>
    <t>Inosine-5-monophosphate dehydrogenase 2</t>
  </si>
  <si>
    <t>Charged multivesicular body protein 1a</t>
  </si>
  <si>
    <t>Q921W0</t>
  </si>
  <si>
    <t>Chmp1a</t>
  </si>
  <si>
    <t>S-adenosylmethionine synthase isoform type-2</t>
  </si>
  <si>
    <t>Nucleoside diphosphate kinase A</t>
  </si>
  <si>
    <t>Cytochrome b-c1 complex subunit Rieske, mitochondrial;Cytochrome b-c1 complex subunit 11</t>
  </si>
  <si>
    <t>Sorting nexin-3</t>
  </si>
  <si>
    <t>3-ketoacyl-CoA thiolase A, peroxisomal</t>
  </si>
  <si>
    <t>Q921H8</t>
  </si>
  <si>
    <t>Acaa1a</t>
  </si>
  <si>
    <t>Phosphoserine phosphatase</t>
  </si>
  <si>
    <t>PCTP-like protein</t>
  </si>
  <si>
    <t>78 kDa glucose-regulated protein</t>
  </si>
  <si>
    <t>Exosome complex component RRP4</t>
  </si>
  <si>
    <t>tRNA (adenine(58)-N(1))-methyltransferase catalytic subunit TRMT61A</t>
  </si>
  <si>
    <t>Q80XC2</t>
  </si>
  <si>
    <t>Trmt61a</t>
  </si>
  <si>
    <t>Peflin</t>
  </si>
  <si>
    <t>Q8BFY6</t>
  </si>
  <si>
    <t>Pef1</t>
  </si>
  <si>
    <t>Plectin</t>
  </si>
  <si>
    <t>NADH-ubiquinone oxidoreductase 75 kDa subunit, mitochondrial</t>
  </si>
  <si>
    <t>DEP domain-containing mTOR-interacting protein</t>
  </si>
  <si>
    <t>Q570Y9</t>
  </si>
  <si>
    <t>Cytosolic 10-formyltetrahydrofolate dehydrogenase</t>
  </si>
  <si>
    <t>Transforming protein RhoA</t>
  </si>
  <si>
    <t>Serine/arginine-rich splicing factor 5</t>
  </si>
  <si>
    <t>O35326</t>
  </si>
  <si>
    <t>Srsf5</t>
  </si>
  <si>
    <t>Desmin</t>
  </si>
  <si>
    <t>14-3-3 protein theta</t>
  </si>
  <si>
    <t>Multifunctional protein ADE2;Phosphoribosylaminoimidazole-succinocarboxamide synthase;Phosphoribosylaminoimidazole carboxylase</t>
  </si>
  <si>
    <t>Sorting and assembly machinery component 50 homolog</t>
  </si>
  <si>
    <t>Q8BGH2</t>
  </si>
  <si>
    <t>Samm50</t>
  </si>
  <si>
    <t>LETM1 and EF-hand domain-containing protein 1, mitochondrial</t>
  </si>
  <si>
    <t>Myotrophin</t>
  </si>
  <si>
    <t>P62774</t>
  </si>
  <si>
    <t>Mtpn</t>
  </si>
  <si>
    <t>Collectrin</t>
  </si>
  <si>
    <t>Q9ESG4</t>
  </si>
  <si>
    <t>Tmem27</t>
  </si>
  <si>
    <t>Periplakin</t>
  </si>
  <si>
    <t>Acyl-coenzyme A synthetase ACSM1, mitochondrial</t>
  </si>
  <si>
    <t>Sepiapterin reductase</t>
  </si>
  <si>
    <t>Leukotriene A-4 hydrolase</t>
  </si>
  <si>
    <t>Liprin-beta-1</t>
  </si>
  <si>
    <t>Ubiquitin carboxyl-terminal hydrolase 5</t>
  </si>
  <si>
    <t>NADH dehydrogenase [ubiquinone] flavoprotein 1, mitochondrial</t>
  </si>
  <si>
    <t>Agmatinase, mitochondrial</t>
  </si>
  <si>
    <t>39S ribosomal protein L49, mitochondrial</t>
  </si>
  <si>
    <t>15 kDa selenoprotein</t>
  </si>
  <si>
    <t>Heterogeneous nuclear ribonucleoproteins C1/C2</t>
  </si>
  <si>
    <t>Q9Z204</t>
  </si>
  <si>
    <t>Hnrnpc</t>
  </si>
  <si>
    <t>Sorting nexin-12</t>
  </si>
  <si>
    <t>Propionyl-CoA carboxylase beta chain, mitochondrial</t>
  </si>
  <si>
    <t>Alpha-actinin-1</t>
  </si>
  <si>
    <t>Peroxisomal coenzyme A diphosphatase NUDT7</t>
  </si>
  <si>
    <t>Q99P30</t>
  </si>
  <si>
    <t>Nudt7</t>
  </si>
  <si>
    <t>ADP-ribosylation factor 3;ADP-ribosylation factor 1;ADP-ribosylation factor 2</t>
  </si>
  <si>
    <t>P61205;P84078;Q8BSL7</t>
  </si>
  <si>
    <t>Arf3;Arf1;Arf2</t>
  </si>
  <si>
    <t>Macrophage migration inhibitory factor</t>
  </si>
  <si>
    <t>N-acyl-aromatic-L-amino acid amidohydrolase (carboxylate-forming)</t>
  </si>
  <si>
    <t>Sulfite oxidase, mitochondrial</t>
  </si>
  <si>
    <t>Syntenin-1</t>
  </si>
  <si>
    <t>O08992</t>
  </si>
  <si>
    <t>Sdcbp</t>
  </si>
  <si>
    <t>4F2 cell-surface antigen heavy chain</t>
  </si>
  <si>
    <t>P10852</t>
  </si>
  <si>
    <t>Slc3a2</t>
  </si>
  <si>
    <t>Galectin-3</t>
  </si>
  <si>
    <t>V-type proton ATPase subunit E 1</t>
  </si>
  <si>
    <t>Vesicle-associated membrane protein-associated protein A</t>
  </si>
  <si>
    <t>Clusterin;Clusterin beta chain;Clusterin alpha chain</t>
  </si>
  <si>
    <t>Lupus La protein homolog</t>
  </si>
  <si>
    <t>Proteasome subunit beta type-2</t>
  </si>
  <si>
    <t>Alpha-ketoglutarate-dependent dioxygenase alkB homolog 7, mitochondrial</t>
  </si>
  <si>
    <t>Q9D6Z0</t>
  </si>
  <si>
    <t>Alkbh7</t>
  </si>
  <si>
    <t>Ankyrin-2</t>
  </si>
  <si>
    <t>Q8C8R3</t>
  </si>
  <si>
    <t>Ubiquitin-conjugating enzyme E2 L3</t>
  </si>
  <si>
    <t>Ubiquitin-conjugating enzyme E2 N</t>
  </si>
  <si>
    <t>Stress-induced-phosphoprotein 1</t>
  </si>
  <si>
    <t>Ig kappa chain V-III region PC 3741/TEPC 111;Ig kappa chain V-III region PC 2485/PC 4039;Ig kappa chain V-III region PC 7940;Ig kappa chain V-III region PC 7175;Ig kappa chain V-III region PC 2413;Ig kappa chain V-III region TEPC 124</t>
  </si>
  <si>
    <t>P01660;P01673;P01672;P01671;P01657;P01659</t>
  </si>
  <si>
    <t>Epidermal growth factor receptor kinase substrate 8-like protein 2</t>
  </si>
  <si>
    <t>TOM1-like protein 2</t>
  </si>
  <si>
    <t>Q5SRX1</t>
  </si>
  <si>
    <t>Tom1l2</t>
  </si>
  <si>
    <t>60S ribosomal protein L10a</t>
  </si>
  <si>
    <t>P53026</t>
  </si>
  <si>
    <t>Rpl10a</t>
  </si>
  <si>
    <t>Threonine synthase-like 2</t>
  </si>
  <si>
    <t>Rho GDP-dissociation inhibitor 2</t>
  </si>
  <si>
    <t>Fructose-1,6-bisphosphatase 1</t>
  </si>
  <si>
    <t>Protein CREG1</t>
  </si>
  <si>
    <t>O88668</t>
  </si>
  <si>
    <t>Creg1</t>
  </si>
  <si>
    <t>Glutamyl aminopeptidase</t>
  </si>
  <si>
    <t>60 kDa heat shock protein, mitochondrial</t>
  </si>
  <si>
    <t>Isochorismatase domain-containing protein 2B, mitochondrial</t>
  </si>
  <si>
    <t>Q9DCC7</t>
  </si>
  <si>
    <t>Isoc2b</t>
  </si>
  <si>
    <t>Ig kappa chain C region</t>
  </si>
  <si>
    <t>WW domain-binding protein 2</t>
  </si>
  <si>
    <t>P97765</t>
  </si>
  <si>
    <t>Wbp2</t>
  </si>
  <si>
    <t>Peripheral plasma membrane protein CASK</t>
  </si>
  <si>
    <t>O70589</t>
  </si>
  <si>
    <t>Xanthine dehydrogenase/oxidase;Xanthine dehydrogenase;Xanthine oxidase</t>
  </si>
  <si>
    <t>Harmonin</t>
  </si>
  <si>
    <t>Proteasome activator complex subunit 1</t>
  </si>
  <si>
    <t>BolA-like protein 2</t>
  </si>
  <si>
    <t>Q8BGS2</t>
  </si>
  <si>
    <t>Bola2</t>
  </si>
  <si>
    <t>Peptidyl-prolyl cis-trans isomerase FKBP4;Peptidyl-prolyl cis-trans isomerase FKBP4, N-terminally processed</t>
  </si>
  <si>
    <t>14-3-3 protein gamma;14-3-3 protein gamma, N-terminally processed</t>
  </si>
  <si>
    <t>Methionine aminopeptidase 2</t>
  </si>
  <si>
    <t>Nucleolin</t>
  </si>
  <si>
    <t>Alpha-2-HS-glycoprotein</t>
  </si>
  <si>
    <t>Annexin A5</t>
  </si>
  <si>
    <t>Acyl-coenzyme A synthetase ACSM2, mitochondrial</t>
  </si>
  <si>
    <t>14-3-3 protein beta/alpha;14-3-3 protein beta/alpha, N-terminally processed</t>
  </si>
  <si>
    <t>ATP synthase subunit f, mitochondrial</t>
  </si>
  <si>
    <t>P56135</t>
  </si>
  <si>
    <t>Atp5j2</t>
  </si>
  <si>
    <t>Protein DEK</t>
  </si>
  <si>
    <t>ADP-ribosylation factor-binding protein GGA1</t>
  </si>
  <si>
    <t>Eukaryotic translation initiation factor 5</t>
  </si>
  <si>
    <t>SH3 domain-binding glutamic acid-rich-like protein</t>
  </si>
  <si>
    <t>Cysteine and histidine-rich domain-containing protein 1</t>
  </si>
  <si>
    <t>Q9D1P4</t>
  </si>
  <si>
    <t>Chordc1</t>
  </si>
  <si>
    <t>CTP synthase 2</t>
  </si>
  <si>
    <t>P70303</t>
  </si>
  <si>
    <t>Ctps2</t>
  </si>
  <si>
    <t>Thioredoxin</t>
  </si>
  <si>
    <t>Prefoldin subunit 3</t>
  </si>
  <si>
    <t>Glutamyl-tRNA(Gln) amidotransferase subunit A, mitochondrial</t>
  </si>
  <si>
    <t>Dynein light chain Tctex-type 3</t>
  </si>
  <si>
    <t>Hepatoma-derived growth factor</t>
  </si>
  <si>
    <t>Alcohol dehydrogenase [NADP(+)]</t>
  </si>
  <si>
    <t>Selenocysteine lyase</t>
  </si>
  <si>
    <t>Glyoxalase domain-containing protein 4</t>
  </si>
  <si>
    <t>CD5 antigen-like</t>
  </si>
  <si>
    <t>Ig kappa chain V-V region MOPC 41</t>
  </si>
  <si>
    <t>Cytochrome c oxidase subunit 5A, mitochondrial</t>
  </si>
  <si>
    <t>Thioredoxin domain-containing protein 17</t>
  </si>
  <si>
    <t>Profilin-2</t>
  </si>
  <si>
    <t>Serine--tRNA ligase, cytoplasmic</t>
  </si>
  <si>
    <t>ADP/ATP translocase 2;ADP/ATP translocase 2, N-terminally processed</t>
  </si>
  <si>
    <t>Glutaredoxin-related protein 5, mitochondrial</t>
  </si>
  <si>
    <t>F-box/LRR-repeat protein 2</t>
  </si>
  <si>
    <t>Q8BH16</t>
  </si>
  <si>
    <t>Fbxl2</t>
  </si>
  <si>
    <t>Protein NDRG1</t>
  </si>
  <si>
    <t>Pleckstrin homology-like domain family B member 2</t>
  </si>
  <si>
    <t>Q8K1N2</t>
  </si>
  <si>
    <t>Metaxin-2</t>
  </si>
  <si>
    <t>O88441</t>
  </si>
  <si>
    <t>Mtx2</t>
  </si>
  <si>
    <t>Phosphoglucomutase-1</t>
  </si>
  <si>
    <t>NADH dehydrogenase [ubiquinone] iron-sulfur protein 3, mitochondrial</t>
  </si>
  <si>
    <t>Heterogeneous nuclear ribonucleoprotein D-like</t>
  </si>
  <si>
    <t>D-dopachrome decarboxylase</t>
  </si>
  <si>
    <t>Microtubule-associated protein RP/EB family member 1</t>
  </si>
  <si>
    <t>Rab-like protein 6</t>
  </si>
  <si>
    <t>Q5U3K5</t>
  </si>
  <si>
    <t>Rabl6</t>
  </si>
  <si>
    <t>Hsp90 co-chaperone Cdc37;Hsp90 co-chaperone Cdc37, N-terminally processed</t>
  </si>
  <si>
    <t>Carbonic anhydrase 5A, mitochondrial</t>
  </si>
  <si>
    <t>Putative adenosylhomocysteinase 3</t>
  </si>
  <si>
    <t>Optineurin</t>
  </si>
  <si>
    <t>Small glutamine-rich tetratricopeptide repeat-containing protein alpha</t>
  </si>
  <si>
    <t>Q8BJU0</t>
  </si>
  <si>
    <t>Heterogeneous nuclear ribonucleoprotein L-like</t>
  </si>
  <si>
    <t>4-aminobutyrate aminotransferase, mitochondrial</t>
  </si>
  <si>
    <t>Calbindin</t>
  </si>
  <si>
    <t>Polyadenylate-binding protein-interacting protein 1</t>
  </si>
  <si>
    <t>Phosphoglycerate mutase 1</t>
  </si>
  <si>
    <t>Aminopeptidase N</t>
  </si>
  <si>
    <t>Murinoglobulin-1;Murinoglobulin-2</t>
  </si>
  <si>
    <t>P28665;P28666</t>
  </si>
  <si>
    <t>Mug1;Mug2</t>
  </si>
  <si>
    <t>Fucose mutarotase</t>
  </si>
  <si>
    <t>Peroxisomal multifunctional enzyme type 2;(3R)-hydroxyacyl-CoA dehydrogenase;Enoyl-CoA hydratase 2</t>
  </si>
  <si>
    <t>Dynein light chain 2, cytoplasmic</t>
  </si>
  <si>
    <t>Isocitrate dehydrogenase [NAD] subunit alpha, mitochondrial</t>
  </si>
  <si>
    <t>NADH dehydrogenase [ubiquinone] iron-sulfur protein 6, mitochondrial</t>
  </si>
  <si>
    <t>P52503</t>
  </si>
  <si>
    <t>Ndufs6</t>
  </si>
  <si>
    <t>Catenin beta-1</t>
  </si>
  <si>
    <t>Indolethylamine N-methyltransferase</t>
  </si>
  <si>
    <t>Eukaryotic translation initiation factor 1;Eukaryotic translation initiation factor 1b</t>
  </si>
  <si>
    <t>P48024;Q9CXU9</t>
  </si>
  <si>
    <t>Eif1;Eif1b</t>
  </si>
  <si>
    <t>Neutral alpha-glucosidase AB</t>
  </si>
  <si>
    <t>Q8BHN3</t>
  </si>
  <si>
    <t>Mitochondrial antiviral-signaling protein</t>
  </si>
  <si>
    <t>Calcium-binding protein 39</t>
  </si>
  <si>
    <t>Q06138</t>
  </si>
  <si>
    <t>Cab39</t>
  </si>
  <si>
    <t>Methionine-R-sulfoxide reductase B1</t>
  </si>
  <si>
    <t>Q9JLC3</t>
  </si>
  <si>
    <t>Msrb1</t>
  </si>
  <si>
    <t>Transcobalamin-2</t>
  </si>
  <si>
    <t>NFU1 iron-sulfur cluster scaffold homolog, mitochondrial</t>
  </si>
  <si>
    <t>Malate dehydrogenase, cytoplasmic</t>
  </si>
  <si>
    <t>Heterogeneous nuclear ribonucleoprotein A1;Heterogeneous nuclear ribonucleoprotein A1, N-terminally processed</t>
  </si>
  <si>
    <t>P49312</t>
  </si>
  <si>
    <t>Serine protease inhibitor A3K</t>
  </si>
  <si>
    <t>Ig kappa chain V-V region L7</t>
  </si>
  <si>
    <t>P01642</t>
  </si>
  <si>
    <t>Gm10881</t>
  </si>
  <si>
    <t>Ig kappa chain V-VI region NQ5-78.2.6;Ig kappa chain V-VI region NQ2-48.2.2;Ig kappa chain V-VI region NQ2-17.4.1;Ig kappa chain V-VI region NQ6-8.3.1</t>
  </si>
  <si>
    <t>P04944;P04941;P04940;P04943</t>
  </si>
  <si>
    <t>Nitrilase homolog 1</t>
  </si>
  <si>
    <t>Q8VDK1</t>
  </si>
  <si>
    <t>Fibroblast growth factor 1</t>
  </si>
  <si>
    <t>NADP-dependent malic enzyme</t>
  </si>
  <si>
    <t>N-acetyl-D-glucosamine kinase</t>
  </si>
  <si>
    <t>Heat shock 70 kDa protein 1A;Heat shock 70 kDa protein 1B</t>
  </si>
  <si>
    <t>Q61696;P17879</t>
  </si>
  <si>
    <t>Hspa1a;Hspa1b</t>
  </si>
  <si>
    <t>DnaJ homolog subfamily C member 9</t>
  </si>
  <si>
    <t>High mobility group protein B2</t>
  </si>
  <si>
    <t>P30681</t>
  </si>
  <si>
    <t>Hmgb2</t>
  </si>
  <si>
    <t>Carboxylesterase 1C</t>
  </si>
  <si>
    <t>Isocitrate dehydrogenase [NAD] subunit gamma 1, mitochondrial</t>
  </si>
  <si>
    <t>P70404</t>
  </si>
  <si>
    <t>Idh3g</t>
  </si>
  <si>
    <t>Sodium/glucose cotransporter 5</t>
  </si>
  <si>
    <t>Q5SWY8</t>
  </si>
  <si>
    <t>Slc5a10</t>
  </si>
  <si>
    <t>Activator of 90 kDa heat shock protein ATPase homolog 1</t>
  </si>
  <si>
    <t>Q8BK64</t>
  </si>
  <si>
    <t>Ahsa1</t>
  </si>
  <si>
    <t>Histone-binding protein RBBP7</t>
  </si>
  <si>
    <t>Transthyretin</t>
  </si>
  <si>
    <t>BH3-interacting domain death agonist;BH3-interacting domain death agonist p15;BH3-interacting domain death agonist p13;BH3-interacting domain death agonist p11</t>
  </si>
  <si>
    <t>ES1 protein homolog, mitochondrial</t>
  </si>
  <si>
    <t>Golgin subfamily A member 4</t>
  </si>
  <si>
    <t>Serine protease inhibitor A3M</t>
  </si>
  <si>
    <t>Q03734</t>
  </si>
  <si>
    <t>Serpina3m</t>
  </si>
  <si>
    <t>Methylmalonyl-CoA epimerase, mitochondrial</t>
  </si>
  <si>
    <t>Serine--tRNA ligase, mitochondrial</t>
  </si>
  <si>
    <t>Pyruvate kinase PKM</t>
  </si>
  <si>
    <t>P52480</t>
  </si>
  <si>
    <t>Ig kappa chain V-V region MOPC 149</t>
  </si>
  <si>
    <t>P01636</t>
  </si>
  <si>
    <t>BAG family molecular chaperone regulator 5</t>
  </si>
  <si>
    <t>NADH dehydrogenase [ubiquinone] 1 alpha subcomplex subunit 8</t>
  </si>
  <si>
    <t>Glyoxalase domain-containing protein 5</t>
  </si>
  <si>
    <t>Succinyl-CoA ligase [ADP/GDP-forming] subunit alpha, mitochondrial</t>
  </si>
  <si>
    <t>Heat shock protein 105 kDa</t>
  </si>
  <si>
    <t>Lysine--tRNA ligase</t>
  </si>
  <si>
    <t>Q99MN1</t>
  </si>
  <si>
    <t>Kars</t>
  </si>
  <si>
    <t>Argininosuccinate lyase</t>
  </si>
  <si>
    <t>Succinyl-CoA ligase [GDP-forming] subunit beta, mitochondrial</t>
  </si>
  <si>
    <t>Syntaxin-7</t>
  </si>
  <si>
    <t>Glutathione synthetase</t>
  </si>
  <si>
    <t>Beta-1,3-galactosyl-O-glycosyl-glycoprotein beta-1,6-N-acetylglucosaminyltransferase</t>
  </si>
  <si>
    <t>NSFL1 cofactor p47</t>
  </si>
  <si>
    <t>Q9CZ44</t>
  </si>
  <si>
    <t>Nsfl1c</t>
  </si>
  <si>
    <t>Ig alpha chain C region</t>
  </si>
  <si>
    <t>Ubiquitin-conjugating enzyme E2 G1;Ubiquitin-conjugating enzyme E2 G1, N-terminally processed</t>
  </si>
  <si>
    <t>P62254</t>
  </si>
  <si>
    <t>Ube2g1</t>
  </si>
  <si>
    <t>Long-chain-fatty-acid--CoA ligase 1</t>
  </si>
  <si>
    <t>P41216</t>
  </si>
  <si>
    <t>Acsl1</t>
  </si>
  <si>
    <t>Serine beta-lactamase-like protein LACTB, mitochondrial</t>
  </si>
  <si>
    <t>Vigilin</t>
  </si>
  <si>
    <t>S-phase kinase-associated protein 1</t>
  </si>
  <si>
    <t>Golgi resident protein GCP60</t>
  </si>
  <si>
    <t>Four and a half LIM domains protein 1</t>
  </si>
  <si>
    <t>Thioredoxin-dependent peroxide reductase, mitochondrial</t>
  </si>
  <si>
    <t>Chloride intracellular channel protein 1</t>
  </si>
  <si>
    <t>Propionyl-CoA carboxylase alpha chain, mitochondrial</t>
  </si>
  <si>
    <t>ATP synthase subunit O, mitochondrial</t>
  </si>
  <si>
    <t>Glyceraldehyde-3-phosphate dehydrogenase</t>
  </si>
  <si>
    <t>Acidic leucine-rich nuclear phosphoprotein 32 family member A</t>
  </si>
  <si>
    <t>Hydroxyacylglutathione hydrolase, mitochondrial</t>
  </si>
  <si>
    <t>Kinesin-1 heavy chain</t>
  </si>
  <si>
    <t>Anamorsin</t>
  </si>
  <si>
    <t>Q8WTY4</t>
  </si>
  <si>
    <t>Ciapin1</t>
  </si>
  <si>
    <t>39S ribosomal protein L39, mitochondrial</t>
  </si>
  <si>
    <t>Catenin alpha-2</t>
  </si>
  <si>
    <t>Q61301</t>
  </si>
  <si>
    <t>Ctnna2</t>
  </si>
  <si>
    <t>Obscurin</t>
  </si>
  <si>
    <t>A2AAJ9</t>
  </si>
  <si>
    <t>Obscn</t>
  </si>
  <si>
    <t>Glycerol-3-phosphate dehydrogenase [NAD(+)], cytoplasmic</t>
  </si>
  <si>
    <t>GrpE protein homolog 1, mitochondrial</t>
  </si>
  <si>
    <t>Acyl-coenzyme A thioesterase 8</t>
  </si>
  <si>
    <t>P58137</t>
  </si>
  <si>
    <t>Acot8</t>
  </si>
  <si>
    <t>Golgi apparatus protein 1</t>
  </si>
  <si>
    <t>Proteasome subunit beta type-5</t>
  </si>
  <si>
    <t>26S proteasome non-ATPase regulatory subunit 9</t>
  </si>
  <si>
    <t>Leukocyte elastase inhibitor A</t>
  </si>
  <si>
    <t>Q9D154</t>
  </si>
  <si>
    <t>Serpinb1a</t>
  </si>
  <si>
    <t>Annexin A6</t>
  </si>
  <si>
    <t>Catalase</t>
  </si>
  <si>
    <t>Na(+)/H(+) exchange regulatory cofactor NHE-RF2</t>
  </si>
  <si>
    <t>Glucosamine 6-phosphate N-acetyltransferase</t>
  </si>
  <si>
    <t>Four and a half LIM domains protein 3</t>
  </si>
  <si>
    <t>Integrin beta-1</t>
  </si>
  <si>
    <t>PDZ domain-containing protein GIPC2</t>
  </si>
  <si>
    <t>Q9Z2H7</t>
  </si>
  <si>
    <t>Gipc2</t>
  </si>
  <si>
    <t>Glycine N-acyltransferase</t>
  </si>
  <si>
    <t>Ribokinase</t>
  </si>
  <si>
    <t>Cytochrome b5 type B</t>
  </si>
  <si>
    <t>Eukaryotic translation initiation factor 3 subunit G</t>
  </si>
  <si>
    <t>Crk-like protein</t>
  </si>
  <si>
    <t>Haloacid dehalogenase-like hydrolase domain-containing protein 3</t>
  </si>
  <si>
    <t>Protein NipSnap homolog 3B</t>
  </si>
  <si>
    <t>Coatomer subunit epsilon</t>
  </si>
  <si>
    <t>O89079</t>
  </si>
  <si>
    <t>Cope</t>
  </si>
  <si>
    <t>DNA-(apurinic or apyrimidinic site) lyase;DNA-(apurinic or apyrimidinic site) lyase, mitochondrial</t>
  </si>
  <si>
    <t>P28352</t>
  </si>
  <si>
    <t>Apex1</t>
  </si>
  <si>
    <t>Inhibitor of carbonic anhydrase</t>
  </si>
  <si>
    <t>Q9DBD0</t>
  </si>
  <si>
    <t>Ica</t>
  </si>
  <si>
    <t>Cadherin-related family member 5</t>
  </si>
  <si>
    <t>Q8VHF2</t>
  </si>
  <si>
    <t>Ig kappa chain V-V region MOPC 173</t>
  </si>
  <si>
    <t>P01643</t>
  </si>
  <si>
    <t>Aquaporin-1</t>
  </si>
  <si>
    <t>Sodium/potassium-transporting ATPase subunit beta-1</t>
  </si>
  <si>
    <t>Integrin alpha-3;Integrin alpha-3 heavy chain;Integrin alpha-3 light chain</t>
  </si>
  <si>
    <t>Q62470</t>
  </si>
  <si>
    <t>Itga3</t>
  </si>
  <si>
    <t>Acylphosphatase-2</t>
  </si>
  <si>
    <t>Aldo-keto reductase family 1 member C21</t>
  </si>
  <si>
    <t>Dimethylglycine dehydrogenase, mitochondrial</t>
  </si>
  <si>
    <t>DnaJ homolog subfamily C member 3</t>
  </si>
  <si>
    <t>Q91YW3</t>
  </si>
  <si>
    <t>Dnajc3</t>
  </si>
  <si>
    <t>Calponin-1</t>
  </si>
  <si>
    <t>Q08091</t>
  </si>
  <si>
    <t>Cnn1</t>
  </si>
  <si>
    <t>Lysosome-associated membrane glycoprotein 2</t>
  </si>
  <si>
    <t>P17047</t>
  </si>
  <si>
    <t>Lamp2</t>
  </si>
  <si>
    <t>Acetyl-CoA acetyltransferase, mitochondrial</t>
  </si>
  <si>
    <t>Beta-mannosidase</t>
  </si>
  <si>
    <t>Proteasome assembly chaperone 1</t>
  </si>
  <si>
    <t>39S ribosomal protein L2, mitochondrial</t>
  </si>
  <si>
    <t>Q9D773</t>
  </si>
  <si>
    <t>Mrpl2</t>
  </si>
  <si>
    <t>RNA-binding protein 39</t>
  </si>
  <si>
    <t>Q8VH51</t>
  </si>
  <si>
    <t>Septin-9</t>
  </si>
  <si>
    <t>Q80UG5</t>
  </si>
  <si>
    <t>Valacyclovir hydrolase</t>
  </si>
  <si>
    <t>ADP-sugar pyrophosphatase</t>
  </si>
  <si>
    <t>Q9JKX6</t>
  </si>
  <si>
    <t>Nudt5</t>
  </si>
  <si>
    <t>Coatomer subunit beta</t>
  </si>
  <si>
    <t>Bifunctional epoxide hydrolase 2;Cytosolic epoxide hydrolase 2;Lipid-phosphate phosphatase</t>
  </si>
  <si>
    <t>Immunoglobulin-binding protein 1</t>
  </si>
  <si>
    <t>Antithrombin-III</t>
  </si>
  <si>
    <t>Iron-sulfur cluster assembly 2 homolog, mitochondrial</t>
  </si>
  <si>
    <t>Glutathione S-transferase Mu 5</t>
  </si>
  <si>
    <t>Choline dehydrogenase, mitochondrial</t>
  </si>
  <si>
    <t>Stromal cell-derived factor 2-like protein 1</t>
  </si>
  <si>
    <t>2-aminoethanethiol dioxygenase</t>
  </si>
  <si>
    <t>Eukaryotic translation initiation factor 2 subunit 3, X-linked;Eukaryotic translation initiation factor 2 subunit 3, Y-linked</t>
  </si>
  <si>
    <t>Q9Z0N1;Q9Z0N2</t>
  </si>
  <si>
    <t>Eif2s3x;Eif2s3y</t>
  </si>
  <si>
    <t>NADH dehydrogenase [ubiquinone] 1 alpha subcomplex subunit 2</t>
  </si>
  <si>
    <t>Ubiquitin-like modifier-activating enzyme 1</t>
  </si>
  <si>
    <t>Immunoglobulin J chain</t>
  </si>
  <si>
    <t>Igj</t>
  </si>
  <si>
    <t>NADH dehydrogenase [ubiquinone] complex I, assembly factor 7</t>
  </si>
  <si>
    <t>Vitronectin</t>
  </si>
  <si>
    <t>Dynein light chain 1, cytoplasmic</t>
  </si>
  <si>
    <t>Peroxiredoxin-4</t>
  </si>
  <si>
    <t>Protein disulfide-isomerase A6</t>
  </si>
  <si>
    <t>Cadherin-16</t>
  </si>
  <si>
    <t>Protein FAM151A</t>
  </si>
  <si>
    <t>Programmed cell death 6-interacting protein</t>
  </si>
  <si>
    <t>Q9WU78</t>
  </si>
  <si>
    <t>Glycolipid transfer protein</t>
  </si>
  <si>
    <t>Q9JL62</t>
  </si>
  <si>
    <t>Gltp</t>
  </si>
  <si>
    <t>Cytochrome c oxidase subunit 2</t>
  </si>
  <si>
    <t>Zinc finger protein 746</t>
  </si>
  <si>
    <t>Q3U133</t>
  </si>
  <si>
    <t>Znf746</t>
  </si>
  <si>
    <t>Glycine N-acyltransferase-like protein Keg1</t>
  </si>
  <si>
    <t>Cysteine sulfinic acid decarboxylase</t>
  </si>
  <si>
    <t>GRIP and coiled-coil domain-containing protein 2</t>
  </si>
  <si>
    <t>Ig kappa chain V-V region L6</t>
  </si>
  <si>
    <t>P01638</t>
  </si>
  <si>
    <t>A-kinase anchor protein 9</t>
  </si>
  <si>
    <t>Q70FJ1</t>
  </si>
  <si>
    <t>Xylulose kinase</t>
  </si>
  <si>
    <t>Q3TNA1</t>
  </si>
  <si>
    <t>Xylb</t>
  </si>
  <si>
    <t>MOB-like protein phocein</t>
  </si>
  <si>
    <t>Q6PEB6</t>
  </si>
  <si>
    <t>Mob4</t>
  </si>
  <si>
    <t>Eukaryotic translation initiation factor 3 subunit I</t>
  </si>
  <si>
    <t>Proteasome subunit alpha type-2</t>
  </si>
  <si>
    <t>DnaJ homolog subfamily A member 3, mitochondrial</t>
  </si>
  <si>
    <t>Q99M87</t>
  </si>
  <si>
    <t>Dnaja3</t>
  </si>
  <si>
    <t>F-actin-capping protein subunit alpha-1</t>
  </si>
  <si>
    <t>P47753</t>
  </si>
  <si>
    <t>Capza1</t>
  </si>
  <si>
    <t>Insulin-like growth factor-binding protein 7</t>
  </si>
  <si>
    <t>Protein FAM196A</t>
  </si>
  <si>
    <t>Q3USH1</t>
  </si>
  <si>
    <t>Fam196a</t>
  </si>
  <si>
    <t>Ornithine aminotransferase, mitochondrial</t>
  </si>
  <si>
    <t>Complement factor B;Complement factor B Ba fragment;Complement factor B Bb fragment</t>
  </si>
  <si>
    <t>Ig kappa chain V-VI region J539;Ig kappa chain V-VI region SAPC 10;Ig kappa chain V-VI region TEPC 601/TEPC 191;Ig kappa chain V-VI region XRPC 24;Ig kappa chain V-VI region XRPC 44</t>
  </si>
  <si>
    <t>P01679;P01678;P01677;P01676;P01675</t>
  </si>
  <si>
    <t>ATP synthase F(0) complex subunit B1, mitochondrial</t>
  </si>
  <si>
    <t>Electron transfer flavoprotein subunit alpha, mitochondrial</t>
  </si>
  <si>
    <t>Carboxylic ester hydrolase</t>
  </si>
  <si>
    <t>Methylmalonate-semialdehyde dehydrogenase [acylating], mitochondrial</t>
  </si>
  <si>
    <t>Hemoglobin subunit beta-1;Hemoglobin subunit beta-2</t>
  </si>
  <si>
    <t>P02088;P02089</t>
  </si>
  <si>
    <t>Hbb-b1;Hbb-b2</t>
  </si>
  <si>
    <t>Serpin B6</t>
  </si>
  <si>
    <t>Eukaryotic translation initiation factor 4H</t>
  </si>
  <si>
    <t>V-type proton ATPase subunit B, brain isoform</t>
  </si>
  <si>
    <t>Dehydrogenase/reductase SDR family member 4</t>
  </si>
  <si>
    <t>Q99LB2</t>
  </si>
  <si>
    <t>Dhrs4</t>
  </si>
  <si>
    <t>Peroxisomal acyl-coenzyme A oxidase 1</t>
  </si>
  <si>
    <t>Pyridoxine-5-phosphate oxidase</t>
  </si>
  <si>
    <t>Alcohol dehydrogenase 1</t>
  </si>
  <si>
    <t>Alpha-aminoadipic semialdehyde synthase, mitochondrial;Lysine ketoglutarate reductase;Saccharopine dehydrogenase</t>
  </si>
  <si>
    <t>GRIP1-associated protein 1</t>
  </si>
  <si>
    <t>Q8VD04</t>
  </si>
  <si>
    <t>Gripap1</t>
  </si>
  <si>
    <t>Persulfide dioxygenase ETHE1, mitochondrial</t>
  </si>
  <si>
    <t>Ras GTPase-activating-like protein IQGAP1</t>
  </si>
  <si>
    <t>Pyruvate carboxylase, mitochondrial</t>
  </si>
  <si>
    <t>Disabled homolog 2</t>
  </si>
  <si>
    <t>DnaJ homolog subfamily C member 12</t>
  </si>
  <si>
    <t>DCN1-like protein 1</t>
  </si>
  <si>
    <t>Q9QZ73</t>
  </si>
  <si>
    <t>Dcun1d1</t>
  </si>
  <si>
    <t>Tubulin beta-4B chain;Tubulin beta-5 chain;Tubulin beta-4A chain</t>
  </si>
  <si>
    <t>P68372;P99024;Q9D6F9</t>
  </si>
  <si>
    <t>Tubb4b;Tubb5;Tubb4a</t>
  </si>
  <si>
    <t>Glutathione S-transferase theta-2</t>
  </si>
  <si>
    <t>Heat shock protein HSP 90-beta</t>
  </si>
  <si>
    <t>Galectin-1</t>
  </si>
  <si>
    <t>DnaJ homolog subfamily C member 2;DnaJ homolog subfamily C member 2, N-terminally processed</t>
  </si>
  <si>
    <t>Lysophosphatidic acid phosphatase type 6</t>
  </si>
  <si>
    <t>Q8BP40</t>
  </si>
  <si>
    <t>Acp6</t>
  </si>
  <si>
    <t>Thioredoxin domain-containing protein 12</t>
  </si>
  <si>
    <t>Beta-actin-like protein 2</t>
  </si>
  <si>
    <t>Q8BFZ3</t>
  </si>
  <si>
    <t>Actbl2</t>
  </si>
  <si>
    <t>Phosphate carrier protein, mitochondrial</t>
  </si>
  <si>
    <t>Protein kinase C and casein kinase substrate in neurons protein 2</t>
  </si>
  <si>
    <t>Properdin</t>
  </si>
  <si>
    <t>Ras-related protein Rap-1b;Ras-related protein Rap-1A</t>
  </si>
  <si>
    <t>Q99JI6;P62835</t>
  </si>
  <si>
    <t>Rap1b;Rap1a</t>
  </si>
  <si>
    <t>Ras-related protein Rab-1B</t>
  </si>
  <si>
    <t>Q9D1G1</t>
  </si>
  <si>
    <t>Rab1b</t>
  </si>
  <si>
    <t>Sodium/potassium-transporting ATPase subunit alpha-1</t>
  </si>
  <si>
    <t>Neutral cholesterol ester hydrolase 1</t>
  </si>
  <si>
    <t>Protein SEC13 homolog</t>
  </si>
  <si>
    <t>Leucine-rich repeat-containing protein 59</t>
  </si>
  <si>
    <t>Q922Q8</t>
  </si>
  <si>
    <t>Lrrc59</t>
  </si>
  <si>
    <t>Gamma-aminobutyric acid receptor-associated protein-like 2</t>
  </si>
  <si>
    <t>P60521</t>
  </si>
  <si>
    <t>Gabarapl2</t>
  </si>
  <si>
    <t>Palmitoyl-protein thioesterase 1</t>
  </si>
  <si>
    <t>Adenosylhomocysteinase</t>
  </si>
  <si>
    <t>Trifunctional enzyme subunit alpha, mitochondrial;Long-chain enoyl-CoA hydratase;Long chain 3-hydroxyacyl-CoA dehydrogenase</t>
  </si>
  <si>
    <t>Neutral and basic amino acid transport protein rBAT</t>
  </si>
  <si>
    <t>Branched-chain-amino-acid aminotransferase, cytosolic</t>
  </si>
  <si>
    <t>Potassium-transporting ATPase alpha chain 2</t>
  </si>
  <si>
    <t>Q9Z1W8</t>
  </si>
  <si>
    <t>Atp12a</t>
  </si>
  <si>
    <t>General transcription factor II-I</t>
  </si>
  <si>
    <t>Q9ESZ8</t>
  </si>
  <si>
    <t>Gtf2i</t>
  </si>
  <si>
    <t>Beta-hexosaminidase subunit beta</t>
  </si>
  <si>
    <t>P20060</t>
  </si>
  <si>
    <t>Hexb</t>
  </si>
  <si>
    <t>General vesicular transport factor p115</t>
  </si>
  <si>
    <t>Translin-associated factor X-interacting protein 1</t>
  </si>
  <si>
    <t>Q99P25</t>
  </si>
  <si>
    <t>Tsnaxip1</t>
  </si>
  <si>
    <t>Unconventional myosin-VI</t>
  </si>
  <si>
    <t>Peroxisomal acyl-coenzyme A oxidase 3</t>
  </si>
  <si>
    <t>Thiopurine S-methyltransferase</t>
  </si>
  <si>
    <t>Actin-like protein 6A</t>
  </si>
  <si>
    <t>GTP-binding nuclear protein Ran;GTP-binding nuclear protein Ran, testis-specific isoform</t>
  </si>
  <si>
    <t>P62827;Q61820</t>
  </si>
  <si>
    <t>Ran;Rasl2-9</t>
  </si>
  <si>
    <t>Betaine--homocysteine S-methyltransferase 1</t>
  </si>
  <si>
    <t>Rho GDP-dissociation inhibitor 1</t>
  </si>
  <si>
    <t>Elongation factor 1-gamma</t>
  </si>
  <si>
    <t>Cytochrome c, somatic</t>
  </si>
  <si>
    <t>D-amino-acid oxidase</t>
  </si>
  <si>
    <t>Cytochrome b5</t>
  </si>
  <si>
    <t>P56395</t>
  </si>
  <si>
    <t>Cyb5a</t>
  </si>
  <si>
    <t>Cytochrome P450 4B1</t>
  </si>
  <si>
    <t>Pre-mRNA-splicing factor ATP-dependent RNA helicase DHX15</t>
  </si>
  <si>
    <t>Acyl-CoA-binding protein</t>
  </si>
  <si>
    <t>P31786</t>
  </si>
  <si>
    <t>Dbi</t>
  </si>
  <si>
    <t>Heterogeneous nuclear ribonucleoprotein U-like protein 2</t>
  </si>
  <si>
    <t>Q00PI9</t>
  </si>
  <si>
    <t>Hnrnpul2</t>
  </si>
  <si>
    <t>Sorcin</t>
  </si>
  <si>
    <t>Q6P069</t>
  </si>
  <si>
    <t>C-1-tetrahydrofolate synthase, cytoplasmic;Methylenetetrahydrofolate dehydrogenase;Methenyltetrahydrofolate cyclohydrolase;Formyltetrahydrofolate synthetase;C-1-tetrahydrofolate synthase, cytoplasmic, N-terminally processed</t>
  </si>
  <si>
    <t>Methionine aminopeptidase 1</t>
  </si>
  <si>
    <t>CAP-Gly domain-containing linker protein 1</t>
  </si>
  <si>
    <t>Very long-chain acyl-CoA synthetase</t>
  </si>
  <si>
    <t>Beta-2-microglobulin</t>
  </si>
  <si>
    <t>P01887</t>
  </si>
  <si>
    <t>B2m</t>
  </si>
  <si>
    <t>Alanine--glyoxylate aminotransferase 2, mitochondrial</t>
  </si>
  <si>
    <t>3-mercaptopyruvate sulfurtransferase</t>
  </si>
  <si>
    <t>Membrane-associated progesterone receptor component 1</t>
  </si>
  <si>
    <t>Ribosome-recycling factor, mitochondrial</t>
  </si>
  <si>
    <t>3-ketoacyl-CoA thiolase, mitochondrial</t>
  </si>
  <si>
    <t>Bifunctional ATP-dependent dihydroxyacetone kinase/FAD-AMP lyase (cyclizing);ATP-dependent dihydroxyacetone kinase;FAD-AMP lyase (cyclizing)</t>
  </si>
  <si>
    <t>Dak</t>
  </si>
  <si>
    <t>Afamin</t>
  </si>
  <si>
    <t>O89020</t>
  </si>
  <si>
    <t>Afm</t>
  </si>
  <si>
    <t>D-beta-hydroxybutyrate dehydrogenase, mitochondrial</t>
  </si>
  <si>
    <t>ADP/ATP translocase 1</t>
  </si>
  <si>
    <t>Ectonucleoside triphosphate diphosphohydrolase 5</t>
  </si>
  <si>
    <t>Q9WUZ9</t>
  </si>
  <si>
    <t>Entpd5</t>
  </si>
  <si>
    <t>Dimethylaniline monooxygenase [N-oxide-forming] 1</t>
  </si>
  <si>
    <t>O-phosphoseryl-tRNA(Sec) selenium transferase</t>
  </si>
  <si>
    <t>Peroxisomal trans-2-enoyl-CoA reductase</t>
  </si>
  <si>
    <t>MAM domain-containing glycosylphosphatidylinositol anchor protein 1</t>
  </si>
  <si>
    <t>Q0PMG2</t>
  </si>
  <si>
    <t>Mdga1</t>
  </si>
  <si>
    <t>Alpha-1-antitrypsin 1-3;Alpha-1-antitrypsin 1-1</t>
  </si>
  <si>
    <t>Q00896;P07758</t>
  </si>
  <si>
    <t>Serpina1c;Serpina1a</t>
  </si>
  <si>
    <t>Adenylate kinase 4, mitochondrial</t>
  </si>
  <si>
    <t>Radixin</t>
  </si>
  <si>
    <t>Methionine adenosyltransferase 2 subunit beta</t>
  </si>
  <si>
    <t>Q99LB6</t>
  </si>
  <si>
    <t>High mobility group protein B1</t>
  </si>
  <si>
    <t>Nuclear autoantigenic sperm protein</t>
  </si>
  <si>
    <t>Q99MD9</t>
  </si>
  <si>
    <t>Nasp</t>
  </si>
  <si>
    <t>Phosphoglycerate kinase 1</t>
  </si>
  <si>
    <t>Heterogeneous nuclear ribonucleoprotein H2</t>
  </si>
  <si>
    <t>MICOS complex subunit Mic60</t>
  </si>
  <si>
    <t>Q8CAQ8</t>
  </si>
  <si>
    <t>Signal transducing adapter molecule 1</t>
  </si>
  <si>
    <t>Mitochondrial amidoxime reducing component 2</t>
  </si>
  <si>
    <t>NADH dehydrogenase [ubiquinone] iron-sulfur protein 7, mitochondrial</t>
  </si>
  <si>
    <t>Peroxisomal carnitine O-octanoyltransferase</t>
  </si>
  <si>
    <t>Protein mono-ADP-ribosyltransferase PARP3</t>
  </si>
  <si>
    <t>Q3ULW8</t>
  </si>
  <si>
    <t>Parp3</t>
  </si>
  <si>
    <t>Neuroglobin</t>
  </si>
  <si>
    <t>Q9ER97</t>
  </si>
  <si>
    <t>Ngb</t>
  </si>
  <si>
    <t>Chloride intracellular channel protein 5</t>
  </si>
  <si>
    <t>Q8BXK9</t>
  </si>
  <si>
    <t>Clic5</t>
  </si>
  <si>
    <t>V-type proton ATPase subunit H</t>
  </si>
  <si>
    <t>Adrenodoxin, mitochondrial</t>
  </si>
  <si>
    <t>Trehalase</t>
  </si>
  <si>
    <t>Melanoma inhibitory activity protein 2</t>
  </si>
  <si>
    <t>Q91ZV0</t>
  </si>
  <si>
    <t>Mia2</t>
  </si>
  <si>
    <t>Hydroxymethylglutaryl-CoA synthase, cytoplasmic</t>
  </si>
  <si>
    <t>Long-chain specific acyl-CoA dehydrogenase, mitochondrial</t>
  </si>
  <si>
    <t>Glycerol kinase</t>
  </si>
  <si>
    <t>Q64516</t>
  </si>
  <si>
    <t>Desmoglein-1-beta;Desmoglein-1-alpha;Desmoglein-1-gamma</t>
  </si>
  <si>
    <t>Q7TSF1;Q61495;Q7TSF0</t>
  </si>
  <si>
    <t>Dsg1b;Dsg1a;Dsg1c</t>
  </si>
  <si>
    <t>Hydroxyacyl-coenzyme A dehydrogenase, mitochondrial</t>
  </si>
  <si>
    <t>Tubulin alpha-1C chain;Tubulin alpha-1A chain;Tubulin alpha-3 chain;Tubulin alpha-8 chain</t>
  </si>
  <si>
    <t>P68373;P68369;P05214;Q9JJZ2</t>
  </si>
  <si>
    <t>Tuba1c;Tuba1a;Tuba3a;Tuba8</t>
  </si>
  <si>
    <t>Cytoplasmic protein NCK2</t>
  </si>
  <si>
    <t>O55033</t>
  </si>
  <si>
    <t>Nck2</t>
  </si>
  <si>
    <t>Phenylalanine-4-hydroxylase</t>
  </si>
  <si>
    <t>Cellular nucleic acid-binding protein</t>
  </si>
  <si>
    <t>P53996</t>
  </si>
  <si>
    <t>Mitochondrial 2-oxoglutarate/malate carrier protein</t>
  </si>
  <si>
    <t>Palladin</t>
  </si>
  <si>
    <t>Q9ET54</t>
  </si>
  <si>
    <t>Adiponectin</t>
  </si>
  <si>
    <t>Q60994</t>
  </si>
  <si>
    <t>Adipoq</t>
  </si>
  <si>
    <t>Aspartate aminotransferase, mitochondrial</t>
  </si>
  <si>
    <t>OTU domain-containing protein 6B</t>
  </si>
  <si>
    <t>Pyruvate dehydrogenase E1 component subunit alpha, somatic form, mitochondrial</t>
  </si>
  <si>
    <t>Stromal cell-derived factor 2</t>
  </si>
  <si>
    <t>Nuclear migration protein nudC</t>
  </si>
  <si>
    <t>O35685</t>
  </si>
  <si>
    <t>Nudc</t>
  </si>
  <si>
    <t>Acylphosphatase-1</t>
  </si>
  <si>
    <t>P56376</t>
  </si>
  <si>
    <t>Acyp1</t>
  </si>
  <si>
    <t>Protein DDI1 homolog 2</t>
  </si>
  <si>
    <t>ATP synthase subunit gamma, mitochondrial</t>
  </si>
  <si>
    <t>Glutamate dehydrogenase 1, mitochondrial</t>
  </si>
  <si>
    <t>Dual specificity protein phosphatase 3</t>
  </si>
  <si>
    <t>Alpha-centractin;Beta-centractin</t>
  </si>
  <si>
    <t>P61164;Q8R5C5</t>
  </si>
  <si>
    <t>Actr1a;Actr1b</t>
  </si>
  <si>
    <t>Ubiquitin-conjugating enzyme E2 variant 1</t>
  </si>
  <si>
    <t>Ig kappa chain V-III region PC 7183;Ig kappa chain V-III region PC 7043;Ig kappa chain V-III region PC 7210;Ig kappa chain V-III region CBPC 101;Ig kappa chain V-III region PC 7769</t>
  </si>
  <si>
    <t>P01666;P01665;P01668;P01664;P01669</t>
  </si>
  <si>
    <t>Molybdenum cofactor biosynthesis protein 1;Cyclic pyranopterin monophosphate synthase;Cyclic pyranopterin monophosphate synthase accessory protein</t>
  </si>
  <si>
    <t>10 kDa heat shock protein, mitochondrial</t>
  </si>
  <si>
    <t>Q64433</t>
  </si>
  <si>
    <t>Hspe1</t>
  </si>
  <si>
    <t>Cytochrome b-c1 complex subunit 6, mitochondrial</t>
  </si>
  <si>
    <t>Adenylosuccinate synthetase isozyme 2</t>
  </si>
  <si>
    <t>P46664</t>
  </si>
  <si>
    <t>Adss</t>
  </si>
  <si>
    <t>Non-specific lipid-transfer protein</t>
  </si>
  <si>
    <t>ADP-ribose pyrophosphatase, mitochondrial</t>
  </si>
  <si>
    <t>Q8BVU5</t>
  </si>
  <si>
    <t>Nudt9</t>
  </si>
  <si>
    <t>Quinone oxidoreductase-like protein 2</t>
  </si>
  <si>
    <t>Solute carrier organic anion transporter family member 1A5;Solute carrier organic anion transporter family member 1A1;Solute carrier organic anion transporter family member 1A6</t>
  </si>
  <si>
    <t>Q91YY5;Q9QXZ6;Q99J94</t>
  </si>
  <si>
    <t>Slco1a5;Slco1a1;Slco1a6</t>
  </si>
  <si>
    <t>ER membrane protein complex subunit 2</t>
  </si>
  <si>
    <t>Q9CRD2</t>
  </si>
  <si>
    <t>Emc2</t>
  </si>
  <si>
    <t>Cytoplasmic aconitate hydratase</t>
  </si>
  <si>
    <t>Mitochondrial dicarboxylate carrier</t>
  </si>
  <si>
    <t>Argininosuccinate synthase</t>
  </si>
  <si>
    <t>Branched-chain-amino-acid aminotransferase, mitochondrial</t>
  </si>
  <si>
    <t>Intersectin-2</t>
  </si>
  <si>
    <t>Probable D-lactate dehydrogenase, mitochondrial</t>
  </si>
  <si>
    <t>MICOS complex subunit Mic19</t>
  </si>
  <si>
    <t>Apolipoprotein A-I;Proapolipoprotein A-I;Truncated apolipoprotein A-I</t>
  </si>
  <si>
    <t>Q00623</t>
  </si>
  <si>
    <t>Apoa1</t>
  </si>
  <si>
    <t>Parkinson disease 7 domain-containing protein 1</t>
  </si>
  <si>
    <t>Pddc1</t>
  </si>
  <si>
    <t>Coatomer subunit delta</t>
  </si>
  <si>
    <t>Ig gamma-2A chain C region secreted form</t>
  </si>
  <si>
    <t>Solute carrier family 22 member 6</t>
  </si>
  <si>
    <t>Alanine aminotransferase 1</t>
  </si>
  <si>
    <t>Glycine dehydrogenase (decarboxylating), mitochondrial</t>
  </si>
  <si>
    <t>tRNA-splicing ligase RtcB homolog</t>
  </si>
  <si>
    <t>Succinyl-CoA ligase [ADP-forming] subunit beta, mitochondrial</t>
  </si>
  <si>
    <t>Thiosulfate sulfurtransferase</t>
  </si>
  <si>
    <t>39S ribosomal protein L18, mitochondrial</t>
  </si>
  <si>
    <t>Calcium-binding mitochondrial carrier protein Aralar1</t>
  </si>
  <si>
    <t>Calmodulin-1</t>
  </si>
  <si>
    <t>P0DP28;P0DP27;P0DP26</t>
  </si>
  <si>
    <t>Fatty acid-binding protein, liver</t>
  </si>
  <si>
    <t>mRNA export factor</t>
  </si>
  <si>
    <t>Q8C570</t>
  </si>
  <si>
    <t>Rae1</t>
  </si>
  <si>
    <t>Isovaleryl-CoA dehydrogenase, mitochondrial</t>
  </si>
  <si>
    <t>3-hydroxyacyl-CoA dehydrogenase type-2</t>
  </si>
  <si>
    <t>Acylpyruvase FAHD1, mitochondrial</t>
  </si>
  <si>
    <t>Alpha-1-antitrypsin 1-2</t>
  </si>
  <si>
    <t>Nuclease-sensitive element-binding protein 1</t>
  </si>
  <si>
    <t>P62960</t>
  </si>
  <si>
    <t>Ybx1</t>
  </si>
  <si>
    <t>UDP-glucuronosyltransferase 1-7C</t>
  </si>
  <si>
    <t>Clathrin interactor 1</t>
  </si>
  <si>
    <t>Q99KN9</t>
  </si>
  <si>
    <t>Guanine nucleotide-binding protein G(I)/G(S)/G(T) subunit beta-1</t>
  </si>
  <si>
    <t>Estradiol 17-beta-dehydrogenase 8</t>
  </si>
  <si>
    <t>P50171</t>
  </si>
  <si>
    <t>ZZ-type zinc finger-containing protein 3</t>
  </si>
  <si>
    <t>Q6KAQ7</t>
  </si>
  <si>
    <t>Zzz3</t>
  </si>
  <si>
    <t>60S ribosomal protein L22</t>
  </si>
  <si>
    <t>Ig gamma-1 chain C region secreted form;Ig gamma-1 chain C region, membrane-bound form</t>
  </si>
  <si>
    <t>P01868;P01869</t>
  </si>
  <si>
    <t>Alpha-1-antitrypsin 1-4</t>
  </si>
  <si>
    <t>Serine hydroxymethyltransferase</t>
  </si>
  <si>
    <t>Q9CZN7</t>
  </si>
  <si>
    <t>Shmt2</t>
  </si>
  <si>
    <t>Adipocyte plasma membrane-associated protein</t>
  </si>
  <si>
    <t>Q9D7N9</t>
  </si>
  <si>
    <t>Apmap</t>
  </si>
  <si>
    <t>3 beta-hydroxysteroid dehydrogenase/Delta 5--&gt;4-isomerase type 6;3-beta-hydroxy-Delta(5)-steroid dehydrogenase;Steroid Delta-isomerase;3 beta-hydroxysteroid dehydrogenase type 4;3 beta-hydroxysteroid dehydrogenase/Delta 5--&gt;4-isomerase type 3;3-beta-hydroxy-Delta(5)-steroid dehydrogenase;Steroid Delta-isomerase;3 beta-hydroxysteroid dehydrogenase/Delta 5--&gt;4-isomerase type 2;3-beta-hydroxy-Delta(5)-steroid dehydrogenase;Steroid Delta-isomerase</t>
  </si>
  <si>
    <t>O35469;Q61767;P26150;P26149</t>
  </si>
  <si>
    <t>Hsd3b6;Hsd3b4;Hsd3b3;Hsd3b2</t>
  </si>
  <si>
    <t>GTP cyclohydrolase 1 feedback regulatory protein</t>
  </si>
  <si>
    <t>Oxidoreductase HTATIP2</t>
  </si>
  <si>
    <t>Ganglioside GM2 activator</t>
  </si>
  <si>
    <t>Superoxide dismutase [Mn], mitochondrial</t>
  </si>
  <si>
    <t>Peroxisomal bifunctional enzyme;Enoyl-CoA hydratase/3,2-trans-enoyl-CoA isomerase;3-hydroxyacyl-CoA dehydrogenase</t>
  </si>
  <si>
    <t>Sodium/glucose cotransporter 2</t>
  </si>
  <si>
    <t>Q923I7</t>
  </si>
  <si>
    <t>Slc5a2</t>
  </si>
  <si>
    <t>Glycine amidinotransferase, mitochondrial</t>
  </si>
  <si>
    <t>ATP synthase subunit beta, mitochondrial</t>
  </si>
  <si>
    <t>P56480</t>
  </si>
  <si>
    <t>Atp5b</t>
  </si>
  <si>
    <t>40S ribosomal protein S12</t>
  </si>
  <si>
    <t>NADH dehydrogenase [ubiquinone] 1 alpha subcomplex assembly factor 3</t>
  </si>
  <si>
    <t>Q9JKL4</t>
  </si>
  <si>
    <t>Ndufaf3</t>
  </si>
  <si>
    <t>Kynurenine/alpha-aminoadipate aminotransferase, mitochondrial</t>
  </si>
  <si>
    <t>Lambda-crystallin homolog</t>
  </si>
  <si>
    <t>Glutamate--cysteine ligase catalytic subunit</t>
  </si>
  <si>
    <t>Prothrombin;Activation peptide fragment 1;Activation peptide fragment 2;Thrombin light chain;Thrombin heavy chain</t>
  </si>
  <si>
    <t>P19221</t>
  </si>
  <si>
    <t>F2</t>
  </si>
  <si>
    <t>ATP synthase subunit e, mitochondrial</t>
  </si>
  <si>
    <t>Q06185</t>
  </si>
  <si>
    <t>Atp5i</t>
  </si>
  <si>
    <t>Sarcosine dehydrogenase, mitochondrial</t>
  </si>
  <si>
    <t>Zinc phosphodiesterase ELAC protein 2</t>
  </si>
  <si>
    <t>4-hydroxy-2-oxoglutarate aldolase, mitochondrial</t>
  </si>
  <si>
    <t>Peroxisomal acyl-coenzyme A oxidase 2</t>
  </si>
  <si>
    <t>DnaJ homolog subfamily B member 1</t>
  </si>
  <si>
    <t>Q9QYJ3</t>
  </si>
  <si>
    <t>Dnajb1</t>
  </si>
  <si>
    <t>Ubiquinone biosynthesis protein COQ9, mitochondrial</t>
  </si>
  <si>
    <t>Acylcarnitine hydrolase</t>
  </si>
  <si>
    <t>Striatin-4</t>
  </si>
  <si>
    <t>P58404</t>
  </si>
  <si>
    <t>Strn4</t>
  </si>
  <si>
    <t>Dihydrolipoyl dehydrogenase, mitochondrial</t>
  </si>
  <si>
    <t>Ficolin-1</t>
  </si>
  <si>
    <t>O70165</t>
  </si>
  <si>
    <t>Fcn1</t>
  </si>
  <si>
    <t>Prohibitin-2</t>
  </si>
  <si>
    <t>O35129</t>
  </si>
  <si>
    <t>Phb2</t>
  </si>
  <si>
    <t>Bleomycin hydrolase</t>
  </si>
  <si>
    <t>Heat shock protein HSP 90-alpha</t>
  </si>
  <si>
    <t>60S ribosomal protein L30</t>
  </si>
  <si>
    <t>Histone deacetylase 2;Histone deacetylase 1</t>
  </si>
  <si>
    <t>P70288;O09106</t>
  </si>
  <si>
    <t>Hdac2;Hdac1</t>
  </si>
  <si>
    <t>Nodal modulator 1</t>
  </si>
  <si>
    <t>UDP-glucuronosyltransferase 3A2</t>
  </si>
  <si>
    <t>Ezrin</t>
  </si>
  <si>
    <t>Cathepsin D</t>
  </si>
  <si>
    <t>P18242</t>
  </si>
  <si>
    <t>Ctsd</t>
  </si>
  <si>
    <t>Myristoylated alanine-rich C-kinase substrate</t>
  </si>
  <si>
    <t>P26645</t>
  </si>
  <si>
    <t>Marcks</t>
  </si>
  <si>
    <t>Actin-related protein 10</t>
  </si>
  <si>
    <t>Iodotyrosine dehalogenase 1</t>
  </si>
  <si>
    <t>Q9DCX8</t>
  </si>
  <si>
    <t>Iyd</t>
  </si>
  <si>
    <t>Ig heavy chain V-III region ABE-47N;Ig heavy chain V-III region U61;Ig heavy chain V-III region A4;Ig heavy chain V-III region J606;Ig heavy chain V-III region T957;Ig heavy chain V-III region W3082;Ig heavy chain V region AMPC1;Ig heavy chain V-III region E109</t>
  </si>
  <si>
    <t>P01799;P01797;P01796;P01801;P01800;P01802;P01803;P01798</t>
  </si>
  <si>
    <t>Delta-1-pyrroline-5-carboxylate dehydrogenase, mitochondrial</t>
  </si>
  <si>
    <t>Hypoxia up-regulated protein 1</t>
  </si>
  <si>
    <t>Delta(3,5)-Delta(2,4)-dienoyl-CoA isomerase, mitochondrial</t>
  </si>
  <si>
    <t>Calcium-binding mitochondrial carrier protein Aralar2</t>
  </si>
  <si>
    <t>Tripeptidyl-peptidase 1</t>
  </si>
  <si>
    <t>O89023</t>
  </si>
  <si>
    <t>Tpp1</t>
  </si>
  <si>
    <t>Complement component 1 Q subcomponent-binding protein, mitochondrial</t>
  </si>
  <si>
    <t>Enoyl-CoA delta isomerase 2, mitochondrial</t>
  </si>
  <si>
    <t>Q9WUR2</t>
  </si>
  <si>
    <t>Gamma-glutamyltranspeptidase 1;Gamma-glutamyltranspeptidase 1 heavy chain;Gamma-glutamyltranspeptidase 1 light chain</t>
  </si>
  <si>
    <t>Actin, alpha skeletal muscle;Actin, alpha cardiac muscle 1;Actin, gamma-enteric smooth muscle;Actin, aortic smooth muscle</t>
  </si>
  <si>
    <t>P68134;P68033;P63268;P62737</t>
  </si>
  <si>
    <t>Acta1;Actc1;Actg2;Acta2</t>
  </si>
  <si>
    <t>Prolyl endopeptidase</t>
  </si>
  <si>
    <t>Tensin-2;Tensin-3</t>
  </si>
  <si>
    <t>Q8CGB6;Q5SSZ5</t>
  </si>
  <si>
    <t>Tns2;Tns3</t>
  </si>
  <si>
    <t>NADH dehydrogenase [ubiquinone] 1 beta subcomplex subunit 10</t>
  </si>
  <si>
    <t>Vinexin</t>
  </si>
  <si>
    <t>Q9R1Z8</t>
  </si>
  <si>
    <t>Sorbs3</t>
  </si>
  <si>
    <t>Beta-galactosidase</t>
  </si>
  <si>
    <t>P23780</t>
  </si>
  <si>
    <t>Glb1</t>
  </si>
  <si>
    <t>Very long-chain specific acyl-CoA dehydrogenase, mitochondrial</t>
  </si>
  <si>
    <t>Major urinary protein 6;Major urinary proteins 11 and 8;Major urinary protein 17</t>
  </si>
  <si>
    <t>A2BIM8;P02762;P04938;B5X0G2</t>
  </si>
  <si>
    <t>Mup9;Mup6;Mup8;Mup17</t>
  </si>
  <si>
    <t>Voltage-dependent anion-selective channel protein 2</t>
  </si>
  <si>
    <t>Sideroflexin-1</t>
  </si>
  <si>
    <t>Glutathione S-transferase kappa 1</t>
  </si>
  <si>
    <t>Moesin</t>
  </si>
  <si>
    <t>Catenin alpha-1</t>
  </si>
  <si>
    <t>FYVE and coiled-coil domain-containing protein 1</t>
  </si>
  <si>
    <t>Glutaredoxin-1</t>
  </si>
  <si>
    <t>Fragile X mental retardation syndrome-related protein 1</t>
  </si>
  <si>
    <t>Q61584</t>
  </si>
  <si>
    <t>Fxr1</t>
  </si>
  <si>
    <t>Acetyl-coenzyme A synthetase 2-like, mitochondrial</t>
  </si>
  <si>
    <t>ATP-binding cassette sub-family D member 3</t>
  </si>
  <si>
    <t>Complement component C8 beta chain</t>
  </si>
  <si>
    <t>NADH dehydrogenase [ubiquinone] 1 alpha subcomplex subunit 12</t>
  </si>
  <si>
    <t>Q7TMF3</t>
  </si>
  <si>
    <t>Ndufa12</t>
  </si>
  <si>
    <t>Aspartate aminotransferase, cytoplasmic</t>
  </si>
  <si>
    <t>Carboxypeptidase Q</t>
  </si>
  <si>
    <t>Q9WVJ3</t>
  </si>
  <si>
    <t>Major urinary protein 20</t>
  </si>
  <si>
    <t>Q5FW60</t>
  </si>
  <si>
    <t>Mup20</t>
  </si>
  <si>
    <t>O-acetyl-ADP-ribose deacetylase MACROD1</t>
  </si>
  <si>
    <t>Q922B1</t>
  </si>
  <si>
    <t>Macrod1</t>
  </si>
  <si>
    <t>ATP synthase subunit alpha, mitochondrial</t>
  </si>
  <si>
    <t>V-type proton ATPase catalytic subunit A</t>
  </si>
  <si>
    <t>Acyl carrier protein, mitochondrial</t>
  </si>
  <si>
    <t>Q9CR21</t>
  </si>
  <si>
    <t>Ndufab1</t>
  </si>
  <si>
    <t>Platelet-activating factor acetylhydrolase IB subunit alpha</t>
  </si>
  <si>
    <t>ATP-dependent (S)-NAD(P)H-hydrate dehydratase</t>
  </si>
  <si>
    <t>Q9CZ42</t>
  </si>
  <si>
    <t>Carkd</t>
  </si>
  <si>
    <t>40S ribosomal protein S18</t>
  </si>
  <si>
    <t>P62270</t>
  </si>
  <si>
    <t>Rps18</t>
  </si>
  <si>
    <t>Echinoderm microtubule-associated protein-like 4</t>
  </si>
  <si>
    <t>Q3UMY5</t>
  </si>
  <si>
    <t>Eml4</t>
  </si>
  <si>
    <t>Ras-related protein Rab-5C</t>
  </si>
  <si>
    <t>Acid sphingomyelinase-like phosphodiesterase 3a</t>
  </si>
  <si>
    <t>Eukaryotic initiation factor 4A-I;Eukaryotic initiation factor 4A-II;Eukaryotic initiation factor 4A-II, N-terminally processed</t>
  </si>
  <si>
    <t>P60843;P10630</t>
  </si>
  <si>
    <t>Eif4a1;Eif4a2</t>
  </si>
  <si>
    <t>Complement component C8 gamma chain</t>
  </si>
  <si>
    <t>Hemopexin</t>
  </si>
  <si>
    <t>tRNA (adenine(58)-N(1))-methyltransferase non-catalytic subunit TRM6</t>
  </si>
  <si>
    <t>Q8CE96</t>
  </si>
  <si>
    <t>Trmt6</t>
  </si>
  <si>
    <t>Prohibitin</t>
  </si>
  <si>
    <t>Calnexin</t>
  </si>
  <si>
    <t>Transcriptional activator protein Pur-alpha</t>
  </si>
  <si>
    <t>P42669</t>
  </si>
  <si>
    <t>Pura</t>
  </si>
  <si>
    <t>NADH dehydrogenase [ubiquinone] 1 alpha subcomplex subunit 9, mitochondrial</t>
  </si>
  <si>
    <t>Cytochrome b-c1 complex subunit 2, mitochondrial</t>
  </si>
  <si>
    <t>Lysosome-associated membrane glycoprotein 1</t>
  </si>
  <si>
    <t>6-pyruvoyl tetrahydrobiopterin synthase</t>
  </si>
  <si>
    <t>Plasmalemma vesicle-associated protein</t>
  </si>
  <si>
    <t>Alpha-1-antitrypsin 1-5</t>
  </si>
  <si>
    <t>Tubulin alpha-4A chain</t>
  </si>
  <si>
    <t>Ubiquitin carboxyl-terminal hydrolase isozyme L3;Ubiquitin carboxyl-terminal hydrolase isozyme L4</t>
  </si>
  <si>
    <t>Q9JKB1;P58321</t>
  </si>
  <si>
    <t>Uchl3;Uchl4</t>
  </si>
  <si>
    <t>Pyruvate dehydrogenase E1 component subunit beta, mitochondrial</t>
  </si>
  <si>
    <t>3-hydroxyisobutyryl-CoA hydrolase, mitochondrial</t>
  </si>
  <si>
    <t>Q8QZS1</t>
  </si>
  <si>
    <t>Hibch</t>
  </si>
  <si>
    <t>Heat shock protein 75 kDa, mitochondrial</t>
  </si>
  <si>
    <t>Q9CQN1</t>
  </si>
  <si>
    <t>Trap1</t>
  </si>
  <si>
    <t>Basement membrane-specific heparan sulfate proteoglycan core protein;Endorepellin;LG3 peptide</t>
  </si>
  <si>
    <t>Nucleoside diphosphate-linked moiety X motif 19, mitochondrial</t>
  </si>
  <si>
    <t>Translin-associated protein X</t>
  </si>
  <si>
    <t>Q9QZE7</t>
  </si>
  <si>
    <t>Tsnax</t>
  </si>
  <si>
    <t>Junction plakoglobin</t>
  </si>
  <si>
    <t>N(G),N(G)-dimethylarginine dimethylaminohydrolase 1</t>
  </si>
  <si>
    <t>Toll-like receptor 3</t>
  </si>
  <si>
    <t>ELAV-like protein 1</t>
  </si>
  <si>
    <t>Haptoglobin;Haptoglobin alpha chain;Haptoglobin beta chain</t>
  </si>
  <si>
    <t>Q61646</t>
  </si>
  <si>
    <t>Hp</t>
  </si>
  <si>
    <t>Cathepsin B;Cathepsin B light chain;Cathepsin B heavy chain</t>
  </si>
  <si>
    <t>Platelet glycoprotein 4</t>
  </si>
  <si>
    <t>Glutamate carboxypeptidase 2</t>
  </si>
  <si>
    <t>Creatine kinase B-type</t>
  </si>
  <si>
    <t>Serine/threonine-protein phosphatase 2A 65 kDa regulatory subunit A alpha isoform</t>
  </si>
  <si>
    <t>Q76MZ3</t>
  </si>
  <si>
    <t>Ppp2r1a</t>
  </si>
  <si>
    <t>Phosphoenolpyruvate carboxykinase, cytosolic [GTP]</t>
  </si>
  <si>
    <t>Alpha-enolase</t>
  </si>
  <si>
    <t>p21-activated protein kinase-interacting protein 1</t>
  </si>
  <si>
    <t>Q9DCE5</t>
  </si>
  <si>
    <t>Pak1ip1</t>
  </si>
  <si>
    <t>Eukaryotic translation initiation factor 6</t>
  </si>
  <si>
    <t>Transmembrane emp24 domain-containing protein 10</t>
  </si>
  <si>
    <t>Sushi domain-containing protein 2</t>
  </si>
  <si>
    <t>NADH dehydrogenase [ubiquinone] 1 beta subcomplex subunit 4</t>
  </si>
  <si>
    <t>Q9CQC7</t>
  </si>
  <si>
    <t>Ndufb4</t>
  </si>
  <si>
    <t>Peptidyl-prolyl cis-trans isomerase FKBP2</t>
  </si>
  <si>
    <t>NADH dehydrogenase [ubiquinone] 1 beta subcomplex subunit 7</t>
  </si>
  <si>
    <t>Q9CR61</t>
  </si>
  <si>
    <t>Ndufb7</t>
  </si>
  <si>
    <t>Rab GDP dissociation inhibitor beta</t>
  </si>
  <si>
    <t>Haloacid dehalogenase-like hydrolase domain-containing protein 2</t>
  </si>
  <si>
    <t>Pyruvate dehydrogenase protein X component, mitochondrial</t>
  </si>
  <si>
    <t>Bifunctional coenzyme A synthase;Phosphopantetheine adenylyltransferase;Dephospho-CoA kinase</t>
  </si>
  <si>
    <t>Q9DBL7</t>
  </si>
  <si>
    <t>Coasy</t>
  </si>
  <si>
    <t>Coronin-1C</t>
  </si>
  <si>
    <t>UDP-glucose 6-dehydrogenase</t>
  </si>
  <si>
    <t>Protein S100-A11</t>
  </si>
  <si>
    <t>Peptidyl-prolyl cis-trans isomerase B</t>
  </si>
  <si>
    <t>P24369</t>
  </si>
  <si>
    <t>Ppib</t>
  </si>
  <si>
    <t>SAP domain-containing ribonucleoprotein</t>
  </si>
  <si>
    <t>Q9D1J3</t>
  </si>
  <si>
    <t>Sarnp</t>
  </si>
  <si>
    <t>Carnitine O-palmitoyltransferase 2, mitochondrial</t>
  </si>
  <si>
    <t>Renin-2;Renin-2 heavy chain;Renin-2 light chain;Renin-1</t>
  </si>
  <si>
    <t>P00796;P06281</t>
  </si>
  <si>
    <t>Ren2;Ren1</t>
  </si>
  <si>
    <t>Glycerol-3-phosphate dehydrogenase, mitochondrial</t>
  </si>
  <si>
    <t>Dolichyl-diphosphooligosaccharide--protein glycosyltransferase subunit 1</t>
  </si>
  <si>
    <t>Voltage-dependent anion-selective channel protein 1</t>
  </si>
  <si>
    <t>Q60932</t>
  </si>
  <si>
    <t>ATP-dependent RNA helicase DDX3X;ATP-dependent RNA helicase DDX3Y;Putative ATP-dependent RNA helicase Pl10</t>
  </si>
  <si>
    <t>Q62167;Q62095;P16381</t>
  </si>
  <si>
    <t>Ddx3x;Ddx3y;D1Pas1</t>
  </si>
  <si>
    <t>Chromobox protein homolog 3</t>
  </si>
  <si>
    <t>Superoxide dismutase [Cu-Zn]</t>
  </si>
  <si>
    <t>Ectonucleotide pyrophosphatase/phosphodiesterase family member 3;Alkaline phosphodiesterase I;Nucleotide pyrophosphatase</t>
  </si>
  <si>
    <t>Q6DYE8</t>
  </si>
  <si>
    <t>Enpp3</t>
  </si>
  <si>
    <t>Cytochrome b-c1 complex subunit 7</t>
  </si>
  <si>
    <t>Q9D855</t>
  </si>
  <si>
    <t>Uqcrb</t>
  </si>
  <si>
    <t>Hemoglobin subunit alpha</t>
  </si>
  <si>
    <t>Integrin alpha-6;Integrin alpha-6 heavy chain;Integrin alpha-6 light chain</t>
  </si>
  <si>
    <t>Q61739</t>
  </si>
  <si>
    <t>Itga6</t>
  </si>
  <si>
    <t>Short-chain specific acyl-CoA dehydrogenase, mitochondrial</t>
  </si>
  <si>
    <t>Alkaline phosphatase, tissue-nonspecific isozyme</t>
  </si>
  <si>
    <t>Cytochrome c oxidase subunit 6B1</t>
  </si>
  <si>
    <t>Diphosphoinositol polyphosphate phosphohydrolase 2</t>
  </si>
  <si>
    <t>Q8R2U6</t>
  </si>
  <si>
    <t>Nudt4</t>
  </si>
  <si>
    <t>Malate dehydrogenase, mitochondrial</t>
  </si>
  <si>
    <t>Elongation factor Tu, mitochondrial</t>
  </si>
  <si>
    <t>Q8BFR5</t>
  </si>
  <si>
    <t>Tufm</t>
  </si>
  <si>
    <t>Enoyl-CoA delta isomerase 3, peroxisomal</t>
  </si>
  <si>
    <t>Q78JN3</t>
  </si>
  <si>
    <t>Eci3</t>
  </si>
  <si>
    <t>Histone H2B type 3-A;Histone H2B type 1-P;Histone H2B type 1-K;Histone H2B type 3-B;Histone H2B type 1-C/E/G;Histone H2B type 2-B;Histone H2B type 2-E;Histone H2B type 1-H;Histone H2B type 1-B;Histone H2B type 1-M;Histone H2B type 1-F/J/L;Histone H2B type 1-A</t>
  </si>
  <si>
    <t>Q9D2U9;Q8CGP2;Q8CGP1;Q8CGP0;Q6ZWY9;Q64525;Q64524;Q64478;Q64475;P10854;P10853;P70696</t>
  </si>
  <si>
    <t>Hist3h2ba;Hist1h2bp;Hist1h2bk;Hist3h2bb;Hist1h2bc;Hist2h2bb;Hist2h2be;Hist1h2bh;Hist1h2bb;Hist1h2bm;Hist1h2bf;Hist1h2ba</t>
  </si>
  <si>
    <t>Galectin-9</t>
  </si>
  <si>
    <t>O08573</t>
  </si>
  <si>
    <t>3-oxoacyl-[acyl-carrier-protein] synthase, mitochondrial</t>
  </si>
  <si>
    <t>Basal cell adhesion molecule</t>
  </si>
  <si>
    <t>Isocitrate dehydrogenase [NADP], mitochondrial</t>
  </si>
  <si>
    <t>Kynurenine 3-monooxygenase</t>
  </si>
  <si>
    <t>Q91WN4</t>
  </si>
  <si>
    <t>Kmo</t>
  </si>
  <si>
    <t>Bisphosphoglycerate mutase</t>
  </si>
  <si>
    <t>P15327</t>
  </si>
  <si>
    <t>Bpgm</t>
  </si>
  <si>
    <t>Sorbin and SH3 domain-containing protein 1</t>
  </si>
  <si>
    <t>Q62417</t>
  </si>
  <si>
    <t>Sorbs1</t>
  </si>
  <si>
    <t>Centriolin</t>
  </si>
  <si>
    <t>A2AL36</t>
  </si>
  <si>
    <t>Cntrl</t>
  </si>
  <si>
    <t>Ras-related protein Rab-7a</t>
  </si>
  <si>
    <t>P51150</t>
  </si>
  <si>
    <t>Rab7a</t>
  </si>
  <si>
    <t>Acyl-CoA dehydrogenase family member 9, mitochondrial</t>
  </si>
  <si>
    <t>40S ribosomal protein S3</t>
  </si>
  <si>
    <t>P62908</t>
  </si>
  <si>
    <t>Rps3</t>
  </si>
  <si>
    <t>Endoplasmin</t>
  </si>
  <si>
    <t>Ataxin-2</t>
  </si>
  <si>
    <t>O70305</t>
  </si>
  <si>
    <t>Atxn2</t>
  </si>
  <si>
    <t>Alpha-methylacyl-CoA racemase</t>
  </si>
  <si>
    <t>Trafficking protein particle complex subunit 3</t>
  </si>
  <si>
    <t>O55013</t>
  </si>
  <si>
    <t>Trappc3</t>
  </si>
  <si>
    <t>2,4-dienoyl-CoA reductase, mitochondrial</t>
  </si>
  <si>
    <t>Q9CQ62</t>
  </si>
  <si>
    <t>Decr1</t>
  </si>
  <si>
    <t>Ig kappa chain V-III region PC 7132;Ig kappa chain V-III region PC 2880/PC 1229;Ig kappa chain V-III region MOPC 70</t>
  </si>
  <si>
    <t>P01655;P01654;P01656</t>
  </si>
  <si>
    <t>Glucose-6-phosphate isomerase</t>
  </si>
  <si>
    <t>NADH dehydrogenase [ubiquinone] iron-sulfur protein 2, mitochondrial</t>
  </si>
  <si>
    <t>NADH dehydrogenase [ubiquinone] 1 alpha subcomplex subunit 10, mitochondrial</t>
  </si>
  <si>
    <t>39S ribosomal protein L53, mitochondrial</t>
  </si>
  <si>
    <t>Q9D1H8</t>
  </si>
  <si>
    <t>Mrpl53</t>
  </si>
  <si>
    <t>Cytochrome c oxidase subunit 4 isoform 1, mitochondrial</t>
  </si>
  <si>
    <t>Insulin-like growth factor-binding protein 4</t>
  </si>
  <si>
    <t>P47879</t>
  </si>
  <si>
    <t>Igfbp4</t>
  </si>
  <si>
    <t>Ig heavy chain V region 36-65;Ig heavy chain V region 93G7</t>
  </si>
  <si>
    <t>P01747;P01746</t>
  </si>
  <si>
    <t>Histone H4</t>
  </si>
  <si>
    <t>P62806</t>
  </si>
  <si>
    <t>Hist1h4a</t>
  </si>
  <si>
    <t>Ras-related protein Rab-11B;Ras-related protein Rab-11A</t>
  </si>
  <si>
    <t>P46638;P62492</t>
  </si>
  <si>
    <t>Rab11b;Rab11a</t>
  </si>
  <si>
    <t>Peroxisomal targeting signal 2 receptor</t>
  </si>
  <si>
    <t>P97865</t>
  </si>
  <si>
    <t>Pex7</t>
  </si>
  <si>
    <t>Sialic acid synthase</t>
  </si>
  <si>
    <t>Pro-cathepsin H;Cathepsin H mini chain;Cathepsin H;Cathepsin H heavy chain;Cathepsin H light chain</t>
  </si>
  <si>
    <t>Phosphopantothenate--cysteine ligase</t>
  </si>
  <si>
    <t>Fumarate hydratase, mitochondrial</t>
  </si>
  <si>
    <t>P97807</t>
  </si>
  <si>
    <t>Leukocyte surface antigen CD47</t>
  </si>
  <si>
    <t>Q61735</t>
  </si>
  <si>
    <t>Proliferation-associated protein 2G4</t>
  </si>
  <si>
    <t>Isocitrate dehydrogenase [NADP] cytoplasmic</t>
  </si>
  <si>
    <t>60S ribosomal protein L5</t>
  </si>
  <si>
    <t>Glycine N-methyltransferase</t>
  </si>
  <si>
    <t>Peptidyl-prolyl cis-trans isomerase FKBP1A</t>
  </si>
  <si>
    <t>P26883</t>
  </si>
  <si>
    <t>Fkbp1a</t>
  </si>
  <si>
    <t>Epidermal growth factor receptor</t>
  </si>
  <si>
    <t>Q01279</t>
  </si>
  <si>
    <t>Egfr</t>
  </si>
  <si>
    <t>Sulfide:quinone oxidoreductase, mitochondrial</t>
  </si>
  <si>
    <t>Sqrdl</t>
  </si>
  <si>
    <t>Gamma-glutamylcyclotransferase</t>
  </si>
  <si>
    <t>Ig heavy chain V region 3-6</t>
  </si>
  <si>
    <t>P18531</t>
  </si>
  <si>
    <t>Ighv3-6</t>
  </si>
  <si>
    <t>Acyl-coenzyme A synthetase ACSM3, mitochondrial</t>
  </si>
  <si>
    <t>Q3UNX5</t>
  </si>
  <si>
    <t>Cell division control protein 42 homolog</t>
  </si>
  <si>
    <t>Electron transfer flavoprotein-ubiquinone oxidoreductase, mitochondrial</t>
  </si>
  <si>
    <t>Nuclear factor NF-kappa-B p105 subunit;Nuclear factor NF-kappa-B p50 subunit</t>
  </si>
  <si>
    <t>P25799</t>
  </si>
  <si>
    <t>Nfkb1</t>
  </si>
  <si>
    <t>N-acetylgalactosamine-6-sulfatase</t>
  </si>
  <si>
    <t>Q571E4</t>
  </si>
  <si>
    <t>Galns</t>
  </si>
  <si>
    <t>Phosphoglycerate mutase 2</t>
  </si>
  <si>
    <t>Inter alpha-trypsin inhibitor, heavy chain 4</t>
  </si>
  <si>
    <t>A6X935</t>
  </si>
  <si>
    <t>Epithelial cell adhesion molecule</t>
  </si>
  <si>
    <t>Phenazine biosynthesis-like domain-containing protein 1</t>
  </si>
  <si>
    <t>Citrate lyase subunit beta-like protein, mitochondrial</t>
  </si>
  <si>
    <t>Ras-related C3 botulinum toxin substrate 2;Ras-related C3 botulinum toxin substrate 1;Ras-related C3 botulinum toxin substrate 3</t>
  </si>
  <si>
    <t>Q05144;P63001;P60764</t>
  </si>
  <si>
    <t>Rac2;Rac1;Rac3</t>
  </si>
  <si>
    <t>Peptidyl-prolyl cis-trans isomerase C</t>
  </si>
  <si>
    <t>Protein NipSnap homolog 2</t>
  </si>
  <si>
    <t>O55126</t>
  </si>
  <si>
    <t>Gbas</t>
  </si>
  <si>
    <t>Protein LSM12 homolog</t>
  </si>
  <si>
    <t>Q9D0R8</t>
  </si>
  <si>
    <t>Lsm12</t>
  </si>
  <si>
    <t>Basigin</t>
  </si>
  <si>
    <t>Complement C4-B;Complement C4 beta chain;Complement C4 alpha chain;C4a anaphylatoxin;Complement C4 gamma chain</t>
  </si>
  <si>
    <t>Succinyl-CoA:3-ketoacid coenzyme A transferase 1, mitochondrial</t>
  </si>
  <si>
    <t>Fatty aldehyde dehydrogenase</t>
  </si>
  <si>
    <t>Ferrochelatase, mitochondrial</t>
  </si>
  <si>
    <t>P22315</t>
  </si>
  <si>
    <t>Fech</t>
  </si>
  <si>
    <t>40S ribosomal protein S4, X isoform</t>
  </si>
  <si>
    <t>P62702</t>
  </si>
  <si>
    <t>Rps4x</t>
  </si>
  <si>
    <t>Phosphatidylinositol transfer protein alpha isoform</t>
  </si>
  <si>
    <t>P53810</t>
  </si>
  <si>
    <t>Pitpna</t>
  </si>
  <si>
    <t>Dynein heavy chain 2, axonemal</t>
  </si>
  <si>
    <t>P0C6F1</t>
  </si>
  <si>
    <t>Dnah2</t>
  </si>
  <si>
    <t>Napsin-A</t>
  </si>
  <si>
    <t>Trifunctional enzyme subunit beta, mitochondrial;3-ketoacyl-CoA thiolase</t>
  </si>
  <si>
    <t>28S ribosomal protein S16, mitochondrial</t>
  </si>
  <si>
    <t>Q9CPX7</t>
  </si>
  <si>
    <t>Mrps16</t>
  </si>
  <si>
    <t>Histone-binding protein RBBP4</t>
  </si>
  <si>
    <t>Q60972</t>
  </si>
  <si>
    <t>Rbbp4</t>
  </si>
  <si>
    <t>Medium-chain specific acyl-CoA dehydrogenase, mitochondrial</t>
  </si>
  <si>
    <t>Acylamino-acid-releasing enzyme</t>
  </si>
  <si>
    <t>Q8R146</t>
  </si>
  <si>
    <t>Vacuolar protein sorting-associated protein 29</t>
  </si>
  <si>
    <t>Q9QZ88</t>
  </si>
  <si>
    <t>Vps29</t>
  </si>
  <si>
    <t>Transmembrane emp24 domain-containing protein 2</t>
  </si>
  <si>
    <t>Q9R0Q3</t>
  </si>
  <si>
    <t>Tmed2</t>
  </si>
  <si>
    <t>Perilipin-4</t>
  </si>
  <si>
    <t>O88492</t>
  </si>
  <si>
    <t>Plin4</t>
  </si>
  <si>
    <t>25-hydroxycholesterol 7-alpha-hydroxylase</t>
  </si>
  <si>
    <t>Q60991</t>
  </si>
  <si>
    <t>Cyp7b1</t>
  </si>
  <si>
    <t>Supplementary Data 2: Dietary Impact on the Kidney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</si>
</sst>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</cellStyleXfs>
  <cellXfs count="28">
    <xf numFmtId="0" fontId="0" fillId="0" borderId="0" xfId="0"/>
    <xf numFmtId="0" fontId="2" fillId="4" borderId="1" xfId="3" applyFont="1" applyBorder="1"/>
    <xf numFmtId="0" fontId="2" fillId="2" borderId="1" xfId="1" applyFont="1" applyBorder="1"/>
    <xf numFmtId="0" fontId="2" fillId="3" borderId="1" xfId="2" applyFont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5" borderId="5" xfId="0" applyFill="1" applyBorder="1"/>
    <xf numFmtId="0" fontId="0" fillId="5" borderId="5" xfId="0" applyFill="1" applyBorder="1" applyAlignment="1">
      <alignment wrapText="1"/>
    </xf>
    <xf numFmtId="164" fontId="0" fillId="5" borderId="5" xfId="0" applyNumberFormat="1" applyFill="1" applyBorder="1" applyAlignment="1">
      <alignment wrapText="1"/>
    </xf>
    <xf numFmtId="164" fontId="2" fillId="4" borderId="1" xfId="3" applyNumberFormat="1" applyFont="1" applyBorder="1"/>
    <xf numFmtId="164" fontId="2" fillId="3" borderId="1" xfId="2" applyNumberFormat="1" applyFont="1" applyBorder="1"/>
    <xf numFmtId="164" fontId="2" fillId="2" borderId="1" xfId="1" applyNumberFormat="1" applyFont="1" applyBorder="1"/>
    <xf numFmtId="164" fontId="0" fillId="0" borderId="0" xfId="0" applyNumberFormat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4" fillId="4" borderId="1" xfId="4" applyBorder="1"/>
    <xf numFmtId="0" fontId="4" fillId="3" borderId="1" xfId="5" applyBorder="1"/>
    <xf numFmtId="16" fontId="4" fillId="3" borderId="1" xfId="5" applyNumberFormat="1" applyBorder="1"/>
    <xf numFmtId="0" fontId="4" fillId="9" borderId="1" xfId="6" applyBorder="1"/>
    <xf numFmtId="164" fontId="4" fillId="4" borderId="1" xfId="4" applyNumberFormat="1" applyBorder="1"/>
    <xf numFmtId="164" fontId="4" fillId="3" borderId="1" xfId="5" applyNumberFormat="1" applyBorder="1"/>
    <xf numFmtId="164" fontId="4" fillId="9" borderId="1" xfId="6" applyNumberForma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7">
    <cellStyle name="60% - Accent1" xfId="1" builtinId="32"/>
    <cellStyle name="60% - Accent3" xfId="2" builtinId="40"/>
    <cellStyle name="60% - Accent3 2" xfId="5"/>
    <cellStyle name="60% - Accent5 2" xfId="6"/>
    <cellStyle name="60% - Accent6" xfId="3" builtinId="52"/>
    <cellStyle name="60% - Accent6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279011</xdr:colOff>
      <xdr:row>7</xdr:row>
      <xdr:rowOff>90854</xdr:rowOff>
    </xdr:from>
    <xdr:to>
      <xdr:col>11</xdr:col>
      <xdr:colOff>168783</xdr:colOff>
      <xdr:row>9</xdr:row>
      <xdr:rowOff>2093</xdr:rowOff>
    </xdr:to>
    <xdr:sp macro="" textlink="">
      <xdr:nvSpPr>
        <xdr:cNvPr id="14" name="TextBox 12"/>
        <xdr:cNvSpPr txBox="1"/>
      </xdr:nvSpPr>
      <xdr:spPr>
        <a:xfrm>
          <a:off x="10512671" y="1744394"/>
          <a:ext cx="131471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 u="sng">
              <a:cs typeface="Arial" panose="020B0604020202020204" pitchFamily="34" charset="0"/>
            </a:rPr>
            <a:t>WT Kidney: 1086</a:t>
          </a:r>
        </a:p>
      </xdr:txBody>
    </xdr:sp>
    <xdr:clientData/>
  </xdr:twoCellAnchor>
  <xdr:twoCellAnchor editAs="oneCell">
    <xdr:from>
      <xdr:col>7</xdr:col>
      <xdr:colOff>426720</xdr:colOff>
      <xdr:row>7</xdr:row>
      <xdr:rowOff>138599</xdr:rowOff>
    </xdr:from>
    <xdr:to>
      <xdr:col>13</xdr:col>
      <xdr:colOff>280377</xdr:colOff>
      <xdr:row>22</xdr:row>
      <xdr:rowOff>169611</xdr:rowOff>
    </xdr:to>
    <xdr:pic>
      <xdr:nvPicPr>
        <xdr:cNvPr id="15" name="Picture 14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2620" y="1792139"/>
          <a:ext cx="3625557" cy="2774212"/>
        </a:xfrm>
        <a:prstGeom prst="rect">
          <a:avLst/>
        </a:prstGeom>
      </xdr:spPr>
    </xdr:pic>
    <xdr:clientData/>
  </xdr:twoCellAnchor>
  <xdr:twoCellAnchor>
    <xdr:from>
      <xdr:col>10</xdr:col>
      <xdr:colOff>390179</xdr:colOff>
      <xdr:row>8</xdr:row>
      <xdr:rowOff>31950</xdr:rowOff>
    </xdr:from>
    <xdr:to>
      <xdr:col>12</xdr:col>
      <xdr:colOff>316507</xdr:colOff>
      <xdr:row>11</xdr:row>
      <xdr:rowOff>129641</xdr:rowOff>
    </xdr:to>
    <xdr:sp macro="" textlink="">
      <xdr:nvSpPr>
        <xdr:cNvPr id="16" name="TextBox 14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5F7A63B-8BFA-47FA-BDBE-0181E68AA3E1}"/>
            </a:ext>
          </a:extLst>
        </xdr:cNvPr>
        <xdr:cNvSpPr txBox="1"/>
      </xdr:nvSpPr>
      <xdr:spPr>
        <a:xfrm>
          <a:off x="11439179" y="1868370"/>
          <a:ext cx="1145528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099963"/>
              </a:solidFill>
            </a:rPr>
            <a:t>DR </a:t>
          </a:r>
        </a:p>
        <a:p>
          <a:pPr algn="ctr"/>
          <a:r>
            <a:rPr lang="en-US" sz="1200" b="1">
              <a:solidFill>
                <a:srgbClr val="099963"/>
              </a:solidFill>
            </a:rPr>
            <a:t>Enriched</a:t>
          </a:r>
        </a:p>
        <a:p>
          <a:pPr algn="ctr"/>
          <a:r>
            <a:rPr lang="en-US" sz="1200" b="1">
              <a:solidFill>
                <a:srgbClr val="099963"/>
              </a:solidFill>
            </a:rPr>
            <a:t>16</a:t>
          </a:r>
        </a:p>
      </xdr:txBody>
    </xdr:sp>
    <xdr:clientData/>
  </xdr:twoCellAnchor>
  <xdr:twoCellAnchor>
    <xdr:from>
      <xdr:col>8</xdr:col>
      <xdr:colOff>200924</xdr:colOff>
      <xdr:row>8</xdr:row>
      <xdr:rowOff>35977</xdr:rowOff>
    </xdr:from>
    <xdr:to>
      <xdr:col>10</xdr:col>
      <xdr:colOff>12951</xdr:colOff>
      <xdr:row>11</xdr:row>
      <xdr:rowOff>133668</xdr:rowOff>
    </xdr:to>
    <xdr:sp macro="" textlink="">
      <xdr:nvSpPr>
        <xdr:cNvPr id="17" name="TextBox 15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2E32F96-ADEC-4B95-8C79-E23529AB621F}"/>
            </a:ext>
          </a:extLst>
        </xdr:cNvPr>
        <xdr:cNvSpPr txBox="1"/>
      </xdr:nvSpPr>
      <xdr:spPr>
        <a:xfrm>
          <a:off x="9916424" y="1872397"/>
          <a:ext cx="1145527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55A0FB"/>
              </a:solidFill>
            </a:rPr>
            <a:t>AL </a:t>
          </a:r>
        </a:p>
        <a:p>
          <a:pPr algn="ctr"/>
          <a:r>
            <a:rPr lang="en-US" sz="1200" b="1">
              <a:solidFill>
                <a:srgbClr val="55A0FB"/>
              </a:solidFill>
            </a:rPr>
            <a:t>Enriched</a:t>
          </a:r>
        </a:p>
        <a:p>
          <a:pPr algn="ctr"/>
          <a:r>
            <a:rPr lang="en-US" sz="1200" b="1">
              <a:solidFill>
                <a:srgbClr val="55A0FB"/>
              </a:solidFill>
            </a:rPr>
            <a:t>5</a:t>
          </a:r>
        </a:p>
      </xdr:txBody>
    </xdr:sp>
    <xdr:clientData/>
  </xdr:twoCellAnchor>
  <xdr:twoCellAnchor>
    <xdr:from>
      <xdr:col>12</xdr:col>
      <xdr:colOff>187367</xdr:colOff>
      <xdr:row>15</xdr:row>
      <xdr:rowOff>176483</xdr:rowOff>
    </xdr:from>
    <xdr:to>
      <xdr:col>12</xdr:col>
      <xdr:colOff>485079</xdr:colOff>
      <xdr:row>18</xdr:row>
      <xdr:rowOff>89508</xdr:rowOff>
    </xdr:to>
    <xdr:sp macro="" textlink="">
      <xdr:nvSpPr>
        <xdr:cNvPr id="18" name="TextBox 16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851BCF9-3C15-4A75-840F-C37889F9BD62}"/>
            </a:ext>
          </a:extLst>
        </xdr:cNvPr>
        <xdr:cNvSpPr txBox="1"/>
      </xdr:nvSpPr>
      <xdr:spPr>
        <a:xfrm>
          <a:off x="12455567" y="3293063"/>
          <a:ext cx="297712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/>
            <a:t>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198120</xdr:colOff>
      <xdr:row>7</xdr:row>
      <xdr:rowOff>144780</xdr:rowOff>
    </xdr:from>
    <xdr:to>
      <xdr:col>20</xdr:col>
      <xdr:colOff>318133</xdr:colOff>
      <xdr:row>22</xdr:row>
      <xdr:rowOff>154768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C49AE16-5601-407D-BFA8-E3F5021C658B}"/>
            </a:ext>
          </a:extLst>
        </xdr:cNvPr>
        <xdr:cNvGrpSpPr/>
      </xdr:nvGrpSpPr>
      <xdr:grpSpPr>
        <a:xfrm>
          <a:off x="15933420" y="1790700"/>
          <a:ext cx="3343273" cy="2753188"/>
          <a:chOff x="748235" y="1632083"/>
          <a:chExt cx="3921125" cy="3094086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48235" y="1725794"/>
            <a:ext cx="3921125" cy="3000375"/>
          </a:xfrm>
          <a:prstGeom prst="rect">
            <a:avLst/>
          </a:prstGeom>
        </xdr:spPr>
      </xdr:pic>
      <xdr:sp macro="" textlink="">
        <xdr:nvSpPr>
          <xdr:cNvPr id="10" name="TextBox 1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36D0182-BC05-4D81-AEFE-3C270F8526EC}"/>
              </a:ext>
            </a:extLst>
          </xdr:cNvPr>
          <xdr:cNvSpPr txBox="1"/>
        </xdr:nvSpPr>
        <xdr:spPr>
          <a:xfrm>
            <a:off x="1906338" y="1632083"/>
            <a:ext cx="1643505" cy="31129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WT Kidney:1363 </a:t>
            </a:r>
          </a:p>
        </xdr:txBody>
      </xdr:sp>
      <xdr:sp macro="" textlink="">
        <xdr:nvSpPr>
          <xdr:cNvPr id="11" name="TextBox 1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3A970FD-3BE7-4899-BAA2-77A1B1A99969}"/>
              </a:ext>
            </a:extLst>
          </xdr:cNvPr>
          <xdr:cNvSpPr txBox="1"/>
        </xdr:nvSpPr>
        <xdr:spPr>
          <a:xfrm>
            <a:off x="2960838" y="1693008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10</a:t>
            </a:r>
          </a:p>
        </xdr:txBody>
      </xdr:sp>
      <xdr:sp macro="" textlink="">
        <xdr:nvSpPr>
          <xdr:cNvPr id="12" name="TextBox 1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45EBA5B-6B9B-4011-B1BB-CFEE42D00D73}"/>
              </a:ext>
            </a:extLst>
          </xdr:cNvPr>
          <xdr:cNvSpPr txBox="1"/>
        </xdr:nvSpPr>
        <xdr:spPr>
          <a:xfrm>
            <a:off x="1333575" y="1697035"/>
            <a:ext cx="1145527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3</a:t>
            </a:r>
          </a:p>
        </xdr:txBody>
      </xdr:sp>
      <xdr:sp macro="" textlink="">
        <xdr:nvSpPr>
          <xdr:cNvPr id="13" name="TextBox 2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EA0EFA2-EB0B-4D05-B14E-4A46FC15CFF2}"/>
              </a:ext>
            </a:extLst>
          </xdr:cNvPr>
          <xdr:cNvSpPr txBox="1"/>
        </xdr:nvSpPr>
        <xdr:spPr>
          <a:xfrm>
            <a:off x="3991859" y="2549722"/>
            <a:ext cx="22901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8"/>
  <sheetViews>
    <sheetView tabSelected="1" workbookViewId="0">
      <selection activeCell="S14" sqref="S14"/>
    </sheetView>
  </sheetViews>
  <sheetFormatPr defaultRowHeight="15" x14ac:dyDescent="0.25"/>
  <cols>
    <col min="1" max="1" width="73.140625" bestFit="1" customWidth="1"/>
    <col min="2" max="2" width="11" customWidth="1"/>
    <col min="3" max="3" width="10.85546875" customWidth="1"/>
    <col min="4" max="4" width="10" customWidth="1"/>
    <col min="5" max="5" width="8.7109375" bestFit="1" customWidth="1"/>
    <col min="6" max="6" width="11.42578125" style="13" bestFit="1" customWidth="1"/>
    <col min="7" max="7" width="7.7109375" bestFit="1" customWidth="1"/>
    <col min="9" max="9" width="7.5703125" customWidth="1"/>
    <col min="10" max="10" width="11.85546875" bestFit="1" customWidth="1"/>
  </cols>
  <sheetData>
    <row r="1" spans="1:10" ht="15.75" thickBot="1" x14ac:dyDescent="0.3">
      <c r="A1" s="23" t="s">
        <v>3448</v>
      </c>
      <c r="B1" s="24"/>
      <c r="C1" s="24"/>
      <c r="D1" s="24"/>
      <c r="E1" s="24"/>
      <c r="F1" s="24"/>
      <c r="G1" s="25"/>
    </row>
    <row r="2" spans="1:10" ht="45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3446</v>
      </c>
      <c r="F2" s="9" t="s">
        <v>3447</v>
      </c>
      <c r="G2" s="7" t="s">
        <v>4</v>
      </c>
    </row>
    <row r="3" spans="1:10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0">
        <v>28.199999999999996</v>
      </c>
      <c r="G3" s="1">
        <v>4.8589873939624953E-2</v>
      </c>
      <c r="I3" s="4" t="s">
        <v>3445</v>
      </c>
      <c r="J3" s="4" t="s">
        <v>3440</v>
      </c>
    </row>
    <row r="4" spans="1:10" x14ac:dyDescent="0.25">
      <c r="A4" s="1" t="s">
        <v>76</v>
      </c>
      <c r="B4" s="1" t="s">
        <v>77</v>
      </c>
      <c r="C4" s="1" t="s">
        <v>78</v>
      </c>
      <c r="D4" s="1" t="s">
        <v>79</v>
      </c>
      <c r="E4" s="1" t="s">
        <v>62</v>
      </c>
      <c r="F4" s="10">
        <v>12.2</v>
      </c>
      <c r="G4" s="1">
        <v>2.8236713487714067E-2</v>
      </c>
      <c r="I4" s="5" t="s">
        <v>3441</v>
      </c>
      <c r="J4" s="5" t="s">
        <v>3442</v>
      </c>
    </row>
    <row r="5" spans="1:10" x14ac:dyDescent="0.25">
      <c r="A5" s="1" t="s">
        <v>98</v>
      </c>
      <c r="B5" s="1" t="s">
        <v>99</v>
      </c>
      <c r="C5" s="1" t="s">
        <v>100</v>
      </c>
      <c r="D5" s="1" t="s">
        <v>101</v>
      </c>
      <c r="E5" s="1" t="s">
        <v>102</v>
      </c>
      <c r="F5" s="10">
        <v>10.199999999999999</v>
      </c>
      <c r="G5" s="1">
        <v>3.0703132347346344E-2</v>
      </c>
      <c r="I5" s="6" t="s">
        <v>3443</v>
      </c>
      <c r="J5" s="6" t="s">
        <v>3444</v>
      </c>
    </row>
    <row r="6" spans="1:10" x14ac:dyDescent="0.25">
      <c r="A6" s="1" t="s">
        <v>166</v>
      </c>
      <c r="B6" s="1" t="s">
        <v>167</v>
      </c>
      <c r="C6" s="1" t="s">
        <v>168</v>
      </c>
      <c r="D6" s="1" t="s">
        <v>169</v>
      </c>
      <c r="E6" s="1" t="s">
        <v>14</v>
      </c>
      <c r="F6" s="10">
        <v>7.6078431372549016</v>
      </c>
      <c r="G6" s="1">
        <v>1.6001035194811598E-2</v>
      </c>
    </row>
    <row r="7" spans="1:10" x14ac:dyDescent="0.25">
      <c r="A7" s="1" t="s">
        <v>221</v>
      </c>
      <c r="B7" s="1" t="s">
        <v>222</v>
      </c>
      <c r="C7" s="1" t="s">
        <v>223</v>
      </c>
      <c r="D7" s="1" t="s">
        <v>224</v>
      </c>
      <c r="E7" s="1" t="s">
        <v>44</v>
      </c>
      <c r="F7" s="10">
        <v>6.2153846153846155</v>
      </c>
      <c r="G7" s="1">
        <v>3.1471745046328214E-2</v>
      </c>
    </row>
    <row r="8" spans="1:10" x14ac:dyDescent="0.25">
      <c r="A8" s="1" t="s">
        <v>315</v>
      </c>
      <c r="B8" s="1" t="s">
        <v>316</v>
      </c>
      <c r="C8" s="1" t="s">
        <v>317</v>
      </c>
      <c r="D8" s="1" t="s">
        <v>318</v>
      </c>
      <c r="E8" s="1" t="s">
        <v>34</v>
      </c>
      <c r="F8" s="10">
        <v>3.6363636363636362</v>
      </c>
      <c r="G8" s="1">
        <v>3.5036312965198338E-2</v>
      </c>
    </row>
    <row r="9" spans="1:10" x14ac:dyDescent="0.25">
      <c r="A9" s="1" t="s">
        <v>326</v>
      </c>
      <c r="B9" s="1" t="s">
        <v>327</v>
      </c>
      <c r="C9" s="1" t="s">
        <v>328</v>
      </c>
      <c r="D9" s="1" t="s">
        <v>329</v>
      </c>
      <c r="E9" s="1" t="s">
        <v>67</v>
      </c>
      <c r="F9" s="10">
        <v>3.4782608695652177</v>
      </c>
      <c r="G9" s="1">
        <v>3.5925211572082824E-2</v>
      </c>
    </row>
    <row r="10" spans="1:10" x14ac:dyDescent="0.25">
      <c r="A10" s="1" t="s">
        <v>410</v>
      </c>
      <c r="B10" s="1" t="s">
        <v>411</v>
      </c>
      <c r="C10" s="1" t="s">
        <v>412</v>
      </c>
      <c r="D10" s="1" t="s">
        <v>413</v>
      </c>
      <c r="E10" s="1" t="s">
        <v>102</v>
      </c>
      <c r="F10" s="10">
        <v>3</v>
      </c>
      <c r="G10" s="1">
        <v>2.6952221562096968E-2</v>
      </c>
    </row>
    <row r="11" spans="1:10" x14ac:dyDescent="0.25">
      <c r="A11" s="1" t="s">
        <v>452</v>
      </c>
      <c r="B11" s="1" t="s">
        <v>453</v>
      </c>
      <c r="C11" s="1" t="s">
        <v>454</v>
      </c>
      <c r="D11" s="1" t="s">
        <v>307</v>
      </c>
      <c r="E11" s="1" t="s">
        <v>112</v>
      </c>
      <c r="F11" s="10">
        <v>2.6399999999999997</v>
      </c>
      <c r="G11" s="1">
        <v>4.1641611331648655E-2</v>
      </c>
    </row>
    <row r="12" spans="1:10" x14ac:dyDescent="0.25">
      <c r="A12" s="1" t="s">
        <v>502</v>
      </c>
      <c r="B12" s="1" t="s">
        <v>503</v>
      </c>
      <c r="C12" s="1" t="s">
        <v>504</v>
      </c>
      <c r="D12" s="1" t="s">
        <v>505</v>
      </c>
      <c r="E12" s="1" t="s">
        <v>9</v>
      </c>
      <c r="F12" s="10">
        <v>2.5806451612903225</v>
      </c>
      <c r="G12" s="1">
        <v>2.0168156783195001E-2</v>
      </c>
    </row>
    <row r="13" spans="1:10" x14ac:dyDescent="0.25">
      <c r="A13" s="1" t="s">
        <v>547</v>
      </c>
      <c r="B13" s="1" t="s">
        <v>548</v>
      </c>
      <c r="C13" s="1" t="s">
        <v>549</v>
      </c>
      <c r="D13" s="1" t="s">
        <v>550</v>
      </c>
      <c r="E13" s="1" t="s">
        <v>551</v>
      </c>
      <c r="F13" s="10">
        <v>2.4</v>
      </c>
      <c r="G13" s="1">
        <v>4.5996560395621243E-2</v>
      </c>
    </row>
    <row r="14" spans="1:10" x14ac:dyDescent="0.25">
      <c r="A14" s="1" t="s">
        <v>564</v>
      </c>
      <c r="B14" s="1" t="s">
        <v>565</v>
      </c>
      <c r="C14" s="1" t="s">
        <v>566</v>
      </c>
      <c r="D14" s="1" t="s">
        <v>28</v>
      </c>
      <c r="E14" s="1" t="s">
        <v>112</v>
      </c>
      <c r="F14" s="10">
        <v>2.3199999999999998</v>
      </c>
      <c r="G14" s="1">
        <v>2.2181931864268707E-2</v>
      </c>
    </row>
    <row r="15" spans="1:10" x14ac:dyDescent="0.25">
      <c r="A15" s="1" t="s">
        <v>619</v>
      </c>
      <c r="B15" s="1" t="s">
        <v>620</v>
      </c>
      <c r="C15" s="1" t="s">
        <v>621</v>
      </c>
      <c r="D15" s="1" t="s">
        <v>276</v>
      </c>
      <c r="E15" s="1" t="s">
        <v>233</v>
      </c>
      <c r="F15" s="10">
        <v>2.1090909090909089</v>
      </c>
      <c r="G15" s="1">
        <v>1.8568963824334418E-2</v>
      </c>
    </row>
    <row r="16" spans="1:10" x14ac:dyDescent="0.25">
      <c r="A16" s="1" t="s">
        <v>637</v>
      </c>
      <c r="B16" s="1" t="s">
        <v>638</v>
      </c>
      <c r="C16" s="1" t="s">
        <v>639</v>
      </c>
      <c r="D16" s="1" t="s">
        <v>280</v>
      </c>
      <c r="E16" s="1" t="s">
        <v>92</v>
      </c>
      <c r="F16" s="10">
        <v>2.08</v>
      </c>
      <c r="G16" s="1">
        <v>6.6026559272444199E-3</v>
      </c>
    </row>
    <row r="17" spans="1:7" x14ac:dyDescent="0.25">
      <c r="A17" s="1" t="s">
        <v>644</v>
      </c>
      <c r="B17" s="1" t="s">
        <v>645</v>
      </c>
      <c r="C17" s="1" t="s">
        <v>646</v>
      </c>
      <c r="D17" s="1" t="s">
        <v>647</v>
      </c>
      <c r="E17" s="1" t="s">
        <v>39</v>
      </c>
      <c r="F17" s="10">
        <v>2.064516129032258</v>
      </c>
      <c r="G17" s="1">
        <v>4.6076265477021094E-2</v>
      </c>
    </row>
    <row r="18" spans="1:7" x14ac:dyDescent="0.25">
      <c r="A18" s="1" t="s">
        <v>651</v>
      </c>
      <c r="B18" s="1" t="s">
        <v>652</v>
      </c>
      <c r="C18" s="1" t="s">
        <v>653</v>
      </c>
      <c r="D18" s="1" t="s">
        <v>536</v>
      </c>
      <c r="E18" s="1" t="s">
        <v>53</v>
      </c>
      <c r="F18" s="10">
        <v>2.0571428571428574</v>
      </c>
      <c r="G18" s="1">
        <v>2.7785213724021856E-2</v>
      </c>
    </row>
    <row r="19" spans="1:7" x14ac:dyDescent="0.25">
      <c r="A19" s="3" t="s">
        <v>5</v>
      </c>
      <c r="B19" s="3" t="s">
        <v>6</v>
      </c>
      <c r="C19" s="3" t="s">
        <v>7</v>
      </c>
      <c r="D19" s="3" t="s">
        <v>8</v>
      </c>
      <c r="E19" s="3" t="s">
        <v>9</v>
      </c>
      <c r="F19" s="11">
        <v>30</v>
      </c>
      <c r="G19" s="3">
        <v>9.0611359226778293E-2</v>
      </c>
    </row>
    <row r="20" spans="1:7" x14ac:dyDescent="0.25">
      <c r="A20" s="3" t="s">
        <v>10</v>
      </c>
      <c r="B20" s="3" t="s">
        <v>11</v>
      </c>
      <c r="C20" s="3" t="s">
        <v>12</v>
      </c>
      <c r="D20" s="3" t="s">
        <v>13</v>
      </c>
      <c r="E20" s="3" t="s">
        <v>14</v>
      </c>
      <c r="F20" s="11">
        <v>28.599999999999998</v>
      </c>
      <c r="G20" s="3">
        <v>0.37000448244480649</v>
      </c>
    </row>
    <row r="21" spans="1:7" x14ac:dyDescent="0.25">
      <c r="A21" s="3" t="s">
        <v>20</v>
      </c>
      <c r="B21" s="3" t="s">
        <v>21</v>
      </c>
      <c r="C21" s="3" t="s">
        <v>22</v>
      </c>
      <c r="D21" s="3" t="s">
        <v>23</v>
      </c>
      <c r="E21" s="3" t="s">
        <v>24</v>
      </c>
      <c r="F21" s="11">
        <v>22.8</v>
      </c>
      <c r="G21" s="3">
        <v>0.40708382206558863</v>
      </c>
    </row>
    <row r="22" spans="1:7" x14ac:dyDescent="0.25">
      <c r="A22" s="3" t="s">
        <v>25</v>
      </c>
      <c r="B22" s="3" t="s">
        <v>26</v>
      </c>
      <c r="C22" s="3" t="s">
        <v>27</v>
      </c>
      <c r="D22" s="3" t="s">
        <v>28</v>
      </c>
      <c r="E22" s="3" t="s">
        <v>29</v>
      </c>
      <c r="F22" s="11">
        <v>20.399999999999999</v>
      </c>
      <c r="G22" s="3">
        <v>0.15627808878368923</v>
      </c>
    </row>
    <row r="23" spans="1:7" x14ac:dyDescent="0.25">
      <c r="A23" s="3" t="s">
        <v>30</v>
      </c>
      <c r="B23" s="3" t="s">
        <v>31</v>
      </c>
      <c r="C23" s="3" t="s">
        <v>32</v>
      </c>
      <c r="D23" s="3" t="s">
        <v>33</v>
      </c>
      <c r="E23" s="3" t="s">
        <v>34</v>
      </c>
      <c r="F23" s="11">
        <v>18.399999999999999</v>
      </c>
      <c r="G23" s="3">
        <v>8.902728159914218E-2</v>
      </c>
    </row>
    <row r="24" spans="1:7" x14ac:dyDescent="0.25">
      <c r="A24" s="3" t="s">
        <v>35</v>
      </c>
      <c r="B24" s="3" t="s">
        <v>36</v>
      </c>
      <c r="C24" s="3" t="s">
        <v>37</v>
      </c>
      <c r="D24" s="3" t="s">
        <v>38</v>
      </c>
      <c r="E24" s="3" t="s">
        <v>39</v>
      </c>
      <c r="F24" s="11">
        <v>18.399999999999999</v>
      </c>
      <c r="G24" s="3">
        <v>0.15068697150957355</v>
      </c>
    </row>
    <row r="25" spans="1:7" x14ac:dyDescent="0.25">
      <c r="A25" s="3" t="s">
        <v>40</v>
      </c>
      <c r="B25" s="3" t="s">
        <v>41</v>
      </c>
      <c r="C25" s="3" t="s">
        <v>42</v>
      </c>
      <c r="D25" s="3" t="s">
        <v>43</v>
      </c>
      <c r="E25" s="3" t="s">
        <v>44</v>
      </c>
      <c r="F25" s="11">
        <v>16.399999999999999</v>
      </c>
      <c r="G25" s="3">
        <v>0.17932289588516398</v>
      </c>
    </row>
    <row r="26" spans="1:7" x14ac:dyDescent="0.25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39</v>
      </c>
      <c r="F26" s="11">
        <v>16.399999999999999</v>
      </c>
      <c r="G26" s="3">
        <v>0.26008537541667431</v>
      </c>
    </row>
    <row r="27" spans="1:7" x14ac:dyDescent="0.25">
      <c r="A27" s="3" t="s">
        <v>49</v>
      </c>
      <c r="B27" s="3" t="s">
        <v>50</v>
      </c>
      <c r="C27" s="3" t="s">
        <v>51</v>
      </c>
      <c r="D27" s="3" t="s">
        <v>52</v>
      </c>
      <c r="E27" s="3" t="s">
        <v>53</v>
      </c>
      <c r="F27" s="11">
        <v>14.6</v>
      </c>
      <c r="G27" s="3">
        <v>0.25097956209742056</v>
      </c>
    </row>
    <row r="28" spans="1:7" x14ac:dyDescent="0.25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53</v>
      </c>
      <c r="F28" s="11">
        <v>12.399999999999997</v>
      </c>
      <c r="G28" s="3">
        <v>0.1171237638439058</v>
      </c>
    </row>
    <row r="29" spans="1:7" x14ac:dyDescent="0.25">
      <c r="A29" s="3" t="s">
        <v>58</v>
      </c>
      <c r="B29" s="3" t="s">
        <v>59</v>
      </c>
      <c r="C29" s="3" t="s">
        <v>60</v>
      </c>
      <c r="D29" s="3" t="s">
        <v>61</v>
      </c>
      <c r="E29" s="3" t="s">
        <v>62</v>
      </c>
      <c r="F29" s="11">
        <v>12.399999999999997</v>
      </c>
      <c r="G29" s="3">
        <v>0.1171237638439058</v>
      </c>
    </row>
    <row r="30" spans="1:7" x14ac:dyDescent="0.25">
      <c r="A30" s="3" t="s">
        <v>63</v>
      </c>
      <c r="B30" s="3" t="s">
        <v>64</v>
      </c>
      <c r="C30" s="3" t="s">
        <v>65</v>
      </c>
      <c r="D30" s="3" t="s">
        <v>66</v>
      </c>
      <c r="E30" s="3" t="s">
        <v>67</v>
      </c>
      <c r="F30" s="11">
        <v>12.399999999999997</v>
      </c>
      <c r="G30" s="3">
        <v>0.1171237638439058</v>
      </c>
    </row>
    <row r="31" spans="1:7" x14ac:dyDescent="0.25">
      <c r="A31" s="3" t="s">
        <v>68</v>
      </c>
      <c r="B31" s="3" t="s">
        <v>69</v>
      </c>
      <c r="C31" s="3" t="s">
        <v>70</v>
      </c>
      <c r="D31" s="3" t="s">
        <v>71</v>
      </c>
      <c r="E31" s="3" t="s">
        <v>53</v>
      </c>
      <c r="F31" s="11">
        <v>12.399999999999997</v>
      </c>
      <c r="G31" s="3">
        <v>0.20458569376963168</v>
      </c>
    </row>
    <row r="32" spans="1:7" x14ac:dyDescent="0.25">
      <c r="A32" s="3" t="s">
        <v>72</v>
      </c>
      <c r="B32" s="3" t="s">
        <v>73</v>
      </c>
      <c r="C32" s="3" t="s">
        <v>74</v>
      </c>
      <c r="D32" s="3" t="s">
        <v>8</v>
      </c>
      <c r="E32" s="3" t="s">
        <v>75</v>
      </c>
      <c r="F32" s="11">
        <v>12.369230769230768</v>
      </c>
      <c r="G32" s="3">
        <v>0.13366028679484626</v>
      </c>
    </row>
    <row r="33" spans="1:7" x14ac:dyDescent="0.25">
      <c r="A33" s="3" t="s">
        <v>80</v>
      </c>
      <c r="B33" s="3" t="s">
        <v>81</v>
      </c>
      <c r="C33" s="3" t="s">
        <v>82</v>
      </c>
      <c r="D33" s="3" t="s">
        <v>83</v>
      </c>
      <c r="E33" s="3" t="s">
        <v>84</v>
      </c>
      <c r="F33" s="11">
        <v>12.2</v>
      </c>
      <c r="G33" s="3">
        <v>7.7582780844384233E-2</v>
      </c>
    </row>
    <row r="34" spans="1:7" x14ac:dyDescent="0.25">
      <c r="A34" s="3" t="s">
        <v>85</v>
      </c>
      <c r="B34" s="3" t="s">
        <v>86</v>
      </c>
      <c r="C34" s="3" t="s">
        <v>87</v>
      </c>
      <c r="D34" s="3" t="s">
        <v>71</v>
      </c>
      <c r="E34" s="3" t="s">
        <v>62</v>
      </c>
      <c r="F34" s="11">
        <v>10.6</v>
      </c>
      <c r="G34" s="3">
        <v>0.20691227356021985</v>
      </c>
    </row>
    <row r="35" spans="1:7" x14ac:dyDescent="0.25">
      <c r="A35" s="3" t="s">
        <v>88</v>
      </c>
      <c r="B35" s="3" t="s">
        <v>89</v>
      </c>
      <c r="C35" s="3" t="s">
        <v>90</v>
      </c>
      <c r="D35" s="3" t="s">
        <v>91</v>
      </c>
      <c r="E35" s="3" t="s">
        <v>92</v>
      </c>
      <c r="F35" s="11">
        <v>10.4</v>
      </c>
      <c r="G35" s="3">
        <v>0.16156415292849674</v>
      </c>
    </row>
    <row r="36" spans="1:7" x14ac:dyDescent="0.25">
      <c r="A36" s="3" t="s">
        <v>93</v>
      </c>
      <c r="B36" s="3" t="s">
        <v>94</v>
      </c>
      <c r="C36" s="3" t="s">
        <v>95</v>
      </c>
      <c r="D36" s="3" t="s">
        <v>96</v>
      </c>
      <c r="E36" s="3" t="s">
        <v>97</v>
      </c>
      <c r="F36" s="11">
        <v>10.399999999999997</v>
      </c>
      <c r="G36" s="3">
        <v>0.16156415292849688</v>
      </c>
    </row>
    <row r="37" spans="1:7" x14ac:dyDescent="0.25">
      <c r="A37" s="3" t="s">
        <v>103</v>
      </c>
      <c r="B37" s="3" t="s">
        <v>104</v>
      </c>
      <c r="C37" s="3" t="s">
        <v>105</v>
      </c>
      <c r="D37" s="3" t="s">
        <v>106</v>
      </c>
      <c r="E37" s="3" t="s">
        <v>107</v>
      </c>
      <c r="F37" s="11">
        <v>8.7999999999999989</v>
      </c>
      <c r="G37" s="3">
        <v>0.40708382206558913</v>
      </c>
    </row>
    <row r="38" spans="1:7" x14ac:dyDescent="0.25">
      <c r="A38" s="3" t="s">
        <v>108</v>
      </c>
      <c r="B38" s="3" t="s">
        <v>109</v>
      </c>
      <c r="C38" s="3" t="s">
        <v>110</v>
      </c>
      <c r="D38" s="3" t="s">
        <v>111</v>
      </c>
      <c r="E38" s="3" t="s">
        <v>112</v>
      </c>
      <c r="F38" s="11">
        <v>8.7999999999999989</v>
      </c>
      <c r="G38" s="3">
        <v>0.40708382206558913</v>
      </c>
    </row>
    <row r="39" spans="1:7" x14ac:dyDescent="0.25">
      <c r="A39" s="3" t="s">
        <v>113</v>
      </c>
      <c r="B39" s="3" t="s">
        <v>114</v>
      </c>
      <c r="C39" s="3" t="s">
        <v>115</v>
      </c>
      <c r="D39" s="3" t="s">
        <v>116</v>
      </c>
      <c r="E39" s="3" t="s">
        <v>62</v>
      </c>
      <c r="F39" s="11">
        <v>8.7999999999999989</v>
      </c>
      <c r="G39" s="3">
        <v>0.40708382206558913</v>
      </c>
    </row>
    <row r="40" spans="1:7" x14ac:dyDescent="0.25">
      <c r="A40" s="3" t="s">
        <v>117</v>
      </c>
      <c r="B40" s="3" t="s">
        <v>118</v>
      </c>
      <c r="C40" s="3" t="s">
        <v>119</v>
      </c>
      <c r="D40" s="3" t="s">
        <v>38</v>
      </c>
      <c r="E40" s="3" t="s">
        <v>9</v>
      </c>
      <c r="F40" s="11">
        <v>8.6769230769230763</v>
      </c>
      <c r="G40" s="3">
        <v>0.14906537783626997</v>
      </c>
    </row>
    <row r="41" spans="1:7" x14ac:dyDescent="0.25">
      <c r="A41" s="3" t="s">
        <v>120</v>
      </c>
      <c r="B41" s="3" t="s">
        <v>121</v>
      </c>
      <c r="C41" s="3" t="s">
        <v>122</v>
      </c>
      <c r="D41" s="3" t="s">
        <v>48</v>
      </c>
      <c r="E41" s="3" t="s">
        <v>123</v>
      </c>
      <c r="F41" s="11">
        <v>8.6</v>
      </c>
      <c r="G41" s="3">
        <v>0.19300608787031312</v>
      </c>
    </row>
    <row r="42" spans="1:7" x14ac:dyDescent="0.25">
      <c r="A42" s="3" t="s">
        <v>124</v>
      </c>
      <c r="B42" s="3" t="s">
        <v>125</v>
      </c>
      <c r="C42" s="3" t="s">
        <v>126</v>
      </c>
      <c r="D42" s="3" t="s">
        <v>127</v>
      </c>
      <c r="E42" s="3" t="s">
        <v>92</v>
      </c>
      <c r="F42" s="11">
        <v>8.6</v>
      </c>
      <c r="G42" s="3">
        <v>0.19300608787031312</v>
      </c>
    </row>
    <row r="43" spans="1:7" x14ac:dyDescent="0.25">
      <c r="A43" s="3" t="s">
        <v>128</v>
      </c>
      <c r="B43" s="3" t="s">
        <v>129</v>
      </c>
      <c r="C43" s="3" t="s">
        <v>130</v>
      </c>
      <c r="D43" s="3" t="s">
        <v>131</v>
      </c>
      <c r="E43" s="3" t="s">
        <v>92</v>
      </c>
      <c r="F43" s="11">
        <v>8.6</v>
      </c>
      <c r="G43" s="3">
        <v>0.27239294840259226</v>
      </c>
    </row>
    <row r="44" spans="1:7" x14ac:dyDescent="0.25">
      <c r="A44" s="3" t="s">
        <v>132</v>
      </c>
      <c r="B44" s="3" t="s">
        <v>133</v>
      </c>
      <c r="C44" s="3" t="s">
        <v>134</v>
      </c>
      <c r="D44" s="3" t="s">
        <v>135</v>
      </c>
      <c r="E44" s="3" t="s">
        <v>136</v>
      </c>
      <c r="F44" s="11">
        <v>8.6</v>
      </c>
      <c r="G44" s="3">
        <v>0.27239294840259226</v>
      </c>
    </row>
    <row r="45" spans="1:7" x14ac:dyDescent="0.25">
      <c r="A45" s="3" t="s">
        <v>137</v>
      </c>
      <c r="B45" s="3" t="s">
        <v>138</v>
      </c>
      <c r="C45" s="3" t="s">
        <v>139</v>
      </c>
      <c r="D45" s="3" t="s">
        <v>140</v>
      </c>
      <c r="E45" s="3" t="s">
        <v>112</v>
      </c>
      <c r="F45" s="11">
        <v>8.6</v>
      </c>
      <c r="G45" s="3">
        <v>0.27239294840259226</v>
      </c>
    </row>
    <row r="46" spans="1:7" x14ac:dyDescent="0.25">
      <c r="A46" s="3" t="s">
        <v>141</v>
      </c>
      <c r="B46" s="3" t="s">
        <v>142</v>
      </c>
      <c r="C46" s="3" t="s">
        <v>143</v>
      </c>
      <c r="D46" s="3" t="s">
        <v>144</v>
      </c>
      <c r="E46" s="3" t="s">
        <v>145</v>
      </c>
      <c r="F46" s="11">
        <v>8.6</v>
      </c>
      <c r="G46" s="3">
        <v>0.27239294840259226</v>
      </c>
    </row>
    <row r="47" spans="1:7" x14ac:dyDescent="0.25">
      <c r="A47" s="3" t="s">
        <v>146</v>
      </c>
      <c r="B47" s="3" t="s">
        <v>147</v>
      </c>
      <c r="C47" s="3" t="s">
        <v>148</v>
      </c>
      <c r="D47" s="3" t="s">
        <v>149</v>
      </c>
      <c r="E47" s="3" t="s">
        <v>34</v>
      </c>
      <c r="F47" s="11">
        <v>8.4</v>
      </c>
      <c r="G47" s="3">
        <v>0.10694822248769227</v>
      </c>
    </row>
    <row r="48" spans="1:7" x14ac:dyDescent="0.25">
      <c r="A48" s="3" t="s">
        <v>150</v>
      </c>
      <c r="B48" s="3" t="s">
        <v>151</v>
      </c>
      <c r="C48" s="3" t="s">
        <v>152</v>
      </c>
      <c r="D48" s="3" t="s">
        <v>153</v>
      </c>
      <c r="E48" s="3" t="s">
        <v>154</v>
      </c>
      <c r="F48" s="11">
        <v>8.3999999999999986</v>
      </c>
      <c r="G48" s="3">
        <v>0.10694822248769235</v>
      </c>
    </row>
    <row r="49" spans="1:7" x14ac:dyDescent="0.25">
      <c r="A49" s="3" t="s">
        <v>155</v>
      </c>
      <c r="B49" s="3" t="s">
        <v>156</v>
      </c>
      <c r="C49" s="3" t="s">
        <v>157</v>
      </c>
      <c r="D49" s="3" t="s">
        <v>158</v>
      </c>
      <c r="E49" s="3" t="s">
        <v>92</v>
      </c>
      <c r="F49" s="11">
        <v>8.3999999999999986</v>
      </c>
      <c r="G49" s="3">
        <v>0.10694822248769235</v>
      </c>
    </row>
    <row r="50" spans="1:7" x14ac:dyDescent="0.25">
      <c r="A50" s="3" t="s">
        <v>159</v>
      </c>
      <c r="B50" s="3" t="s">
        <v>160</v>
      </c>
      <c r="C50" s="3" t="s">
        <v>161</v>
      </c>
      <c r="D50" s="3" t="s">
        <v>162</v>
      </c>
      <c r="E50" s="3" t="s">
        <v>97</v>
      </c>
      <c r="F50" s="11">
        <v>8.3999999999999986</v>
      </c>
      <c r="G50" s="3">
        <v>0.10694822248769235</v>
      </c>
    </row>
    <row r="51" spans="1:7" x14ac:dyDescent="0.25">
      <c r="A51" s="3" t="s">
        <v>163</v>
      </c>
      <c r="B51" s="3" t="s">
        <v>164</v>
      </c>
      <c r="C51" s="3" t="s">
        <v>165</v>
      </c>
      <c r="D51" s="3" t="s">
        <v>101</v>
      </c>
      <c r="E51" s="3" t="s">
        <v>62</v>
      </c>
      <c r="F51" s="11">
        <v>8</v>
      </c>
      <c r="G51" s="3">
        <v>5.8607556978886977E-2</v>
      </c>
    </row>
    <row r="52" spans="1:7" x14ac:dyDescent="0.25">
      <c r="A52" s="3" t="s">
        <v>170</v>
      </c>
      <c r="B52" s="3" t="s">
        <v>171</v>
      </c>
      <c r="C52" s="3" t="s">
        <v>172</v>
      </c>
      <c r="D52" s="3" t="s">
        <v>173</v>
      </c>
      <c r="E52" s="3" t="s">
        <v>145</v>
      </c>
      <c r="F52" s="11">
        <v>7.2516129032258068</v>
      </c>
      <c r="G52" s="3">
        <v>6.2704351232444444E-2</v>
      </c>
    </row>
    <row r="53" spans="1:7" x14ac:dyDescent="0.25">
      <c r="A53" s="3" t="s">
        <v>174</v>
      </c>
      <c r="B53" s="3" t="s">
        <v>175</v>
      </c>
      <c r="C53" s="3" t="s">
        <v>176</v>
      </c>
      <c r="D53" s="3" t="s">
        <v>177</v>
      </c>
      <c r="E53" s="3" t="s">
        <v>123</v>
      </c>
      <c r="F53" s="11">
        <v>6.9127272727272722</v>
      </c>
      <c r="G53" s="3">
        <v>5.4440648847421495E-2</v>
      </c>
    </row>
    <row r="54" spans="1:7" x14ac:dyDescent="0.25">
      <c r="A54" s="3" t="s">
        <v>178</v>
      </c>
      <c r="B54" s="3" t="s">
        <v>179</v>
      </c>
      <c r="C54" s="3" t="s">
        <v>180</v>
      </c>
      <c r="D54" s="3" t="s">
        <v>181</v>
      </c>
      <c r="E54" s="3" t="s">
        <v>182</v>
      </c>
      <c r="F54" s="11">
        <v>6.7999999999999989</v>
      </c>
      <c r="G54" s="3">
        <v>0.40708382206558913</v>
      </c>
    </row>
    <row r="55" spans="1:7" x14ac:dyDescent="0.25">
      <c r="A55" s="3" t="s">
        <v>183</v>
      </c>
      <c r="B55" s="3" t="s">
        <v>184</v>
      </c>
      <c r="C55" s="3" t="s">
        <v>185</v>
      </c>
      <c r="D55" s="3" t="s">
        <v>186</v>
      </c>
      <c r="E55" s="3" t="s">
        <v>29</v>
      </c>
      <c r="F55" s="11">
        <v>6.7999999999999989</v>
      </c>
      <c r="G55" s="3">
        <v>0.40708382206558913</v>
      </c>
    </row>
    <row r="56" spans="1:7" x14ac:dyDescent="0.25">
      <c r="A56" s="3" t="s">
        <v>187</v>
      </c>
      <c r="B56" s="3" t="s">
        <v>188</v>
      </c>
      <c r="C56" s="3" t="s">
        <v>189</v>
      </c>
      <c r="D56" s="3" t="s">
        <v>33</v>
      </c>
      <c r="E56" s="3" t="s">
        <v>44</v>
      </c>
      <c r="F56" s="11">
        <v>6.7999999999999989</v>
      </c>
      <c r="G56" s="3">
        <v>0.40708382206558913</v>
      </c>
    </row>
    <row r="57" spans="1:7" x14ac:dyDescent="0.25">
      <c r="A57" s="3" t="s">
        <v>190</v>
      </c>
      <c r="B57" s="3" t="s">
        <v>191</v>
      </c>
      <c r="C57" s="3"/>
      <c r="D57" s="3" t="s">
        <v>192</v>
      </c>
      <c r="E57" s="3" t="s">
        <v>97</v>
      </c>
      <c r="F57" s="11">
        <v>6.7999999999999989</v>
      </c>
      <c r="G57" s="3">
        <v>0.40708382206558913</v>
      </c>
    </row>
    <row r="58" spans="1:7" x14ac:dyDescent="0.25">
      <c r="A58" s="3" t="s">
        <v>193</v>
      </c>
      <c r="B58" s="3" t="s">
        <v>194</v>
      </c>
      <c r="C58" s="3" t="s">
        <v>195</v>
      </c>
      <c r="D58" s="3" t="s">
        <v>196</v>
      </c>
      <c r="E58" s="3" t="s">
        <v>197</v>
      </c>
      <c r="F58" s="11">
        <v>6.6</v>
      </c>
      <c r="G58" s="3">
        <v>0.23223675179884551</v>
      </c>
    </row>
    <row r="59" spans="1:7" x14ac:dyDescent="0.25">
      <c r="A59" s="3" t="s">
        <v>198</v>
      </c>
      <c r="B59" s="3" t="s">
        <v>199</v>
      </c>
      <c r="C59" s="3" t="s">
        <v>200</v>
      </c>
      <c r="D59" s="3" t="s">
        <v>201</v>
      </c>
      <c r="E59" s="3" t="s">
        <v>9</v>
      </c>
      <c r="F59" s="11">
        <v>6.6</v>
      </c>
      <c r="G59" s="3">
        <v>0.23223675179884551</v>
      </c>
    </row>
    <row r="60" spans="1:7" x14ac:dyDescent="0.25">
      <c r="A60" s="3" t="s">
        <v>202</v>
      </c>
      <c r="B60" s="3" t="s">
        <v>203</v>
      </c>
      <c r="C60" s="3" t="s">
        <v>204</v>
      </c>
      <c r="D60" s="3" t="s">
        <v>205</v>
      </c>
      <c r="E60" s="3" t="s">
        <v>62</v>
      </c>
      <c r="F60" s="11">
        <v>6.6</v>
      </c>
      <c r="G60" s="3">
        <v>0.23223675179884551</v>
      </c>
    </row>
    <row r="61" spans="1:7" x14ac:dyDescent="0.25">
      <c r="A61" s="3" t="s">
        <v>206</v>
      </c>
      <c r="B61" s="3" t="s">
        <v>207</v>
      </c>
      <c r="C61" s="3" t="s">
        <v>208</v>
      </c>
      <c r="D61" s="3" t="s">
        <v>209</v>
      </c>
      <c r="E61" s="3" t="s">
        <v>102</v>
      </c>
      <c r="F61" s="11">
        <v>6.6</v>
      </c>
      <c r="G61" s="3">
        <v>0.23223675179884551</v>
      </c>
    </row>
    <row r="62" spans="1:7" x14ac:dyDescent="0.25">
      <c r="A62" s="3" t="s">
        <v>210</v>
      </c>
      <c r="B62" s="3" t="s">
        <v>211</v>
      </c>
      <c r="C62" s="3" t="s">
        <v>212</v>
      </c>
      <c r="D62" s="3" t="s">
        <v>213</v>
      </c>
      <c r="E62" s="3" t="s">
        <v>102</v>
      </c>
      <c r="F62" s="11">
        <v>6.6</v>
      </c>
      <c r="G62" s="3">
        <v>0.23223675179884551</v>
      </c>
    </row>
    <row r="63" spans="1:7" x14ac:dyDescent="0.25">
      <c r="A63" s="3" t="s">
        <v>214</v>
      </c>
      <c r="B63" s="3" t="s">
        <v>215</v>
      </c>
      <c r="C63" s="3" t="s">
        <v>216</v>
      </c>
      <c r="D63" s="3" t="s">
        <v>186</v>
      </c>
      <c r="E63" s="3" t="s">
        <v>217</v>
      </c>
      <c r="F63" s="11">
        <v>6.6</v>
      </c>
      <c r="G63" s="3">
        <v>0.23223675179884551</v>
      </c>
    </row>
    <row r="64" spans="1:7" x14ac:dyDescent="0.25">
      <c r="A64" s="3" t="s">
        <v>218</v>
      </c>
      <c r="B64" s="3" t="s">
        <v>219</v>
      </c>
      <c r="C64" s="3"/>
      <c r="D64" s="3" t="s">
        <v>220</v>
      </c>
      <c r="E64" s="3" t="s">
        <v>97</v>
      </c>
      <c r="F64" s="11">
        <v>6.5818181818181811</v>
      </c>
      <c r="G64" s="3">
        <v>0.17769994981092702</v>
      </c>
    </row>
    <row r="65" spans="1:7" x14ac:dyDescent="0.25">
      <c r="A65" s="3" t="s">
        <v>225</v>
      </c>
      <c r="B65" s="3" t="s">
        <v>226</v>
      </c>
      <c r="C65" s="3" t="s">
        <v>227</v>
      </c>
      <c r="D65" s="3" t="s">
        <v>228</v>
      </c>
      <c r="E65" s="3" t="s">
        <v>9</v>
      </c>
      <c r="F65" s="11">
        <v>6.2153846153846155</v>
      </c>
      <c r="G65" s="3">
        <v>0.19903663273786487</v>
      </c>
    </row>
    <row r="66" spans="1:7" x14ac:dyDescent="0.25">
      <c r="A66" s="3" t="s">
        <v>229</v>
      </c>
      <c r="B66" s="3" t="s">
        <v>230</v>
      </c>
      <c r="C66" s="3" t="s">
        <v>231</v>
      </c>
      <c r="D66" s="3" t="s">
        <v>232</v>
      </c>
      <c r="E66" s="3" t="s">
        <v>233</v>
      </c>
      <c r="F66" s="11">
        <v>5.1636363636363631</v>
      </c>
      <c r="G66" s="3">
        <v>0.14598786261049473</v>
      </c>
    </row>
    <row r="67" spans="1:7" x14ac:dyDescent="0.25">
      <c r="A67" s="3" t="s">
        <v>234</v>
      </c>
      <c r="B67" s="3" t="s">
        <v>235</v>
      </c>
      <c r="C67" s="3" t="s">
        <v>236</v>
      </c>
      <c r="D67" s="3" t="s">
        <v>237</v>
      </c>
      <c r="E67" s="3" t="s">
        <v>62</v>
      </c>
      <c r="F67" s="11">
        <v>5</v>
      </c>
      <c r="G67" s="3">
        <v>6.2314541467822726E-2</v>
      </c>
    </row>
    <row r="68" spans="1:7" x14ac:dyDescent="0.25">
      <c r="A68" s="3" t="s">
        <v>238</v>
      </c>
      <c r="B68" s="3" t="s">
        <v>239</v>
      </c>
      <c r="C68" s="3" t="s">
        <v>240</v>
      </c>
      <c r="D68" s="3" t="s">
        <v>241</v>
      </c>
      <c r="E68" s="3" t="s">
        <v>34</v>
      </c>
      <c r="F68" s="11">
        <v>4.9577464788732399</v>
      </c>
      <c r="G68" s="3">
        <v>0.13390215051042192</v>
      </c>
    </row>
    <row r="69" spans="1:7" x14ac:dyDescent="0.25">
      <c r="A69" s="3" t="s">
        <v>242</v>
      </c>
      <c r="B69" s="3" t="s">
        <v>243</v>
      </c>
      <c r="C69" s="3" t="s">
        <v>244</v>
      </c>
      <c r="D69" s="3" t="s">
        <v>245</v>
      </c>
      <c r="E69" s="3" t="s">
        <v>246</v>
      </c>
      <c r="F69" s="11">
        <v>4.9043478260869557</v>
      </c>
      <c r="G69" s="3">
        <v>9.4331825001549185E-2</v>
      </c>
    </row>
    <row r="70" spans="1:7" x14ac:dyDescent="0.25">
      <c r="A70" s="3" t="s">
        <v>247</v>
      </c>
      <c r="B70" s="3" t="s">
        <v>248</v>
      </c>
      <c r="C70" s="3" t="s">
        <v>249</v>
      </c>
      <c r="D70" s="3" t="s">
        <v>91</v>
      </c>
      <c r="E70" s="3" t="s">
        <v>250</v>
      </c>
      <c r="F70" s="11">
        <v>4.9043478260869557</v>
      </c>
      <c r="G70" s="3">
        <v>0.20900071938421685</v>
      </c>
    </row>
    <row r="71" spans="1:7" x14ac:dyDescent="0.25">
      <c r="A71" s="3" t="s">
        <v>251</v>
      </c>
      <c r="B71" s="3" t="s">
        <v>252</v>
      </c>
      <c r="C71" s="3" t="s">
        <v>253</v>
      </c>
      <c r="D71" s="3" t="s">
        <v>254</v>
      </c>
      <c r="E71" s="3" t="s">
        <v>34</v>
      </c>
      <c r="F71" s="11">
        <v>4.8000000000000007</v>
      </c>
      <c r="G71" s="3">
        <v>0.40708382206558863</v>
      </c>
    </row>
    <row r="72" spans="1:7" x14ac:dyDescent="0.25">
      <c r="A72" s="3" t="s">
        <v>255</v>
      </c>
      <c r="B72" s="3" t="s">
        <v>256</v>
      </c>
      <c r="C72" s="3" t="s">
        <v>257</v>
      </c>
      <c r="D72" s="3" t="s">
        <v>258</v>
      </c>
      <c r="E72" s="3" t="s">
        <v>92</v>
      </c>
      <c r="F72" s="11">
        <v>4.8</v>
      </c>
      <c r="G72" s="3">
        <v>0.40708382206558913</v>
      </c>
    </row>
    <row r="73" spans="1:7" x14ac:dyDescent="0.25">
      <c r="A73" s="3" t="s">
        <v>259</v>
      </c>
      <c r="B73" s="3" t="s">
        <v>260</v>
      </c>
      <c r="C73" s="3" t="s">
        <v>261</v>
      </c>
      <c r="D73" s="3" t="s">
        <v>262</v>
      </c>
      <c r="E73" s="3" t="s">
        <v>29</v>
      </c>
      <c r="F73" s="11">
        <v>4.8</v>
      </c>
      <c r="G73" s="3">
        <v>0.40708382206558913</v>
      </c>
    </row>
    <row r="74" spans="1:7" x14ac:dyDescent="0.25">
      <c r="A74" s="3" t="s">
        <v>263</v>
      </c>
      <c r="B74" s="3" t="s">
        <v>264</v>
      </c>
      <c r="C74" s="3" t="s">
        <v>265</v>
      </c>
      <c r="D74" s="3" t="s">
        <v>209</v>
      </c>
      <c r="E74" s="3" t="s">
        <v>62</v>
      </c>
      <c r="F74" s="11">
        <v>4.8</v>
      </c>
      <c r="G74" s="3">
        <v>0.40708382206558913</v>
      </c>
    </row>
    <row r="75" spans="1:7" x14ac:dyDescent="0.25">
      <c r="A75" s="3" t="s">
        <v>266</v>
      </c>
      <c r="B75" s="3" t="s">
        <v>267</v>
      </c>
      <c r="C75" s="3" t="s">
        <v>268</v>
      </c>
      <c r="D75" s="3" t="s">
        <v>258</v>
      </c>
      <c r="E75" s="3" t="s">
        <v>92</v>
      </c>
      <c r="F75" s="11">
        <v>4.8</v>
      </c>
      <c r="G75" s="3">
        <v>0.40708382206558913</v>
      </c>
    </row>
    <row r="76" spans="1:7" x14ac:dyDescent="0.25">
      <c r="A76" s="3" t="s">
        <v>269</v>
      </c>
      <c r="B76" s="3" t="s">
        <v>270</v>
      </c>
      <c r="C76" s="3" t="s">
        <v>271</v>
      </c>
      <c r="D76" s="3" t="s">
        <v>272</v>
      </c>
      <c r="E76" s="3" t="s">
        <v>75</v>
      </c>
      <c r="F76" s="11">
        <v>4.8</v>
      </c>
      <c r="G76" s="3">
        <v>0.40708382206558913</v>
      </c>
    </row>
    <row r="77" spans="1:7" x14ac:dyDescent="0.25">
      <c r="A77" s="3" t="s">
        <v>273</v>
      </c>
      <c r="B77" s="3" t="s">
        <v>274</v>
      </c>
      <c r="C77" s="3" t="s">
        <v>275</v>
      </c>
      <c r="D77" s="3" t="s">
        <v>276</v>
      </c>
      <c r="E77" s="3" t="s">
        <v>62</v>
      </c>
      <c r="F77" s="11">
        <v>4.8</v>
      </c>
      <c r="G77" s="3">
        <v>0.40708382206558913</v>
      </c>
    </row>
    <row r="78" spans="1:7" x14ac:dyDescent="0.25">
      <c r="A78" s="3" t="s">
        <v>277</v>
      </c>
      <c r="B78" s="3" t="s">
        <v>278</v>
      </c>
      <c r="C78" s="3" t="s">
        <v>279</v>
      </c>
      <c r="D78" s="3" t="s">
        <v>280</v>
      </c>
      <c r="E78" s="3" t="s">
        <v>112</v>
      </c>
      <c r="F78" s="11">
        <v>4.8</v>
      </c>
      <c r="G78" s="3">
        <v>0.40708382206558913</v>
      </c>
    </row>
    <row r="79" spans="1:7" x14ac:dyDescent="0.25">
      <c r="A79" s="3" t="s">
        <v>281</v>
      </c>
      <c r="B79" s="3" t="s">
        <v>282</v>
      </c>
      <c r="C79" s="3" t="s">
        <v>283</v>
      </c>
      <c r="D79" s="3" t="s">
        <v>284</v>
      </c>
      <c r="E79" s="3" t="s">
        <v>29</v>
      </c>
      <c r="F79" s="11">
        <v>4.5647058823529418</v>
      </c>
      <c r="G79" s="3">
        <v>0.11637667319897028</v>
      </c>
    </row>
    <row r="80" spans="1:7" x14ac:dyDescent="0.25">
      <c r="A80" s="3" t="s">
        <v>285</v>
      </c>
      <c r="B80" s="3" t="s">
        <v>286</v>
      </c>
      <c r="C80" s="3" t="s">
        <v>287</v>
      </c>
      <c r="D80" s="3" t="s">
        <v>288</v>
      </c>
      <c r="E80" s="3" t="s">
        <v>289</v>
      </c>
      <c r="F80" s="11">
        <v>4.3999999999999995</v>
      </c>
      <c r="G80" s="3">
        <v>8.5052356099894075E-2</v>
      </c>
    </row>
    <row r="81" spans="1:7" x14ac:dyDescent="0.25">
      <c r="A81" s="3" t="s">
        <v>290</v>
      </c>
      <c r="B81" s="3" t="s">
        <v>291</v>
      </c>
      <c r="C81" s="3" t="s">
        <v>292</v>
      </c>
      <c r="D81" s="3" t="s">
        <v>140</v>
      </c>
      <c r="E81" s="3" t="s">
        <v>112</v>
      </c>
      <c r="F81" s="11">
        <v>4.3692307692307679</v>
      </c>
      <c r="G81" s="3">
        <v>0.10904606963777035</v>
      </c>
    </row>
    <row r="82" spans="1:7" x14ac:dyDescent="0.25">
      <c r="A82" s="3" t="s">
        <v>293</v>
      </c>
      <c r="B82" s="3" t="s">
        <v>294</v>
      </c>
      <c r="C82" s="3" t="s">
        <v>295</v>
      </c>
      <c r="D82" s="3" t="s">
        <v>66</v>
      </c>
      <c r="E82" s="3" t="s">
        <v>112</v>
      </c>
      <c r="F82" s="11">
        <v>4.3076923076923075</v>
      </c>
      <c r="G82" s="3">
        <v>6.6336557322433903E-2</v>
      </c>
    </row>
    <row r="83" spans="1:7" x14ac:dyDescent="0.25">
      <c r="A83" s="3" t="s">
        <v>296</v>
      </c>
      <c r="B83" s="3" t="s">
        <v>297</v>
      </c>
      <c r="C83" s="3" t="s">
        <v>298</v>
      </c>
      <c r="D83" s="3" t="s">
        <v>299</v>
      </c>
      <c r="E83" s="3" t="s">
        <v>44</v>
      </c>
      <c r="F83" s="11">
        <v>3.8956521739130427</v>
      </c>
      <c r="G83" s="3">
        <v>0.21000838839068345</v>
      </c>
    </row>
    <row r="84" spans="1:7" x14ac:dyDescent="0.25">
      <c r="A84" s="3" t="s">
        <v>300</v>
      </c>
      <c r="B84" s="3" t="s">
        <v>301</v>
      </c>
      <c r="C84" s="3" t="s">
        <v>302</v>
      </c>
      <c r="D84" s="3" t="s">
        <v>303</v>
      </c>
      <c r="E84" s="3" t="s">
        <v>39</v>
      </c>
      <c r="F84" s="11">
        <v>3.7538461538461538</v>
      </c>
      <c r="G84" s="3">
        <v>0.16468877546085917</v>
      </c>
    </row>
    <row r="85" spans="1:7" x14ac:dyDescent="0.25">
      <c r="A85" s="3" t="s">
        <v>304</v>
      </c>
      <c r="B85" s="3" t="s">
        <v>305</v>
      </c>
      <c r="C85" s="3" t="s">
        <v>306</v>
      </c>
      <c r="D85" s="3" t="s">
        <v>307</v>
      </c>
      <c r="E85" s="3" t="s">
        <v>62</v>
      </c>
      <c r="F85" s="11">
        <v>3.7538461538461529</v>
      </c>
      <c r="G85" s="3">
        <v>8.8066547731843914E-2</v>
      </c>
    </row>
    <row r="86" spans="1:7" x14ac:dyDescent="0.25">
      <c r="A86" s="3" t="s">
        <v>308</v>
      </c>
      <c r="B86" s="3" t="s">
        <v>309</v>
      </c>
      <c r="C86" s="3" t="s">
        <v>310</v>
      </c>
      <c r="D86" s="3" t="s">
        <v>66</v>
      </c>
      <c r="E86" s="3" t="s">
        <v>311</v>
      </c>
      <c r="F86" s="11">
        <v>3.6727272727272724</v>
      </c>
      <c r="G86" s="3">
        <v>0.11551584955690099</v>
      </c>
    </row>
    <row r="87" spans="1:7" x14ac:dyDescent="0.25">
      <c r="A87" s="3" t="s">
        <v>312</v>
      </c>
      <c r="B87" s="3" t="s">
        <v>313</v>
      </c>
      <c r="C87" s="3" t="s">
        <v>314</v>
      </c>
      <c r="D87" s="3" t="s">
        <v>28</v>
      </c>
      <c r="E87" s="3" t="s">
        <v>62</v>
      </c>
      <c r="F87" s="11">
        <v>3.6387096774193544</v>
      </c>
      <c r="G87" s="3">
        <v>5.9239263855668571E-2</v>
      </c>
    </row>
    <row r="88" spans="1:7" x14ac:dyDescent="0.25">
      <c r="A88" s="3" t="s">
        <v>319</v>
      </c>
      <c r="B88" s="3" t="s">
        <v>320</v>
      </c>
      <c r="C88" s="3" t="s">
        <v>321</v>
      </c>
      <c r="D88" s="3" t="s">
        <v>322</v>
      </c>
      <c r="E88" s="3" t="s">
        <v>246</v>
      </c>
      <c r="F88" s="11">
        <v>3.6235294117647063</v>
      </c>
      <c r="G88" s="3">
        <v>0.1398878580019392</v>
      </c>
    </row>
    <row r="89" spans="1:7" x14ac:dyDescent="0.25">
      <c r="A89" s="3" t="s">
        <v>323</v>
      </c>
      <c r="B89" s="3" t="s">
        <v>324</v>
      </c>
      <c r="C89" s="3" t="s">
        <v>325</v>
      </c>
      <c r="D89" s="3" t="s">
        <v>131</v>
      </c>
      <c r="E89" s="3" t="s">
        <v>53</v>
      </c>
      <c r="F89" s="11">
        <v>3.4999999999999996</v>
      </c>
      <c r="G89" s="3">
        <v>5.1032300765684907E-2</v>
      </c>
    </row>
    <row r="90" spans="1:7" x14ac:dyDescent="0.25">
      <c r="A90" s="3" t="s">
        <v>330</v>
      </c>
      <c r="B90" s="3" t="s">
        <v>331</v>
      </c>
      <c r="C90" s="3" t="s">
        <v>332</v>
      </c>
      <c r="D90" s="3" t="s">
        <v>333</v>
      </c>
      <c r="E90" s="3" t="s">
        <v>92</v>
      </c>
      <c r="F90" s="11">
        <v>3.3760000000000003</v>
      </c>
      <c r="G90" s="3">
        <v>0.12328807868580975</v>
      </c>
    </row>
    <row r="91" spans="1:7" x14ac:dyDescent="0.25">
      <c r="A91" s="3" t="s">
        <v>334</v>
      </c>
      <c r="B91" s="3" t="s">
        <v>335</v>
      </c>
      <c r="C91" s="3" t="s">
        <v>336</v>
      </c>
      <c r="D91" s="3" t="s">
        <v>337</v>
      </c>
      <c r="E91" s="3" t="s">
        <v>53</v>
      </c>
      <c r="F91" s="11">
        <v>3.3548387096774195</v>
      </c>
      <c r="G91" s="3">
        <v>0.11314886987484707</v>
      </c>
    </row>
    <row r="92" spans="1:7" x14ac:dyDescent="0.25">
      <c r="A92" s="3" t="s">
        <v>338</v>
      </c>
      <c r="B92" s="3" t="s">
        <v>339</v>
      </c>
      <c r="C92" s="3" t="s">
        <v>340</v>
      </c>
      <c r="D92" s="3" t="s">
        <v>341</v>
      </c>
      <c r="E92" s="3" t="s">
        <v>44</v>
      </c>
      <c r="F92" s="11">
        <v>3.3454545454545448</v>
      </c>
      <c r="G92" s="3">
        <v>0.25578038178697715</v>
      </c>
    </row>
    <row r="93" spans="1:7" x14ac:dyDescent="0.25">
      <c r="A93" s="3" t="s">
        <v>342</v>
      </c>
      <c r="B93" s="3" t="s">
        <v>343</v>
      </c>
      <c r="C93" s="3" t="s">
        <v>344</v>
      </c>
      <c r="D93" s="3" t="s">
        <v>345</v>
      </c>
      <c r="E93" s="3" t="s">
        <v>197</v>
      </c>
      <c r="F93" s="11">
        <v>3.3090909090909086</v>
      </c>
      <c r="G93" s="3">
        <v>0.10532723840447646</v>
      </c>
    </row>
    <row r="94" spans="1:7" x14ac:dyDescent="0.25">
      <c r="A94" s="3" t="s">
        <v>346</v>
      </c>
      <c r="B94" s="3" t="s">
        <v>347</v>
      </c>
      <c r="C94" s="3" t="s">
        <v>348</v>
      </c>
      <c r="D94" s="3" t="s">
        <v>349</v>
      </c>
      <c r="E94" s="3" t="s">
        <v>350</v>
      </c>
      <c r="F94" s="11">
        <v>3.2615384615384615</v>
      </c>
      <c r="G94" s="3">
        <v>0.34006304638872886</v>
      </c>
    </row>
    <row r="95" spans="1:7" x14ac:dyDescent="0.25">
      <c r="A95" s="3" t="s">
        <v>351</v>
      </c>
      <c r="B95" s="3" t="s">
        <v>352</v>
      </c>
      <c r="C95" s="3" t="s">
        <v>353</v>
      </c>
      <c r="D95" s="3" t="s">
        <v>354</v>
      </c>
      <c r="E95" s="3" t="s">
        <v>67</v>
      </c>
      <c r="F95" s="11">
        <v>3.2615384615384611</v>
      </c>
      <c r="G95" s="3">
        <v>0.3400630463887292</v>
      </c>
    </row>
    <row r="96" spans="1:7" x14ac:dyDescent="0.25">
      <c r="A96" s="3" t="s">
        <v>355</v>
      </c>
      <c r="B96" s="3" t="s">
        <v>356</v>
      </c>
      <c r="C96" s="3" t="s">
        <v>357</v>
      </c>
      <c r="D96" s="3" t="s">
        <v>358</v>
      </c>
      <c r="E96" s="3" t="s">
        <v>359</v>
      </c>
      <c r="F96" s="11">
        <v>3.2615384615384611</v>
      </c>
      <c r="G96" s="3">
        <v>0.3400630463887292</v>
      </c>
    </row>
    <row r="97" spans="1:7" x14ac:dyDescent="0.25">
      <c r="A97" s="3" t="s">
        <v>360</v>
      </c>
      <c r="B97" s="3" t="s">
        <v>361</v>
      </c>
      <c r="C97" s="3" t="s">
        <v>362</v>
      </c>
      <c r="D97" s="3" t="s">
        <v>144</v>
      </c>
      <c r="E97" s="3" t="s">
        <v>53</v>
      </c>
      <c r="F97" s="11">
        <v>3.2615384615384611</v>
      </c>
      <c r="G97" s="3">
        <v>0.43068171670495048</v>
      </c>
    </row>
    <row r="98" spans="1:7" x14ac:dyDescent="0.25">
      <c r="A98" s="3" t="s">
        <v>363</v>
      </c>
      <c r="B98" s="3" t="s">
        <v>364</v>
      </c>
      <c r="C98" s="3" t="s">
        <v>365</v>
      </c>
      <c r="D98" s="3" t="s">
        <v>276</v>
      </c>
      <c r="E98" s="3" t="s">
        <v>62</v>
      </c>
      <c r="F98" s="11">
        <v>3.2615384615384611</v>
      </c>
      <c r="G98" s="3">
        <v>0.43068171670495048</v>
      </c>
    </row>
    <row r="99" spans="1:7" x14ac:dyDescent="0.25">
      <c r="A99" s="3" t="s">
        <v>366</v>
      </c>
      <c r="B99" s="3" t="s">
        <v>367</v>
      </c>
      <c r="C99" s="3" t="s">
        <v>368</v>
      </c>
      <c r="D99" s="3" t="s">
        <v>177</v>
      </c>
      <c r="E99" s="3" t="s">
        <v>250</v>
      </c>
      <c r="F99" s="11">
        <v>3.2160000000000002</v>
      </c>
      <c r="G99" s="3">
        <v>6.9192873985165229E-2</v>
      </c>
    </row>
    <row r="100" spans="1:7" x14ac:dyDescent="0.25">
      <c r="A100" s="3" t="s">
        <v>369</v>
      </c>
      <c r="B100" s="3" t="s">
        <v>370</v>
      </c>
      <c r="C100" s="3" t="s">
        <v>371</v>
      </c>
      <c r="D100" s="3" t="s">
        <v>220</v>
      </c>
      <c r="E100" s="3" t="s">
        <v>92</v>
      </c>
      <c r="F100" s="11">
        <v>3.2</v>
      </c>
      <c r="G100" s="3">
        <v>0.21216640739406989</v>
      </c>
    </row>
    <row r="101" spans="1:7" x14ac:dyDescent="0.25">
      <c r="A101" s="3" t="s">
        <v>372</v>
      </c>
      <c r="B101" s="3" t="s">
        <v>373</v>
      </c>
      <c r="C101" s="3" t="s">
        <v>374</v>
      </c>
      <c r="D101" s="3" t="s">
        <v>276</v>
      </c>
      <c r="E101" s="3" t="s">
        <v>97</v>
      </c>
      <c r="F101" s="11">
        <v>3.2</v>
      </c>
      <c r="G101" s="3">
        <v>0.21216640739406989</v>
      </c>
    </row>
    <row r="102" spans="1:7" x14ac:dyDescent="0.25">
      <c r="A102" s="3" t="s">
        <v>375</v>
      </c>
      <c r="B102" s="3" t="s">
        <v>376</v>
      </c>
      <c r="C102" s="3" t="s">
        <v>377</v>
      </c>
      <c r="D102" s="3" t="s">
        <v>378</v>
      </c>
      <c r="E102" s="3" t="s">
        <v>53</v>
      </c>
      <c r="F102" s="11">
        <v>3.1999999999999993</v>
      </c>
      <c r="G102" s="3">
        <v>0.21216640739407019</v>
      </c>
    </row>
    <row r="103" spans="1:7" x14ac:dyDescent="0.25">
      <c r="A103" s="3" t="s">
        <v>379</v>
      </c>
      <c r="B103" s="3" t="s">
        <v>380</v>
      </c>
      <c r="C103" s="3" t="s">
        <v>381</v>
      </c>
      <c r="D103" s="3" t="s">
        <v>382</v>
      </c>
      <c r="E103" s="3" t="s">
        <v>67</v>
      </c>
      <c r="F103" s="11">
        <v>3.1999999999999993</v>
      </c>
      <c r="G103" s="3">
        <v>0.29540439576022209</v>
      </c>
    </row>
    <row r="104" spans="1:7" x14ac:dyDescent="0.25">
      <c r="A104" s="3" t="s">
        <v>383</v>
      </c>
      <c r="B104" s="3" t="s">
        <v>384</v>
      </c>
      <c r="C104" s="3" t="s">
        <v>385</v>
      </c>
      <c r="D104" s="3" t="s">
        <v>386</v>
      </c>
      <c r="E104" s="3" t="s">
        <v>233</v>
      </c>
      <c r="F104" s="11">
        <v>3.1999999999999988</v>
      </c>
      <c r="G104" s="3">
        <v>0.21216640739407019</v>
      </c>
    </row>
    <row r="105" spans="1:7" x14ac:dyDescent="0.25">
      <c r="A105" s="3" t="s">
        <v>387</v>
      </c>
      <c r="B105" s="3" t="s">
        <v>388</v>
      </c>
      <c r="C105" s="3">
        <v>43352</v>
      </c>
      <c r="D105" s="3" t="s">
        <v>389</v>
      </c>
      <c r="E105" s="3" t="s">
        <v>67</v>
      </c>
      <c r="F105" s="11">
        <v>3.1999999999999988</v>
      </c>
      <c r="G105" s="3">
        <v>0.21216640739407019</v>
      </c>
    </row>
    <row r="106" spans="1:7" x14ac:dyDescent="0.25">
      <c r="A106" s="3" t="s">
        <v>390</v>
      </c>
      <c r="B106" s="3" t="s">
        <v>391</v>
      </c>
      <c r="C106" s="3" t="s">
        <v>392</v>
      </c>
      <c r="D106" s="3" t="s">
        <v>393</v>
      </c>
      <c r="E106" s="3" t="s">
        <v>394</v>
      </c>
      <c r="F106" s="11">
        <v>3.1999999999999988</v>
      </c>
      <c r="G106" s="3">
        <v>0.21216640739407019</v>
      </c>
    </row>
    <row r="107" spans="1:7" x14ac:dyDescent="0.25">
      <c r="A107" s="3" t="s">
        <v>395</v>
      </c>
      <c r="B107" s="3" t="s">
        <v>396</v>
      </c>
      <c r="C107" s="3" t="s">
        <v>397</v>
      </c>
      <c r="D107" s="3" t="s">
        <v>398</v>
      </c>
      <c r="E107" s="3" t="s">
        <v>53</v>
      </c>
      <c r="F107" s="11">
        <v>3.1652173913043473</v>
      </c>
      <c r="G107" s="3">
        <v>0.18497844501564437</v>
      </c>
    </row>
    <row r="108" spans="1:7" x14ac:dyDescent="0.25">
      <c r="A108" s="3" t="s">
        <v>399</v>
      </c>
      <c r="B108" s="3" t="s">
        <v>400</v>
      </c>
      <c r="C108" s="3" t="s">
        <v>401</v>
      </c>
      <c r="D108" s="3" t="s">
        <v>224</v>
      </c>
      <c r="E108" s="3" t="s">
        <v>112</v>
      </c>
      <c r="F108" s="11">
        <v>3.138461538461538</v>
      </c>
      <c r="G108" s="3">
        <v>0.12114651055102668</v>
      </c>
    </row>
    <row r="109" spans="1:7" x14ac:dyDescent="0.25">
      <c r="A109" s="3" t="s">
        <v>402</v>
      </c>
      <c r="B109" s="3" t="s">
        <v>403</v>
      </c>
      <c r="C109" s="3" t="s">
        <v>404</v>
      </c>
      <c r="D109" s="3" t="s">
        <v>405</v>
      </c>
      <c r="E109" s="3" t="s">
        <v>406</v>
      </c>
      <c r="F109" s="11">
        <v>3.1111111111111112</v>
      </c>
      <c r="G109" s="3">
        <v>9.853263744001825E-2</v>
      </c>
    </row>
    <row r="110" spans="1:7" x14ac:dyDescent="0.25">
      <c r="A110" s="3" t="s">
        <v>407</v>
      </c>
      <c r="B110" s="3" t="s">
        <v>408</v>
      </c>
      <c r="C110" s="3" t="s">
        <v>409</v>
      </c>
      <c r="D110" s="3" t="s">
        <v>329</v>
      </c>
      <c r="E110" s="3" t="s">
        <v>75</v>
      </c>
      <c r="F110" s="11">
        <v>3.0222222222222221</v>
      </c>
      <c r="G110" s="3">
        <v>0.21297306837997582</v>
      </c>
    </row>
    <row r="111" spans="1:7" x14ac:dyDescent="0.25">
      <c r="A111" s="3" t="s">
        <v>414</v>
      </c>
      <c r="B111" s="3" t="s">
        <v>415</v>
      </c>
      <c r="C111" s="3" t="s">
        <v>416</v>
      </c>
      <c r="D111" s="3" t="s">
        <v>417</v>
      </c>
      <c r="E111" s="3" t="s">
        <v>107</v>
      </c>
      <c r="F111" s="11">
        <v>2.9999999999999996</v>
      </c>
      <c r="G111" s="3">
        <v>8.186863487834474E-2</v>
      </c>
    </row>
    <row r="112" spans="1:7" x14ac:dyDescent="0.25">
      <c r="A112" s="3" t="s">
        <v>418</v>
      </c>
      <c r="B112" s="3" t="s">
        <v>419</v>
      </c>
      <c r="C112" s="3" t="s">
        <v>420</v>
      </c>
      <c r="D112" s="3" t="s">
        <v>318</v>
      </c>
      <c r="E112" s="3" t="s">
        <v>39</v>
      </c>
      <c r="F112" s="11">
        <v>2.9454545454545449</v>
      </c>
      <c r="G112" s="3">
        <v>0.21747282977824131</v>
      </c>
    </row>
    <row r="113" spans="1:7" x14ac:dyDescent="0.25">
      <c r="A113" s="3" t="s">
        <v>421</v>
      </c>
      <c r="B113" s="3" t="s">
        <v>422</v>
      </c>
      <c r="C113" s="3" t="s">
        <v>423</v>
      </c>
      <c r="D113" s="3" t="s">
        <v>262</v>
      </c>
      <c r="E113" s="3" t="s">
        <v>107</v>
      </c>
      <c r="F113" s="11">
        <v>2.8645161290322578</v>
      </c>
      <c r="G113" s="3">
        <v>6.7822065739139237E-2</v>
      </c>
    </row>
    <row r="114" spans="1:7" x14ac:dyDescent="0.25">
      <c r="A114" s="3" t="s">
        <v>424</v>
      </c>
      <c r="B114" s="3" t="s">
        <v>425</v>
      </c>
      <c r="C114" s="3" t="s">
        <v>426</v>
      </c>
      <c r="D114" s="3" t="s">
        <v>413</v>
      </c>
      <c r="E114" s="3" t="s">
        <v>112</v>
      </c>
      <c r="F114" s="11">
        <v>2.8521739130434778</v>
      </c>
      <c r="G114" s="3">
        <v>0.25123288776101921</v>
      </c>
    </row>
    <row r="115" spans="1:7" x14ac:dyDescent="0.25">
      <c r="A115" s="3" t="s">
        <v>427</v>
      </c>
      <c r="B115" s="3" t="s">
        <v>428</v>
      </c>
      <c r="C115" s="3" t="s">
        <v>429</v>
      </c>
      <c r="D115" s="3" t="s">
        <v>430</v>
      </c>
      <c r="E115" s="3" t="s">
        <v>53</v>
      </c>
      <c r="F115" s="11">
        <v>2.8521739130434778</v>
      </c>
      <c r="G115" s="3">
        <v>0.25123288776101921</v>
      </c>
    </row>
    <row r="116" spans="1:7" x14ac:dyDescent="0.25">
      <c r="A116" s="3" t="s">
        <v>431</v>
      </c>
      <c r="B116" s="3" t="s">
        <v>432</v>
      </c>
      <c r="C116" s="3" t="s">
        <v>433</v>
      </c>
      <c r="D116" s="3" t="s">
        <v>434</v>
      </c>
      <c r="E116" s="3" t="s">
        <v>62</v>
      </c>
      <c r="F116" s="11">
        <v>2.8133333333333339</v>
      </c>
      <c r="G116" s="3">
        <v>0.11252667768469563</v>
      </c>
    </row>
    <row r="117" spans="1:7" x14ac:dyDescent="0.25">
      <c r="A117" s="3" t="s">
        <v>435</v>
      </c>
      <c r="B117" s="3" t="s">
        <v>436</v>
      </c>
      <c r="C117" s="3" t="s">
        <v>437</v>
      </c>
      <c r="D117" s="3" t="s">
        <v>66</v>
      </c>
      <c r="E117" s="3" t="s">
        <v>97</v>
      </c>
      <c r="F117" s="11">
        <v>2.7906976744186052</v>
      </c>
      <c r="G117" s="3">
        <v>7.6821203221125289E-2</v>
      </c>
    </row>
    <row r="118" spans="1:7" x14ac:dyDescent="0.25">
      <c r="A118" s="3" t="s">
        <v>438</v>
      </c>
      <c r="B118" s="3" t="s">
        <v>439</v>
      </c>
      <c r="C118" s="3" t="s">
        <v>440</v>
      </c>
      <c r="D118" s="3" t="s">
        <v>441</v>
      </c>
      <c r="E118" s="3" t="s">
        <v>145</v>
      </c>
      <c r="F118" s="11">
        <v>2.7252747252747254</v>
      </c>
      <c r="G118" s="3">
        <v>0.27526068975809004</v>
      </c>
    </row>
    <row r="119" spans="1:7" x14ac:dyDescent="0.25">
      <c r="A119" s="3" t="s">
        <v>442</v>
      </c>
      <c r="B119" s="3" t="s">
        <v>443</v>
      </c>
      <c r="C119" s="3" t="s">
        <v>444</v>
      </c>
      <c r="D119" s="3" t="s">
        <v>258</v>
      </c>
      <c r="E119" s="3" t="s">
        <v>145</v>
      </c>
      <c r="F119" s="11">
        <v>2.7076923076923074</v>
      </c>
      <c r="G119" s="3">
        <v>0.55962257872455667</v>
      </c>
    </row>
    <row r="120" spans="1:7" x14ac:dyDescent="0.25">
      <c r="A120" s="3" t="s">
        <v>445</v>
      </c>
      <c r="B120" s="3" t="s">
        <v>446</v>
      </c>
      <c r="C120" s="3" t="s">
        <v>447</v>
      </c>
      <c r="D120" s="3" t="s">
        <v>448</v>
      </c>
      <c r="E120" s="3" t="s">
        <v>154</v>
      </c>
      <c r="F120" s="11">
        <v>2.6480000000000001</v>
      </c>
      <c r="G120" s="3">
        <v>0.13206978394785759</v>
      </c>
    </row>
    <row r="121" spans="1:7" x14ac:dyDescent="0.25">
      <c r="A121" s="3" t="s">
        <v>449</v>
      </c>
      <c r="B121" s="3" t="s">
        <v>450</v>
      </c>
      <c r="C121" s="3" t="s">
        <v>451</v>
      </c>
      <c r="D121" s="3" t="s">
        <v>213</v>
      </c>
      <c r="E121" s="3" t="s">
        <v>44</v>
      </c>
      <c r="F121" s="11">
        <v>2.6461538461538456</v>
      </c>
      <c r="G121" s="3">
        <v>0.37402893616597671</v>
      </c>
    </row>
    <row r="122" spans="1:7" x14ac:dyDescent="0.25">
      <c r="A122" s="3" t="s">
        <v>455</v>
      </c>
      <c r="B122" s="3" t="s">
        <v>456</v>
      </c>
      <c r="C122" s="3" t="s">
        <v>457</v>
      </c>
      <c r="D122" s="3" t="s">
        <v>430</v>
      </c>
      <c r="E122" s="3" t="s">
        <v>67</v>
      </c>
      <c r="F122" s="11">
        <v>2.626548672566372</v>
      </c>
      <c r="G122" s="3">
        <v>0.32165360408967009</v>
      </c>
    </row>
    <row r="123" spans="1:7" x14ac:dyDescent="0.25">
      <c r="A123" s="3" t="s">
        <v>458</v>
      </c>
      <c r="B123" s="3" t="s">
        <v>459</v>
      </c>
      <c r="C123" s="3" t="s">
        <v>460</v>
      </c>
      <c r="D123" s="3" t="s">
        <v>213</v>
      </c>
      <c r="E123" s="3" t="s">
        <v>67</v>
      </c>
      <c r="F123" s="11">
        <v>2.6181818181818177</v>
      </c>
      <c r="G123" s="3">
        <v>0.29134030768111685</v>
      </c>
    </row>
    <row r="124" spans="1:7" x14ac:dyDescent="0.25">
      <c r="A124" s="3" t="s">
        <v>461</v>
      </c>
      <c r="B124" s="3" t="s">
        <v>462</v>
      </c>
      <c r="C124" s="3" t="s">
        <v>463</v>
      </c>
      <c r="D124" s="3" t="s">
        <v>464</v>
      </c>
      <c r="E124" s="3" t="s">
        <v>75</v>
      </c>
      <c r="F124" s="11">
        <v>2.6181818181818177</v>
      </c>
      <c r="G124" s="3">
        <v>0.33430373821077436</v>
      </c>
    </row>
    <row r="125" spans="1:7" x14ac:dyDescent="0.25">
      <c r="A125" s="3" t="s">
        <v>465</v>
      </c>
      <c r="B125" s="3" t="s">
        <v>466</v>
      </c>
      <c r="C125" s="3" t="s">
        <v>467</v>
      </c>
      <c r="D125" s="3" t="s">
        <v>276</v>
      </c>
      <c r="E125" s="3" t="s">
        <v>394</v>
      </c>
      <c r="F125" s="11">
        <v>2.6064516129032258</v>
      </c>
      <c r="G125" s="3">
        <v>0.23400384068271102</v>
      </c>
    </row>
    <row r="126" spans="1:7" x14ac:dyDescent="0.25">
      <c r="A126" s="3" t="s">
        <v>468</v>
      </c>
      <c r="B126" s="3" t="s">
        <v>469</v>
      </c>
      <c r="C126" s="3" t="s">
        <v>470</v>
      </c>
      <c r="D126" s="3" t="s">
        <v>398</v>
      </c>
      <c r="E126" s="3" t="s">
        <v>53</v>
      </c>
      <c r="F126" s="11">
        <v>2.6</v>
      </c>
      <c r="G126" s="3">
        <v>7.6028394277916828E-2</v>
      </c>
    </row>
    <row r="127" spans="1:7" x14ac:dyDescent="0.25">
      <c r="A127" s="3" t="s">
        <v>471</v>
      </c>
      <c r="B127" s="3" t="s">
        <v>472</v>
      </c>
      <c r="C127" s="3" t="s">
        <v>473</v>
      </c>
      <c r="D127" s="3" t="s">
        <v>61</v>
      </c>
      <c r="E127" s="3" t="s">
        <v>62</v>
      </c>
      <c r="F127" s="11">
        <v>2.5846153846153843</v>
      </c>
      <c r="G127" s="3">
        <v>0.28647737435410248</v>
      </c>
    </row>
    <row r="128" spans="1:7" x14ac:dyDescent="0.25">
      <c r="A128" s="3" t="s">
        <v>474</v>
      </c>
      <c r="B128" s="3" t="s">
        <v>475</v>
      </c>
      <c r="C128" s="3" t="s">
        <v>476</v>
      </c>
      <c r="D128" s="3" t="s">
        <v>477</v>
      </c>
      <c r="E128" s="3" t="s">
        <v>67</v>
      </c>
      <c r="F128" s="11">
        <v>2.5846153846153843</v>
      </c>
      <c r="G128" s="3">
        <v>0.28647737435410248</v>
      </c>
    </row>
    <row r="129" spans="1:7" x14ac:dyDescent="0.25">
      <c r="A129" s="3" t="s">
        <v>478</v>
      </c>
      <c r="B129" s="3" t="s">
        <v>479</v>
      </c>
      <c r="C129" s="3" t="s">
        <v>480</v>
      </c>
      <c r="D129" s="3" t="s">
        <v>232</v>
      </c>
      <c r="E129" s="3" t="s">
        <v>97</v>
      </c>
      <c r="F129" s="11">
        <v>2.5846153846153839</v>
      </c>
      <c r="G129" s="3">
        <v>0.28647737435410248</v>
      </c>
    </row>
    <row r="130" spans="1:7" x14ac:dyDescent="0.25">
      <c r="A130" s="3" t="s">
        <v>481</v>
      </c>
      <c r="B130" s="3" t="s">
        <v>482</v>
      </c>
      <c r="C130" s="3" t="s">
        <v>483</v>
      </c>
      <c r="D130" s="3" t="s">
        <v>484</v>
      </c>
      <c r="E130" s="3" t="s">
        <v>107</v>
      </c>
      <c r="F130" s="11">
        <v>2.5846153846153839</v>
      </c>
      <c r="G130" s="3">
        <v>0.28647737435410248</v>
      </c>
    </row>
    <row r="131" spans="1:7" x14ac:dyDescent="0.25">
      <c r="A131" s="3" t="s">
        <v>485</v>
      </c>
      <c r="B131" s="3" t="s">
        <v>486</v>
      </c>
      <c r="C131" s="3" t="s">
        <v>487</v>
      </c>
      <c r="D131" s="3" t="s">
        <v>386</v>
      </c>
      <c r="E131" s="3" t="s">
        <v>112</v>
      </c>
      <c r="F131" s="11">
        <v>2.5846153846153834</v>
      </c>
      <c r="G131" s="3">
        <v>0.28647737435410248</v>
      </c>
    </row>
    <row r="132" spans="1:7" x14ac:dyDescent="0.25">
      <c r="A132" s="3" t="s">
        <v>488</v>
      </c>
      <c r="B132" s="3" t="s">
        <v>489</v>
      </c>
      <c r="C132" s="3" t="s">
        <v>490</v>
      </c>
      <c r="D132" s="3" t="s">
        <v>491</v>
      </c>
      <c r="E132" s="3" t="s">
        <v>9</v>
      </c>
      <c r="F132" s="11">
        <v>2.5846153846153834</v>
      </c>
      <c r="G132" s="3">
        <v>0.28647737435410248</v>
      </c>
    </row>
    <row r="133" spans="1:7" x14ac:dyDescent="0.25">
      <c r="A133" s="3" t="s">
        <v>492</v>
      </c>
      <c r="B133" s="3" t="s">
        <v>493</v>
      </c>
      <c r="C133" s="3" t="s">
        <v>494</v>
      </c>
      <c r="D133" s="3" t="s">
        <v>186</v>
      </c>
      <c r="E133" s="3" t="s">
        <v>39</v>
      </c>
      <c r="F133" s="11">
        <v>2.5846153846153834</v>
      </c>
      <c r="G133" s="3">
        <v>0.28647737435410248</v>
      </c>
    </row>
    <row r="134" spans="1:7" x14ac:dyDescent="0.25">
      <c r="A134" s="3" t="s">
        <v>495</v>
      </c>
      <c r="B134" s="3" t="s">
        <v>496</v>
      </c>
      <c r="C134" s="3" t="s">
        <v>497</v>
      </c>
      <c r="D134" s="3" t="s">
        <v>140</v>
      </c>
      <c r="E134" s="3" t="s">
        <v>67</v>
      </c>
      <c r="F134" s="11">
        <v>2.5846153846153834</v>
      </c>
      <c r="G134" s="3">
        <v>0.28647737435410248</v>
      </c>
    </row>
    <row r="135" spans="1:7" x14ac:dyDescent="0.25">
      <c r="A135" s="3" t="s">
        <v>498</v>
      </c>
      <c r="B135" s="3" t="s">
        <v>499</v>
      </c>
      <c r="C135" s="3" t="s">
        <v>500</v>
      </c>
      <c r="D135" s="3" t="s">
        <v>501</v>
      </c>
      <c r="E135" s="3" t="s">
        <v>44</v>
      </c>
      <c r="F135" s="11">
        <v>2.5818181818181816</v>
      </c>
      <c r="G135" s="3">
        <v>0.3078868888076996</v>
      </c>
    </row>
    <row r="136" spans="1:7" x14ac:dyDescent="0.25">
      <c r="A136" s="3" t="s">
        <v>506</v>
      </c>
      <c r="B136" s="3" t="s">
        <v>507</v>
      </c>
      <c r="C136" s="3" t="s">
        <v>508</v>
      </c>
      <c r="D136" s="3" t="s">
        <v>509</v>
      </c>
      <c r="E136" s="3" t="s">
        <v>14</v>
      </c>
      <c r="F136" s="11">
        <v>2.5806451612903225</v>
      </c>
      <c r="G136" s="3">
        <v>5.9124109850046708E-2</v>
      </c>
    </row>
    <row r="137" spans="1:7" x14ac:dyDescent="0.25">
      <c r="A137" s="3" t="s">
        <v>510</v>
      </c>
      <c r="B137" s="3" t="s">
        <v>511</v>
      </c>
      <c r="C137" s="3" t="s">
        <v>512</v>
      </c>
      <c r="D137" s="3" t="s">
        <v>513</v>
      </c>
      <c r="E137" s="3" t="s">
        <v>92</v>
      </c>
      <c r="F137" s="11">
        <v>2.5494505494505493</v>
      </c>
      <c r="G137" s="3">
        <v>0.11855406751304035</v>
      </c>
    </row>
    <row r="138" spans="1:7" x14ac:dyDescent="0.25">
      <c r="A138" s="3" t="s">
        <v>514</v>
      </c>
      <c r="B138" s="3" t="s">
        <v>515</v>
      </c>
      <c r="C138" s="3" t="s">
        <v>516</v>
      </c>
      <c r="D138" s="3" t="s">
        <v>501</v>
      </c>
      <c r="E138" s="3" t="s">
        <v>112</v>
      </c>
      <c r="F138" s="11">
        <v>2.536585365853659</v>
      </c>
      <c r="G138" s="3">
        <v>0.10332585156431419</v>
      </c>
    </row>
    <row r="139" spans="1:7" x14ac:dyDescent="0.25">
      <c r="A139" s="3" t="s">
        <v>517</v>
      </c>
      <c r="B139" s="3" t="s">
        <v>518</v>
      </c>
      <c r="C139" s="3" t="s">
        <v>519</v>
      </c>
      <c r="D139" s="3" t="s">
        <v>520</v>
      </c>
      <c r="E139" s="3" t="s">
        <v>233</v>
      </c>
      <c r="F139" s="11">
        <v>2.5043478260869567</v>
      </c>
      <c r="G139" s="3">
        <v>0.3816865674808092</v>
      </c>
    </row>
    <row r="140" spans="1:7" x14ac:dyDescent="0.25">
      <c r="A140" s="3" t="s">
        <v>521</v>
      </c>
      <c r="B140" s="3" t="s">
        <v>522</v>
      </c>
      <c r="C140" s="3">
        <v>43349</v>
      </c>
      <c r="D140" s="3" t="s">
        <v>523</v>
      </c>
      <c r="E140" s="3" t="s">
        <v>62</v>
      </c>
      <c r="F140" s="11">
        <v>2.4952380952380953</v>
      </c>
      <c r="G140" s="3">
        <v>0.16894265346754961</v>
      </c>
    </row>
    <row r="141" spans="1:7" x14ac:dyDescent="0.25">
      <c r="A141" s="3" t="s">
        <v>524</v>
      </c>
      <c r="B141" s="3" t="s">
        <v>525</v>
      </c>
      <c r="C141" s="3" t="s">
        <v>526</v>
      </c>
      <c r="D141" s="3" t="s">
        <v>28</v>
      </c>
      <c r="E141" s="3" t="s">
        <v>44</v>
      </c>
      <c r="F141" s="11">
        <v>2.476923076923077</v>
      </c>
      <c r="G141" s="3">
        <v>0.29331038194468778</v>
      </c>
    </row>
    <row r="142" spans="1:7" x14ac:dyDescent="0.25">
      <c r="A142" s="3" t="s">
        <v>527</v>
      </c>
      <c r="B142" s="3" t="s">
        <v>528</v>
      </c>
      <c r="C142" s="3" t="s">
        <v>529</v>
      </c>
      <c r="D142" s="3" t="s">
        <v>57</v>
      </c>
      <c r="E142" s="3" t="s">
        <v>29</v>
      </c>
      <c r="F142" s="11">
        <v>2.4695652173913039</v>
      </c>
      <c r="G142" s="3">
        <v>0.20312778059833528</v>
      </c>
    </row>
    <row r="143" spans="1:7" x14ac:dyDescent="0.25">
      <c r="A143" s="3" t="s">
        <v>530</v>
      </c>
      <c r="B143" s="3" t="s">
        <v>531</v>
      </c>
      <c r="C143" s="3" t="s">
        <v>532</v>
      </c>
      <c r="D143" s="3" t="s">
        <v>505</v>
      </c>
      <c r="E143" s="3" t="s">
        <v>145</v>
      </c>
      <c r="F143" s="11">
        <v>2.4695652173913039</v>
      </c>
      <c r="G143" s="3">
        <v>0.26695977968398055</v>
      </c>
    </row>
    <row r="144" spans="1:7" x14ac:dyDescent="0.25">
      <c r="A144" s="3" t="s">
        <v>533</v>
      </c>
      <c r="B144" s="3" t="s">
        <v>534</v>
      </c>
      <c r="C144" s="3" t="s">
        <v>535</v>
      </c>
      <c r="D144" s="3" t="s">
        <v>536</v>
      </c>
      <c r="E144" s="3" t="s">
        <v>53</v>
      </c>
      <c r="F144" s="11">
        <v>2.4695652173913039</v>
      </c>
      <c r="G144" s="3">
        <v>0.26695977968398055</v>
      </c>
    </row>
    <row r="145" spans="1:7" x14ac:dyDescent="0.25">
      <c r="A145" s="3" t="s">
        <v>537</v>
      </c>
      <c r="B145" s="3" t="s">
        <v>538</v>
      </c>
      <c r="C145" s="3" t="s">
        <v>539</v>
      </c>
      <c r="D145" s="3" t="s">
        <v>329</v>
      </c>
      <c r="E145" s="3" t="s">
        <v>34</v>
      </c>
      <c r="F145" s="11">
        <v>2.4695652173913039</v>
      </c>
      <c r="G145" s="3">
        <v>0.36110444664692248</v>
      </c>
    </row>
    <row r="146" spans="1:7" x14ac:dyDescent="0.25">
      <c r="A146" s="3" t="s">
        <v>540</v>
      </c>
      <c r="B146" s="3" t="s">
        <v>541</v>
      </c>
      <c r="C146" s="3" t="s">
        <v>542</v>
      </c>
      <c r="D146" s="3" t="s">
        <v>382</v>
      </c>
      <c r="E146" s="3" t="s">
        <v>62</v>
      </c>
      <c r="F146" s="11">
        <v>2.4484848484848483</v>
      </c>
      <c r="G146" s="3">
        <v>0.3475664662100677</v>
      </c>
    </row>
    <row r="147" spans="1:7" x14ac:dyDescent="0.25">
      <c r="A147" s="3" t="s">
        <v>543</v>
      </c>
      <c r="B147" s="3" t="s">
        <v>544</v>
      </c>
      <c r="C147" s="3" t="s">
        <v>545</v>
      </c>
      <c r="D147" s="3" t="s">
        <v>546</v>
      </c>
      <c r="E147" s="3" t="s">
        <v>39</v>
      </c>
      <c r="F147" s="11">
        <v>2.4220183486238533</v>
      </c>
      <c r="G147" s="3">
        <v>6.6239153197795719E-2</v>
      </c>
    </row>
    <row r="148" spans="1:7" x14ac:dyDescent="0.25">
      <c r="A148" s="3" t="s">
        <v>552</v>
      </c>
      <c r="B148" s="3" t="s">
        <v>553</v>
      </c>
      <c r="C148" s="3" t="s">
        <v>554</v>
      </c>
      <c r="D148" s="3" t="s">
        <v>111</v>
      </c>
      <c r="E148" s="3" t="s">
        <v>67</v>
      </c>
      <c r="F148" s="11">
        <v>2.3609756097560979</v>
      </c>
      <c r="G148" s="3">
        <v>0.24201001779527143</v>
      </c>
    </row>
    <row r="149" spans="1:7" x14ac:dyDescent="0.25">
      <c r="A149" s="3" t="s">
        <v>555</v>
      </c>
      <c r="B149" s="3" t="s">
        <v>556</v>
      </c>
      <c r="C149" s="3" t="s">
        <v>557</v>
      </c>
      <c r="D149" s="3" t="s">
        <v>354</v>
      </c>
      <c r="E149" s="3" t="s">
        <v>44</v>
      </c>
      <c r="F149" s="11">
        <v>2.3483870967741933</v>
      </c>
      <c r="G149" s="3">
        <v>0.16468412611003683</v>
      </c>
    </row>
    <row r="150" spans="1:7" x14ac:dyDescent="0.25">
      <c r="A150" s="3" t="s">
        <v>558</v>
      </c>
      <c r="B150" s="3" t="s">
        <v>559</v>
      </c>
      <c r="C150" s="3" t="s">
        <v>560</v>
      </c>
      <c r="D150" s="3" t="s">
        <v>127</v>
      </c>
      <c r="E150" s="3" t="s">
        <v>67</v>
      </c>
      <c r="F150" s="11">
        <v>2.3225806451612905</v>
      </c>
      <c r="G150" s="3">
        <v>6.4676567318432077E-2</v>
      </c>
    </row>
    <row r="151" spans="1:7" x14ac:dyDescent="0.25">
      <c r="A151" s="3" t="s">
        <v>561</v>
      </c>
      <c r="B151" s="3" t="s">
        <v>562</v>
      </c>
      <c r="C151" s="3" t="s">
        <v>563</v>
      </c>
      <c r="D151" s="3" t="s">
        <v>276</v>
      </c>
      <c r="E151" s="3" t="s">
        <v>112</v>
      </c>
      <c r="F151" s="11">
        <v>2.3225806451612905</v>
      </c>
      <c r="G151" s="3">
        <v>0.18103155535313828</v>
      </c>
    </row>
    <row r="152" spans="1:7" x14ac:dyDescent="0.25">
      <c r="A152" s="3" t="s">
        <v>567</v>
      </c>
      <c r="B152" s="3" t="s">
        <v>568</v>
      </c>
      <c r="C152" s="3" t="s">
        <v>569</v>
      </c>
      <c r="D152" s="3" t="s">
        <v>276</v>
      </c>
      <c r="E152" s="3" t="s">
        <v>9</v>
      </c>
      <c r="F152" s="11">
        <v>2.3199999999999998</v>
      </c>
      <c r="G152" s="3">
        <v>8.9938561403179962E-2</v>
      </c>
    </row>
    <row r="153" spans="1:7" x14ac:dyDescent="0.25">
      <c r="A153" s="3" t="s">
        <v>570</v>
      </c>
      <c r="B153" s="3" t="s">
        <v>571</v>
      </c>
      <c r="C153" s="3" t="s">
        <v>572</v>
      </c>
      <c r="D153" s="3" t="s">
        <v>116</v>
      </c>
      <c r="E153" s="3" t="s">
        <v>394</v>
      </c>
      <c r="F153" s="11">
        <v>2.3111111111111113</v>
      </c>
      <c r="G153" s="3">
        <v>0.12837944409533483</v>
      </c>
    </row>
    <row r="154" spans="1:7" x14ac:dyDescent="0.25">
      <c r="A154" s="3" t="s">
        <v>573</v>
      </c>
      <c r="B154" s="3" t="s">
        <v>574</v>
      </c>
      <c r="C154" s="3" t="s">
        <v>575</v>
      </c>
      <c r="D154" s="3" t="s">
        <v>318</v>
      </c>
      <c r="E154" s="3" t="s">
        <v>53</v>
      </c>
      <c r="F154" s="11">
        <v>2.3047619047619046</v>
      </c>
      <c r="G154" s="3">
        <v>0.39983490806431432</v>
      </c>
    </row>
    <row r="155" spans="1:7" x14ac:dyDescent="0.25">
      <c r="A155" s="3" t="s">
        <v>576</v>
      </c>
      <c r="B155" s="3" t="s">
        <v>577</v>
      </c>
      <c r="C155" s="3">
        <v>43351</v>
      </c>
      <c r="D155" s="3" t="s">
        <v>523</v>
      </c>
      <c r="E155" s="3" t="s">
        <v>67</v>
      </c>
      <c r="F155" s="11">
        <v>2.2999999999999998</v>
      </c>
      <c r="G155" s="3">
        <v>8.9991379801119778E-2</v>
      </c>
    </row>
    <row r="156" spans="1:7" x14ac:dyDescent="0.25">
      <c r="A156" s="3" t="s">
        <v>578</v>
      </c>
      <c r="B156" s="3" t="s">
        <v>579</v>
      </c>
      <c r="C156" s="3" t="s">
        <v>580</v>
      </c>
      <c r="D156" s="3" t="s">
        <v>79</v>
      </c>
      <c r="E156" s="3" t="s">
        <v>62</v>
      </c>
      <c r="F156" s="11">
        <v>2.2800000000000002</v>
      </c>
      <c r="G156" s="3">
        <v>0.24451710797129653</v>
      </c>
    </row>
    <row r="157" spans="1:7" x14ac:dyDescent="0.25">
      <c r="A157" s="3" t="s">
        <v>581</v>
      </c>
      <c r="B157" s="3" t="s">
        <v>582</v>
      </c>
      <c r="C157" s="3" t="s">
        <v>583</v>
      </c>
      <c r="D157" s="3" t="s">
        <v>584</v>
      </c>
      <c r="E157" s="3" t="s">
        <v>39</v>
      </c>
      <c r="F157" s="11">
        <v>2.2749999999999995</v>
      </c>
      <c r="G157" s="3">
        <v>0.36049168317891095</v>
      </c>
    </row>
    <row r="158" spans="1:7" x14ac:dyDescent="0.25">
      <c r="A158" s="3" t="s">
        <v>585</v>
      </c>
      <c r="B158" s="3" t="s">
        <v>586</v>
      </c>
      <c r="C158" s="3" t="s">
        <v>587</v>
      </c>
      <c r="D158" s="3" t="s">
        <v>509</v>
      </c>
      <c r="E158" s="3" t="s">
        <v>588</v>
      </c>
      <c r="F158" s="11">
        <v>2.2545454545454544</v>
      </c>
      <c r="G158" s="3">
        <v>0.11595588164698979</v>
      </c>
    </row>
    <row r="159" spans="1:7" x14ac:dyDescent="0.25">
      <c r="A159" s="3" t="s">
        <v>589</v>
      </c>
      <c r="B159" s="3" t="s">
        <v>590</v>
      </c>
      <c r="C159" s="3" t="s">
        <v>591</v>
      </c>
      <c r="D159" s="3" t="s">
        <v>71</v>
      </c>
      <c r="E159" s="3" t="s">
        <v>112</v>
      </c>
      <c r="F159" s="11">
        <v>2.2545454545454544</v>
      </c>
      <c r="G159" s="3">
        <v>0.34242598956537362</v>
      </c>
    </row>
    <row r="160" spans="1:7" x14ac:dyDescent="0.25">
      <c r="A160" s="3" t="s">
        <v>592</v>
      </c>
      <c r="B160" s="3" t="s">
        <v>593</v>
      </c>
      <c r="C160" s="3" t="s">
        <v>594</v>
      </c>
      <c r="D160" s="3" t="s">
        <v>382</v>
      </c>
      <c r="E160" s="3" t="s">
        <v>112</v>
      </c>
      <c r="F160" s="11">
        <v>2.254545454545454</v>
      </c>
      <c r="G160" s="3">
        <v>0.34242598956537362</v>
      </c>
    </row>
    <row r="161" spans="1:7" x14ac:dyDescent="0.25">
      <c r="A161" s="3" t="s">
        <v>595</v>
      </c>
      <c r="B161" s="3" t="s">
        <v>596</v>
      </c>
      <c r="C161" s="3"/>
      <c r="D161" s="3" t="s">
        <v>318</v>
      </c>
      <c r="E161" s="3" t="s">
        <v>53</v>
      </c>
      <c r="F161" s="11">
        <v>2.25</v>
      </c>
      <c r="G161" s="3">
        <v>6.5214829929463092E-2</v>
      </c>
    </row>
    <row r="162" spans="1:7" x14ac:dyDescent="0.25">
      <c r="A162" s="3" t="s">
        <v>597</v>
      </c>
      <c r="B162" s="3" t="s">
        <v>598</v>
      </c>
      <c r="C162" s="3" t="s">
        <v>599</v>
      </c>
      <c r="D162" s="3" t="s">
        <v>205</v>
      </c>
      <c r="E162" s="3" t="s">
        <v>107</v>
      </c>
      <c r="F162" s="11">
        <v>2.25</v>
      </c>
      <c r="G162" s="3">
        <v>0.12917541294781817</v>
      </c>
    </row>
    <row r="163" spans="1:7" x14ac:dyDescent="0.25">
      <c r="A163" s="3" t="s">
        <v>600</v>
      </c>
      <c r="B163" s="3" t="s">
        <v>601</v>
      </c>
      <c r="C163" s="3" t="s">
        <v>602</v>
      </c>
      <c r="D163" s="3" t="s">
        <v>213</v>
      </c>
      <c r="E163" s="3" t="s">
        <v>62</v>
      </c>
      <c r="F163" s="11">
        <v>2.2399999999999998</v>
      </c>
      <c r="G163" s="3">
        <v>0.41392077715959019</v>
      </c>
    </row>
    <row r="164" spans="1:7" x14ac:dyDescent="0.25">
      <c r="A164" s="3" t="s">
        <v>603</v>
      </c>
      <c r="B164" s="3" t="s">
        <v>604</v>
      </c>
      <c r="C164" s="3" t="s">
        <v>605</v>
      </c>
      <c r="D164" s="3" t="s">
        <v>606</v>
      </c>
      <c r="E164" s="3" t="s">
        <v>607</v>
      </c>
      <c r="F164" s="11">
        <v>2.2181818181818178</v>
      </c>
      <c r="G164" s="3">
        <v>0.19366157282910929</v>
      </c>
    </row>
    <row r="165" spans="1:7" x14ac:dyDescent="0.25">
      <c r="A165" s="3" t="s">
        <v>608</v>
      </c>
      <c r="B165" s="3" t="s">
        <v>609</v>
      </c>
      <c r="C165" s="3" t="s">
        <v>610</v>
      </c>
      <c r="D165" s="3" t="s">
        <v>611</v>
      </c>
      <c r="E165" s="3" t="s">
        <v>123</v>
      </c>
      <c r="F165" s="11">
        <v>2.2000000000000002</v>
      </c>
      <c r="G165" s="3">
        <v>6.758329382336993E-2</v>
      </c>
    </row>
    <row r="166" spans="1:7" x14ac:dyDescent="0.25">
      <c r="A166" s="3" t="s">
        <v>612</v>
      </c>
      <c r="B166" s="3" t="s">
        <v>613</v>
      </c>
      <c r="C166" s="3" t="s">
        <v>614</v>
      </c>
      <c r="D166" s="3" t="s">
        <v>615</v>
      </c>
      <c r="E166" s="3" t="s">
        <v>112</v>
      </c>
      <c r="F166" s="11">
        <v>2.1333333333333329</v>
      </c>
      <c r="G166" s="3">
        <v>0.43092662843376439</v>
      </c>
    </row>
    <row r="167" spans="1:7" x14ac:dyDescent="0.25">
      <c r="A167" s="3" t="s">
        <v>616</v>
      </c>
      <c r="B167" s="3" t="s">
        <v>617</v>
      </c>
      <c r="C167" s="3" t="s">
        <v>618</v>
      </c>
      <c r="D167" s="3" t="s">
        <v>71</v>
      </c>
      <c r="E167" s="3" t="s">
        <v>112</v>
      </c>
      <c r="F167" s="11">
        <v>2.1217391304347828</v>
      </c>
      <c r="G167" s="3">
        <v>0.30464894862019737</v>
      </c>
    </row>
    <row r="168" spans="1:7" x14ac:dyDescent="0.25">
      <c r="A168" s="3" t="s">
        <v>622</v>
      </c>
      <c r="B168" s="3" t="s">
        <v>623</v>
      </c>
      <c r="C168" s="3" t="s">
        <v>624</v>
      </c>
      <c r="D168" s="3" t="s">
        <v>284</v>
      </c>
      <c r="E168" s="3" t="s">
        <v>246</v>
      </c>
      <c r="F168" s="11">
        <v>2.092307692307692</v>
      </c>
      <c r="G168" s="3">
        <v>0.62111243671369443</v>
      </c>
    </row>
    <row r="169" spans="1:7" x14ac:dyDescent="0.25">
      <c r="A169" s="3" t="s">
        <v>625</v>
      </c>
      <c r="B169" s="3" t="s">
        <v>626</v>
      </c>
      <c r="C169" s="3" t="s">
        <v>627</v>
      </c>
      <c r="D169" s="3" t="s">
        <v>213</v>
      </c>
      <c r="E169" s="3" t="s">
        <v>112</v>
      </c>
      <c r="F169" s="11">
        <v>2.092307692307692</v>
      </c>
      <c r="G169" s="3">
        <v>0.62111243671369443</v>
      </c>
    </row>
    <row r="170" spans="1:7" x14ac:dyDescent="0.25">
      <c r="A170" s="3" t="s">
        <v>628</v>
      </c>
      <c r="B170" s="3" t="s">
        <v>629</v>
      </c>
      <c r="C170" s="3" t="s">
        <v>630</v>
      </c>
      <c r="D170" s="3" t="s">
        <v>192</v>
      </c>
      <c r="E170" s="3" t="s">
        <v>97</v>
      </c>
      <c r="F170" s="11">
        <v>2.0923076923076915</v>
      </c>
      <c r="G170" s="3">
        <v>0.62111243671369443</v>
      </c>
    </row>
    <row r="171" spans="1:7" x14ac:dyDescent="0.25">
      <c r="A171" s="3" t="s">
        <v>631</v>
      </c>
      <c r="B171" s="3" t="s">
        <v>632</v>
      </c>
      <c r="C171" s="3" t="s">
        <v>633</v>
      </c>
      <c r="D171" s="3" t="s">
        <v>505</v>
      </c>
      <c r="E171" s="3" t="s">
        <v>62</v>
      </c>
      <c r="F171" s="11">
        <v>2.0903225806451613</v>
      </c>
      <c r="G171" s="3">
        <v>0.19811153875908111</v>
      </c>
    </row>
    <row r="172" spans="1:7" x14ac:dyDescent="0.25">
      <c r="A172" s="3" t="s">
        <v>634</v>
      </c>
      <c r="B172" s="3" t="s">
        <v>635</v>
      </c>
      <c r="C172" s="3" t="s">
        <v>636</v>
      </c>
      <c r="D172" s="3" t="s">
        <v>153</v>
      </c>
      <c r="E172" s="3" t="s">
        <v>29</v>
      </c>
      <c r="F172" s="11">
        <v>2.0903225806451613</v>
      </c>
      <c r="G172" s="3">
        <v>0.31530446207291657</v>
      </c>
    </row>
    <row r="173" spans="1:7" x14ac:dyDescent="0.25">
      <c r="A173" s="3" t="s">
        <v>640</v>
      </c>
      <c r="B173" s="3" t="s">
        <v>641</v>
      </c>
      <c r="C173" s="3" t="s">
        <v>642</v>
      </c>
      <c r="D173" s="3" t="s">
        <v>643</v>
      </c>
      <c r="E173" s="3" t="s">
        <v>53</v>
      </c>
      <c r="F173" s="11">
        <v>2.08</v>
      </c>
      <c r="G173" s="3">
        <v>0.22421610749233678</v>
      </c>
    </row>
    <row r="174" spans="1:7" x14ac:dyDescent="0.25">
      <c r="A174" s="3" t="s">
        <v>648</v>
      </c>
      <c r="B174" s="3" t="s">
        <v>649</v>
      </c>
      <c r="C174" s="3" t="s">
        <v>650</v>
      </c>
      <c r="D174" s="3" t="s">
        <v>140</v>
      </c>
      <c r="E174" s="3" t="s">
        <v>67</v>
      </c>
      <c r="F174" s="11">
        <v>2.064516129032258</v>
      </c>
      <c r="G174" s="3">
        <v>0.13934266260095463</v>
      </c>
    </row>
    <row r="175" spans="1:7" x14ac:dyDescent="0.25">
      <c r="A175" s="3" t="s">
        <v>654</v>
      </c>
      <c r="B175" s="3" t="s">
        <v>655</v>
      </c>
      <c r="C175" s="3" t="s">
        <v>656</v>
      </c>
      <c r="D175" s="3" t="s">
        <v>501</v>
      </c>
      <c r="E175" s="3" t="s">
        <v>62</v>
      </c>
      <c r="F175" s="11">
        <v>2.0571428571428574</v>
      </c>
      <c r="G175" s="3">
        <v>7.2711125924576819E-2</v>
      </c>
    </row>
    <row r="176" spans="1:7" x14ac:dyDescent="0.25">
      <c r="A176" s="3" t="s">
        <v>657</v>
      </c>
      <c r="B176" s="3" t="s">
        <v>658</v>
      </c>
      <c r="C176" s="3" t="s">
        <v>659</v>
      </c>
      <c r="D176" s="3" t="s">
        <v>232</v>
      </c>
      <c r="E176" s="3" t="s">
        <v>112</v>
      </c>
      <c r="F176" s="11">
        <v>2.054901960784314</v>
      </c>
      <c r="G176" s="3">
        <v>0.21575121877229742</v>
      </c>
    </row>
    <row r="177" spans="1:7" x14ac:dyDescent="0.25">
      <c r="A177" s="3" t="s">
        <v>660</v>
      </c>
      <c r="B177" s="3" t="s">
        <v>661</v>
      </c>
      <c r="C177" s="3" t="s">
        <v>662</v>
      </c>
      <c r="D177" s="3" t="s">
        <v>663</v>
      </c>
      <c r="E177" s="3" t="s">
        <v>75</v>
      </c>
      <c r="F177" s="11">
        <v>2.0307692307692307</v>
      </c>
      <c r="G177" s="3">
        <v>0.50045323627686578</v>
      </c>
    </row>
    <row r="178" spans="1:7" x14ac:dyDescent="0.25">
      <c r="A178" s="3" t="s">
        <v>664</v>
      </c>
      <c r="B178" s="3" t="s">
        <v>665</v>
      </c>
      <c r="C178" s="3" t="s">
        <v>666</v>
      </c>
      <c r="D178" s="3" t="s">
        <v>667</v>
      </c>
      <c r="E178" s="3" t="s">
        <v>154</v>
      </c>
      <c r="F178" s="11">
        <v>2.0307692307692307</v>
      </c>
      <c r="G178" s="3">
        <v>0.50045323627686578</v>
      </c>
    </row>
    <row r="179" spans="1:7" x14ac:dyDescent="0.25">
      <c r="A179" s="3" t="s">
        <v>668</v>
      </c>
      <c r="B179" s="3" t="s">
        <v>669</v>
      </c>
      <c r="C179" s="3" t="s">
        <v>670</v>
      </c>
      <c r="D179" s="3" t="s">
        <v>280</v>
      </c>
      <c r="E179" s="3" t="s">
        <v>44</v>
      </c>
      <c r="F179" s="11">
        <v>2.0307692307692307</v>
      </c>
      <c r="G179" s="3">
        <v>0.50045323627686578</v>
      </c>
    </row>
    <row r="180" spans="1:7" x14ac:dyDescent="0.25">
      <c r="A180" s="3" t="s">
        <v>671</v>
      </c>
      <c r="B180" s="3" t="s">
        <v>672</v>
      </c>
      <c r="C180" s="3" t="s">
        <v>673</v>
      </c>
      <c r="D180" s="3" t="s">
        <v>272</v>
      </c>
      <c r="E180" s="3" t="s">
        <v>67</v>
      </c>
      <c r="F180" s="11">
        <v>2.0307692307692307</v>
      </c>
      <c r="G180" s="3">
        <v>0.50045323627686578</v>
      </c>
    </row>
    <row r="181" spans="1:7" x14ac:dyDescent="0.25">
      <c r="A181" s="3" t="s">
        <v>674</v>
      </c>
      <c r="B181" s="3" t="s">
        <v>675</v>
      </c>
      <c r="C181" s="3" t="s">
        <v>676</v>
      </c>
      <c r="D181" s="3" t="s">
        <v>677</v>
      </c>
      <c r="E181" s="3" t="s">
        <v>34</v>
      </c>
      <c r="F181" s="11">
        <v>2.0307692307692307</v>
      </c>
      <c r="G181" s="3">
        <v>0.50045323627686578</v>
      </c>
    </row>
    <row r="182" spans="1:7" x14ac:dyDescent="0.25">
      <c r="A182" s="3" t="s">
        <v>678</v>
      </c>
      <c r="B182" s="3" t="s">
        <v>679</v>
      </c>
      <c r="C182" s="3" t="s">
        <v>680</v>
      </c>
      <c r="D182" s="3" t="s">
        <v>220</v>
      </c>
      <c r="E182" s="3" t="s">
        <v>233</v>
      </c>
      <c r="F182" s="11">
        <v>2.0307692307692307</v>
      </c>
      <c r="G182" s="3">
        <v>0.50045323627686578</v>
      </c>
    </row>
    <row r="183" spans="1:7" x14ac:dyDescent="0.25">
      <c r="A183" s="3" t="s">
        <v>681</v>
      </c>
      <c r="B183" s="3" t="s">
        <v>682</v>
      </c>
      <c r="C183" s="3" t="s">
        <v>683</v>
      </c>
      <c r="D183" s="3" t="s">
        <v>322</v>
      </c>
      <c r="E183" s="3" t="s">
        <v>29</v>
      </c>
      <c r="F183" s="11">
        <v>2.0307692307692307</v>
      </c>
      <c r="G183" s="3">
        <v>0.500453236276866</v>
      </c>
    </row>
    <row r="184" spans="1:7" x14ac:dyDescent="0.25">
      <c r="A184" s="3" t="s">
        <v>684</v>
      </c>
      <c r="B184" s="3" t="s">
        <v>685</v>
      </c>
      <c r="C184" s="3" t="s">
        <v>686</v>
      </c>
      <c r="D184" s="3" t="s">
        <v>101</v>
      </c>
      <c r="E184" s="3" t="s">
        <v>97</v>
      </c>
      <c r="F184" s="11">
        <v>2.0307692307692307</v>
      </c>
      <c r="G184" s="3">
        <v>0.500453236276866</v>
      </c>
    </row>
    <row r="185" spans="1:7" x14ac:dyDescent="0.25">
      <c r="A185" s="3" t="s">
        <v>687</v>
      </c>
      <c r="B185" s="3" t="s">
        <v>688</v>
      </c>
      <c r="C185" s="3" t="s">
        <v>689</v>
      </c>
      <c r="D185" s="3" t="s">
        <v>111</v>
      </c>
      <c r="E185" s="3" t="s">
        <v>97</v>
      </c>
      <c r="F185" s="11">
        <v>2.0307692307692302</v>
      </c>
      <c r="G185" s="3">
        <v>0.500453236276866</v>
      </c>
    </row>
    <row r="186" spans="1:7" x14ac:dyDescent="0.25">
      <c r="A186" s="3" t="s">
        <v>690</v>
      </c>
      <c r="B186" s="3" t="s">
        <v>691</v>
      </c>
      <c r="C186" s="3" t="s">
        <v>692</v>
      </c>
      <c r="D186" s="3" t="s">
        <v>28</v>
      </c>
      <c r="E186" s="3" t="s">
        <v>67</v>
      </c>
      <c r="F186" s="11">
        <v>2.0266666666666664</v>
      </c>
      <c r="G186" s="3">
        <v>0.22136614198144533</v>
      </c>
    </row>
    <row r="187" spans="1:7" x14ac:dyDescent="0.25">
      <c r="A187" s="3" t="s">
        <v>693</v>
      </c>
      <c r="B187" s="3" t="s">
        <v>694</v>
      </c>
      <c r="C187" s="3" t="s">
        <v>695</v>
      </c>
      <c r="D187" s="3" t="s">
        <v>696</v>
      </c>
      <c r="E187" s="3" t="s">
        <v>75</v>
      </c>
      <c r="F187" s="11">
        <v>2.0180180180180178</v>
      </c>
      <c r="G187" s="3">
        <v>0.28203250773548832</v>
      </c>
    </row>
    <row r="188" spans="1:7" x14ac:dyDescent="0.25">
      <c r="A188" s="3" t="s">
        <v>704</v>
      </c>
      <c r="B188" s="3" t="s">
        <v>705</v>
      </c>
      <c r="C188" s="3">
        <v>43354</v>
      </c>
      <c r="D188" s="3" t="s">
        <v>205</v>
      </c>
      <c r="E188" s="3" t="s">
        <v>67</v>
      </c>
      <c r="F188" s="11">
        <v>2</v>
      </c>
      <c r="G188" s="3">
        <v>5.815360864049391E-2</v>
      </c>
    </row>
    <row r="189" spans="1:7" x14ac:dyDescent="0.25">
      <c r="A189" s="3" t="s">
        <v>706</v>
      </c>
      <c r="B189" s="3" t="s">
        <v>707</v>
      </c>
      <c r="C189" s="3" t="s">
        <v>708</v>
      </c>
      <c r="D189" s="3" t="s">
        <v>329</v>
      </c>
      <c r="E189" s="3" t="s">
        <v>67</v>
      </c>
      <c r="F189" s="11">
        <v>2</v>
      </c>
      <c r="G189" s="3">
        <v>0.10532822863543627</v>
      </c>
    </row>
    <row r="190" spans="1:7" x14ac:dyDescent="0.25">
      <c r="A190" s="3" t="s">
        <v>709</v>
      </c>
      <c r="B190" s="3" t="s">
        <v>710</v>
      </c>
      <c r="C190" s="3" t="s">
        <v>711</v>
      </c>
      <c r="D190" s="3" t="s">
        <v>505</v>
      </c>
      <c r="E190" s="3" t="s">
        <v>75</v>
      </c>
      <c r="F190" s="11">
        <v>2</v>
      </c>
      <c r="G190" s="3">
        <v>0.13650002420387858</v>
      </c>
    </row>
    <row r="191" spans="1:7" x14ac:dyDescent="0.25">
      <c r="A191" s="3" t="s">
        <v>712</v>
      </c>
      <c r="B191" s="3" t="s">
        <v>713</v>
      </c>
      <c r="C191" s="3" t="s">
        <v>714</v>
      </c>
      <c r="D191" s="3" t="s">
        <v>149</v>
      </c>
      <c r="E191" s="3" t="s">
        <v>34</v>
      </c>
      <c r="F191" s="11">
        <v>2</v>
      </c>
      <c r="G191" s="3">
        <v>0.16578975509255425</v>
      </c>
    </row>
    <row r="192" spans="1:7" x14ac:dyDescent="0.25">
      <c r="A192" s="3" t="s">
        <v>715</v>
      </c>
      <c r="B192" s="3" t="s">
        <v>716</v>
      </c>
      <c r="C192" s="3" t="s">
        <v>717</v>
      </c>
      <c r="D192" s="3" t="s">
        <v>66</v>
      </c>
      <c r="E192" s="3" t="s">
        <v>112</v>
      </c>
      <c r="F192" s="11">
        <v>2</v>
      </c>
      <c r="G192" s="3">
        <v>0.22639159745402396</v>
      </c>
    </row>
    <row r="193" spans="1:7" x14ac:dyDescent="0.25">
      <c r="A193" s="3" t="s">
        <v>718</v>
      </c>
      <c r="B193" s="3" t="s">
        <v>719</v>
      </c>
      <c r="C193" s="3" t="s">
        <v>720</v>
      </c>
      <c r="D193" s="3" t="s">
        <v>721</v>
      </c>
      <c r="E193" s="3" t="s">
        <v>62</v>
      </c>
      <c r="F193" s="11">
        <v>2</v>
      </c>
      <c r="G193" s="3">
        <v>0.34381592938102667</v>
      </c>
    </row>
    <row r="194" spans="1:7" x14ac:dyDescent="0.25">
      <c r="A194" s="3" t="s">
        <v>697</v>
      </c>
      <c r="B194" s="3" t="s">
        <v>698</v>
      </c>
      <c r="C194" s="3" t="s">
        <v>699</v>
      </c>
      <c r="D194" s="3" t="s">
        <v>700</v>
      </c>
      <c r="E194" s="3" t="s">
        <v>44</v>
      </c>
      <c r="F194" s="11">
        <v>2</v>
      </c>
      <c r="G194" s="3">
        <v>2.6952221562096968E-2</v>
      </c>
    </row>
    <row r="195" spans="1:7" x14ac:dyDescent="0.25">
      <c r="A195" s="3" t="s">
        <v>701</v>
      </c>
      <c r="B195" s="3" t="s">
        <v>702</v>
      </c>
      <c r="C195" s="3" t="s">
        <v>703</v>
      </c>
      <c r="D195" s="3" t="s">
        <v>307</v>
      </c>
      <c r="E195" s="3" t="s">
        <v>67</v>
      </c>
      <c r="F195" s="11">
        <v>2</v>
      </c>
      <c r="G195" s="3">
        <v>3.8333728836030909E-2</v>
      </c>
    </row>
    <row r="196" spans="1:7" x14ac:dyDescent="0.25">
      <c r="A196" s="3" t="s">
        <v>722</v>
      </c>
      <c r="B196" s="3" t="s">
        <v>723</v>
      </c>
      <c r="C196" s="3" t="s">
        <v>724</v>
      </c>
      <c r="D196" s="3" t="s">
        <v>33</v>
      </c>
      <c r="E196" s="3" t="s">
        <v>34</v>
      </c>
      <c r="F196" s="11">
        <v>1.9902439024390246</v>
      </c>
      <c r="G196" s="3">
        <v>0.3359871521954913</v>
      </c>
    </row>
    <row r="197" spans="1:7" x14ac:dyDescent="0.25">
      <c r="A197" s="3" t="s">
        <v>725</v>
      </c>
      <c r="B197" s="3" t="s">
        <v>726</v>
      </c>
      <c r="C197" s="3" t="s">
        <v>727</v>
      </c>
      <c r="D197" s="3" t="s">
        <v>337</v>
      </c>
      <c r="E197" s="3" t="s">
        <v>102</v>
      </c>
      <c r="F197" s="11">
        <v>1.9878787878787876</v>
      </c>
      <c r="G197" s="3">
        <v>0.58108597675396023</v>
      </c>
    </row>
    <row r="198" spans="1:7" x14ac:dyDescent="0.25">
      <c r="A198" s="3" t="s">
        <v>728</v>
      </c>
      <c r="B198" s="3" t="s">
        <v>729</v>
      </c>
      <c r="C198" s="3" t="s">
        <v>730</v>
      </c>
      <c r="D198" s="3" t="s">
        <v>127</v>
      </c>
      <c r="E198" s="3" t="s">
        <v>62</v>
      </c>
      <c r="F198" s="11">
        <v>1.980327868852459</v>
      </c>
      <c r="G198" s="3">
        <v>0.20848255717002673</v>
      </c>
    </row>
    <row r="199" spans="1:7" x14ac:dyDescent="0.25">
      <c r="A199" s="3" t="s">
        <v>731</v>
      </c>
      <c r="B199" s="3" t="s">
        <v>732</v>
      </c>
      <c r="C199" s="3" t="s">
        <v>733</v>
      </c>
      <c r="D199" s="3" t="s">
        <v>734</v>
      </c>
      <c r="E199" s="3" t="s">
        <v>735</v>
      </c>
      <c r="F199" s="11">
        <v>1.9707317073170734</v>
      </c>
      <c r="G199" s="3">
        <v>0.24168755961582605</v>
      </c>
    </row>
    <row r="200" spans="1:7" x14ac:dyDescent="0.25">
      <c r="A200" s="3" t="s">
        <v>736</v>
      </c>
      <c r="B200" s="3" t="s">
        <v>737</v>
      </c>
      <c r="C200" s="3" t="s">
        <v>738</v>
      </c>
      <c r="D200" s="3" t="s">
        <v>38</v>
      </c>
      <c r="E200" s="3" t="s">
        <v>29</v>
      </c>
      <c r="F200" s="11">
        <v>1.9636363636363636</v>
      </c>
      <c r="G200" s="3">
        <v>0.41663447391480324</v>
      </c>
    </row>
    <row r="201" spans="1:7" x14ac:dyDescent="0.25">
      <c r="A201" s="3" t="s">
        <v>739</v>
      </c>
      <c r="B201" s="3" t="s">
        <v>740</v>
      </c>
      <c r="C201" s="3" t="s">
        <v>741</v>
      </c>
      <c r="D201" s="3" t="s">
        <v>742</v>
      </c>
      <c r="E201" s="3" t="s">
        <v>107</v>
      </c>
      <c r="F201" s="11">
        <v>1.9512195121951221</v>
      </c>
      <c r="G201" s="3">
        <v>0.2111608771943885</v>
      </c>
    </row>
    <row r="202" spans="1:7" x14ac:dyDescent="0.25">
      <c r="A202" s="3" t="s">
        <v>743</v>
      </c>
      <c r="B202" s="3" t="s">
        <v>744</v>
      </c>
      <c r="C202" s="3" t="s">
        <v>745</v>
      </c>
      <c r="D202" s="3" t="s">
        <v>746</v>
      </c>
      <c r="E202" s="3" t="s">
        <v>123</v>
      </c>
      <c r="F202" s="11">
        <v>1.9466666666666665</v>
      </c>
      <c r="G202" s="3">
        <v>2.2457310598851733E-2</v>
      </c>
    </row>
    <row r="203" spans="1:7" x14ac:dyDescent="0.25">
      <c r="A203" s="3" t="s">
        <v>747</v>
      </c>
      <c r="B203" s="3" t="s">
        <v>748</v>
      </c>
      <c r="C203" s="3" t="s">
        <v>749</v>
      </c>
      <c r="D203" s="3" t="s">
        <v>276</v>
      </c>
      <c r="E203" s="3" t="s">
        <v>112</v>
      </c>
      <c r="F203" s="11">
        <v>1.9428571428571428</v>
      </c>
      <c r="G203" s="3">
        <v>0.14723645680908484</v>
      </c>
    </row>
    <row r="204" spans="1:7" x14ac:dyDescent="0.25">
      <c r="A204" s="3" t="s">
        <v>750</v>
      </c>
      <c r="B204" s="3" t="s">
        <v>751</v>
      </c>
      <c r="C204" s="3" t="s">
        <v>752</v>
      </c>
      <c r="D204" s="3" t="s">
        <v>224</v>
      </c>
      <c r="E204" s="3" t="s">
        <v>102</v>
      </c>
      <c r="F204" s="11">
        <v>1.9272727272727272</v>
      </c>
      <c r="G204" s="3">
        <v>0.50564021299471706</v>
      </c>
    </row>
    <row r="205" spans="1:7" x14ac:dyDescent="0.25">
      <c r="A205" s="3" t="s">
        <v>753</v>
      </c>
      <c r="B205" s="3" t="s">
        <v>754</v>
      </c>
      <c r="C205" s="3" t="s">
        <v>755</v>
      </c>
      <c r="D205" s="3" t="s">
        <v>57</v>
      </c>
      <c r="E205" s="3" t="s">
        <v>39</v>
      </c>
      <c r="F205" s="11">
        <v>1.925925925925926</v>
      </c>
      <c r="G205" s="3">
        <v>0.34270146283419906</v>
      </c>
    </row>
    <row r="206" spans="1:7" x14ac:dyDescent="0.25">
      <c r="A206" s="3" t="s">
        <v>756</v>
      </c>
      <c r="B206" s="3" t="s">
        <v>757</v>
      </c>
      <c r="C206" s="3" t="s">
        <v>758</v>
      </c>
      <c r="D206" s="3" t="s">
        <v>192</v>
      </c>
      <c r="E206" s="3" t="s">
        <v>112</v>
      </c>
      <c r="F206" s="11">
        <v>1.92</v>
      </c>
      <c r="G206" s="3">
        <v>5.6457972361459864E-2</v>
      </c>
    </row>
    <row r="207" spans="1:7" x14ac:dyDescent="0.25">
      <c r="A207" s="3" t="s">
        <v>759</v>
      </c>
      <c r="B207" s="3" t="s">
        <v>760</v>
      </c>
      <c r="C207" s="3" t="s">
        <v>761</v>
      </c>
      <c r="D207" s="3" t="s">
        <v>220</v>
      </c>
      <c r="E207" s="3" t="s">
        <v>44</v>
      </c>
      <c r="F207" s="11">
        <v>1.92</v>
      </c>
      <c r="G207" s="3">
        <v>0.23088343235939579</v>
      </c>
    </row>
    <row r="208" spans="1:7" x14ac:dyDescent="0.25">
      <c r="A208" s="3" t="s">
        <v>762</v>
      </c>
      <c r="B208" s="3" t="s">
        <v>763</v>
      </c>
      <c r="C208" s="3" t="s">
        <v>764</v>
      </c>
      <c r="D208" s="3" t="s">
        <v>186</v>
      </c>
      <c r="E208" s="3" t="s">
        <v>145</v>
      </c>
      <c r="F208" s="11">
        <v>1.915492957746479</v>
      </c>
      <c r="G208" s="3">
        <v>0.38386518592444674</v>
      </c>
    </row>
    <row r="209" spans="1:7" x14ac:dyDescent="0.25">
      <c r="A209" s="3" t="s">
        <v>765</v>
      </c>
      <c r="B209" s="3" t="s">
        <v>766</v>
      </c>
      <c r="C209" s="3" t="s">
        <v>767</v>
      </c>
      <c r="D209" s="3" t="s">
        <v>232</v>
      </c>
      <c r="E209" s="3" t="s">
        <v>112</v>
      </c>
      <c r="F209" s="11">
        <v>1.9047619047619047</v>
      </c>
      <c r="G209" s="3">
        <v>0.15768176093704833</v>
      </c>
    </row>
    <row r="210" spans="1:7" x14ac:dyDescent="0.25">
      <c r="A210" s="3" t="s">
        <v>768</v>
      </c>
      <c r="B210" s="3" t="s">
        <v>769</v>
      </c>
      <c r="C210" s="3" t="s">
        <v>770</v>
      </c>
      <c r="D210" s="3" t="s">
        <v>536</v>
      </c>
      <c r="E210" s="3" t="s">
        <v>67</v>
      </c>
      <c r="F210" s="11">
        <v>1.8980392156862746</v>
      </c>
      <c r="G210" s="3">
        <v>0.38002128398596513</v>
      </c>
    </row>
    <row r="211" spans="1:7" x14ac:dyDescent="0.25">
      <c r="A211" s="3" t="s">
        <v>771</v>
      </c>
      <c r="B211" s="3" t="s">
        <v>772</v>
      </c>
      <c r="C211" s="3" t="s">
        <v>773</v>
      </c>
      <c r="D211" s="3" t="s">
        <v>774</v>
      </c>
      <c r="E211" s="3" t="s">
        <v>775</v>
      </c>
      <c r="F211" s="11">
        <v>1.8921739130434783</v>
      </c>
      <c r="G211" s="3">
        <v>0.15549463940755617</v>
      </c>
    </row>
    <row r="212" spans="1:7" x14ac:dyDescent="0.25">
      <c r="A212" s="3" t="s">
        <v>776</v>
      </c>
      <c r="B212" s="3" t="s">
        <v>777</v>
      </c>
      <c r="C212" s="3" t="s">
        <v>778</v>
      </c>
      <c r="D212" s="3" t="s">
        <v>272</v>
      </c>
      <c r="E212" s="3" t="s">
        <v>44</v>
      </c>
      <c r="F212" s="11">
        <v>1.8909090909090904</v>
      </c>
      <c r="G212" s="3">
        <v>0.47060710857039834</v>
      </c>
    </row>
    <row r="213" spans="1:7" x14ac:dyDescent="0.25">
      <c r="A213" s="3" t="s">
        <v>779</v>
      </c>
      <c r="B213" s="3" t="s">
        <v>780</v>
      </c>
      <c r="C213" s="3" t="s">
        <v>781</v>
      </c>
      <c r="D213" s="3" t="s">
        <v>700</v>
      </c>
      <c r="E213" s="3" t="s">
        <v>233</v>
      </c>
      <c r="F213" s="11">
        <v>1.8765432098765431</v>
      </c>
      <c r="G213" s="3">
        <v>0.19940748389951601</v>
      </c>
    </row>
    <row r="214" spans="1:7" x14ac:dyDescent="0.25">
      <c r="A214" s="3" t="s">
        <v>785</v>
      </c>
      <c r="B214" s="3" t="s">
        <v>786</v>
      </c>
      <c r="C214" s="3" t="s">
        <v>787</v>
      </c>
      <c r="D214" s="3" t="s">
        <v>280</v>
      </c>
      <c r="E214" s="3" t="s">
        <v>233</v>
      </c>
      <c r="F214" s="11">
        <v>1.8666666666666665</v>
      </c>
      <c r="G214" s="3">
        <v>0.10900528060371778</v>
      </c>
    </row>
    <row r="215" spans="1:7" x14ac:dyDescent="0.25">
      <c r="A215" s="3" t="s">
        <v>788</v>
      </c>
      <c r="B215" s="3" t="s">
        <v>789</v>
      </c>
      <c r="C215" s="3" t="s">
        <v>790</v>
      </c>
      <c r="D215" s="3" t="s">
        <v>536</v>
      </c>
      <c r="E215" s="3" t="s">
        <v>62</v>
      </c>
      <c r="F215" s="11">
        <v>1.8666666666666665</v>
      </c>
      <c r="G215" s="3">
        <v>0.10900528060371778</v>
      </c>
    </row>
    <row r="216" spans="1:7" x14ac:dyDescent="0.25">
      <c r="A216" s="3" t="s">
        <v>791</v>
      </c>
      <c r="B216" s="3" t="s">
        <v>792</v>
      </c>
      <c r="C216" s="3" t="s">
        <v>793</v>
      </c>
      <c r="D216" s="3" t="s">
        <v>209</v>
      </c>
      <c r="E216" s="3" t="s">
        <v>112</v>
      </c>
      <c r="F216" s="11">
        <v>1.8666666666666665</v>
      </c>
      <c r="G216" s="3">
        <v>0.10900528060371778</v>
      </c>
    </row>
    <row r="217" spans="1:7" x14ac:dyDescent="0.25">
      <c r="A217" s="3" t="s">
        <v>794</v>
      </c>
      <c r="B217" s="3" t="s">
        <v>795</v>
      </c>
      <c r="C217" s="3" t="s">
        <v>796</v>
      </c>
      <c r="D217" s="3" t="s">
        <v>797</v>
      </c>
      <c r="E217" s="3" t="s">
        <v>112</v>
      </c>
      <c r="F217" s="11">
        <v>1.8666666666666665</v>
      </c>
      <c r="G217" s="3">
        <v>0.3084737038843165</v>
      </c>
    </row>
    <row r="218" spans="1:7" x14ac:dyDescent="0.25">
      <c r="A218" s="3" t="s">
        <v>782</v>
      </c>
      <c r="B218" s="3" t="s">
        <v>783</v>
      </c>
      <c r="C218" s="3" t="s">
        <v>784</v>
      </c>
      <c r="D218" s="3" t="s">
        <v>378</v>
      </c>
      <c r="E218" s="3" t="s">
        <v>44</v>
      </c>
      <c r="F218" s="11">
        <v>1.8666666666666665</v>
      </c>
      <c r="G218" s="3">
        <v>3.3901103542228979E-2</v>
      </c>
    </row>
    <row r="219" spans="1:7" x14ac:dyDescent="0.25">
      <c r="A219" s="3" t="s">
        <v>798</v>
      </c>
      <c r="B219" s="3" t="s">
        <v>799</v>
      </c>
      <c r="C219" s="3" t="s">
        <v>800</v>
      </c>
      <c r="D219" s="3" t="s">
        <v>318</v>
      </c>
      <c r="E219" s="3" t="s">
        <v>67</v>
      </c>
      <c r="F219" s="11">
        <v>1.8545454545454545</v>
      </c>
      <c r="G219" s="3">
        <v>0.28958815647304759</v>
      </c>
    </row>
    <row r="220" spans="1:7" x14ac:dyDescent="0.25">
      <c r="A220" s="3" t="s">
        <v>801</v>
      </c>
      <c r="B220" s="3" t="s">
        <v>802</v>
      </c>
      <c r="C220" s="3" t="s">
        <v>803</v>
      </c>
      <c r="D220" s="3" t="s">
        <v>213</v>
      </c>
      <c r="E220" s="3" t="s">
        <v>44</v>
      </c>
      <c r="F220" s="11">
        <v>1.843478260869565</v>
      </c>
      <c r="G220" s="3">
        <v>0.56658280172175157</v>
      </c>
    </row>
    <row r="221" spans="1:7" x14ac:dyDescent="0.25">
      <c r="A221" s="3" t="s">
        <v>804</v>
      </c>
      <c r="B221" s="3" t="s">
        <v>805</v>
      </c>
      <c r="C221" s="3" t="s">
        <v>806</v>
      </c>
      <c r="D221" s="3" t="s">
        <v>807</v>
      </c>
      <c r="E221" s="3" t="s">
        <v>102</v>
      </c>
      <c r="F221" s="11">
        <v>1.8399999999999999</v>
      </c>
      <c r="G221" s="3">
        <v>0.29766910176653311</v>
      </c>
    </row>
    <row r="222" spans="1:7" x14ac:dyDescent="0.25">
      <c r="A222" s="3" t="s">
        <v>808</v>
      </c>
      <c r="B222" s="3" t="s">
        <v>809</v>
      </c>
      <c r="C222" s="3" t="s">
        <v>810</v>
      </c>
      <c r="D222" s="3" t="s">
        <v>162</v>
      </c>
      <c r="E222" s="3" t="s">
        <v>53</v>
      </c>
      <c r="F222" s="11">
        <v>1.8285714285714287</v>
      </c>
      <c r="G222" s="3">
        <v>4.5585621101535752E-2</v>
      </c>
    </row>
    <row r="223" spans="1:7" x14ac:dyDescent="0.25">
      <c r="A223" s="3" t="s">
        <v>811</v>
      </c>
      <c r="B223" s="3" t="s">
        <v>812</v>
      </c>
      <c r="C223" s="3" t="s">
        <v>813</v>
      </c>
      <c r="D223" s="3" t="s">
        <v>734</v>
      </c>
      <c r="E223" s="3" t="s">
        <v>607</v>
      </c>
      <c r="F223" s="11">
        <v>1.8199999999999998</v>
      </c>
      <c r="G223" s="3">
        <v>0.30258196056937137</v>
      </c>
    </row>
    <row r="224" spans="1:7" x14ac:dyDescent="0.25">
      <c r="A224" s="3" t="s">
        <v>814</v>
      </c>
      <c r="B224" s="3" t="s">
        <v>815</v>
      </c>
      <c r="C224" s="3" t="s">
        <v>816</v>
      </c>
      <c r="D224" s="3" t="s">
        <v>276</v>
      </c>
      <c r="E224" s="3" t="s">
        <v>97</v>
      </c>
      <c r="F224" s="11">
        <v>1.8181818181818181</v>
      </c>
      <c r="G224" s="3">
        <v>0.1176455559614468</v>
      </c>
    </row>
    <row r="225" spans="1:7" x14ac:dyDescent="0.25">
      <c r="A225" s="3" t="s">
        <v>817</v>
      </c>
      <c r="B225" s="3" t="s">
        <v>818</v>
      </c>
      <c r="C225" s="3" t="s">
        <v>819</v>
      </c>
      <c r="D225" s="3" t="s">
        <v>647</v>
      </c>
      <c r="E225" s="3" t="s">
        <v>9</v>
      </c>
      <c r="F225" s="11">
        <v>1.8181818181818181</v>
      </c>
      <c r="G225" s="3">
        <v>0.27729105071034144</v>
      </c>
    </row>
    <row r="226" spans="1:7" x14ac:dyDescent="0.25">
      <c r="A226" s="3" t="s">
        <v>823</v>
      </c>
      <c r="B226" s="3" t="s">
        <v>824</v>
      </c>
      <c r="C226" s="3" t="s">
        <v>825</v>
      </c>
      <c r="D226" s="3" t="s">
        <v>382</v>
      </c>
      <c r="E226" s="3" t="s">
        <v>67</v>
      </c>
      <c r="F226" s="11">
        <v>1.8086956521739128</v>
      </c>
      <c r="G226" s="3">
        <v>0.48935272423624743</v>
      </c>
    </row>
    <row r="227" spans="1:7" x14ac:dyDescent="0.25">
      <c r="A227" s="3" t="s">
        <v>826</v>
      </c>
      <c r="B227" s="3" t="s">
        <v>827</v>
      </c>
      <c r="C227" s="3" t="s">
        <v>828</v>
      </c>
      <c r="D227" s="3" t="s">
        <v>677</v>
      </c>
      <c r="E227" s="3" t="s">
        <v>75</v>
      </c>
      <c r="F227" s="11">
        <v>1.8066666666666666</v>
      </c>
      <c r="G227" s="3">
        <v>0.26521904357022424</v>
      </c>
    </row>
    <row r="228" spans="1:7" x14ac:dyDescent="0.25">
      <c r="A228" s="3" t="s">
        <v>829</v>
      </c>
      <c r="B228" s="3" t="s">
        <v>830</v>
      </c>
      <c r="C228" s="3" t="s">
        <v>831</v>
      </c>
      <c r="D228" s="3" t="s">
        <v>209</v>
      </c>
      <c r="E228" s="3" t="s">
        <v>67</v>
      </c>
      <c r="F228" s="11">
        <v>1.8064516129032255</v>
      </c>
      <c r="G228" s="3">
        <v>0.10938080093995707</v>
      </c>
    </row>
    <row r="229" spans="1:7" x14ac:dyDescent="0.25">
      <c r="A229" s="3" t="s">
        <v>832</v>
      </c>
      <c r="B229" s="3" t="s">
        <v>833</v>
      </c>
      <c r="C229" s="3" t="s">
        <v>834</v>
      </c>
      <c r="D229" s="3" t="s">
        <v>477</v>
      </c>
      <c r="E229" s="3" t="s">
        <v>233</v>
      </c>
      <c r="F229" s="11">
        <v>1.8064516129032255</v>
      </c>
      <c r="G229" s="3">
        <v>0.10938080093995707</v>
      </c>
    </row>
    <row r="230" spans="1:7" x14ac:dyDescent="0.25">
      <c r="A230" s="3" t="s">
        <v>835</v>
      </c>
      <c r="B230" s="3" t="s">
        <v>836</v>
      </c>
      <c r="C230" s="3" t="s">
        <v>837</v>
      </c>
      <c r="D230" s="3" t="s">
        <v>838</v>
      </c>
      <c r="E230" s="3" t="s">
        <v>839</v>
      </c>
      <c r="F230" s="11">
        <v>1.8</v>
      </c>
      <c r="G230" s="3">
        <v>6.1290207798813973E-2</v>
      </c>
    </row>
    <row r="231" spans="1:7" x14ac:dyDescent="0.25">
      <c r="A231" s="3" t="s">
        <v>840</v>
      </c>
      <c r="B231" s="3" t="s">
        <v>841</v>
      </c>
      <c r="C231" s="3" t="s">
        <v>842</v>
      </c>
      <c r="D231" s="3" t="s">
        <v>843</v>
      </c>
      <c r="E231" s="3" t="s">
        <v>123</v>
      </c>
      <c r="F231" s="11">
        <v>1.8</v>
      </c>
      <c r="G231" s="3">
        <v>0.17432700448984847</v>
      </c>
    </row>
    <row r="232" spans="1:7" x14ac:dyDescent="0.25">
      <c r="A232" s="3" t="s">
        <v>844</v>
      </c>
      <c r="B232" s="3" t="s">
        <v>845</v>
      </c>
      <c r="C232" s="3"/>
      <c r="D232" s="3" t="s">
        <v>101</v>
      </c>
      <c r="E232" s="3" t="s">
        <v>92</v>
      </c>
      <c r="F232" s="11">
        <v>1.8</v>
      </c>
      <c r="G232" s="3">
        <v>0.19300608787031281</v>
      </c>
    </row>
    <row r="233" spans="1:7" x14ac:dyDescent="0.25">
      <c r="A233" s="3" t="s">
        <v>846</v>
      </c>
      <c r="B233" s="3" t="s">
        <v>847</v>
      </c>
      <c r="C233" s="3" t="s">
        <v>848</v>
      </c>
      <c r="D233" s="3" t="s">
        <v>611</v>
      </c>
      <c r="E233" s="3" t="s">
        <v>9</v>
      </c>
      <c r="F233" s="11">
        <v>1.8</v>
      </c>
      <c r="G233" s="3">
        <v>0.29579961015057749</v>
      </c>
    </row>
    <row r="234" spans="1:7" x14ac:dyDescent="0.25">
      <c r="A234" s="3" t="s">
        <v>849</v>
      </c>
      <c r="B234" s="3" t="s">
        <v>850</v>
      </c>
      <c r="C234" s="3" t="s">
        <v>851</v>
      </c>
      <c r="D234" s="3" t="s">
        <v>677</v>
      </c>
      <c r="E234" s="3" t="s">
        <v>34</v>
      </c>
      <c r="F234" s="11">
        <v>1.7999999999999998</v>
      </c>
      <c r="G234" s="3">
        <v>0.47362632091517709</v>
      </c>
    </row>
    <row r="235" spans="1:7" x14ac:dyDescent="0.25">
      <c r="A235" s="3" t="s">
        <v>852</v>
      </c>
      <c r="B235" s="3" t="s">
        <v>853</v>
      </c>
      <c r="C235" s="3" t="s">
        <v>854</v>
      </c>
      <c r="D235" s="3" t="s">
        <v>696</v>
      </c>
      <c r="E235" s="3" t="s">
        <v>145</v>
      </c>
      <c r="F235" s="11">
        <v>1.7866666666666666</v>
      </c>
      <c r="G235" s="3">
        <v>0.16410965036984942</v>
      </c>
    </row>
    <row r="236" spans="1:7" x14ac:dyDescent="0.25">
      <c r="A236" s="3" t="s">
        <v>855</v>
      </c>
      <c r="B236" s="3" t="s">
        <v>856</v>
      </c>
      <c r="C236" s="3" t="s">
        <v>857</v>
      </c>
      <c r="D236" s="3" t="s">
        <v>232</v>
      </c>
      <c r="E236" s="3" t="s">
        <v>233</v>
      </c>
      <c r="F236" s="11">
        <v>1.7846153846153845</v>
      </c>
      <c r="G236" s="3">
        <v>0.20401863043400223</v>
      </c>
    </row>
    <row r="237" spans="1:7" x14ac:dyDescent="0.25">
      <c r="A237" s="3" t="s">
        <v>858</v>
      </c>
      <c r="B237" s="3" t="s">
        <v>859</v>
      </c>
      <c r="C237" s="3"/>
      <c r="D237" s="3" t="s">
        <v>413</v>
      </c>
      <c r="E237" s="3" t="s">
        <v>97</v>
      </c>
      <c r="F237" s="11">
        <v>1.7777777777777777</v>
      </c>
      <c r="G237" s="3">
        <v>7.3314971082988734E-2</v>
      </c>
    </row>
    <row r="238" spans="1:7" x14ac:dyDescent="0.25">
      <c r="A238" s="3" t="s">
        <v>860</v>
      </c>
      <c r="B238" s="3" t="s">
        <v>861</v>
      </c>
      <c r="C238" s="3" t="s">
        <v>862</v>
      </c>
      <c r="D238" s="3" t="s">
        <v>505</v>
      </c>
      <c r="E238" s="3" t="s">
        <v>9</v>
      </c>
      <c r="F238" s="11">
        <v>1.7777777777777777</v>
      </c>
      <c r="G238" s="3">
        <v>0.19113080040569005</v>
      </c>
    </row>
    <row r="239" spans="1:7" x14ac:dyDescent="0.25">
      <c r="A239" s="3" t="s">
        <v>863</v>
      </c>
      <c r="B239" s="3" t="s">
        <v>864</v>
      </c>
      <c r="C239" s="3" t="s">
        <v>865</v>
      </c>
      <c r="D239" s="3" t="s">
        <v>71</v>
      </c>
      <c r="E239" s="3" t="s">
        <v>67</v>
      </c>
      <c r="F239" s="11">
        <v>1.775609756097561</v>
      </c>
      <c r="G239" s="3">
        <v>0.31127906226765384</v>
      </c>
    </row>
    <row r="240" spans="1:7" x14ac:dyDescent="0.25">
      <c r="A240" s="3" t="s">
        <v>866</v>
      </c>
      <c r="B240" s="3" t="s">
        <v>867</v>
      </c>
      <c r="C240" s="3" t="s">
        <v>868</v>
      </c>
      <c r="D240" s="3" t="s">
        <v>869</v>
      </c>
      <c r="E240" s="3" t="s">
        <v>870</v>
      </c>
      <c r="F240" s="11">
        <v>1.775609756097561</v>
      </c>
      <c r="G240" s="3">
        <v>0.3601440228423885</v>
      </c>
    </row>
    <row r="241" spans="1:7" x14ac:dyDescent="0.25">
      <c r="A241" s="3" t="s">
        <v>871</v>
      </c>
      <c r="B241" s="3" t="s">
        <v>872</v>
      </c>
      <c r="C241" s="3" t="s">
        <v>873</v>
      </c>
      <c r="D241" s="3" t="s">
        <v>127</v>
      </c>
      <c r="E241" s="3" t="s">
        <v>44</v>
      </c>
      <c r="F241" s="11">
        <v>1.7739130434782611</v>
      </c>
      <c r="G241" s="3">
        <v>0.43607881977090435</v>
      </c>
    </row>
    <row r="242" spans="1:7" x14ac:dyDescent="0.25">
      <c r="A242" s="3" t="s">
        <v>832</v>
      </c>
      <c r="B242" s="3" t="s">
        <v>874</v>
      </c>
      <c r="C242" s="3" t="s">
        <v>875</v>
      </c>
      <c r="D242" s="3" t="s">
        <v>477</v>
      </c>
      <c r="E242" s="3" t="s">
        <v>67</v>
      </c>
      <c r="F242" s="11">
        <v>1.7600000000000002</v>
      </c>
      <c r="G242" s="3">
        <v>1.9674847954214487E-2</v>
      </c>
    </row>
    <row r="243" spans="1:7" x14ac:dyDescent="0.25">
      <c r="A243" s="3" t="s">
        <v>876</v>
      </c>
      <c r="B243" s="3" t="s">
        <v>877</v>
      </c>
      <c r="C243" s="3" t="s">
        <v>878</v>
      </c>
      <c r="D243" s="3" t="s">
        <v>213</v>
      </c>
      <c r="E243" s="3" t="s">
        <v>112</v>
      </c>
      <c r="F243" s="11">
        <v>1.7600000000000002</v>
      </c>
      <c r="G243" s="3">
        <v>1.9674847954214487E-2</v>
      </c>
    </row>
    <row r="244" spans="1:7" x14ac:dyDescent="0.25">
      <c r="A244" s="3" t="s">
        <v>879</v>
      </c>
      <c r="B244" s="3" t="s">
        <v>880</v>
      </c>
      <c r="C244" s="3" t="s">
        <v>881</v>
      </c>
      <c r="D244" s="3" t="s">
        <v>882</v>
      </c>
      <c r="E244" s="3" t="s">
        <v>67</v>
      </c>
      <c r="F244" s="11">
        <v>1.7600000000000002</v>
      </c>
      <c r="G244" s="3">
        <v>1.9674847954214498E-2</v>
      </c>
    </row>
    <row r="245" spans="1:7" x14ac:dyDescent="0.25">
      <c r="A245" s="3" t="s">
        <v>883</v>
      </c>
      <c r="B245" s="3" t="s">
        <v>884</v>
      </c>
      <c r="C245" s="3" t="s">
        <v>885</v>
      </c>
      <c r="D245" s="3" t="s">
        <v>96</v>
      </c>
      <c r="E245" s="3" t="s">
        <v>67</v>
      </c>
      <c r="F245" s="11">
        <v>1.7568627450980392</v>
      </c>
      <c r="G245" s="3">
        <v>0.40485889324509516</v>
      </c>
    </row>
    <row r="246" spans="1:7" x14ac:dyDescent="0.25">
      <c r="A246" s="3" t="s">
        <v>886</v>
      </c>
      <c r="B246" s="3" t="s">
        <v>887</v>
      </c>
      <c r="C246" s="3" t="s">
        <v>888</v>
      </c>
      <c r="D246" s="3" t="s">
        <v>520</v>
      </c>
      <c r="E246" s="3" t="s">
        <v>112</v>
      </c>
      <c r="F246" s="11">
        <v>1.7523809523809526</v>
      </c>
      <c r="G246" s="3">
        <v>0.45747521212370179</v>
      </c>
    </row>
    <row r="247" spans="1:7" x14ac:dyDescent="0.25">
      <c r="A247" s="3" t="s">
        <v>889</v>
      </c>
      <c r="B247" s="3" t="s">
        <v>890</v>
      </c>
      <c r="C247" s="3" t="s">
        <v>891</v>
      </c>
      <c r="D247" s="3" t="s">
        <v>892</v>
      </c>
      <c r="E247" s="3" t="s">
        <v>107</v>
      </c>
      <c r="F247" s="11">
        <v>1.7454545454545454</v>
      </c>
      <c r="G247" s="3">
        <v>9.492185669990344E-2</v>
      </c>
    </row>
    <row r="248" spans="1:7" x14ac:dyDescent="0.25">
      <c r="A248" s="3" t="s">
        <v>893</v>
      </c>
      <c r="B248" s="3" t="s">
        <v>894</v>
      </c>
      <c r="C248" s="3" t="s">
        <v>895</v>
      </c>
      <c r="D248" s="3" t="s">
        <v>329</v>
      </c>
      <c r="E248" s="3" t="s">
        <v>107</v>
      </c>
      <c r="F248" s="11">
        <v>1.7411764705882353</v>
      </c>
      <c r="G248" s="3">
        <v>0.33348376830822607</v>
      </c>
    </row>
    <row r="249" spans="1:7" x14ac:dyDescent="0.25">
      <c r="A249" s="3" t="s">
        <v>896</v>
      </c>
      <c r="B249" s="3" t="s">
        <v>897</v>
      </c>
      <c r="C249" s="3" t="s">
        <v>898</v>
      </c>
      <c r="D249" s="3" t="s">
        <v>43</v>
      </c>
      <c r="E249" s="3" t="s">
        <v>62</v>
      </c>
      <c r="F249" s="11">
        <v>1.7333333333333334</v>
      </c>
      <c r="G249" s="3">
        <v>7.2045140602222515E-2</v>
      </c>
    </row>
    <row r="250" spans="1:7" x14ac:dyDescent="0.25">
      <c r="A250" s="3" t="s">
        <v>899</v>
      </c>
      <c r="B250" s="3" t="s">
        <v>900</v>
      </c>
      <c r="C250" s="3" t="s">
        <v>901</v>
      </c>
      <c r="D250" s="3" t="s">
        <v>382</v>
      </c>
      <c r="E250" s="3" t="s">
        <v>92</v>
      </c>
      <c r="F250" s="11">
        <v>1.7333333333333334</v>
      </c>
      <c r="G250" s="3">
        <v>0.17353354785897304</v>
      </c>
    </row>
    <row r="251" spans="1:7" x14ac:dyDescent="0.25">
      <c r="A251" s="3" t="s">
        <v>902</v>
      </c>
      <c r="B251" s="3" t="s">
        <v>903</v>
      </c>
      <c r="C251" s="3" t="s">
        <v>904</v>
      </c>
      <c r="D251" s="3" t="s">
        <v>505</v>
      </c>
      <c r="E251" s="3" t="s">
        <v>145</v>
      </c>
      <c r="F251" s="11">
        <v>1.7313432835820894</v>
      </c>
      <c r="G251" s="3">
        <v>5.6150454282667871E-2</v>
      </c>
    </row>
    <row r="252" spans="1:7" x14ac:dyDescent="0.25">
      <c r="A252" s="3" t="s">
        <v>905</v>
      </c>
      <c r="B252" s="3" t="s">
        <v>906</v>
      </c>
      <c r="C252" s="3" t="s">
        <v>907</v>
      </c>
      <c r="D252" s="3" t="s">
        <v>700</v>
      </c>
      <c r="E252" s="3" t="s">
        <v>53</v>
      </c>
      <c r="F252" s="11">
        <v>1.7257142857142858</v>
      </c>
      <c r="G252" s="3">
        <v>0.19399883682141947</v>
      </c>
    </row>
    <row r="253" spans="1:7" x14ac:dyDescent="0.25">
      <c r="A253" s="3" t="s">
        <v>908</v>
      </c>
      <c r="B253" s="3" t="s">
        <v>909</v>
      </c>
      <c r="C253" s="3" t="s">
        <v>910</v>
      </c>
      <c r="D253" s="3" t="s">
        <v>33</v>
      </c>
      <c r="E253" s="3" t="s">
        <v>233</v>
      </c>
      <c r="F253" s="11">
        <v>1.7254901960784317</v>
      </c>
      <c r="G253" s="3">
        <v>0.21916438360382051</v>
      </c>
    </row>
    <row r="254" spans="1:7" x14ac:dyDescent="0.25">
      <c r="A254" s="3" t="s">
        <v>917</v>
      </c>
      <c r="B254" s="3" t="s">
        <v>918</v>
      </c>
      <c r="C254" s="3" t="s">
        <v>919</v>
      </c>
      <c r="D254" s="3" t="s">
        <v>920</v>
      </c>
      <c r="E254" s="3" t="s">
        <v>123</v>
      </c>
      <c r="F254" s="11">
        <v>1.7142857142857142</v>
      </c>
      <c r="G254" s="3">
        <v>9.4609074780690777E-2</v>
      </c>
    </row>
    <row r="255" spans="1:7" x14ac:dyDescent="0.25">
      <c r="A255" s="3" t="s">
        <v>921</v>
      </c>
      <c r="B255" s="3" t="s">
        <v>922</v>
      </c>
      <c r="C255" s="3" t="s">
        <v>923</v>
      </c>
      <c r="D255" s="3" t="s">
        <v>378</v>
      </c>
      <c r="E255" s="3" t="s">
        <v>233</v>
      </c>
      <c r="F255" s="11">
        <v>1.7142857142857142</v>
      </c>
      <c r="G255" s="3">
        <v>0.10468912079138432</v>
      </c>
    </row>
    <row r="256" spans="1:7" x14ac:dyDescent="0.25">
      <c r="A256" s="3" t="s">
        <v>924</v>
      </c>
      <c r="B256" s="3" t="s">
        <v>925</v>
      </c>
      <c r="C256" s="3" t="s">
        <v>926</v>
      </c>
      <c r="D256" s="3" t="s">
        <v>162</v>
      </c>
      <c r="E256" s="3" t="s">
        <v>102</v>
      </c>
      <c r="F256" s="11">
        <v>1.7142857142857142</v>
      </c>
      <c r="G256" s="3">
        <v>0.17637739273829056</v>
      </c>
    </row>
    <row r="257" spans="1:7" x14ac:dyDescent="0.25">
      <c r="A257" s="3" t="s">
        <v>911</v>
      </c>
      <c r="B257" s="3" t="s">
        <v>912</v>
      </c>
      <c r="C257" s="3" t="s">
        <v>913</v>
      </c>
      <c r="D257" s="3" t="s">
        <v>220</v>
      </c>
      <c r="E257" s="3" t="s">
        <v>97</v>
      </c>
      <c r="F257" s="11">
        <v>1.7142857142857142</v>
      </c>
      <c r="G257" s="3">
        <v>1.336292436029075E-2</v>
      </c>
    </row>
    <row r="258" spans="1:7" x14ac:dyDescent="0.25">
      <c r="A258" s="3" t="s">
        <v>914</v>
      </c>
      <c r="B258" s="3" t="s">
        <v>915</v>
      </c>
      <c r="C258" s="3" t="s">
        <v>916</v>
      </c>
      <c r="D258" s="3" t="s">
        <v>192</v>
      </c>
      <c r="E258" s="3" t="s">
        <v>112</v>
      </c>
      <c r="F258" s="11">
        <v>1.7142857142857142</v>
      </c>
      <c r="G258" s="3">
        <v>2.0721124018227975E-2</v>
      </c>
    </row>
    <row r="259" spans="1:7" x14ac:dyDescent="0.25">
      <c r="A259" s="3" t="s">
        <v>927</v>
      </c>
      <c r="B259" s="3" t="s">
        <v>928</v>
      </c>
      <c r="C259" s="3" t="s">
        <v>929</v>
      </c>
      <c r="D259" s="3" t="s">
        <v>280</v>
      </c>
      <c r="E259" s="3" t="s">
        <v>930</v>
      </c>
      <c r="F259" s="11">
        <v>1.7100000000000002</v>
      </c>
      <c r="G259" s="3">
        <v>0.31288884902248393</v>
      </c>
    </row>
    <row r="260" spans="1:7" x14ac:dyDescent="0.25">
      <c r="A260" s="3" t="s">
        <v>931</v>
      </c>
      <c r="B260" s="3" t="s">
        <v>932</v>
      </c>
      <c r="C260" s="3" t="s">
        <v>933</v>
      </c>
      <c r="D260" s="3" t="s">
        <v>934</v>
      </c>
      <c r="E260" s="3" t="s">
        <v>112</v>
      </c>
      <c r="F260" s="11">
        <v>1.7049180327868854</v>
      </c>
      <c r="G260" s="3">
        <v>0.21995317200076178</v>
      </c>
    </row>
    <row r="261" spans="1:7" x14ac:dyDescent="0.25">
      <c r="A261" s="3" t="s">
        <v>935</v>
      </c>
      <c r="B261" s="3" t="s">
        <v>936</v>
      </c>
      <c r="C261" s="3" t="s">
        <v>937</v>
      </c>
      <c r="D261" s="3" t="s">
        <v>254</v>
      </c>
      <c r="E261" s="3" t="s">
        <v>29</v>
      </c>
      <c r="F261" s="11">
        <v>1.7049180327868854</v>
      </c>
      <c r="G261" s="3">
        <v>0.2588900736641036</v>
      </c>
    </row>
    <row r="262" spans="1:7" x14ac:dyDescent="0.25">
      <c r="A262" s="3" t="s">
        <v>938</v>
      </c>
      <c r="B262" s="3" t="s">
        <v>939</v>
      </c>
      <c r="C262" s="3" t="s">
        <v>940</v>
      </c>
      <c r="D262" s="3" t="s">
        <v>192</v>
      </c>
      <c r="E262" s="3" t="s">
        <v>67</v>
      </c>
      <c r="F262" s="11">
        <v>1.7</v>
      </c>
      <c r="G262" s="3">
        <v>4.5996560395621215E-2</v>
      </c>
    </row>
    <row r="263" spans="1:7" x14ac:dyDescent="0.25">
      <c r="A263" s="3" t="s">
        <v>941</v>
      </c>
      <c r="B263" s="3" t="s">
        <v>942</v>
      </c>
      <c r="C263" s="3" t="s">
        <v>943</v>
      </c>
      <c r="D263" s="3" t="s">
        <v>746</v>
      </c>
      <c r="E263" s="3" t="s">
        <v>92</v>
      </c>
      <c r="F263" s="11">
        <v>1.696</v>
      </c>
      <c r="G263" s="3">
        <v>8.4487676133041811E-3</v>
      </c>
    </row>
    <row r="264" spans="1:7" x14ac:dyDescent="0.25">
      <c r="A264" s="3" t="s">
        <v>944</v>
      </c>
      <c r="B264" s="3" t="s">
        <v>945</v>
      </c>
      <c r="C264" s="3" t="s">
        <v>946</v>
      </c>
      <c r="D264" s="3" t="s">
        <v>66</v>
      </c>
      <c r="E264" s="3" t="s">
        <v>112</v>
      </c>
      <c r="F264" s="11">
        <v>1.6901408450704227</v>
      </c>
      <c r="G264" s="3">
        <v>0.32032753397475383</v>
      </c>
    </row>
    <row r="265" spans="1:7" x14ac:dyDescent="0.25">
      <c r="A265" s="3" t="s">
        <v>947</v>
      </c>
      <c r="B265" s="3" t="s">
        <v>948</v>
      </c>
      <c r="C265" s="3" t="s">
        <v>949</v>
      </c>
      <c r="D265" s="3" t="s">
        <v>43</v>
      </c>
      <c r="E265" s="3" t="s">
        <v>233</v>
      </c>
      <c r="F265" s="11">
        <v>1.6901408450704227</v>
      </c>
      <c r="G265" s="3">
        <v>0.39480897783745222</v>
      </c>
    </row>
    <row r="266" spans="1:7" x14ac:dyDescent="0.25">
      <c r="A266" s="3" t="s">
        <v>950</v>
      </c>
      <c r="B266" s="3" t="s">
        <v>951</v>
      </c>
      <c r="C266" s="3" t="s">
        <v>952</v>
      </c>
      <c r="D266" s="3" t="s">
        <v>280</v>
      </c>
      <c r="E266" s="3" t="s">
        <v>75</v>
      </c>
      <c r="F266" s="11">
        <v>1.6888888888888889</v>
      </c>
      <c r="G266" s="3">
        <v>3.5686908572796543E-2</v>
      </c>
    </row>
    <row r="267" spans="1:7" x14ac:dyDescent="0.25">
      <c r="A267" s="3" t="s">
        <v>953</v>
      </c>
      <c r="B267" s="3" t="s">
        <v>954</v>
      </c>
      <c r="C267" s="3" t="s">
        <v>955</v>
      </c>
      <c r="D267" s="3" t="s">
        <v>536</v>
      </c>
      <c r="E267" s="3" t="s">
        <v>29</v>
      </c>
      <c r="F267" s="11">
        <v>1.6880000000000002</v>
      </c>
      <c r="G267" s="3">
        <v>0.27599226919636916</v>
      </c>
    </row>
    <row r="268" spans="1:7" x14ac:dyDescent="0.25">
      <c r="A268" s="3" t="s">
        <v>956</v>
      </c>
      <c r="B268" s="3" t="s">
        <v>957</v>
      </c>
      <c r="C268" s="3" t="s">
        <v>958</v>
      </c>
      <c r="D268" s="3" t="s">
        <v>523</v>
      </c>
      <c r="E268" s="3" t="s">
        <v>959</v>
      </c>
      <c r="F268" s="11">
        <v>1.6857142857142857</v>
      </c>
      <c r="G268" s="3">
        <v>0.12597618019192977</v>
      </c>
    </row>
    <row r="269" spans="1:7" x14ac:dyDescent="0.25">
      <c r="A269" s="3" t="s">
        <v>960</v>
      </c>
      <c r="B269" s="3" t="s">
        <v>961</v>
      </c>
      <c r="C269" s="3" t="s">
        <v>962</v>
      </c>
      <c r="D269" s="3" t="s">
        <v>71</v>
      </c>
      <c r="E269" s="3" t="s">
        <v>75</v>
      </c>
      <c r="F269" s="11">
        <v>1.68</v>
      </c>
      <c r="G269" s="3">
        <v>3.8786263970820287E-2</v>
      </c>
    </row>
    <row r="270" spans="1:7" x14ac:dyDescent="0.25">
      <c r="A270" s="3" t="s">
        <v>963</v>
      </c>
      <c r="B270" s="3" t="s">
        <v>964</v>
      </c>
      <c r="C270" s="3" t="s">
        <v>965</v>
      </c>
      <c r="D270" s="3" t="s">
        <v>276</v>
      </c>
      <c r="E270" s="3" t="s">
        <v>34</v>
      </c>
      <c r="F270" s="11">
        <v>1.6774193548387097</v>
      </c>
      <c r="G270" s="3">
        <v>0.22338080248946049</v>
      </c>
    </row>
    <row r="271" spans="1:7" x14ac:dyDescent="0.25">
      <c r="A271" s="3" t="s">
        <v>966</v>
      </c>
      <c r="B271" s="3" t="s">
        <v>967</v>
      </c>
      <c r="C271" s="3" t="s">
        <v>968</v>
      </c>
      <c r="D271" s="3" t="s">
        <v>149</v>
      </c>
      <c r="E271" s="3" t="s">
        <v>62</v>
      </c>
      <c r="F271" s="11">
        <v>1.6761904761904762</v>
      </c>
      <c r="G271" s="3">
        <v>9.335807620690615E-3</v>
      </c>
    </row>
    <row r="272" spans="1:7" x14ac:dyDescent="0.25">
      <c r="A272" s="3" t="s">
        <v>969</v>
      </c>
      <c r="B272" s="3" t="s">
        <v>970</v>
      </c>
      <c r="C272" s="3" t="s">
        <v>971</v>
      </c>
      <c r="D272" s="3" t="s">
        <v>201</v>
      </c>
      <c r="E272" s="3" t="s">
        <v>34</v>
      </c>
      <c r="F272" s="11">
        <v>1.6754716981132074</v>
      </c>
      <c r="G272" s="3">
        <v>1.0421487342434237E-2</v>
      </c>
    </row>
    <row r="273" spans="1:7" x14ac:dyDescent="0.25">
      <c r="A273" s="3" t="s">
        <v>972</v>
      </c>
      <c r="B273" s="3" t="s">
        <v>973</v>
      </c>
      <c r="C273" s="3" t="s">
        <v>974</v>
      </c>
      <c r="D273" s="3" t="s">
        <v>536</v>
      </c>
      <c r="E273" s="3" t="s">
        <v>44</v>
      </c>
      <c r="F273" s="11">
        <v>1.6727272727272726</v>
      </c>
      <c r="G273" s="3">
        <v>1.2189314433585254E-3</v>
      </c>
    </row>
    <row r="274" spans="1:7" x14ac:dyDescent="0.25">
      <c r="A274" s="3" t="s">
        <v>975</v>
      </c>
      <c r="B274" s="3" t="s">
        <v>976</v>
      </c>
      <c r="C274" s="3" t="s">
        <v>977</v>
      </c>
      <c r="D274" s="3" t="s">
        <v>28</v>
      </c>
      <c r="E274" s="3" t="s">
        <v>112</v>
      </c>
      <c r="F274" s="11">
        <v>1.6666666666666667</v>
      </c>
      <c r="G274" s="3">
        <v>1.4647192423754743E-2</v>
      </c>
    </row>
    <row r="275" spans="1:7" x14ac:dyDescent="0.25">
      <c r="A275" s="3" t="s">
        <v>978</v>
      </c>
      <c r="B275" s="3" t="s">
        <v>979</v>
      </c>
      <c r="C275" s="3"/>
      <c r="D275" s="3" t="s">
        <v>71</v>
      </c>
      <c r="E275" s="3" t="s">
        <v>62</v>
      </c>
      <c r="F275" s="11">
        <v>1.6640000000000001</v>
      </c>
      <c r="G275" s="3">
        <v>6.2045952522088887E-2</v>
      </c>
    </row>
    <row r="276" spans="1:7" x14ac:dyDescent="0.25">
      <c r="A276" s="3" t="s">
        <v>980</v>
      </c>
      <c r="B276" s="3" t="s">
        <v>981</v>
      </c>
      <c r="C276" s="3" t="s">
        <v>982</v>
      </c>
      <c r="D276" s="3" t="s">
        <v>983</v>
      </c>
      <c r="E276" s="3" t="s">
        <v>775</v>
      </c>
      <c r="F276" s="11">
        <v>1.6549618320610688</v>
      </c>
      <c r="G276" s="3">
        <v>0.15094966698512383</v>
      </c>
    </row>
    <row r="277" spans="1:7" x14ac:dyDescent="0.25">
      <c r="A277" s="3" t="s">
        <v>984</v>
      </c>
      <c r="B277" s="3" t="s">
        <v>985</v>
      </c>
      <c r="C277" s="3" t="s">
        <v>986</v>
      </c>
      <c r="D277" s="3" t="s">
        <v>987</v>
      </c>
      <c r="E277" s="3" t="s">
        <v>988</v>
      </c>
      <c r="F277" s="11">
        <v>1.6477192982456141</v>
      </c>
      <c r="G277" s="3">
        <v>8.606608248784689E-2</v>
      </c>
    </row>
    <row r="278" spans="1:7" x14ac:dyDescent="0.25">
      <c r="A278" s="3" t="s">
        <v>989</v>
      </c>
      <c r="B278" s="3" t="s">
        <v>990</v>
      </c>
      <c r="C278" s="3" t="s">
        <v>991</v>
      </c>
      <c r="D278" s="3" t="s">
        <v>318</v>
      </c>
      <c r="E278" s="3" t="s">
        <v>102</v>
      </c>
      <c r="F278" s="11">
        <v>1.6258064516129032</v>
      </c>
      <c r="G278" s="3">
        <v>2.13045180773931E-2</v>
      </c>
    </row>
    <row r="279" spans="1:7" x14ac:dyDescent="0.25">
      <c r="A279" s="3" t="s">
        <v>992</v>
      </c>
      <c r="B279" s="3" t="s">
        <v>993</v>
      </c>
      <c r="C279" s="3" t="s">
        <v>994</v>
      </c>
      <c r="D279" s="3" t="s">
        <v>337</v>
      </c>
      <c r="E279" s="3" t="s">
        <v>62</v>
      </c>
      <c r="F279" s="11">
        <v>1.608888888888889</v>
      </c>
      <c r="G279" s="3">
        <v>0.36586636270014899</v>
      </c>
    </row>
    <row r="280" spans="1:7" x14ac:dyDescent="0.25">
      <c r="A280" s="3" t="s">
        <v>995</v>
      </c>
      <c r="B280" s="3" t="s">
        <v>996</v>
      </c>
      <c r="C280" s="3" t="s">
        <v>997</v>
      </c>
      <c r="D280" s="3" t="s">
        <v>807</v>
      </c>
      <c r="E280" s="3" t="s">
        <v>233</v>
      </c>
      <c r="F280" s="11">
        <v>1.6</v>
      </c>
      <c r="G280" s="3">
        <v>0.15464226468936373</v>
      </c>
    </row>
    <row r="281" spans="1:7" x14ac:dyDescent="0.25">
      <c r="A281" s="3" t="s">
        <v>998</v>
      </c>
      <c r="B281" s="3" t="s">
        <v>999</v>
      </c>
      <c r="C281" s="3"/>
      <c r="D281" s="3" t="s">
        <v>413</v>
      </c>
      <c r="E281" s="3" t="s">
        <v>112</v>
      </c>
      <c r="F281" s="11">
        <v>1.6</v>
      </c>
      <c r="G281" s="3">
        <v>0.16739511888256087</v>
      </c>
    </row>
    <row r="282" spans="1:7" x14ac:dyDescent="0.25">
      <c r="A282" s="3" t="s">
        <v>1000</v>
      </c>
      <c r="B282" s="3" t="s">
        <v>1001</v>
      </c>
      <c r="C282" s="3" t="s">
        <v>1002</v>
      </c>
      <c r="D282" s="3" t="s">
        <v>1003</v>
      </c>
      <c r="E282" s="3" t="s">
        <v>107</v>
      </c>
      <c r="F282" s="11">
        <v>1.6</v>
      </c>
      <c r="G282" s="3">
        <v>0.20741134864629071</v>
      </c>
    </row>
    <row r="283" spans="1:7" x14ac:dyDescent="0.25">
      <c r="A283" s="3" t="s">
        <v>1004</v>
      </c>
      <c r="B283" s="3" t="s">
        <v>1005</v>
      </c>
      <c r="C283" s="3" t="s">
        <v>1006</v>
      </c>
      <c r="D283" s="3" t="s">
        <v>43</v>
      </c>
      <c r="E283" s="3" t="s">
        <v>102</v>
      </c>
      <c r="F283" s="11">
        <v>1.6</v>
      </c>
      <c r="G283" s="3">
        <v>0.22745281805976317</v>
      </c>
    </row>
    <row r="284" spans="1:7" x14ac:dyDescent="0.25">
      <c r="A284" s="3" t="s">
        <v>1007</v>
      </c>
      <c r="B284" s="3" t="s">
        <v>1008</v>
      </c>
      <c r="C284" s="3" t="s">
        <v>1009</v>
      </c>
      <c r="D284" s="3" t="s">
        <v>807</v>
      </c>
      <c r="E284" s="3" t="s">
        <v>67</v>
      </c>
      <c r="F284" s="11">
        <v>1.6</v>
      </c>
      <c r="G284" s="3">
        <v>0.22745281805976317</v>
      </c>
    </row>
    <row r="285" spans="1:7" x14ac:dyDescent="0.25">
      <c r="A285" s="3" t="s">
        <v>1010</v>
      </c>
      <c r="B285" s="3" t="s">
        <v>1011</v>
      </c>
      <c r="C285" s="3" t="s">
        <v>1012</v>
      </c>
      <c r="D285" s="3" t="s">
        <v>71</v>
      </c>
      <c r="E285" s="3" t="s">
        <v>67</v>
      </c>
      <c r="F285" s="11">
        <v>1.6</v>
      </c>
      <c r="G285" s="3">
        <v>0.22745281805976317</v>
      </c>
    </row>
    <row r="286" spans="1:7" x14ac:dyDescent="0.25">
      <c r="A286" s="3" t="s">
        <v>1013</v>
      </c>
      <c r="B286" s="3" t="s">
        <v>1014</v>
      </c>
      <c r="C286" s="3" t="s">
        <v>1015</v>
      </c>
      <c r="D286" s="3" t="s">
        <v>536</v>
      </c>
      <c r="E286" s="3" t="s">
        <v>9</v>
      </c>
      <c r="F286" s="11">
        <v>1.6</v>
      </c>
      <c r="G286" s="3">
        <v>0.25833942502696039</v>
      </c>
    </row>
    <row r="287" spans="1:7" x14ac:dyDescent="0.25">
      <c r="A287" s="3" t="s">
        <v>1016</v>
      </c>
      <c r="B287" s="3" t="s">
        <v>1017</v>
      </c>
      <c r="C287" s="3" t="s">
        <v>1018</v>
      </c>
      <c r="D287" s="3" t="s">
        <v>162</v>
      </c>
      <c r="E287" s="3" t="s">
        <v>233</v>
      </c>
      <c r="F287" s="11">
        <v>1.6</v>
      </c>
      <c r="G287" s="3">
        <v>0.43476684676410637</v>
      </c>
    </row>
    <row r="288" spans="1:7" x14ac:dyDescent="0.25">
      <c r="A288" s="3" t="s">
        <v>1022</v>
      </c>
      <c r="B288" s="3" t="s">
        <v>1023</v>
      </c>
      <c r="C288" s="3" t="s">
        <v>1024</v>
      </c>
      <c r="D288" s="3" t="s">
        <v>318</v>
      </c>
      <c r="E288" s="3" t="s">
        <v>75</v>
      </c>
      <c r="F288" s="11">
        <v>1.5999999999999999</v>
      </c>
      <c r="G288" s="3">
        <v>0.2550697480955329</v>
      </c>
    </row>
    <row r="289" spans="1:7" x14ac:dyDescent="0.25">
      <c r="A289" s="3" t="s">
        <v>1025</v>
      </c>
      <c r="B289" s="3" t="s">
        <v>1026</v>
      </c>
      <c r="C289" s="3" t="s">
        <v>1027</v>
      </c>
      <c r="D289" s="3" t="s">
        <v>1028</v>
      </c>
      <c r="E289" s="3" t="s">
        <v>217</v>
      </c>
      <c r="F289" s="11">
        <v>1.5999999999999999</v>
      </c>
      <c r="G289" s="3">
        <v>0.29113588395807088</v>
      </c>
    </row>
    <row r="290" spans="1:7" x14ac:dyDescent="0.25">
      <c r="A290" s="3" t="s">
        <v>1019</v>
      </c>
      <c r="B290" s="3" t="s">
        <v>1020</v>
      </c>
      <c r="C290" s="3" t="s">
        <v>1021</v>
      </c>
      <c r="D290" s="3" t="s">
        <v>386</v>
      </c>
      <c r="E290" s="3" t="s">
        <v>145</v>
      </c>
      <c r="F290" s="11">
        <v>1.5999999999999999</v>
      </c>
      <c r="G290" s="3">
        <v>4.7944772179623403E-2</v>
      </c>
    </row>
    <row r="291" spans="1:7" x14ac:dyDescent="0.25">
      <c r="A291" s="3" t="s">
        <v>1029</v>
      </c>
      <c r="B291" s="3" t="s">
        <v>1030</v>
      </c>
      <c r="C291" s="3" t="s">
        <v>1031</v>
      </c>
      <c r="D291" s="3" t="s">
        <v>1032</v>
      </c>
      <c r="E291" s="3" t="s">
        <v>311</v>
      </c>
      <c r="F291" s="11">
        <v>1.5999999999999996</v>
      </c>
      <c r="G291" s="3">
        <v>0.50875516275539323</v>
      </c>
    </row>
    <row r="292" spans="1:7" x14ac:dyDescent="0.25">
      <c r="A292" s="3" t="s">
        <v>1033</v>
      </c>
      <c r="B292" s="3" t="s">
        <v>1034</v>
      </c>
      <c r="C292" s="3" t="s">
        <v>1035</v>
      </c>
      <c r="D292" s="3" t="s">
        <v>131</v>
      </c>
      <c r="E292" s="3" t="s">
        <v>102</v>
      </c>
      <c r="F292" s="11">
        <v>1.5999999999999996</v>
      </c>
      <c r="G292" s="3">
        <v>0.59650328451528911</v>
      </c>
    </row>
    <row r="293" spans="1:7" x14ac:dyDescent="0.25">
      <c r="A293" s="3" t="s">
        <v>1036</v>
      </c>
      <c r="B293" s="3" t="s">
        <v>1037</v>
      </c>
      <c r="C293" s="3" t="s">
        <v>1038</v>
      </c>
      <c r="D293" s="3" t="s">
        <v>1039</v>
      </c>
      <c r="E293" s="3" t="s">
        <v>930</v>
      </c>
      <c r="F293" s="11">
        <v>1.584313725490196</v>
      </c>
      <c r="G293" s="3">
        <v>0.24715240157111704</v>
      </c>
    </row>
    <row r="294" spans="1:7" x14ac:dyDescent="0.25">
      <c r="A294" s="3" t="s">
        <v>1040</v>
      </c>
      <c r="B294" s="3" t="s">
        <v>1041</v>
      </c>
      <c r="C294" s="3" t="s">
        <v>1042</v>
      </c>
      <c r="D294" s="3" t="s">
        <v>318</v>
      </c>
      <c r="E294" s="3" t="s">
        <v>233</v>
      </c>
      <c r="F294" s="11">
        <v>1.5840000000000001</v>
      </c>
      <c r="G294" s="3">
        <v>0.16970169062355772</v>
      </c>
    </row>
    <row r="295" spans="1:7" x14ac:dyDescent="0.25">
      <c r="A295" s="3" t="s">
        <v>1043</v>
      </c>
      <c r="B295" s="3" t="s">
        <v>1044</v>
      </c>
      <c r="C295" s="3" t="s">
        <v>1045</v>
      </c>
      <c r="D295" s="3" t="s">
        <v>934</v>
      </c>
      <c r="E295" s="3" t="s">
        <v>102</v>
      </c>
      <c r="F295" s="11">
        <v>1.5804878048780489</v>
      </c>
      <c r="G295" s="3">
        <v>0.39459671831650217</v>
      </c>
    </row>
    <row r="296" spans="1:7" x14ac:dyDescent="0.25">
      <c r="A296" s="3" t="s">
        <v>1046</v>
      </c>
      <c r="B296" s="3" t="s">
        <v>1047</v>
      </c>
      <c r="C296" s="3" t="s">
        <v>1048</v>
      </c>
      <c r="D296" s="3" t="s">
        <v>232</v>
      </c>
      <c r="E296" s="3" t="s">
        <v>102</v>
      </c>
      <c r="F296" s="11">
        <v>1.580246913580247</v>
      </c>
      <c r="G296" s="3">
        <v>0.44241690493792551</v>
      </c>
    </row>
    <row r="297" spans="1:7" x14ac:dyDescent="0.25">
      <c r="A297" s="3" t="s">
        <v>1049</v>
      </c>
      <c r="B297" s="3" t="s">
        <v>1050</v>
      </c>
      <c r="C297" s="3" t="s">
        <v>1051</v>
      </c>
      <c r="D297" s="3" t="s">
        <v>201</v>
      </c>
      <c r="E297" s="3" t="s">
        <v>9</v>
      </c>
      <c r="F297" s="11">
        <v>1.575</v>
      </c>
      <c r="G297" s="3">
        <v>0.7009432786562303</v>
      </c>
    </row>
    <row r="298" spans="1:7" x14ac:dyDescent="0.25">
      <c r="A298" s="3" t="s">
        <v>1052</v>
      </c>
      <c r="B298" s="3" t="s">
        <v>1053</v>
      </c>
      <c r="C298" s="3" t="s">
        <v>1054</v>
      </c>
      <c r="D298" s="3" t="s">
        <v>280</v>
      </c>
      <c r="E298" s="3" t="s">
        <v>930</v>
      </c>
      <c r="F298" s="11">
        <v>1.5741935483870968</v>
      </c>
      <c r="G298" s="3">
        <v>0.35747880750729527</v>
      </c>
    </row>
    <row r="299" spans="1:7" x14ac:dyDescent="0.25">
      <c r="A299" s="3" t="s">
        <v>1055</v>
      </c>
      <c r="B299" s="3" t="s">
        <v>1056</v>
      </c>
      <c r="C299" s="3" t="s">
        <v>1057</v>
      </c>
      <c r="D299" s="3" t="s">
        <v>237</v>
      </c>
      <c r="E299" s="3" t="s">
        <v>145</v>
      </c>
      <c r="F299" s="11">
        <v>1.5741935483870968</v>
      </c>
      <c r="G299" s="3">
        <v>0.35747880750729527</v>
      </c>
    </row>
    <row r="300" spans="1:7" x14ac:dyDescent="0.25">
      <c r="A300" s="3" t="s">
        <v>1058</v>
      </c>
      <c r="B300" s="3" t="s">
        <v>1059</v>
      </c>
      <c r="C300" s="3" t="s">
        <v>1060</v>
      </c>
      <c r="D300" s="3" t="s">
        <v>1061</v>
      </c>
      <c r="E300" s="3" t="s">
        <v>9</v>
      </c>
      <c r="F300" s="11">
        <v>1.5686274509803924</v>
      </c>
      <c r="G300" s="3">
        <v>0.47728673204975813</v>
      </c>
    </row>
    <row r="301" spans="1:7" x14ac:dyDescent="0.25">
      <c r="A301" s="3" t="s">
        <v>1062</v>
      </c>
      <c r="B301" s="3" t="s">
        <v>1063</v>
      </c>
      <c r="C301" s="3" t="s">
        <v>1064</v>
      </c>
      <c r="D301" s="3" t="s">
        <v>484</v>
      </c>
      <c r="E301" s="3" t="s">
        <v>34</v>
      </c>
      <c r="F301" s="11">
        <v>1.5652173913043479</v>
      </c>
      <c r="G301" s="3">
        <v>0.21581312343221543</v>
      </c>
    </row>
    <row r="302" spans="1:7" x14ac:dyDescent="0.25">
      <c r="A302" s="3" t="s">
        <v>1065</v>
      </c>
      <c r="B302" s="3" t="s">
        <v>1066</v>
      </c>
      <c r="C302" s="3" t="s">
        <v>1067</v>
      </c>
      <c r="D302" s="3" t="s">
        <v>220</v>
      </c>
      <c r="E302" s="3" t="s">
        <v>62</v>
      </c>
      <c r="F302" s="11">
        <v>1.5636363636363635</v>
      </c>
      <c r="G302" s="3">
        <v>0.13601118996359826</v>
      </c>
    </row>
    <row r="303" spans="1:7" x14ac:dyDescent="0.25">
      <c r="A303" s="3" t="s">
        <v>1068</v>
      </c>
      <c r="B303" s="3" t="s">
        <v>1069</v>
      </c>
      <c r="C303" s="3" t="s">
        <v>1070</v>
      </c>
      <c r="D303" s="3" t="s">
        <v>1032</v>
      </c>
      <c r="E303" s="3" t="s">
        <v>29</v>
      </c>
      <c r="F303" s="11">
        <v>1.563636363636363</v>
      </c>
      <c r="G303" s="3">
        <v>0.66117043740240833</v>
      </c>
    </row>
    <row r="304" spans="1:7" x14ac:dyDescent="0.25">
      <c r="A304" s="3" t="s">
        <v>1071</v>
      </c>
      <c r="B304" s="3" t="s">
        <v>1072</v>
      </c>
      <c r="C304" s="3" t="s">
        <v>1073</v>
      </c>
      <c r="D304" s="3" t="s">
        <v>220</v>
      </c>
      <c r="E304" s="3" t="s">
        <v>233</v>
      </c>
      <c r="F304" s="11">
        <v>1.5627906976744186</v>
      </c>
      <c r="G304" s="3">
        <v>0.20771536623416686</v>
      </c>
    </row>
    <row r="305" spans="1:7" x14ac:dyDescent="0.25">
      <c r="A305" s="3" t="s">
        <v>1074</v>
      </c>
      <c r="B305" s="3" t="s">
        <v>1075</v>
      </c>
      <c r="C305" s="3" t="s">
        <v>1076</v>
      </c>
      <c r="D305" s="3" t="s">
        <v>1077</v>
      </c>
      <c r="E305" s="3" t="s">
        <v>97</v>
      </c>
      <c r="F305" s="11">
        <v>1.5609756097560978</v>
      </c>
      <c r="G305" s="3">
        <v>0.34458906987816085</v>
      </c>
    </row>
    <row r="306" spans="1:7" x14ac:dyDescent="0.25">
      <c r="A306" s="3" t="s">
        <v>1078</v>
      </c>
      <c r="B306" s="3" t="s">
        <v>1079</v>
      </c>
      <c r="C306" s="3" t="s">
        <v>1080</v>
      </c>
      <c r="D306" s="3" t="s">
        <v>43</v>
      </c>
      <c r="E306" s="3" t="s">
        <v>112</v>
      </c>
      <c r="F306" s="11">
        <v>1.5578947368421054</v>
      </c>
      <c r="G306" s="3">
        <v>0.10691299128701864</v>
      </c>
    </row>
    <row r="307" spans="1:7" x14ac:dyDescent="0.25">
      <c r="A307" s="3" t="s">
        <v>1081</v>
      </c>
      <c r="B307" s="3" t="s">
        <v>1082</v>
      </c>
      <c r="C307" s="3" t="s">
        <v>1083</v>
      </c>
      <c r="D307" s="3" t="s">
        <v>318</v>
      </c>
      <c r="E307" s="3" t="s">
        <v>67</v>
      </c>
      <c r="F307" s="11">
        <v>1.5538461538461541</v>
      </c>
      <c r="G307" s="3">
        <v>0.49899030077318118</v>
      </c>
    </row>
    <row r="308" spans="1:7" x14ac:dyDescent="0.25">
      <c r="A308" s="3" t="s">
        <v>1084</v>
      </c>
      <c r="B308" s="3" t="s">
        <v>1085</v>
      </c>
      <c r="C308" s="3" t="s">
        <v>1086</v>
      </c>
      <c r="D308" s="3" t="s">
        <v>1087</v>
      </c>
      <c r="E308" s="3" t="s">
        <v>1088</v>
      </c>
      <c r="F308" s="11">
        <v>1.55</v>
      </c>
      <c r="G308" s="3">
        <v>0.26740400314902496</v>
      </c>
    </row>
    <row r="309" spans="1:7" x14ac:dyDescent="0.25">
      <c r="A309" s="3" t="s">
        <v>1089</v>
      </c>
      <c r="B309" s="3" t="s">
        <v>1090</v>
      </c>
      <c r="C309" s="3" t="s">
        <v>1091</v>
      </c>
      <c r="D309" s="3" t="s">
        <v>232</v>
      </c>
      <c r="E309" s="3" t="s">
        <v>44</v>
      </c>
      <c r="F309" s="11">
        <v>1.5499999999999998</v>
      </c>
      <c r="G309" s="3">
        <v>0.57674223921326062</v>
      </c>
    </row>
    <row r="310" spans="1:7" x14ac:dyDescent="0.25">
      <c r="A310" s="3" t="s">
        <v>1092</v>
      </c>
      <c r="B310" s="3" t="s">
        <v>1093</v>
      </c>
      <c r="C310" s="3" t="s">
        <v>1094</v>
      </c>
      <c r="D310" s="3" t="s">
        <v>1095</v>
      </c>
      <c r="E310" s="3" t="s">
        <v>112</v>
      </c>
      <c r="F310" s="11">
        <v>1.5499999999999996</v>
      </c>
      <c r="G310" s="3">
        <v>0.57674223921326107</v>
      </c>
    </row>
    <row r="311" spans="1:7" x14ac:dyDescent="0.25">
      <c r="A311" s="3" t="s">
        <v>1096</v>
      </c>
      <c r="B311" s="3" t="s">
        <v>1097</v>
      </c>
      <c r="C311" s="3" t="s">
        <v>1098</v>
      </c>
      <c r="D311" s="3" t="s">
        <v>329</v>
      </c>
      <c r="E311" s="3" t="s">
        <v>97</v>
      </c>
      <c r="F311" s="11">
        <v>1.5499999999999996</v>
      </c>
      <c r="G311" s="3">
        <v>0.57674223921326107</v>
      </c>
    </row>
    <row r="312" spans="1:7" x14ac:dyDescent="0.25">
      <c r="A312" s="3" t="s">
        <v>1099</v>
      </c>
      <c r="B312" s="3" t="s">
        <v>1100</v>
      </c>
      <c r="C312" s="3" t="s">
        <v>1101</v>
      </c>
      <c r="D312" s="3" t="s">
        <v>1102</v>
      </c>
      <c r="E312" s="3" t="s">
        <v>14</v>
      </c>
      <c r="F312" s="11">
        <v>1.5483870967741935</v>
      </c>
      <c r="G312" s="3">
        <v>0.20057412158111151</v>
      </c>
    </row>
    <row r="313" spans="1:7" x14ac:dyDescent="0.25">
      <c r="A313" s="3" t="s">
        <v>1103</v>
      </c>
      <c r="B313" s="3" t="s">
        <v>1104</v>
      </c>
      <c r="C313" s="3" t="s">
        <v>1105</v>
      </c>
      <c r="D313" s="3" t="s">
        <v>1106</v>
      </c>
      <c r="E313" s="3" t="s">
        <v>9</v>
      </c>
      <c r="F313" s="11">
        <v>1.5483870967741935</v>
      </c>
      <c r="G313" s="3">
        <v>0.20057412158111151</v>
      </c>
    </row>
    <row r="314" spans="1:7" x14ac:dyDescent="0.25">
      <c r="A314" s="3" t="s">
        <v>1107</v>
      </c>
      <c r="B314" s="3" t="s">
        <v>1108</v>
      </c>
      <c r="C314" s="3" t="s">
        <v>1109</v>
      </c>
      <c r="D314" s="3" t="s">
        <v>43</v>
      </c>
      <c r="E314" s="3" t="s">
        <v>112</v>
      </c>
      <c r="F314" s="11">
        <v>1.5483870967741935</v>
      </c>
      <c r="G314" s="3">
        <v>0.20057412158111151</v>
      </c>
    </row>
    <row r="315" spans="1:7" x14ac:dyDescent="0.25">
      <c r="A315" s="3" t="s">
        <v>1110</v>
      </c>
      <c r="B315" s="3" t="s">
        <v>1111</v>
      </c>
      <c r="C315" s="3" t="s">
        <v>1112</v>
      </c>
      <c r="D315" s="3" t="s">
        <v>501</v>
      </c>
      <c r="E315" s="3" t="s">
        <v>44</v>
      </c>
      <c r="F315" s="11">
        <v>1.5483870967741935</v>
      </c>
      <c r="G315" s="3">
        <v>0.20057412158111151</v>
      </c>
    </row>
    <row r="316" spans="1:7" x14ac:dyDescent="0.25">
      <c r="A316" s="3" t="s">
        <v>1113</v>
      </c>
      <c r="B316" s="3" t="s">
        <v>1114</v>
      </c>
      <c r="C316" s="3" t="s">
        <v>1115</v>
      </c>
      <c r="D316" s="3" t="s">
        <v>66</v>
      </c>
      <c r="E316" s="3" t="s">
        <v>44</v>
      </c>
      <c r="F316" s="11">
        <v>1.5428571428571429</v>
      </c>
      <c r="G316" s="3">
        <v>0.24086648429256324</v>
      </c>
    </row>
    <row r="317" spans="1:7" x14ac:dyDescent="0.25">
      <c r="A317" s="3" t="s">
        <v>1116</v>
      </c>
      <c r="B317" s="3" t="s">
        <v>1117</v>
      </c>
      <c r="C317" s="3" t="s">
        <v>1118</v>
      </c>
      <c r="D317" s="3" t="s">
        <v>232</v>
      </c>
      <c r="E317" s="3" t="s">
        <v>102</v>
      </c>
      <c r="F317" s="11">
        <v>1.5384615384615385</v>
      </c>
      <c r="G317" s="3">
        <v>0.11536428476127134</v>
      </c>
    </row>
    <row r="318" spans="1:7" x14ac:dyDescent="0.25">
      <c r="A318" s="3" t="s">
        <v>832</v>
      </c>
      <c r="B318" s="3" t="s">
        <v>1119</v>
      </c>
      <c r="C318" s="3" t="s">
        <v>1120</v>
      </c>
      <c r="D318" s="3" t="s">
        <v>477</v>
      </c>
      <c r="E318" s="3" t="s">
        <v>97</v>
      </c>
      <c r="F318" s="11">
        <v>1.5333333333333332</v>
      </c>
      <c r="G318" s="3">
        <v>6.9690392404599524E-2</v>
      </c>
    </row>
    <row r="319" spans="1:7" x14ac:dyDescent="0.25">
      <c r="A319" s="3" t="s">
        <v>1121</v>
      </c>
      <c r="B319" s="3" t="s">
        <v>1122</v>
      </c>
      <c r="C319" s="3" t="s">
        <v>1123</v>
      </c>
      <c r="D319" s="3" t="s">
        <v>1095</v>
      </c>
      <c r="E319" s="3" t="s">
        <v>75</v>
      </c>
      <c r="F319" s="11">
        <v>1.5322033898305085</v>
      </c>
      <c r="G319" s="3">
        <v>0.22828738102505455</v>
      </c>
    </row>
    <row r="320" spans="1:7" x14ac:dyDescent="0.25">
      <c r="A320" s="3" t="s">
        <v>1124</v>
      </c>
      <c r="B320" s="3" t="s">
        <v>1125</v>
      </c>
      <c r="C320" s="3" t="s">
        <v>1126</v>
      </c>
      <c r="D320" s="3" t="s">
        <v>1127</v>
      </c>
      <c r="E320" s="3" t="s">
        <v>67</v>
      </c>
      <c r="F320" s="11">
        <v>1.5282051282051283</v>
      </c>
      <c r="G320" s="3">
        <v>2.1921293257455041E-2</v>
      </c>
    </row>
    <row r="321" spans="1:7" x14ac:dyDescent="0.25">
      <c r="A321" s="3" t="s">
        <v>1128</v>
      </c>
      <c r="B321" s="3" t="s">
        <v>1129</v>
      </c>
      <c r="C321" s="3" t="s">
        <v>1130</v>
      </c>
      <c r="D321" s="3" t="s">
        <v>220</v>
      </c>
      <c r="E321" s="3" t="s">
        <v>97</v>
      </c>
      <c r="F321" s="11">
        <v>1.5272727272727273</v>
      </c>
      <c r="G321" s="3">
        <v>7.5937845064719234E-2</v>
      </c>
    </row>
    <row r="322" spans="1:7" x14ac:dyDescent="0.25">
      <c r="A322" s="3" t="s">
        <v>1131</v>
      </c>
      <c r="B322" s="3" t="s">
        <v>1132</v>
      </c>
      <c r="C322" s="3" t="s">
        <v>1133</v>
      </c>
      <c r="D322" s="3" t="s">
        <v>111</v>
      </c>
      <c r="E322" s="3" t="s">
        <v>67</v>
      </c>
      <c r="F322" s="11">
        <v>1.5272727272727273</v>
      </c>
      <c r="G322" s="3">
        <v>0.25774746767390522</v>
      </c>
    </row>
    <row r="323" spans="1:7" x14ac:dyDescent="0.25">
      <c r="A323" s="3" t="s">
        <v>1134</v>
      </c>
      <c r="B323" s="3" t="s">
        <v>1135</v>
      </c>
      <c r="C323" s="3" t="s">
        <v>1136</v>
      </c>
      <c r="D323" s="3" t="s">
        <v>144</v>
      </c>
      <c r="E323" s="3" t="s">
        <v>44</v>
      </c>
      <c r="F323" s="11">
        <v>1.5272727272727269</v>
      </c>
      <c r="G323" s="3">
        <v>0.54904677976567351</v>
      </c>
    </row>
    <row r="324" spans="1:7" x14ac:dyDescent="0.25">
      <c r="A324" s="3" t="s">
        <v>1137</v>
      </c>
      <c r="B324" s="3" t="s">
        <v>1138</v>
      </c>
      <c r="C324" s="3" t="s">
        <v>1139</v>
      </c>
      <c r="D324" s="3" t="s">
        <v>220</v>
      </c>
      <c r="E324" s="3" t="s">
        <v>102</v>
      </c>
      <c r="F324" s="11">
        <v>1.5272727272727269</v>
      </c>
      <c r="G324" s="3">
        <v>0.54904677976567351</v>
      </c>
    </row>
    <row r="325" spans="1:7" x14ac:dyDescent="0.25">
      <c r="A325" s="3" t="s">
        <v>1140</v>
      </c>
      <c r="B325" s="3" t="s">
        <v>1141</v>
      </c>
      <c r="C325" s="3" t="s">
        <v>1142</v>
      </c>
      <c r="D325" s="3" t="s">
        <v>127</v>
      </c>
      <c r="E325" s="3" t="s">
        <v>9</v>
      </c>
      <c r="F325" s="11">
        <v>1.5272727272727269</v>
      </c>
      <c r="G325" s="3">
        <v>0.54904677976567351</v>
      </c>
    </row>
    <row r="326" spans="1:7" x14ac:dyDescent="0.25">
      <c r="A326" s="3" t="s">
        <v>1143</v>
      </c>
      <c r="B326" s="3" t="s">
        <v>1144</v>
      </c>
      <c r="C326" s="3" t="s">
        <v>1145</v>
      </c>
      <c r="D326" s="3" t="s">
        <v>162</v>
      </c>
      <c r="E326" s="3" t="s">
        <v>34</v>
      </c>
      <c r="F326" s="11">
        <v>1.5272727272727269</v>
      </c>
      <c r="G326" s="3">
        <v>0.54904677976567351</v>
      </c>
    </row>
    <row r="327" spans="1:7" x14ac:dyDescent="0.25">
      <c r="A327" s="3" t="s">
        <v>1146</v>
      </c>
      <c r="B327" s="3" t="s">
        <v>1147</v>
      </c>
      <c r="C327" s="3" t="s">
        <v>1148</v>
      </c>
      <c r="D327" s="3" t="s">
        <v>101</v>
      </c>
      <c r="E327" s="3" t="s">
        <v>92</v>
      </c>
      <c r="F327" s="11">
        <v>1.5249999999999999</v>
      </c>
      <c r="G327" s="3">
        <v>0.48408987242050738</v>
      </c>
    </row>
    <row r="328" spans="1:7" x14ac:dyDescent="0.25">
      <c r="A328" s="3" t="s">
        <v>1149</v>
      </c>
      <c r="B328" s="3" t="s">
        <v>1150</v>
      </c>
      <c r="C328" s="3" t="s">
        <v>1151</v>
      </c>
      <c r="D328" s="3" t="s">
        <v>213</v>
      </c>
      <c r="E328" s="3" t="s">
        <v>62</v>
      </c>
      <c r="F328" s="11">
        <v>1.5200000000000002</v>
      </c>
      <c r="G328" s="3">
        <v>0.42197666989424509</v>
      </c>
    </row>
    <row r="329" spans="1:7" x14ac:dyDescent="0.25">
      <c r="A329" s="3" t="s">
        <v>1152</v>
      </c>
      <c r="B329" s="3" t="s">
        <v>1153</v>
      </c>
      <c r="C329" s="3" t="s">
        <v>1154</v>
      </c>
      <c r="D329" s="3" t="s">
        <v>66</v>
      </c>
      <c r="E329" s="3" t="s">
        <v>102</v>
      </c>
      <c r="F329" s="11">
        <v>1.52</v>
      </c>
      <c r="G329" s="3">
        <v>0.17917470387704695</v>
      </c>
    </row>
    <row r="330" spans="1:7" x14ac:dyDescent="0.25">
      <c r="A330" s="3" t="s">
        <v>1155</v>
      </c>
      <c r="B330" s="3" t="s">
        <v>1156</v>
      </c>
      <c r="C330" s="3" t="s">
        <v>1157</v>
      </c>
      <c r="D330" s="3" t="s">
        <v>882</v>
      </c>
      <c r="E330" s="3" t="s">
        <v>233</v>
      </c>
      <c r="F330" s="11">
        <v>1.52</v>
      </c>
      <c r="G330" s="3">
        <v>0.48246112302918187</v>
      </c>
    </row>
    <row r="331" spans="1:7" x14ac:dyDescent="0.25">
      <c r="A331" s="3" t="s">
        <v>1161</v>
      </c>
      <c r="B331" s="3" t="s">
        <v>1162</v>
      </c>
      <c r="C331" s="3" t="s">
        <v>1163</v>
      </c>
      <c r="D331" s="3" t="s">
        <v>28</v>
      </c>
      <c r="E331" s="3" t="s">
        <v>62</v>
      </c>
      <c r="F331" s="11">
        <v>1.5111111111111111</v>
      </c>
      <c r="G331" s="3">
        <v>0.26397660272610274</v>
      </c>
    </row>
    <row r="332" spans="1:7" x14ac:dyDescent="0.25">
      <c r="A332" s="3" t="s">
        <v>1158</v>
      </c>
      <c r="B332" s="3" t="s">
        <v>1159</v>
      </c>
      <c r="C332" s="3" t="s">
        <v>1160</v>
      </c>
      <c r="D332" s="3" t="s">
        <v>43</v>
      </c>
      <c r="E332" s="3" t="s">
        <v>112</v>
      </c>
      <c r="F332" s="11">
        <v>1.5111111111111111</v>
      </c>
      <c r="G332" s="3">
        <v>1.4095146529226988E-2</v>
      </c>
    </row>
    <row r="333" spans="1:7" x14ac:dyDescent="0.25">
      <c r="A333" s="3" t="s">
        <v>1164</v>
      </c>
      <c r="B333" s="3" t="s">
        <v>1165</v>
      </c>
      <c r="C333" s="3" t="s">
        <v>1166</v>
      </c>
      <c r="D333" s="3" t="s">
        <v>807</v>
      </c>
      <c r="E333" s="3" t="s">
        <v>9</v>
      </c>
      <c r="F333" s="11">
        <v>1.51</v>
      </c>
      <c r="G333" s="3">
        <v>0.30826436118013689</v>
      </c>
    </row>
    <row r="334" spans="1:7" x14ac:dyDescent="0.25">
      <c r="A334" s="3" t="s">
        <v>1167</v>
      </c>
      <c r="B334" s="3" t="s">
        <v>1168</v>
      </c>
      <c r="C334" s="3" t="s">
        <v>1169</v>
      </c>
      <c r="D334" s="3" t="s">
        <v>111</v>
      </c>
      <c r="E334" s="3" t="s">
        <v>97</v>
      </c>
      <c r="F334" s="11">
        <v>1.5058823529411764</v>
      </c>
      <c r="G334" s="3">
        <v>0.20018467973999268</v>
      </c>
    </row>
    <row r="335" spans="1:7" x14ac:dyDescent="0.25">
      <c r="A335" s="3" t="s">
        <v>1170</v>
      </c>
      <c r="B335" s="3" t="s">
        <v>1171</v>
      </c>
      <c r="C335" s="3" t="s">
        <v>1172</v>
      </c>
      <c r="D335" s="3" t="s">
        <v>28</v>
      </c>
      <c r="E335" s="3" t="s">
        <v>44</v>
      </c>
      <c r="F335" s="11">
        <v>1.5030303030303032</v>
      </c>
      <c r="G335" s="3">
        <v>0.65919647764154887</v>
      </c>
    </row>
    <row r="336" spans="1:7" x14ac:dyDescent="0.25">
      <c r="A336" s="3" t="s">
        <v>1173</v>
      </c>
      <c r="B336" s="3" t="s">
        <v>1174</v>
      </c>
      <c r="C336" s="3" t="s">
        <v>1175</v>
      </c>
      <c r="D336" s="3" t="s">
        <v>111</v>
      </c>
      <c r="E336" s="3" t="s">
        <v>34</v>
      </c>
      <c r="F336" s="11">
        <v>1.5030303030303027</v>
      </c>
      <c r="G336" s="3">
        <v>0.65919647764154954</v>
      </c>
    </row>
    <row r="337" spans="1:7" x14ac:dyDescent="0.25">
      <c r="A337" s="3" t="s">
        <v>1176</v>
      </c>
      <c r="B337" s="3" t="s">
        <v>1177</v>
      </c>
      <c r="C337" s="3" t="s">
        <v>1178</v>
      </c>
      <c r="D337" s="3" t="s">
        <v>523</v>
      </c>
      <c r="E337" s="3" t="s">
        <v>154</v>
      </c>
      <c r="F337" s="11">
        <v>1.494214876033058</v>
      </c>
      <c r="G337" s="3">
        <v>8.1021885359171764E-2</v>
      </c>
    </row>
    <row r="338" spans="1:7" x14ac:dyDescent="0.25">
      <c r="A338" s="3" t="s">
        <v>1179</v>
      </c>
      <c r="B338" s="3" t="s">
        <v>1180</v>
      </c>
      <c r="C338" s="3" t="s">
        <v>1181</v>
      </c>
      <c r="D338" s="3" t="s">
        <v>520</v>
      </c>
      <c r="E338" s="3" t="s">
        <v>67</v>
      </c>
      <c r="F338" s="11">
        <v>1.4933333333333332</v>
      </c>
      <c r="G338" s="3">
        <v>0.25694697548899809</v>
      </c>
    </row>
    <row r="339" spans="1:7" x14ac:dyDescent="0.25">
      <c r="A339" s="3" t="s">
        <v>1182</v>
      </c>
      <c r="B339" s="3" t="s">
        <v>1183</v>
      </c>
      <c r="C339" s="3" t="s">
        <v>1184</v>
      </c>
      <c r="D339" s="3" t="s">
        <v>1102</v>
      </c>
      <c r="E339" s="3" t="s">
        <v>92</v>
      </c>
      <c r="F339" s="11">
        <v>1.4914285714285715</v>
      </c>
      <c r="G339" s="3">
        <v>0.44653697794226532</v>
      </c>
    </row>
    <row r="340" spans="1:7" x14ac:dyDescent="0.25">
      <c r="A340" s="3" t="s">
        <v>1185</v>
      </c>
      <c r="B340" s="3" t="s">
        <v>1186</v>
      </c>
      <c r="C340" s="3" t="s">
        <v>1187</v>
      </c>
      <c r="D340" s="3" t="s">
        <v>127</v>
      </c>
      <c r="E340" s="3" t="s">
        <v>112</v>
      </c>
      <c r="F340" s="11">
        <v>1.4909090909090907</v>
      </c>
      <c r="G340" s="3">
        <v>0.2931633365077726</v>
      </c>
    </row>
    <row r="341" spans="1:7" x14ac:dyDescent="0.25">
      <c r="A341" s="3" t="s">
        <v>1188</v>
      </c>
      <c r="B341" s="3" t="s">
        <v>1189</v>
      </c>
      <c r="C341" s="3" t="s">
        <v>1190</v>
      </c>
      <c r="D341" s="3" t="s">
        <v>1191</v>
      </c>
      <c r="E341" s="3" t="s">
        <v>112</v>
      </c>
      <c r="F341" s="11">
        <v>1.4896551724137932</v>
      </c>
      <c r="G341" s="3">
        <v>9.2564776810869498E-2</v>
      </c>
    </row>
    <row r="342" spans="1:7" x14ac:dyDescent="0.25">
      <c r="A342" s="3" t="s">
        <v>1195</v>
      </c>
      <c r="B342" s="3" t="s">
        <v>1196</v>
      </c>
      <c r="C342" s="3" t="s">
        <v>1197</v>
      </c>
      <c r="D342" s="3" t="s">
        <v>1106</v>
      </c>
      <c r="E342" s="3" t="s">
        <v>34</v>
      </c>
      <c r="F342" s="11">
        <v>1.476923076923077</v>
      </c>
      <c r="G342" s="3">
        <v>0.75324404710930071</v>
      </c>
    </row>
    <row r="343" spans="1:7" x14ac:dyDescent="0.25">
      <c r="A343" s="3" t="s">
        <v>1198</v>
      </c>
      <c r="B343" s="3" t="s">
        <v>1199</v>
      </c>
      <c r="C343" s="3" t="s">
        <v>1200</v>
      </c>
      <c r="D343" s="3" t="s">
        <v>258</v>
      </c>
      <c r="E343" s="3" t="s">
        <v>107</v>
      </c>
      <c r="F343" s="11">
        <v>1.4769230769230768</v>
      </c>
      <c r="G343" s="3">
        <v>8.841456183929268E-2</v>
      </c>
    </row>
    <row r="344" spans="1:7" x14ac:dyDescent="0.25">
      <c r="A344" s="3" t="s">
        <v>1201</v>
      </c>
      <c r="B344" s="3" t="s">
        <v>1202</v>
      </c>
      <c r="C344" s="3" t="s">
        <v>1203</v>
      </c>
      <c r="D344" s="3" t="s">
        <v>272</v>
      </c>
      <c r="E344" s="3" t="s">
        <v>1204</v>
      </c>
      <c r="F344" s="11">
        <v>1.4769230769230768</v>
      </c>
      <c r="G344" s="3">
        <v>0.48120738173137456</v>
      </c>
    </row>
    <row r="345" spans="1:7" x14ac:dyDescent="0.25">
      <c r="A345" s="3" t="s">
        <v>1205</v>
      </c>
      <c r="B345" s="3" t="s">
        <v>1206</v>
      </c>
      <c r="C345" s="3" t="s">
        <v>1207</v>
      </c>
      <c r="D345" s="3" t="s">
        <v>1208</v>
      </c>
      <c r="E345" s="3" t="s">
        <v>29</v>
      </c>
      <c r="F345" s="11">
        <v>1.4769230769230768</v>
      </c>
      <c r="G345" s="3">
        <v>0.75324404710930071</v>
      </c>
    </row>
    <row r="346" spans="1:7" x14ac:dyDescent="0.25">
      <c r="A346" s="3" t="s">
        <v>1209</v>
      </c>
      <c r="B346" s="3" t="s">
        <v>1210</v>
      </c>
      <c r="C346" s="3" t="s">
        <v>1211</v>
      </c>
      <c r="D346" s="3" t="s">
        <v>501</v>
      </c>
      <c r="E346" s="3" t="s">
        <v>112</v>
      </c>
      <c r="F346" s="11">
        <v>1.4769230769230768</v>
      </c>
      <c r="G346" s="3">
        <v>0.75324404710930071</v>
      </c>
    </row>
    <row r="347" spans="1:7" x14ac:dyDescent="0.25">
      <c r="A347" s="3" t="s">
        <v>1212</v>
      </c>
      <c r="B347" s="3" t="s">
        <v>1213</v>
      </c>
      <c r="C347" s="3" t="s">
        <v>1214</v>
      </c>
      <c r="D347" s="3" t="s">
        <v>484</v>
      </c>
      <c r="E347" s="3" t="s">
        <v>62</v>
      </c>
      <c r="F347" s="11">
        <v>1.4769230769230768</v>
      </c>
      <c r="G347" s="3">
        <v>0.75324404710930071</v>
      </c>
    </row>
    <row r="348" spans="1:7" x14ac:dyDescent="0.25">
      <c r="A348" s="3" t="s">
        <v>1215</v>
      </c>
      <c r="B348" s="3" t="s">
        <v>1216</v>
      </c>
      <c r="C348" s="3" t="s">
        <v>1217</v>
      </c>
      <c r="D348" s="3" t="s">
        <v>258</v>
      </c>
      <c r="E348" s="3" t="s">
        <v>112</v>
      </c>
      <c r="F348" s="11">
        <v>1.4769230769230768</v>
      </c>
      <c r="G348" s="3">
        <v>0.75324404710930071</v>
      </c>
    </row>
    <row r="349" spans="1:7" x14ac:dyDescent="0.25">
      <c r="A349" s="3" t="s">
        <v>1218</v>
      </c>
      <c r="B349" s="3" t="s">
        <v>1219</v>
      </c>
      <c r="C349" s="3" t="s">
        <v>1220</v>
      </c>
      <c r="D349" s="3" t="s">
        <v>220</v>
      </c>
      <c r="E349" s="3" t="s">
        <v>97</v>
      </c>
      <c r="F349" s="11">
        <v>1.4769230769230768</v>
      </c>
      <c r="G349" s="3">
        <v>0.75324404710930071</v>
      </c>
    </row>
    <row r="350" spans="1:7" x14ac:dyDescent="0.25">
      <c r="A350" s="3" t="s">
        <v>1221</v>
      </c>
      <c r="B350" s="3" t="s">
        <v>1222</v>
      </c>
      <c r="C350" s="3" t="s">
        <v>1223</v>
      </c>
      <c r="D350" s="3" t="s">
        <v>882</v>
      </c>
      <c r="E350" s="3" t="s">
        <v>62</v>
      </c>
      <c r="F350" s="11">
        <v>1.4769230769230766</v>
      </c>
      <c r="G350" s="3">
        <v>0.75324404710930071</v>
      </c>
    </row>
    <row r="351" spans="1:7" x14ac:dyDescent="0.25">
      <c r="A351" s="3" t="s">
        <v>1224</v>
      </c>
      <c r="B351" s="3" t="s">
        <v>1225</v>
      </c>
      <c r="C351" s="3" t="s">
        <v>1226</v>
      </c>
      <c r="D351" s="3" t="s">
        <v>1227</v>
      </c>
      <c r="E351" s="3" t="s">
        <v>102</v>
      </c>
      <c r="F351" s="11">
        <v>1.4769230769230766</v>
      </c>
      <c r="G351" s="3">
        <v>0.75324404710930071</v>
      </c>
    </row>
    <row r="352" spans="1:7" x14ac:dyDescent="0.25">
      <c r="A352" s="3" t="s">
        <v>1228</v>
      </c>
      <c r="B352" s="3" t="s">
        <v>1229</v>
      </c>
      <c r="C352" s="3" t="s">
        <v>1230</v>
      </c>
      <c r="D352" s="3" t="s">
        <v>797</v>
      </c>
      <c r="E352" s="3" t="s">
        <v>233</v>
      </c>
      <c r="F352" s="11">
        <v>1.4769230769230766</v>
      </c>
      <c r="G352" s="3">
        <v>0.75324404710930071</v>
      </c>
    </row>
    <row r="353" spans="1:7" x14ac:dyDescent="0.25">
      <c r="A353" s="3" t="s">
        <v>1231</v>
      </c>
      <c r="B353" s="3" t="s">
        <v>1232</v>
      </c>
      <c r="C353" s="3" t="s">
        <v>1233</v>
      </c>
      <c r="D353" s="3" t="s">
        <v>441</v>
      </c>
      <c r="E353" s="3" t="s">
        <v>394</v>
      </c>
      <c r="F353" s="11">
        <v>1.4769230769230766</v>
      </c>
      <c r="G353" s="3">
        <v>0.75324404710930071</v>
      </c>
    </row>
    <row r="354" spans="1:7" x14ac:dyDescent="0.25">
      <c r="A354" s="3" t="s">
        <v>1234</v>
      </c>
      <c r="B354" s="3" t="s">
        <v>1235</v>
      </c>
      <c r="C354" s="3" t="s">
        <v>1236</v>
      </c>
      <c r="D354" s="3" t="s">
        <v>1191</v>
      </c>
      <c r="E354" s="3" t="s">
        <v>233</v>
      </c>
      <c r="F354" s="11">
        <v>1.4751773049645391</v>
      </c>
      <c r="G354" s="3">
        <v>0.39479114066756216</v>
      </c>
    </row>
    <row r="355" spans="1:7" x14ac:dyDescent="0.25">
      <c r="A355" s="3" t="s">
        <v>1237</v>
      </c>
      <c r="B355" s="3" t="s">
        <v>1238</v>
      </c>
      <c r="C355" s="3" t="s">
        <v>1239</v>
      </c>
      <c r="D355" s="3" t="s">
        <v>523</v>
      </c>
      <c r="E355" s="3" t="s">
        <v>145</v>
      </c>
      <c r="F355" s="11">
        <v>1.4751773049645391</v>
      </c>
      <c r="G355" s="3">
        <v>0.49711723400475283</v>
      </c>
    </row>
    <row r="356" spans="1:7" x14ac:dyDescent="0.25">
      <c r="A356" s="3" t="s">
        <v>1240</v>
      </c>
      <c r="B356" s="3" t="s">
        <v>1241</v>
      </c>
      <c r="C356" s="3" t="s">
        <v>1242</v>
      </c>
      <c r="D356" s="3" t="s">
        <v>843</v>
      </c>
      <c r="E356" s="3" t="s">
        <v>102</v>
      </c>
      <c r="F356" s="11">
        <v>1.4736842105263157</v>
      </c>
      <c r="G356" s="3">
        <v>0.46636987005416675</v>
      </c>
    </row>
    <row r="357" spans="1:7" x14ac:dyDescent="0.25">
      <c r="A357" s="3" t="s">
        <v>1243</v>
      </c>
      <c r="B357" s="3" t="s">
        <v>1244</v>
      </c>
      <c r="C357" s="3" t="s">
        <v>1245</v>
      </c>
      <c r="D357" s="3" t="s">
        <v>1246</v>
      </c>
      <c r="E357" s="3" t="s">
        <v>62</v>
      </c>
      <c r="F357" s="11">
        <v>1.4666666666666668</v>
      </c>
      <c r="G357" s="3">
        <v>7.8619235058693698E-2</v>
      </c>
    </row>
    <row r="358" spans="1:7" x14ac:dyDescent="0.25">
      <c r="A358" s="3" t="s">
        <v>1247</v>
      </c>
      <c r="B358" s="3" t="s">
        <v>1248</v>
      </c>
      <c r="C358" s="3" t="s">
        <v>1249</v>
      </c>
      <c r="D358" s="3" t="s">
        <v>43</v>
      </c>
      <c r="E358" s="3" t="s">
        <v>97</v>
      </c>
      <c r="F358" s="11">
        <v>1.4666666666666668</v>
      </c>
      <c r="G358" s="3">
        <v>0.1723645265030633</v>
      </c>
    </row>
    <row r="359" spans="1:7" x14ac:dyDescent="0.25">
      <c r="A359" s="3" t="s">
        <v>1250</v>
      </c>
      <c r="B359" s="3" t="s">
        <v>1251</v>
      </c>
      <c r="C359" s="3" t="s">
        <v>1252</v>
      </c>
      <c r="D359" s="3" t="s">
        <v>1253</v>
      </c>
      <c r="E359" s="3" t="s">
        <v>92</v>
      </c>
      <c r="F359" s="11">
        <v>1.4666666666666668</v>
      </c>
      <c r="G359" s="3">
        <v>0.19961866620156746</v>
      </c>
    </row>
    <row r="360" spans="1:7" x14ac:dyDescent="0.25">
      <c r="A360" s="3" t="s">
        <v>1254</v>
      </c>
      <c r="B360" s="3" t="s">
        <v>1255</v>
      </c>
      <c r="C360" s="3" t="s">
        <v>1256</v>
      </c>
      <c r="D360" s="3" t="s">
        <v>201</v>
      </c>
      <c r="E360" s="3" t="s">
        <v>311</v>
      </c>
      <c r="F360" s="11">
        <v>1.4666666666666668</v>
      </c>
      <c r="G360" s="3">
        <v>0.24799967531413034</v>
      </c>
    </row>
    <row r="361" spans="1:7" x14ac:dyDescent="0.25">
      <c r="A361" s="3" t="s">
        <v>1257</v>
      </c>
      <c r="B361" s="3" t="s">
        <v>1258</v>
      </c>
      <c r="C361" s="3" t="s">
        <v>1259</v>
      </c>
      <c r="D361" s="3" t="s">
        <v>158</v>
      </c>
      <c r="E361" s="3" t="s">
        <v>39</v>
      </c>
      <c r="F361" s="11">
        <v>1.4666666666666668</v>
      </c>
      <c r="G361" s="3">
        <v>0.28931136406887964</v>
      </c>
    </row>
    <row r="362" spans="1:7" x14ac:dyDescent="0.25">
      <c r="A362" s="3" t="s">
        <v>1260</v>
      </c>
      <c r="B362" s="3" t="s">
        <v>1261</v>
      </c>
      <c r="C362" s="3" t="s">
        <v>1262</v>
      </c>
      <c r="D362" s="3" t="s">
        <v>192</v>
      </c>
      <c r="E362" s="3" t="s">
        <v>233</v>
      </c>
      <c r="F362" s="11">
        <v>1.4666666666666668</v>
      </c>
      <c r="G362" s="3">
        <v>0.40708382206558913</v>
      </c>
    </row>
    <row r="363" spans="1:7" x14ac:dyDescent="0.25">
      <c r="A363" s="3" t="s">
        <v>1263</v>
      </c>
      <c r="B363" s="3" t="s">
        <v>1264</v>
      </c>
      <c r="C363" s="3" t="s">
        <v>1265</v>
      </c>
      <c r="D363" s="3" t="s">
        <v>477</v>
      </c>
      <c r="E363" s="3" t="s">
        <v>67</v>
      </c>
      <c r="F363" s="11">
        <v>1.4666666666666666</v>
      </c>
      <c r="G363" s="3">
        <v>9.3335405867572385E-2</v>
      </c>
    </row>
    <row r="364" spans="1:7" x14ac:dyDescent="0.25">
      <c r="A364" s="3" t="s">
        <v>1266</v>
      </c>
      <c r="B364" s="3" t="s">
        <v>1267</v>
      </c>
      <c r="C364" s="3" t="s">
        <v>1268</v>
      </c>
      <c r="D364" s="3" t="s">
        <v>1127</v>
      </c>
      <c r="E364" s="3" t="s">
        <v>97</v>
      </c>
      <c r="F364" s="11">
        <v>1.456</v>
      </c>
      <c r="G364" s="3">
        <v>0.35695639467124674</v>
      </c>
    </row>
    <row r="365" spans="1:7" x14ac:dyDescent="0.25">
      <c r="A365" s="3" t="s">
        <v>1269</v>
      </c>
      <c r="B365" s="3" t="s">
        <v>1270</v>
      </c>
      <c r="C365" s="3" t="s">
        <v>1271</v>
      </c>
      <c r="D365" s="3" t="s">
        <v>201</v>
      </c>
      <c r="E365" s="3" t="s">
        <v>39</v>
      </c>
      <c r="F365" s="11">
        <v>1.4557377049180327</v>
      </c>
      <c r="G365" s="3">
        <v>0.39312807433847963</v>
      </c>
    </row>
    <row r="366" spans="1:7" x14ac:dyDescent="0.25">
      <c r="A366" s="3" t="s">
        <v>1272</v>
      </c>
      <c r="B366" s="3" t="s">
        <v>1273</v>
      </c>
      <c r="C366" s="3" t="s">
        <v>1274</v>
      </c>
      <c r="D366" s="3" t="s">
        <v>220</v>
      </c>
      <c r="E366" s="3" t="s">
        <v>112</v>
      </c>
      <c r="F366" s="11">
        <v>1.4545454545454546</v>
      </c>
      <c r="G366" s="3">
        <v>5.1398324148732868E-2</v>
      </c>
    </row>
    <row r="367" spans="1:7" x14ac:dyDescent="0.25">
      <c r="A367" s="3" t="s">
        <v>1275</v>
      </c>
      <c r="B367" s="3" t="s">
        <v>1276</v>
      </c>
      <c r="C367" s="3" t="s">
        <v>1277</v>
      </c>
      <c r="D367" s="3" t="s">
        <v>101</v>
      </c>
      <c r="E367" s="3" t="s">
        <v>62</v>
      </c>
      <c r="F367" s="11">
        <v>1.4545454545454546</v>
      </c>
      <c r="G367" s="3">
        <v>0.20984573976662993</v>
      </c>
    </row>
    <row r="368" spans="1:7" x14ac:dyDescent="0.25">
      <c r="A368" s="3" t="s">
        <v>1278</v>
      </c>
      <c r="B368" s="3" t="s">
        <v>1279</v>
      </c>
      <c r="C368" s="3" t="s">
        <v>1280</v>
      </c>
      <c r="D368" s="3" t="s">
        <v>276</v>
      </c>
      <c r="E368" s="3" t="s">
        <v>92</v>
      </c>
      <c r="F368" s="11">
        <v>1.4545454545454546</v>
      </c>
      <c r="G368" s="3">
        <v>0.372228768288282</v>
      </c>
    </row>
    <row r="369" spans="1:7" x14ac:dyDescent="0.25">
      <c r="A369" s="3" t="s">
        <v>1281</v>
      </c>
      <c r="B369" s="3" t="s">
        <v>1282</v>
      </c>
      <c r="C369" s="3" t="s">
        <v>1283</v>
      </c>
      <c r="D369" s="3" t="s">
        <v>213</v>
      </c>
      <c r="E369" s="3" t="s">
        <v>97</v>
      </c>
      <c r="F369" s="11">
        <v>1.45</v>
      </c>
      <c r="G369" s="3">
        <v>0.12208440709467472</v>
      </c>
    </row>
    <row r="370" spans="1:7" x14ac:dyDescent="0.25">
      <c r="A370" s="3" t="s">
        <v>1284</v>
      </c>
      <c r="B370" s="3" t="s">
        <v>1285</v>
      </c>
      <c r="C370" s="3" t="s">
        <v>1286</v>
      </c>
      <c r="D370" s="3" t="s">
        <v>140</v>
      </c>
      <c r="E370" s="3" t="s">
        <v>112</v>
      </c>
      <c r="F370" s="11">
        <v>1.45</v>
      </c>
      <c r="G370" s="3">
        <v>0.16351526693663204</v>
      </c>
    </row>
    <row r="371" spans="1:7" x14ac:dyDescent="0.25">
      <c r="A371" s="3" t="s">
        <v>1287</v>
      </c>
      <c r="B371" s="3" t="s">
        <v>1288</v>
      </c>
      <c r="C371" s="3" t="s">
        <v>1289</v>
      </c>
      <c r="D371" s="3" t="s">
        <v>1290</v>
      </c>
      <c r="E371" s="3" t="s">
        <v>107</v>
      </c>
      <c r="F371" s="11">
        <v>1.448</v>
      </c>
      <c r="G371" s="3">
        <v>0.62221865060863435</v>
      </c>
    </row>
    <row r="372" spans="1:7" x14ac:dyDescent="0.25">
      <c r="A372" s="3" t="s">
        <v>1291</v>
      </c>
      <c r="B372" s="3" t="s">
        <v>1292</v>
      </c>
      <c r="C372" s="3" t="s">
        <v>1293</v>
      </c>
      <c r="D372" s="3" t="s">
        <v>354</v>
      </c>
      <c r="E372" s="3" t="s">
        <v>233</v>
      </c>
      <c r="F372" s="11">
        <v>1.4461538461538461</v>
      </c>
      <c r="G372" s="3">
        <v>9.1381441618248196E-2</v>
      </c>
    </row>
    <row r="373" spans="1:7" x14ac:dyDescent="0.25">
      <c r="A373" s="3" t="s">
        <v>1294</v>
      </c>
      <c r="B373" s="3" t="s">
        <v>1295</v>
      </c>
      <c r="C373" s="3" t="s">
        <v>1296</v>
      </c>
      <c r="D373" s="3" t="s">
        <v>501</v>
      </c>
      <c r="E373" s="3" t="s">
        <v>62</v>
      </c>
      <c r="F373" s="11">
        <v>1.4426229508196724</v>
      </c>
      <c r="G373" s="3">
        <v>0.36360562916579725</v>
      </c>
    </row>
    <row r="374" spans="1:7" x14ac:dyDescent="0.25">
      <c r="A374" s="3" t="s">
        <v>1297</v>
      </c>
      <c r="B374" s="3" t="s">
        <v>1298</v>
      </c>
      <c r="C374" s="3" t="s">
        <v>1299</v>
      </c>
      <c r="D374" s="3" t="s">
        <v>276</v>
      </c>
      <c r="E374" s="3" t="s">
        <v>112</v>
      </c>
      <c r="F374" s="11">
        <v>1.44</v>
      </c>
      <c r="G374" s="3">
        <v>0.13762526317521878</v>
      </c>
    </row>
    <row r="375" spans="1:7" x14ac:dyDescent="0.25">
      <c r="A375" s="3" t="s">
        <v>1300</v>
      </c>
      <c r="B375" s="3" t="s">
        <v>1301</v>
      </c>
      <c r="C375" s="3" t="s">
        <v>1302</v>
      </c>
      <c r="D375" s="3" t="s">
        <v>520</v>
      </c>
      <c r="E375" s="3" t="s">
        <v>67</v>
      </c>
      <c r="F375" s="11">
        <v>1.44</v>
      </c>
      <c r="G375" s="3">
        <v>0.21648023109907849</v>
      </c>
    </row>
    <row r="376" spans="1:7" x14ac:dyDescent="0.25">
      <c r="A376" s="3" t="s">
        <v>1303</v>
      </c>
      <c r="B376" s="3" t="s">
        <v>1304</v>
      </c>
      <c r="C376" s="3" t="s">
        <v>1305</v>
      </c>
      <c r="D376" s="3" t="s">
        <v>797</v>
      </c>
      <c r="E376" s="3" t="s">
        <v>97</v>
      </c>
      <c r="F376" s="11">
        <v>1.44</v>
      </c>
      <c r="G376" s="3">
        <v>0.28740833791751136</v>
      </c>
    </row>
    <row r="377" spans="1:7" x14ac:dyDescent="0.25">
      <c r="A377" s="3" t="s">
        <v>1306</v>
      </c>
      <c r="B377" s="3" t="s">
        <v>1307</v>
      </c>
      <c r="C377" s="3" t="s">
        <v>1308</v>
      </c>
      <c r="D377" s="3" t="s">
        <v>869</v>
      </c>
      <c r="E377" s="3" t="s">
        <v>75</v>
      </c>
      <c r="F377" s="11">
        <v>1.44</v>
      </c>
      <c r="G377" s="3">
        <v>0.45574535963576968</v>
      </c>
    </row>
    <row r="378" spans="1:7" x14ac:dyDescent="0.25">
      <c r="A378" s="3" t="s">
        <v>1309</v>
      </c>
      <c r="B378" s="3" t="s">
        <v>1310</v>
      </c>
      <c r="C378" s="3" t="s">
        <v>1311</v>
      </c>
      <c r="D378" s="3" t="s">
        <v>220</v>
      </c>
      <c r="E378" s="3" t="s">
        <v>97</v>
      </c>
      <c r="F378" s="11">
        <v>1.4370370370370369</v>
      </c>
      <c r="G378" s="3">
        <v>6.2180718006078398E-2</v>
      </c>
    </row>
    <row r="379" spans="1:7" x14ac:dyDescent="0.25">
      <c r="A379" s="3" t="s">
        <v>1312</v>
      </c>
      <c r="B379" s="3" t="s">
        <v>1313</v>
      </c>
      <c r="C379" s="3"/>
      <c r="D379" s="3" t="s">
        <v>536</v>
      </c>
      <c r="E379" s="3" t="s">
        <v>53</v>
      </c>
      <c r="F379" s="11">
        <v>1.4322580645161289</v>
      </c>
      <c r="G379" s="3">
        <v>0.64835602300617556</v>
      </c>
    </row>
    <row r="380" spans="1:7" x14ac:dyDescent="0.25">
      <c r="A380" s="3" t="s">
        <v>1314</v>
      </c>
      <c r="B380" s="3" t="s">
        <v>1315</v>
      </c>
      <c r="C380" s="3" t="s">
        <v>1316</v>
      </c>
      <c r="D380" s="3" t="s">
        <v>116</v>
      </c>
      <c r="E380" s="3" t="s">
        <v>1317</v>
      </c>
      <c r="F380" s="11">
        <v>1.4285714285714286</v>
      </c>
      <c r="G380" s="3">
        <v>0.21683754561890087</v>
      </c>
    </row>
    <row r="381" spans="1:7" x14ac:dyDescent="0.25">
      <c r="A381" s="3" t="s">
        <v>1318</v>
      </c>
      <c r="B381" s="3" t="s">
        <v>1319</v>
      </c>
      <c r="C381" s="3" t="s">
        <v>1320</v>
      </c>
      <c r="D381" s="3" t="s">
        <v>413</v>
      </c>
      <c r="E381" s="3" t="s">
        <v>67</v>
      </c>
      <c r="F381" s="11">
        <v>1.4260869565217391</v>
      </c>
      <c r="G381" s="3">
        <v>0.32555625448735936</v>
      </c>
    </row>
    <row r="382" spans="1:7" x14ac:dyDescent="0.25">
      <c r="A382" s="3" t="s">
        <v>1321</v>
      </c>
      <c r="B382" s="3" t="s">
        <v>1322</v>
      </c>
      <c r="C382" s="3" t="s">
        <v>1323</v>
      </c>
      <c r="D382" s="3" t="s">
        <v>28</v>
      </c>
      <c r="E382" s="3" t="s">
        <v>97</v>
      </c>
      <c r="F382" s="11">
        <v>1.4257425742574259</v>
      </c>
      <c r="G382" s="3">
        <v>0.48893428861494559</v>
      </c>
    </row>
    <row r="383" spans="1:7" x14ac:dyDescent="0.25">
      <c r="A383" s="3" t="s">
        <v>1324</v>
      </c>
      <c r="B383" s="3" t="s">
        <v>1325</v>
      </c>
      <c r="C383" s="3" t="s">
        <v>1326</v>
      </c>
      <c r="D383" s="3" t="s">
        <v>354</v>
      </c>
      <c r="E383" s="3" t="s">
        <v>92</v>
      </c>
      <c r="F383" s="11">
        <v>1.4222222222222223</v>
      </c>
      <c r="G383" s="3">
        <v>0.32757064468211922</v>
      </c>
    </row>
    <row r="384" spans="1:7" x14ac:dyDescent="0.25">
      <c r="A384" s="3" t="s">
        <v>1327</v>
      </c>
      <c r="B384" s="3" t="s">
        <v>1328</v>
      </c>
      <c r="C384" s="3" t="s">
        <v>1329</v>
      </c>
      <c r="D384" s="3" t="s">
        <v>501</v>
      </c>
      <c r="E384" s="3" t="s">
        <v>44</v>
      </c>
      <c r="F384" s="11">
        <v>1.42</v>
      </c>
      <c r="G384" s="3">
        <v>0.36525917327064605</v>
      </c>
    </row>
    <row r="385" spans="1:7" x14ac:dyDescent="0.25">
      <c r="A385" s="3" t="s">
        <v>1330</v>
      </c>
      <c r="B385" s="3" t="s">
        <v>1331</v>
      </c>
      <c r="C385" s="3" t="s">
        <v>1332</v>
      </c>
      <c r="D385" s="3" t="s">
        <v>934</v>
      </c>
      <c r="E385" s="3" t="s">
        <v>44</v>
      </c>
      <c r="F385" s="11">
        <v>1.42</v>
      </c>
      <c r="G385" s="3">
        <v>0.4798495319546231</v>
      </c>
    </row>
    <row r="386" spans="1:7" x14ac:dyDescent="0.25">
      <c r="A386" s="3" t="s">
        <v>1333</v>
      </c>
      <c r="B386" s="3" t="s">
        <v>1334</v>
      </c>
      <c r="C386" s="3" t="s">
        <v>1335</v>
      </c>
      <c r="D386" s="3" t="s">
        <v>33</v>
      </c>
      <c r="E386" s="3" t="s">
        <v>67</v>
      </c>
      <c r="F386" s="11">
        <v>1.4193548387096775</v>
      </c>
      <c r="G386" s="3">
        <v>0.10296221487272153</v>
      </c>
    </row>
    <row r="387" spans="1:7" x14ac:dyDescent="0.25">
      <c r="A387" s="3" t="s">
        <v>1336</v>
      </c>
      <c r="B387" s="3" t="s">
        <v>1337</v>
      </c>
      <c r="C387" s="3" t="s">
        <v>1338</v>
      </c>
      <c r="D387" s="3" t="s">
        <v>220</v>
      </c>
      <c r="E387" s="3" t="s">
        <v>44</v>
      </c>
      <c r="F387" s="11">
        <v>1.411764705882353</v>
      </c>
      <c r="G387" s="3">
        <v>0.23893382669977917</v>
      </c>
    </row>
    <row r="388" spans="1:7" x14ac:dyDescent="0.25">
      <c r="A388" s="3" t="s">
        <v>1339</v>
      </c>
      <c r="B388" s="3" t="s">
        <v>1340</v>
      </c>
      <c r="C388" s="3" t="s">
        <v>1341</v>
      </c>
      <c r="D388" s="3" t="s">
        <v>523</v>
      </c>
      <c r="E388" s="3" t="s">
        <v>102</v>
      </c>
      <c r="F388" s="11">
        <v>1.411764705882353</v>
      </c>
      <c r="G388" s="3">
        <v>0.39862630457448384</v>
      </c>
    </row>
    <row r="389" spans="1:7" x14ac:dyDescent="0.25">
      <c r="A389" s="3" t="s">
        <v>1342</v>
      </c>
      <c r="B389" s="3" t="s">
        <v>1343</v>
      </c>
      <c r="C389" s="3" t="s">
        <v>1344</v>
      </c>
      <c r="D389" s="3" t="s">
        <v>523</v>
      </c>
      <c r="E389" s="3" t="s">
        <v>75</v>
      </c>
      <c r="F389" s="11">
        <v>1.411764705882353</v>
      </c>
      <c r="G389" s="3">
        <v>0.43893522540367613</v>
      </c>
    </row>
    <row r="390" spans="1:7" x14ac:dyDescent="0.25">
      <c r="A390" s="3" t="s">
        <v>1345</v>
      </c>
      <c r="B390" s="3" t="s">
        <v>1346</v>
      </c>
      <c r="C390" s="3" t="s">
        <v>1347</v>
      </c>
      <c r="D390" s="3" t="s">
        <v>33</v>
      </c>
      <c r="E390" s="3" t="s">
        <v>44</v>
      </c>
      <c r="F390" s="11">
        <v>1.4048780487804879</v>
      </c>
      <c r="G390" s="3">
        <v>0.5911615858825463</v>
      </c>
    </row>
    <row r="391" spans="1:7" x14ac:dyDescent="0.25">
      <c r="A391" s="3" t="s">
        <v>1348</v>
      </c>
      <c r="B391" s="3" t="s">
        <v>1349</v>
      </c>
      <c r="C391" s="3" t="s">
        <v>1350</v>
      </c>
      <c r="D391" s="3" t="s">
        <v>1061</v>
      </c>
      <c r="E391" s="3" t="s">
        <v>44</v>
      </c>
      <c r="F391" s="11">
        <v>1.4044444444444446</v>
      </c>
      <c r="G391" s="3">
        <v>0.13604071952917715</v>
      </c>
    </row>
    <row r="392" spans="1:7" x14ac:dyDescent="0.25">
      <c r="A392" s="3" t="s">
        <v>1351</v>
      </c>
      <c r="B392" s="3" t="s">
        <v>1352</v>
      </c>
      <c r="C392" s="3" t="s">
        <v>1353</v>
      </c>
      <c r="D392" s="3" t="s">
        <v>209</v>
      </c>
      <c r="E392" s="3" t="s">
        <v>102</v>
      </c>
      <c r="F392" s="11">
        <v>1.4000000000000001</v>
      </c>
      <c r="G392" s="3">
        <v>0.10132587636852362</v>
      </c>
    </row>
    <row r="393" spans="1:7" x14ac:dyDescent="0.25">
      <c r="A393" s="3" t="s">
        <v>1354</v>
      </c>
      <c r="B393" s="3" t="s">
        <v>1355</v>
      </c>
      <c r="C393" s="3" t="s">
        <v>1356</v>
      </c>
      <c r="D393" s="3" t="s">
        <v>329</v>
      </c>
      <c r="E393" s="3" t="s">
        <v>62</v>
      </c>
      <c r="F393" s="11">
        <v>1.4000000000000001</v>
      </c>
      <c r="G393" s="3">
        <v>0.19300608787031281</v>
      </c>
    </row>
    <row r="394" spans="1:7" x14ac:dyDescent="0.25">
      <c r="A394" s="3" t="s">
        <v>1357</v>
      </c>
      <c r="B394" s="3" t="s">
        <v>1358</v>
      </c>
      <c r="C394" s="3" t="s">
        <v>1359</v>
      </c>
      <c r="D394" s="3" t="s">
        <v>354</v>
      </c>
      <c r="E394" s="3" t="s">
        <v>97</v>
      </c>
      <c r="F394" s="11">
        <v>1.4000000000000001</v>
      </c>
      <c r="G394" s="3">
        <v>0.22745281805976317</v>
      </c>
    </row>
    <row r="395" spans="1:7" x14ac:dyDescent="0.25">
      <c r="A395" s="3" t="s">
        <v>1360</v>
      </c>
      <c r="B395" s="3" t="s">
        <v>1361</v>
      </c>
      <c r="C395" s="3" t="s">
        <v>1362</v>
      </c>
      <c r="D395" s="3" t="s">
        <v>232</v>
      </c>
      <c r="E395" s="3" t="s">
        <v>44</v>
      </c>
      <c r="F395" s="11">
        <v>1.4</v>
      </c>
      <c r="G395" s="3">
        <v>0.19300608787031312</v>
      </c>
    </row>
    <row r="396" spans="1:7" x14ac:dyDescent="0.25">
      <c r="A396" s="3" t="s">
        <v>1363</v>
      </c>
      <c r="B396" s="3" t="s">
        <v>1364</v>
      </c>
      <c r="C396" s="3" t="s">
        <v>1365</v>
      </c>
      <c r="D396" s="3" t="s">
        <v>241</v>
      </c>
      <c r="E396" s="3" t="s">
        <v>29</v>
      </c>
      <c r="F396" s="11">
        <v>1.4</v>
      </c>
      <c r="G396" s="3">
        <v>0.25424624193389284</v>
      </c>
    </row>
    <row r="397" spans="1:7" x14ac:dyDescent="0.25">
      <c r="A397" s="3" t="s">
        <v>1366</v>
      </c>
      <c r="B397" s="3" t="s">
        <v>1367</v>
      </c>
      <c r="C397" s="3" t="s">
        <v>1368</v>
      </c>
      <c r="D397" s="3" t="s">
        <v>254</v>
      </c>
      <c r="E397" s="3" t="s">
        <v>62</v>
      </c>
      <c r="F397" s="11">
        <v>1.4</v>
      </c>
      <c r="G397" s="3">
        <v>0.33524977859285227</v>
      </c>
    </row>
    <row r="398" spans="1:7" x14ac:dyDescent="0.25">
      <c r="A398" s="3" t="s">
        <v>1369</v>
      </c>
      <c r="B398" s="3" t="s">
        <v>1370</v>
      </c>
      <c r="C398" s="3" t="s">
        <v>1371</v>
      </c>
      <c r="D398" s="3" t="s">
        <v>258</v>
      </c>
      <c r="E398" s="3" t="s">
        <v>233</v>
      </c>
      <c r="F398" s="11">
        <v>1.3925925925925926</v>
      </c>
      <c r="G398" s="3">
        <v>0.65028399336449305</v>
      </c>
    </row>
    <row r="399" spans="1:7" x14ac:dyDescent="0.25">
      <c r="A399" s="3" t="s">
        <v>1372</v>
      </c>
      <c r="B399" s="3" t="s">
        <v>1373</v>
      </c>
      <c r="C399" s="3" t="s">
        <v>1374</v>
      </c>
      <c r="D399" s="3" t="s">
        <v>386</v>
      </c>
      <c r="E399" s="3" t="s">
        <v>53</v>
      </c>
      <c r="F399" s="11">
        <v>1.3925925925925926</v>
      </c>
      <c r="G399" s="3">
        <v>0.67039394290048493</v>
      </c>
    </row>
    <row r="400" spans="1:7" x14ac:dyDescent="0.25">
      <c r="A400" s="3" t="s">
        <v>1375</v>
      </c>
      <c r="B400" s="3" t="s">
        <v>1376</v>
      </c>
      <c r="C400" s="3" t="s">
        <v>1377</v>
      </c>
      <c r="D400" s="3" t="s">
        <v>696</v>
      </c>
      <c r="E400" s="3" t="s">
        <v>62</v>
      </c>
      <c r="F400" s="11">
        <v>1.3913043478260869</v>
      </c>
      <c r="G400" s="3">
        <v>0.10513102655620403</v>
      </c>
    </row>
    <row r="401" spans="1:7" x14ac:dyDescent="0.25">
      <c r="A401" s="3" t="s">
        <v>1378</v>
      </c>
      <c r="B401" s="3" t="s">
        <v>1379</v>
      </c>
      <c r="C401" s="3" t="s">
        <v>1380</v>
      </c>
      <c r="D401" s="3" t="s">
        <v>1077</v>
      </c>
      <c r="E401" s="3" t="s">
        <v>102</v>
      </c>
      <c r="F401" s="11">
        <v>1.3853658536585367</v>
      </c>
      <c r="G401" s="3">
        <v>0.49722891321546614</v>
      </c>
    </row>
    <row r="402" spans="1:7" x14ac:dyDescent="0.25">
      <c r="A402" s="3" t="s">
        <v>1381</v>
      </c>
      <c r="B402" s="3" t="s">
        <v>1382</v>
      </c>
      <c r="C402" s="3" t="s">
        <v>1383</v>
      </c>
      <c r="D402" s="3" t="s">
        <v>1384</v>
      </c>
      <c r="E402" s="3" t="s">
        <v>930</v>
      </c>
      <c r="F402" s="11">
        <v>1.382716049382716</v>
      </c>
      <c r="G402" s="3">
        <v>0.44714073382812314</v>
      </c>
    </row>
    <row r="403" spans="1:7" x14ac:dyDescent="0.25">
      <c r="A403" s="3" t="s">
        <v>1385</v>
      </c>
      <c r="B403" s="3" t="s">
        <v>1386</v>
      </c>
      <c r="C403" s="3" t="s">
        <v>1387</v>
      </c>
      <c r="D403" s="3" t="s">
        <v>318</v>
      </c>
      <c r="E403" s="3" t="s">
        <v>311</v>
      </c>
      <c r="F403" s="11">
        <v>1.382716049382716</v>
      </c>
      <c r="G403" s="3">
        <v>0.57068666737077001</v>
      </c>
    </row>
    <row r="404" spans="1:7" x14ac:dyDescent="0.25">
      <c r="A404" s="3" t="s">
        <v>1388</v>
      </c>
      <c r="B404" s="3" t="s">
        <v>1389</v>
      </c>
      <c r="C404" s="3" t="s">
        <v>1390</v>
      </c>
      <c r="D404" s="3" t="s">
        <v>1391</v>
      </c>
      <c r="E404" s="3" t="s">
        <v>311</v>
      </c>
      <c r="F404" s="11">
        <v>1.3818181818181818</v>
      </c>
      <c r="G404" s="3">
        <v>0.23272724411298656</v>
      </c>
    </row>
    <row r="405" spans="1:7" x14ac:dyDescent="0.25">
      <c r="A405" s="3" t="s">
        <v>1392</v>
      </c>
      <c r="B405" s="3" t="s">
        <v>1393</v>
      </c>
      <c r="C405" s="3" t="s">
        <v>1394</v>
      </c>
      <c r="D405" s="3" t="s">
        <v>111</v>
      </c>
      <c r="E405" s="3" t="s">
        <v>67</v>
      </c>
      <c r="F405" s="11">
        <v>1.3735849056603773</v>
      </c>
      <c r="G405" s="3">
        <v>8.861563073501505E-2</v>
      </c>
    </row>
    <row r="406" spans="1:7" x14ac:dyDescent="0.25">
      <c r="A406" s="3" t="s">
        <v>1395</v>
      </c>
      <c r="B406" s="3" t="s">
        <v>1396</v>
      </c>
      <c r="C406" s="3" t="s">
        <v>1397</v>
      </c>
      <c r="D406" s="3" t="s">
        <v>220</v>
      </c>
      <c r="E406" s="3" t="s">
        <v>67</v>
      </c>
      <c r="F406" s="11">
        <v>1.3714285714285714</v>
      </c>
      <c r="G406" s="3">
        <v>0.22435086824524514</v>
      </c>
    </row>
    <row r="407" spans="1:7" x14ac:dyDescent="0.25">
      <c r="A407" s="3" t="s">
        <v>1398</v>
      </c>
      <c r="B407" s="3" t="s">
        <v>1399</v>
      </c>
      <c r="C407" s="3" t="s">
        <v>1400</v>
      </c>
      <c r="D407" s="3" t="s">
        <v>1077</v>
      </c>
      <c r="E407" s="3" t="s">
        <v>34</v>
      </c>
      <c r="F407" s="11">
        <v>1.3714285714285714</v>
      </c>
      <c r="G407" s="3">
        <v>0.32818734058792004</v>
      </c>
    </row>
    <row r="408" spans="1:7" x14ac:dyDescent="0.25">
      <c r="A408" s="3" t="s">
        <v>1401</v>
      </c>
      <c r="B408" s="3" t="s">
        <v>1402</v>
      </c>
      <c r="C408" s="3" t="s">
        <v>1403</v>
      </c>
      <c r="D408" s="3" t="s">
        <v>140</v>
      </c>
      <c r="E408" s="3" t="s">
        <v>92</v>
      </c>
      <c r="F408" s="11">
        <v>1.3714285714285714</v>
      </c>
      <c r="G408" s="3">
        <v>0.58395518343381114</v>
      </c>
    </row>
    <row r="409" spans="1:7" x14ac:dyDescent="0.25">
      <c r="A409" s="3" t="s">
        <v>1404</v>
      </c>
      <c r="B409" s="3" t="s">
        <v>1405</v>
      </c>
      <c r="C409" s="3" t="s">
        <v>1406</v>
      </c>
      <c r="D409" s="3" t="s">
        <v>807</v>
      </c>
      <c r="E409" s="3" t="s">
        <v>107</v>
      </c>
      <c r="F409" s="11">
        <v>1.3698630136986301</v>
      </c>
      <c r="G409" s="3">
        <v>4.5908584549248406E-2</v>
      </c>
    </row>
    <row r="410" spans="1:7" x14ac:dyDescent="0.25">
      <c r="A410" s="3" t="s">
        <v>1407</v>
      </c>
      <c r="B410" s="3" t="s">
        <v>1408</v>
      </c>
      <c r="C410" s="3" t="s">
        <v>1409</v>
      </c>
      <c r="D410" s="3" t="s">
        <v>505</v>
      </c>
      <c r="E410" s="3" t="s">
        <v>67</v>
      </c>
      <c r="F410" s="11">
        <v>1.3688888888888888</v>
      </c>
      <c r="G410" s="3">
        <v>0.10708594757893128</v>
      </c>
    </row>
    <row r="411" spans="1:7" x14ac:dyDescent="0.25">
      <c r="A411" s="3" t="s">
        <v>1410</v>
      </c>
      <c r="B411" s="3" t="s">
        <v>1411</v>
      </c>
      <c r="C411" s="3" t="s">
        <v>1412</v>
      </c>
      <c r="D411" s="3" t="s">
        <v>354</v>
      </c>
      <c r="E411" s="3" t="s">
        <v>34</v>
      </c>
      <c r="F411" s="11">
        <v>1.3672727272727274</v>
      </c>
      <c r="G411" s="3">
        <v>6.5735900203922198E-2</v>
      </c>
    </row>
    <row r="412" spans="1:7" x14ac:dyDescent="0.25">
      <c r="A412" s="3" t="s">
        <v>1413</v>
      </c>
      <c r="B412" s="3" t="s">
        <v>1414</v>
      </c>
      <c r="C412" s="3" t="s">
        <v>1415</v>
      </c>
      <c r="D412" s="3" t="s">
        <v>276</v>
      </c>
      <c r="E412" s="3" t="s">
        <v>97</v>
      </c>
      <c r="F412" s="11">
        <v>1.3666666666666665</v>
      </c>
      <c r="G412" s="3">
        <v>9.8836156799029393E-2</v>
      </c>
    </row>
    <row r="413" spans="1:7" x14ac:dyDescent="0.25">
      <c r="A413" s="3" t="s">
        <v>1416</v>
      </c>
      <c r="B413" s="3" t="s">
        <v>1417</v>
      </c>
      <c r="C413" s="3" t="s">
        <v>1418</v>
      </c>
      <c r="D413" s="3" t="s">
        <v>127</v>
      </c>
      <c r="E413" s="3" t="s">
        <v>34</v>
      </c>
      <c r="F413" s="11">
        <v>1.3666666666666665</v>
      </c>
      <c r="G413" s="3">
        <v>0.14994453475212374</v>
      </c>
    </row>
    <row r="414" spans="1:7" x14ac:dyDescent="0.25">
      <c r="A414" s="3" t="s">
        <v>1419</v>
      </c>
      <c r="B414" s="3" t="s">
        <v>1420</v>
      </c>
      <c r="C414" s="3" t="s">
        <v>1421</v>
      </c>
      <c r="D414" s="3" t="s">
        <v>38</v>
      </c>
      <c r="E414" s="3" t="s">
        <v>145</v>
      </c>
      <c r="F414" s="11">
        <v>1.3629629629629629</v>
      </c>
      <c r="G414" s="3">
        <v>0.42397914452374885</v>
      </c>
    </row>
    <row r="415" spans="1:7" x14ac:dyDescent="0.25">
      <c r="A415" s="3" t="s">
        <v>1424</v>
      </c>
      <c r="B415" s="3" t="s">
        <v>1425</v>
      </c>
      <c r="C415" s="3" t="s">
        <v>1426</v>
      </c>
      <c r="D415" s="3" t="s">
        <v>700</v>
      </c>
      <c r="E415" s="3" t="s">
        <v>62</v>
      </c>
      <c r="F415" s="11">
        <v>1.3599999999999999</v>
      </c>
      <c r="G415" s="3">
        <v>0.18066463238007371</v>
      </c>
    </row>
    <row r="416" spans="1:7" x14ac:dyDescent="0.25">
      <c r="A416" s="3" t="s">
        <v>1427</v>
      </c>
      <c r="B416" s="3" t="s">
        <v>1428</v>
      </c>
      <c r="C416" s="3" t="s">
        <v>1429</v>
      </c>
      <c r="D416" s="3" t="s">
        <v>696</v>
      </c>
      <c r="E416" s="3" t="s">
        <v>75</v>
      </c>
      <c r="F416" s="11">
        <v>1.3599999999999999</v>
      </c>
      <c r="G416" s="3">
        <v>0.30309053373487282</v>
      </c>
    </row>
    <row r="417" spans="1:7" x14ac:dyDescent="0.25">
      <c r="A417" s="3" t="s">
        <v>1430</v>
      </c>
      <c r="B417" s="3" t="s">
        <v>1431</v>
      </c>
      <c r="C417" s="3" t="s">
        <v>1432</v>
      </c>
      <c r="D417" s="3" t="s">
        <v>96</v>
      </c>
      <c r="E417" s="3" t="s">
        <v>97</v>
      </c>
      <c r="F417" s="11">
        <v>1.3599999999999999</v>
      </c>
      <c r="G417" s="3">
        <v>0.37756754045595586</v>
      </c>
    </row>
    <row r="418" spans="1:7" x14ac:dyDescent="0.25">
      <c r="A418" s="3" t="s">
        <v>1422</v>
      </c>
      <c r="B418" s="3" t="s">
        <v>1423</v>
      </c>
      <c r="C418" s="3"/>
      <c r="D418" s="3" t="s">
        <v>413</v>
      </c>
      <c r="E418" s="3" t="s">
        <v>112</v>
      </c>
      <c r="F418" s="11">
        <v>1.3599999999999999</v>
      </c>
      <c r="G418" s="3">
        <v>3.8553751541955297E-2</v>
      </c>
    </row>
    <row r="419" spans="1:7" x14ac:dyDescent="0.25">
      <c r="A419" s="3" t="s">
        <v>1433</v>
      </c>
      <c r="B419" s="3" t="s">
        <v>1434</v>
      </c>
      <c r="C419" s="3" t="s">
        <v>1435</v>
      </c>
      <c r="D419" s="3" t="s">
        <v>382</v>
      </c>
      <c r="E419" s="3" t="s">
        <v>67</v>
      </c>
      <c r="F419" s="11">
        <v>1.3555555555555554</v>
      </c>
      <c r="G419" s="3">
        <v>6.3382310250199761E-2</v>
      </c>
    </row>
    <row r="420" spans="1:7" x14ac:dyDescent="0.25">
      <c r="A420" s="3" t="s">
        <v>1439</v>
      </c>
      <c r="B420" s="3" t="s">
        <v>1440</v>
      </c>
      <c r="C420" s="3" t="s">
        <v>1441</v>
      </c>
      <c r="D420" s="3" t="s">
        <v>192</v>
      </c>
      <c r="E420" s="3" t="s">
        <v>97</v>
      </c>
      <c r="F420" s="11">
        <v>1.3538461538461539</v>
      </c>
      <c r="G420" s="3">
        <v>0.23088343235939579</v>
      </c>
    </row>
    <row r="421" spans="1:7" x14ac:dyDescent="0.25">
      <c r="A421" s="3" t="s">
        <v>1436</v>
      </c>
      <c r="B421" s="3" t="s">
        <v>1437</v>
      </c>
      <c r="C421" s="3" t="s">
        <v>1438</v>
      </c>
      <c r="D421" s="3" t="s">
        <v>1106</v>
      </c>
      <c r="E421" s="3" t="s">
        <v>53</v>
      </c>
      <c r="F421" s="11">
        <v>1.3538461538461539</v>
      </c>
      <c r="G421" s="3">
        <v>4.4633207001162099E-2</v>
      </c>
    </row>
    <row r="422" spans="1:7" x14ac:dyDescent="0.25">
      <c r="A422" s="3" t="s">
        <v>1442</v>
      </c>
      <c r="B422" s="3" t="s">
        <v>1443</v>
      </c>
      <c r="C422" s="3" t="s">
        <v>1444</v>
      </c>
      <c r="D422" s="3" t="s">
        <v>318</v>
      </c>
      <c r="E422" s="3" t="s">
        <v>53</v>
      </c>
      <c r="F422" s="11">
        <v>1.3523809523809522</v>
      </c>
      <c r="G422" s="3">
        <v>5.3936283244060308E-2</v>
      </c>
    </row>
    <row r="423" spans="1:7" x14ac:dyDescent="0.25">
      <c r="A423" s="3" t="s">
        <v>1445</v>
      </c>
      <c r="B423" s="3" t="s">
        <v>1446</v>
      </c>
      <c r="C423" s="3" t="s">
        <v>1447</v>
      </c>
      <c r="D423" s="3" t="s">
        <v>149</v>
      </c>
      <c r="E423" s="3" t="s">
        <v>233</v>
      </c>
      <c r="F423" s="11">
        <v>1.3523809523809522</v>
      </c>
      <c r="G423" s="3">
        <v>0.66663366549962055</v>
      </c>
    </row>
    <row r="424" spans="1:7" x14ac:dyDescent="0.25">
      <c r="A424" s="3" t="s">
        <v>1448</v>
      </c>
      <c r="B424" s="3" t="s">
        <v>1449</v>
      </c>
      <c r="C424" s="3" t="s">
        <v>1450</v>
      </c>
      <c r="D424" s="3" t="s">
        <v>276</v>
      </c>
      <c r="E424" s="3" t="s">
        <v>44</v>
      </c>
      <c r="F424" s="11">
        <v>1.3523809523809522</v>
      </c>
      <c r="G424" s="3">
        <v>0.66663366549962055</v>
      </c>
    </row>
    <row r="425" spans="1:7" x14ac:dyDescent="0.25">
      <c r="A425" s="3" t="s">
        <v>1451</v>
      </c>
      <c r="B425" s="3" t="s">
        <v>1452</v>
      </c>
      <c r="C425" s="3" t="s">
        <v>1453</v>
      </c>
      <c r="D425" s="3" t="s">
        <v>393</v>
      </c>
      <c r="E425" s="3" t="s">
        <v>233</v>
      </c>
      <c r="F425" s="11">
        <v>1.3499999999999999</v>
      </c>
      <c r="G425" s="3">
        <v>0.2806710848519674</v>
      </c>
    </row>
    <row r="426" spans="1:7" x14ac:dyDescent="0.25">
      <c r="A426" s="3" t="s">
        <v>1454</v>
      </c>
      <c r="B426" s="3" t="s">
        <v>1455</v>
      </c>
      <c r="C426" s="3" t="s">
        <v>1456</v>
      </c>
      <c r="D426" s="3" t="s">
        <v>258</v>
      </c>
      <c r="E426" s="3" t="s">
        <v>145</v>
      </c>
      <c r="F426" s="11">
        <v>1.3490196078431371</v>
      </c>
      <c r="G426" s="3">
        <v>0.24193687782447221</v>
      </c>
    </row>
    <row r="427" spans="1:7" x14ac:dyDescent="0.25">
      <c r="A427" s="3" t="s">
        <v>1457</v>
      </c>
      <c r="B427" s="3" t="s">
        <v>1458</v>
      </c>
      <c r="C427" s="3" t="s">
        <v>1459</v>
      </c>
      <c r="D427" s="3" t="s">
        <v>318</v>
      </c>
      <c r="E427" s="3" t="s">
        <v>39</v>
      </c>
      <c r="F427" s="11">
        <v>1.3485714285714288</v>
      </c>
      <c r="G427" s="3">
        <v>0.10425876156556982</v>
      </c>
    </row>
    <row r="428" spans="1:7" x14ac:dyDescent="0.25">
      <c r="A428" s="3" t="s">
        <v>1460</v>
      </c>
      <c r="B428" s="3" t="s">
        <v>1461</v>
      </c>
      <c r="C428" s="3" t="s">
        <v>1462</v>
      </c>
      <c r="D428" s="3" t="s">
        <v>1463</v>
      </c>
      <c r="E428" s="3" t="s">
        <v>62</v>
      </c>
      <c r="F428" s="11">
        <v>1.3476923076923075</v>
      </c>
      <c r="G428" s="3">
        <v>4.4320397635337835E-2</v>
      </c>
    </row>
    <row r="429" spans="1:7" x14ac:dyDescent="0.25">
      <c r="A429" s="3" t="s">
        <v>1464</v>
      </c>
      <c r="B429" s="3" t="s">
        <v>1465</v>
      </c>
      <c r="C429" s="3" t="s">
        <v>1466</v>
      </c>
      <c r="D429" s="3" t="s">
        <v>116</v>
      </c>
      <c r="E429" s="3" t="s">
        <v>53</v>
      </c>
      <c r="F429" s="11">
        <v>1.3473684210526315</v>
      </c>
      <c r="G429" s="3">
        <v>0.37861255361397078</v>
      </c>
    </row>
    <row r="430" spans="1:7" x14ac:dyDescent="0.25">
      <c r="A430" s="3" t="s">
        <v>1467</v>
      </c>
      <c r="B430" s="3" t="s">
        <v>1468</v>
      </c>
      <c r="C430" s="3" t="s">
        <v>1469</v>
      </c>
      <c r="D430" s="3" t="s">
        <v>1003</v>
      </c>
      <c r="E430" s="3" t="s">
        <v>39</v>
      </c>
      <c r="F430" s="11">
        <v>1.3463414634146342</v>
      </c>
      <c r="G430" s="3">
        <v>9.8556548237108466E-2</v>
      </c>
    </row>
    <row r="431" spans="1:7" x14ac:dyDescent="0.25">
      <c r="A431" s="3" t="s">
        <v>1470</v>
      </c>
      <c r="B431" s="3" t="s">
        <v>1471</v>
      </c>
      <c r="C431" s="3" t="s">
        <v>1472</v>
      </c>
      <c r="D431" s="3" t="s">
        <v>33</v>
      </c>
      <c r="E431" s="3" t="s">
        <v>9</v>
      </c>
      <c r="F431" s="11">
        <v>1.3454545454545455</v>
      </c>
      <c r="G431" s="3">
        <v>0.24086648429256324</v>
      </c>
    </row>
    <row r="432" spans="1:7" x14ac:dyDescent="0.25">
      <c r="A432" s="3" t="s">
        <v>1473</v>
      </c>
      <c r="B432" s="3" t="s">
        <v>1474</v>
      </c>
      <c r="C432" s="3" t="s">
        <v>1475</v>
      </c>
      <c r="D432" s="3" t="s">
        <v>318</v>
      </c>
      <c r="E432" s="3" t="s">
        <v>53</v>
      </c>
      <c r="F432" s="11">
        <v>1.3440000000000001</v>
      </c>
      <c r="G432" s="3">
        <v>0.23179277304393506</v>
      </c>
    </row>
    <row r="433" spans="1:7" x14ac:dyDescent="0.25">
      <c r="A433" s="3" t="s">
        <v>1476</v>
      </c>
      <c r="B433" s="3" t="s">
        <v>1477</v>
      </c>
      <c r="C433" s="3" t="s">
        <v>1478</v>
      </c>
      <c r="D433" s="3" t="s">
        <v>220</v>
      </c>
      <c r="E433" s="3" t="s">
        <v>112</v>
      </c>
      <c r="F433" s="11">
        <v>1.3419354838709678</v>
      </c>
      <c r="G433" s="3">
        <v>0.28616137623907018</v>
      </c>
    </row>
    <row r="434" spans="1:7" x14ac:dyDescent="0.25">
      <c r="A434" s="3" t="s">
        <v>1479</v>
      </c>
      <c r="B434" s="3" t="s">
        <v>1480</v>
      </c>
      <c r="C434" s="3" t="s">
        <v>1481</v>
      </c>
      <c r="D434" s="3" t="s">
        <v>1127</v>
      </c>
      <c r="E434" s="3" t="s">
        <v>112</v>
      </c>
      <c r="F434" s="11">
        <v>1.3419354838709674</v>
      </c>
      <c r="G434" s="3">
        <v>0.62652438425390888</v>
      </c>
    </row>
    <row r="435" spans="1:7" x14ac:dyDescent="0.25">
      <c r="A435" s="3" t="s">
        <v>1482</v>
      </c>
      <c r="B435" s="3" t="s">
        <v>1483</v>
      </c>
      <c r="C435" s="3" t="s">
        <v>1484</v>
      </c>
      <c r="D435" s="3" t="s">
        <v>280</v>
      </c>
      <c r="E435" s="3" t="s">
        <v>97</v>
      </c>
      <c r="F435" s="11">
        <v>1.3419354838709674</v>
      </c>
      <c r="G435" s="3">
        <v>0.62652438425390888</v>
      </c>
    </row>
    <row r="436" spans="1:7" x14ac:dyDescent="0.25">
      <c r="A436" s="3" t="s">
        <v>1485</v>
      </c>
      <c r="B436" s="3" t="s">
        <v>1486</v>
      </c>
      <c r="C436" s="3" t="s">
        <v>1487</v>
      </c>
      <c r="D436" s="3" t="s">
        <v>162</v>
      </c>
      <c r="E436" s="3" t="s">
        <v>102</v>
      </c>
      <c r="F436" s="11">
        <v>1.3333333333333335</v>
      </c>
      <c r="G436" s="3">
        <v>0.54905927675152777</v>
      </c>
    </row>
    <row r="437" spans="1:7" x14ac:dyDescent="0.25">
      <c r="A437" s="3" t="s">
        <v>1491</v>
      </c>
      <c r="B437" s="3" t="s">
        <v>1492</v>
      </c>
      <c r="C437" s="3" t="s">
        <v>1493</v>
      </c>
      <c r="D437" s="3" t="s">
        <v>28</v>
      </c>
      <c r="E437" s="3" t="s">
        <v>233</v>
      </c>
      <c r="F437" s="11">
        <v>1.3333333333333333</v>
      </c>
      <c r="G437" s="3">
        <v>5.815360864049391E-2</v>
      </c>
    </row>
    <row r="438" spans="1:7" x14ac:dyDescent="0.25">
      <c r="A438" s="3" t="s">
        <v>1494</v>
      </c>
      <c r="B438" s="3" t="s">
        <v>1495</v>
      </c>
      <c r="C438" s="3" t="s">
        <v>1496</v>
      </c>
      <c r="D438" s="3" t="s">
        <v>232</v>
      </c>
      <c r="E438" s="3" t="s">
        <v>102</v>
      </c>
      <c r="F438" s="11">
        <v>1.3333333333333333</v>
      </c>
      <c r="G438" s="3">
        <v>8.9224298964782428E-2</v>
      </c>
    </row>
    <row r="439" spans="1:7" x14ac:dyDescent="0.25">
      <c r="A439" s="3" t="s">
        <v>1497</v>
      </c>
      <c r="B439" s="3" t="s">
        <v>1498</v>
      </c>
      <c r="C439" s="3"/>
      <c r="D439" s="3" t="s">
        <v>96</v>
      </c>
      <c r="E439" s="3" t="s">
        <v>112</v>
      </c>
      <c r="F439" s="11">
        <v>1.3333333333333333</v>
      </c>
      <c r="G439" s="3">
        <v>8.9224298964782428E-2</v>
      </c>
    </row>
    <row r="440" spans="1:7" x14ac:dyDescent="0.25">
      <c r="A440" s="3" t="s">
        <v>1499</v>
      </c>
      <c r="B440" s="3" t="s">
        <v>1500</v>
      </c>
      <c r="C440" s="3" t="s">
        <v>1501</v>
      </c>
      <c r="D440" s="3" t="s">
        <v>386</v>
      </c>
      <c r="E440" s="3" t="s">
        <v>107</v>
      </c>
      <c r="F440" s="11">
        <v>1.3333333333333333</v>
      </c>
      <c r="G440" s="3">
        <v>9.9559165906654923E-2</v>
      </c>
    </row>
    <row r="441" spans="1:7" x14ac:dyDescent="0.25">
      <c r="A441" s="3" t="s">
        <v>1502</v>
      </c>
      <c r="B441" s="3" t="s">
        <v>1503</v>
      </c>
      <c r="C441" s="3" t="s">
        <v>1504</v>
      </c>
      <c r="D441" s="3" t="s">
        <v>700</v>
      </c>
      <c r="E441" s="3" t="s">
        <v>34</v>
      </c>
      <c r="F441" s="11">
        <v>1.3333333333333333</v>
      </c>
      <c r="G441" s="3">
        <v>0.1176455559614468</v>
      </c>
    </row>
    <row r="442" spans="1:7" x14ac:dyDescent="0.25">
      <c r="A442" s="3" t="s">
        <v>1505</v>
      </c>
      <c r="B442" s="3" t="s">
        <v>1506</v>
      </c>
      <c r="C442" s="3" t="s">
        <v>1507</v>
      </c>
      <c r="D442" s="3" t="s">
        <v>220</v>
      </c>
      <c r="E442" s="3" t="s">
        <v>44</v>
      </c>
      <c r="F442" s="11">
        <v>1.3333333333333333</v>
      </c>
      <c r="G442" s="3">
        <v>0.13951958313684423</v>
      </c>
    </row>
    <row r="443" spans="1:7" x14ac:dyDescent="0.25">
      <c r="A443" s="3" t="s">
        <v>1508</v>
      </c>
      <c r="B443" s="3" t="s">
        <v>1509</v>
      </c>
      <c r="C443" s="3" t="s">
        <v>1510</v>
      </c>
      <c r="D443" s="3" t="s">
        <v>232</v>
      </c>
      <c r="E443" s="3" t="s">
        <v>44</v>
      </c>
      <c r="F443" s="11">
        <v>1.3333333333333333</v>
      </c>
      <c r="G443" s="3">
        <v>0.17047066078705392</v>
      </c>
    </row>
    <row r="444" spans="1:7" x14ac:dyDescent="0.25">
      <c r="A444" s="3" t="s">
        <v>1511</v>
      </c>
      <c r="B444" s="3" t="s">
        <v>1512</v>
      </c>
      <c r="C444" s="3" t="s">
        <v>1513</v>
      </c>
      <c r="D444" s="3" t="s">
        <v>1127</v>
      </c>
      <c r="E444" s="3" t="s">
        <v>233</v>
      </c>
      <c r="F444" s="11">
        <v>1.3333333333333333</v>
      </c>
      <c r="G444" s="3">
        <v>0.19445743093953702</v>
      </c>
    </row>
    <row r="445" spans="1:7" x14ac:dyDescent="0.25">
      <c r="A445" s="3" t="s">
        <v>1514</v>
      </c>
      <c r="B445" s="3" t="s">
        <v>1515</v>
      </c>
      <c r="C445" s="3" t="s">
        <v>1516</v>
      </c>
      <c r="D445" s="3" t="s">
        <v>663</v>
      </c>
      <c r="E445" s="3" t="s">
        <v>75</v>
      </c>
      <c r="F445" s="11">
        <v>1.3333333333333333</v>
      </c>
      <c r="G445" s="3">
        <v>0.21683754561890087</v>
      </c>
    </row>
    <row r="446" spans="1:7" x14ac:dyDescent="0.25">
      <c r="A446" s="3" t="s">
        <v>1517</v>
      </c>
      <c r="B446" s="3" t="s">
        <v>1518</v>
      </c>
      <c r="C446" s="3" t="s">
        <v>1519</v>
      </c>
      <c r="D446" s="3" t="s">
        <v>33</v>
      </c>
      <c r="E446" s="3" t="s">
        <v>67</v>
      </c>
      <c r="F446" s="11">
        <v>1.3333333333333333</v>
      </c>
      <c r="G446" s="3">
        <v>0.26749784159419077</v>
      </c>
    </row>
    <row r="447" spans="1:7" x14ac:dyDescent="0.25">
      <c r="A447" s="3" t="s">
        <v>1520</v>
      </c>
      <c r="B447" s="3" t="s">
        <v>1521</v>
      </c>
      <c r="C447" s="3" t="s">
        <v>1522</v>
      </c>
      <c r="D447" s="3" t="s">
        <v>254</v>
      </c>
      <c r="E447" s="3" t="s">
        <v>97</v>
      </c>
      <c r="F447" s="11">
        <v>1.3333333333333333</v>
      </c>
      <c r="G447" s="3">
        <v>0.29235199244023846</v>
      </c>
    </row>
    <row r="448" spans="1:7" x14ac:dyDescent="0.25">
      <c r="A448" s="3" t="s">
        <v>1523</v>
      </c>
      <c r="B448" s="3" t="s">
        <v>1524</v>
      </c>
      <c r="C448" s="3" t="s">
        <v>1525</v>
      </c>
      <c r="D448" s="3" t="s">
        <v>520</v>
      </c>
      <c r="E448" s="3" t="s">
        <v>34</v>
      </c>
      <c r="F448" s="11">
        <v>1.3333333333333333</v>
      </c>
      <c r="G448" s="3">
        <v>0.29235199244023846</v>
      </c>
    </row>
    <row r="449" spans="1:7" x14ac:dyDescent="0.25">
      <c r="A449" s="3" t="s">
        <v>1526</v>
      </c>
      <c r="B449" s="3" t="s">
        <v>1527</v>
      </c>
      <c r="C449" s="3" t="s">
        <v>1528</v>
      </c>
      <c r="D449" s="3" t="s">
        <v>162</v>
      </c>
      <c r="E449" s="3" t="s">
        <v>112</v>
      </c>
      <c r="F449" s="11">
        <v>1.3333333333333333</v>
      </c>
      <c r="G449" s="3">
        <v>0.29235199244023846</v>
      </c>
    </row>
    <row r="450" spans="1:7" x14ac:dyDescent="0.25">
      <c r="A450" s="3" t="s">
        <v>1529</v>
      </c>
      <c r="B450" s="3" t="s">
        <v>1530</v>
      </c>
      <c r="C450" s="3" t="s">
        <v>1531</v>
      </c>
      <c r="D450" s="3" t="s">
        <v>869</v>
      </c>
      <c r="E450" s="3" t="s">
        <v>136</v>
      </c>
      <c r="F450" s="11">
        <v>1.3333333333333333</v>
      </c>
      <c r="G450" s="3">
        <v>0.35061666282020748</v>
      </c>
    </row>
    <row r="451" spans="1:7" x14ac:dyDescent="0.25">
      <c r="A451" s="3" t="s">
        <v>1532</v>
      </c>
      <c r="B451" s="3" t="s">
        <v>1533</v>
      </c>
      <c r="C451" s="3" t="s">
        <v>1534</v>
      </c>
      <c r="D451" s="3" t="s">
        <v>1535</v>
      </c>
      <c r="E451" s="3" t="s">
        <v>9</v>
      </c>
      <c r="F451" s="11">
        <v>1.3333333333333333</v>
      </c>
      <c r="G451" s="3">
        <v>0.48032959364178429</v>
      </c>
    </row>
    <row r="452" spans="1:7" x14ac:dyDescent="0.25">
      <c r="A452" s="3" t="s">
        <v>1488</v>
      </c>
      <c r="B452" s="3" t="s">
        <v>1489</v>
      </c>
      <c r="C452" s="3" t="s">
        <v>1490</v>
      </c>
      <c r="D452" s="3" t="s">
        <v>101</v>
      </c>
      <c r="E452" s="3" t="s">
        <v>9</v>
      </c>
      <c r="F452" s="11">
        <v>1.3333333333333333</v>
      </c>
      <c r="G452" s="3">
        <v>2.2672561820340362E-2</v>
      </c>
    </row>
    <row r="453" spans="1:7" x14ac:dyDescent="0.25">
      <c r="A453" s="3" t="s">
        <v>1536</v>
      </c>
      <c r="B453" s="3" t="s">
        <v>1537</v>
      </c>
      <c r="C453" s="3" t="s">
        <v>1538</v>
      </c>
      <c r="D453" s="3" t="s">
        <v>144</v>
      </c>
      <c r="E453" s="3" t="s">
        <v>9</v>
      </c>
      <c r="F453" s="11">
        <v>1.326829268292683</v>
      </c>
      <c r="G453" s="3">
        <v>0.20734267752891836</v>
      </c>
    </row>
    <row r="454" spans="1:7" x14ac:dyDescent="0.25">
      <c r="A454" s="3" t="s">
        <v>1539</v>
      </c>
      <c r="B454" s="3" t="s">
        <v>1540</v>
      </c>
      <c r="C454" s="3" t="s">
        <v>1541</v>
      </c>
      <c r="D454" s="3" t="s">
        <v>1127</v>
      </c>
      <c r="E454" s="3" t="s">
        <v>34</v>
      </c>
      <c r="F454" s="11">
        <v>1.325</v>
      </c>
      <c r="G454" s="3">
        <v>0.79101603014068722</v>
      </c>
    </row>
    <row r="455" spans="1:7" x14ac:dyDescent="0.25">
      <c r="A455" s="3" t="s">
        <v>1542</v>
      </c>
      <c r="B455" s="3" t="s">
        <v>1543</v>
      </c>
      <c r="C455" s="3" t="s">
        <v>1544</v>
      </c>
      <c r="D455" s="3" t="s">
        <v>337</v>
      </c>
      <c r="E455" s="3" t="s">
        <v>67</v>
      </c>
      <c r="F455" s="11">
        <v>1.3245901639344264</v>
      </c>
      <c r="G455" s="3">
        <v>0.62175231369970407</v>
      </c>
    </row>
    <row r="456" spans="1:7" x14ac:dyDescent="0.25">
      <c r="A456" s="3" t="s">
        <v>1545</v>
      </c>
      <c r="B456" s="3" t="s">
        <v>1546</v>
      </c>
      <c r="C456" s="3" t="s">
        <v>1547</v>
      </c>
      <c r="D456" s="3" t="s">
        <v>700</v>
      </c>
      <c r="E456" s="3" t="s">
        <v>145</v>
      </c>
      <c r="F456" s="11">
        <v>1.3245901639344262</v>
      </c>
      <c r="G456" s="3">
        <v>0.47196179260238635</v>
      </c>
    </row>
    <row r="457" spans="1:7" x14ac:dyDescent="0.25">
      <c r="A457" s="3" t="s">
        <v>1548</v>
      </c>
      <c r="B457" s="3" t="s">
        <v>1549</v>
      </c>
      <c r="C457" s="3" t="s">
        <v>1550</v>
      </c>
      <c r="D457" s="3" t="s">
        <v>224</v>
      </c>
      <c r="E457" s="3" t="s">
        <v>44</v>
      </c>
      <c r="F457" s="11">
        <v>1.3241379310344827</v>
      </c>
      <c r="G457" s="3">
        <v>3.1485191505341424E-2</v>
      </c>
    </row>
    <row r="458" spans="1:7" x14ac:dyDescent="0.25">
      <c r="A458" s="3" t="s">
        <v>1551</v>
      </c>
      <c r="B458" s="3" t="s">
        <v>1552</v>
      </c>
      <c r="C458" s="3" t="s">
        <v>1553</v>
      </c>
      <c r="D458" s="3" t="s">
        <v>131</v>
      </c>
      <c r="E458" s="3" t="s">
        <v>233</v>
      </c>
      <c r="F458" s="11">
        <v>1.3189189189189188</v>
      </c>
      <c r="G458" s="3">
        <v>0.29472346350181472</v>
      </c>
    </row>
    <row r="459" spans="1:7" x14ac:dyDescent="0.25">
      <c r="A459" s="3" t="s">
        <v>1554</v>
      </c>
      <c r="B459" s="3" t="s">
        <v>1555</v>
      </c>
      <c r="C459" s="3" t="s">
        <v>1556</v>
      </c>
      <c r="D459" s="3" t="s">
        <v>430</v>
      </c>
      <c r="E459" s="3" t="s">
        <v>246</v>
      </c>
      <c r="F459" s="11">
        <v>1.3185185185185184</v>
      </c>
      <c r="G459" s="3">
        <v>8.5043672310116877E-2</v>
      </c>
    </row>
    <row r="460" spans="1:7" x14ac:dyDescent="0.25">
      <c r="A460" s="3" t="s">
        <v>1557</v>
      </c>
      <c r="B460" s="3" t="s">
        <v>1558</v>
      </c>
      <c r="C460" s="3" t="s">
        <v>1559</v>
      </c>
      <c r="D460" s="3" t="s">
        <v>71</v>
      </c>
      <c r="E460" s="3" t="s">
        <v>34</v>
      </c>
      <c r="F460" s="11">
        <v>1.3176470588235294</v>
      </c>
      <c r="G460" s="3">
        <v>0.1970220721577508</v>
      </c>
    </row>
    <row r="461" spans="1:7" x14ac:dyDescent="0.25">
      <c r="A461" s="3" t="s">
        <v>1560</v>
      </c>
      <c r="B461" s="3" t="s">
        <v>1561</v>
      </c>
      <c r="C461" s="3" t="s">
        <v>1562</v>
      </c>
      <c r="D461" s="3" t="s">
        <v>140</v>
      </c>
      <c r="E461" s="3" t="s">
        <v>112</v>
      </c>
      <c r="F461" s="11">
        <v>1.3161290322580645</v>
      </c>
      <c r="G461" s="3">
        <v>0.55381740230243159</v>
      </c>
    </row>
    <row r="462" spans="1:7" x14ac:dyDescent="0.25">
      <c r="A462" s="3" t="s">
        <v>1563</v>
      </c>
      <c r="B462" s="3" t="s">
        <v>1564</v>
      </c>
      <c r="C462" s="3"/>
      <c r="D462" s="3" t="s">
        <v>96</v>
      </c>
      <c r="E462" s="3" t="s">
        <v>97</v>
      </c>
      <c r="F462" s="11">
        <v>1.3161290322580645</v>
      </c>
      <c r="G462" s="3">
        <v>0.55381740230243159</v>
      </c>
    </row>
    <row r="463" spans="1:7" x14ac:dyDescent="0.25">
      <c r="A463" s="3" t="s">
        <v>1565</v>
      </c>
      <c r="B463" s="3" t="s">
        <v>1566</v>
      </c>
      <c r="C463" s="3" t="s">
        <v>1567</v>
      </c>
      <c r="D463" s="3" t="s">
        <v>52</v>
      </c>
      <c r="E463" s="3" t="s">
        <v>34</v>
      </c>
      <c r="F463" s="11">
        <v>1.3150684931506849</v>
      </c>
      <c r="G463" s="3">
        <v>0.29458191502578523</v>
      </c>
    </row>
    <row r="464" spans="1:7" x14ac:dyDescent="0.25">
      <c r="A464" s="3" t="s">
        <v>1568</v>
      </c>
      <c r="B464" s="3" t="s">
        <v>1569</v>
      </c>
      <c r="C464" s="3" t="s">
        <v>1570</v>
      </c>
      <c r="D464" s="3" t="s">
        <v>38</v>
      </c>
      <c r="E464" s="3" t="s">
        <v>62</v>
      </c>
      <c r="F464" s="11">
        <v>1.3142857142857143</v>
      </c>
      <c r="G464" s="3">
        <v>0.14897159829385923</v>
      </c>
    </row>
    <row r="465" spans="1:7" x14ac:dyDescent="0.25">
      <c r="A465" s="3" t="s">
        <v>1571</v>
      </c>
      <c r="B465" s="3" t="s">
        <v>1572</v>
      </c>
      <c r="C465" s="3" t="s">
        <v>1573</v>
      </c>
      <c r="D465" s="3" t="s">
        <v>505</v>
      </c>
      <c r="E465" s="3" t="s">
        <v>92</v>
      </c>
      <c r="F465" s="11">
        <v>1.3142857142857143</v>
      </c>
      <c r="G465" s="3">
        <v>0.2263733490095744</v>
      </c>
    </row>
    <row r="466" spans="1:7" x14ac:dyDescent="0.25">
      <c r="A466" s="3" t="s">
        <v>1574</v>
      </c>
      <c r="B466" s="3" t="s">
        <v>1575</v>
      </c>
      <c r="C466" s="3" t="s">
        <v>1576</v>
      </c>
      <c r="D466" s="3" t="s">
        <v>1106</v>
      </c>
      <c r="E466" s="3" t="s">
        <v>233</v>
      </c>
      <c r="F466" s="11">
        <v>1.3142857142857143</v>
      </c>
      <c r="G466" s="3">
        <v>0.28740833791751136</v>
      </c>
    </row>
    <row r="467" spans="1:7" x14ac:dyDescent="0.25">
      <c r="A467" s="3" t="s">
        <v>1577</v>
      </c>
      <c r="B467" s="3" t="s">
        <v>1578</v>
      </c>
      <c r="C467" s="3" t="s">
        <v>1579</v>
      </c>
      <c r="D467" s="3" t="s">
        <v>43</v>
      </c>
      <c r="E467" s="3" t="s">
        <v>102</v>
      </c>
      <c r="F467" s="11">
        <v>1.3142857142857143</v>
      </c>
      <c r="G467" s="3">
        <v>0.44085506083017656</v>
      </c>
    </row>
    <row r="468" spans="1:7" x14ac:dyDescent="0.25">
      <c r="A468" s="3" t="s">
        <v>1580</v>
      </c>
      <c r="B468" s="3" t="s">
        <v>1581</v>
      </c>
      <c r="C468" s="3" t="s">
        <v>1582</v>
      </c>
      <c r="D468" s="3" t="s">
        <v>523</v>
      </c>
      <c r="E468" s="3" t="s">
        <v>9</v>
      </c>
      <c r="F468" s="11">
        <v>1.3114754098360657</v>
      </c>
      <c r="G468" s="3">
        <v>0.41648717672118452</v>
      </c>
    </row>
    <row r="469" spans="1:7" x14ac:dyDescent="0.25">
      <c r="A469" s="3" t="s">
        <v>1583</v>
      </c>
      <c r="B469" s="3" t="s">
        <v>1584</v>
      </c>
      <c r="C469" s="3" t="s">
        <v>1585</v>
      </c>
      <c r="D469" s="3" t="s">
        <v>276</v>
      </c>
      <c r="E469" s="3" t="s">
        <v>112</v>
      </c>
      <c r="F469" s="11">
        <v>1.3109677419354837</v>
      </c>
      <c r="G469" s="3">
        <v>0.13460540926441245</v>
      </c>
    </row>
    <row r="470" spans="1:7" x14ac:dyDescent="0.25">
      <c r="A470" s="3" t="s">
        <v>1589</v>
      </c>
      <c r="B470" s="3" t="s">
        <v>1590</v>
      </c>
      <c r="C470" s="3" t="s">
        <v>1591</v>
      </c>
      <c r="D470" s="3" t="s">
        <v>700</v>
      </c>
      <c r="E470" s="3" t="s">
        <v>92</v>
      </c>
      <c r="F470" s="11">
        <v>1.3090909090909091</v>
      </c>
      <c r="G470" s="3">
        <v>0.20401863043400212</v>
      </c>
    </row>
    <row r="471" spans="1:7" x14ac:dyDescent="0.25">
      <c r="A471" s="3" t="s">
        <v>1592</v>
      </c>
      <c r="B471" s="3" t="s">
        <v>1593</v>
      </c>
      <c r="C471" s="3" t="s">
        <v>1594</v>
      </c>
      <c r="D471" s="3" t="s">
        <v>1290</v>
      </c>
      <c r="E471" s="3" t="s">
        <v>311</v>
      </c>
      <c r="F471" s="11">
        <v>1.3090909090909091</v>
      </c>
      <c r="G471" s="3">
        <v>0.49126539930166002</v>
      </c>
    </row>
    <row r="472" spans="1:7" x14ac:dyDescent="0.25">
      <c r="A472" s="3" t="s">
        <v>1586</v>
      </c>
      <c r="B472" s="3" t="s">
        <v>1587</v>
      </c>
      <c r="C472" s="3" t="s">
        <v>1588</v>
      </c>
      <c r="D472" s="3" t="s">
        <v>38</v>
      </c>
      <c r="E472" s="3" t="s">
        <v>53</v>
      </c>
      <c r="F472" s="11">
        <v>1.3090909090909091</v>
      </c>
      <c r="G472" s="3">
        <v>3.5675086303082193E-2</v>
      </c>
    </row>
    <row r="473" spans="1:7" x14ac:dyDescent="0.25">
      <c r="A473" s="3" t="s">
        <v>1595</v>
      </c>
      <c r="B473" s="3" t="s">
        <v>1596</v>
      </c>
      <c r="C473" s="3" t="s">
        <v>1597</v>
      </c>
      <c r="D473" s="3" t="s">
        <v>647</v>
      </c>
      <c r="E473" s="3" t="s">
        <v>1598</v>
      </c>
      <c r="F473" s="11">
        <v>1.3080000000000001</v>
      </c>
      <c r="G473" s="3">
        <v>2.0049981727662348E-2</v>
      </c>
    </row>
    <row r="474" spans="1:7" x14ac:dyDescent="0.25">
      <c r="A474" s="3" t="s">
        <v>1599</v>
      </c>
      <c r="B474" s="3" t="s">
        <v>1600</v>
      </c>
      <c r="C474" s="3" t="s">
        <v>1601</v>
      </c>
      <c r="D474" s="3" t="s">
        <v>677</v>
      </c>
      <c r="E474" s="3" t="s">
        <v>233</v>
      </c>
      <c r="F474" s="11">
        <v>1.3074626865671641</v>
      </c>
      <c r="G474" s="3">
        <v>0.22540575384560652</v>
      </c>
    </row>
    <row r="475" spans="1:7" x14ac:dyDescent="0.25">
      <c r="A475" s="3" t="s">
        <v>1602</v>
      </c>
      <c r="B475" s="3" t="s">
        <v>1603</v>
      </c>
      <c r="C475" s="3" t="s">
        <v>1604</v>
      </c>
      <c r="D475" s="3" t="s">
        <v>318</v>
      </c>
      <c r="E475" s="3" t="s">
        <v>145</v>
      </c>
      <c r="F475" s="11">
        <v>1.3032258064516129</v>
      </c>
      <c r="G475" s="3">
        <v>0.72702150549294797</v>
      </c>
    </row>
    <row r="476" spans="1:7" x14ac:dyDescent="0.25">
      <c r="A476" s="3" t="s">
        <v>1605</v>
      </c>
      <c r="B476" s="3" t="s">
        <v>1606</v>
      </c>
      <c r="C476" s="3" t="s">
        <v>1607</v>
      </c>
      <c r="D476" s="3" t="s">
        <v>1127</v>
      </c>
      <c r="E476" s="3" t="s">
        <v>62</v>
      </c>
      <c r="F476" s="11">
        <v>1.3024390243902439</v>
      </c>
      <c r="G476" s="3">
        <v>7.1515136815452254E-2</v>
      </c>
    </row>
    <row r="477" spans="1:7" x14ac:dyDescent="0.25">
      <c r="A477" s="3" t="s">
        <v>1608</v>
      </c>
      <c r="B477" s="3" t="s">
        <v>1609</v>
      </c>
      <c r="C477" s="3" t="s">
        <v>1610</v>
      </c>
      <c r="D477" s="3" t="s">
        <v>1611</v>
      </c>
      <c r="E477" s="3" t="s">
        <v>870</v>
      </c>
      <c r="F477" s="11">
        <v>1.3019607843137255</v>
      </c>
      <c r="G477" s="3">
        <v>0.1763240250568589</v>
      </c>
    </row>
    <row r="478" spans="1:7" x14ac:dyDescent="0.25">
      <c r="A478" s="3" t="s">
        <v>1612</v>
      </c>
      <c r="B478" s="3" t="s">
        <v>1613</v>
      </c>
      <c r="C478" s="3" t="s">
        <v>1614</v>
      </c>
      <c r="D478" s="3" t="s">
        <v>1191</v>
      </c>
      <c r="E478" s="3" t="s">
        <v>92</v>
      </c>
      <c r="F478" s="11">
        <v>1.3012658227848102</v>
      </c>
      <c r="G478" s="3">
        <v>4.30767355263586E-2</v>
      </c>
    </row>
    <row r="479" spans="1:7" x14ac:dyDescent="0.25">
      <c r="A479" s="3" t="s">
        <v>1615</v>
      </c>
      <c r="B479" s="3" t="s">
        <v>1616</v>
      </c>
      <c r="C479" s="3" t="s">
        <v>1617</v>
      </c>
      <c r="D479" s="3" t="s">
        <v>66</v>
      </c>
      <c r="E479" s="3" t="s">
        <v>34</v>
      </c>
      <c r="F479" s="11">
        <v>1.3</v>
      </c>
      <c r="G479" s="3">
        <v>6.758329382336993E-2</v>
      </c>
    </row>
    <row r="480" spans="1:7" x14ac:dyDescent="0.25">
      <c r="A480" s="3" t="s">
        <v>1618</v>
      </c>
      <c r="B480" s="3" t="s">
        <v>1619</v>
      </c>
      <c r="C480" s="3" t="s">
        <v>1620</v>
      </c>
      <c r="D480" s="3" t="s">
        <v>284</v>
      </c>
      <c r="E480" s="3" t="s">
        <v>75</v>
      </c>
      <c r="F480" s="11">
        <v>1.2999999999999996</v>
      </c>
      <c r="G480" s="3">
        <v>0.7122780872185106</v>
      </c>
    </row>
    <row r="481" spans="1:7" x14ac:dyDescent="0.25">
      <c r="A481" s="3" t="s">
        <v>1621</v>
      </c>
      <c r="B481" s="3" t="s">
        <v>1622</v>
      </c>
      <c r="C481" s="3" t="s">
        <v>1623</v>
      </c>
      <c r="D481" s="3" t="s">
        <v>28</v>
      </c>
      <c r="E481" s="3" t="s">
        <v>44</v>
      </c>
      <c r="F481" s="11">
        <v>1.2999999999999996</v>
      </c>
      <c r="G481" s="3">
        <v>0.7122780872185106</v>
      </c>
    </row>
    <row r="482" spans="1:7" x14ac:dyDescent="0.25">
      <c r="A482" s="3" t="s">
        <v>1624</v>
      </c>
      <c r="B482" s="3" t="s">
        <v>1625</v>
      </c>
      <c r="C482" s="3" t="s">
        <v>1626</v>
      </c>
      <c r="D482" s="3" t="s">
        <v>329</v>
      </c>
      <c r="E482" s="3" t="s">
        <v>44</v>
      </c>
      <c r="F482" s="11">
        <v>1.2999999999999996</v>
      </c>
      <c r="G482" s="3">
        <v>0.7122780872185106</v>
      </c>
    </row>
    <row r="483" spans="1:7" x14ac:dyDescent="0.25">
      <c r="A483" s="3" t="s">
        <v>1627</v>
      </c>
      <c r="B483" s="3" t="s">
        <v>1628</v>
      </c>
      <c r="C483" s="3" t="s">
        <v>1629</v>
      </c>
      <c r="D483" s="3" t="s">
        <v>1630</v>
      </c>
      <c r="E483" s="3" t="s">
        <v>53</v>
      </c>
      <c r="F483" s="11">
        <v>1.2999999999999996</v>
      </c>
      <c r="G483" s="3">
        <v>0.7487640031299948</v>
      </c>
    </row>
    <row r="484" spans="1:7" x14ac:dyDescent="0.25">
      <c r="A484" s="3" t="s">
        <v>1631</v>
      </c>
      <c r="B484" s="3" t="s">
        <v>1632</v>
      </c>
      <c r="C484" s="3" t="s">
        <v>1633</v>
      </c>
      <c r="D484" s="3" t="s">
        <v>220</v>
      </c>
      <c r="E484" s="3" t="s">
        <v>44</v>
      </c>
      <c r="F484" s="11">
        <v>1.2965517241379312</v>
      </c>
      <c r="G484" s="3">
        <v>4.0634847991904942E-2</v>
      </c>
    </row>
    <row r="485" spans="1:7" x14ac:dyDescent="0.25">
      <c r="A485" s="3" t="s">
        <v>1634</v>
      </c>
      <c r="B485" s="3" t="s">
        <v>1635</v>
      </c>
      <c r="C485" s="3" t="s">
        <v>1636</v>
      </c>
      <c r="D485" s="3" t="s">
        <v>1637</v>
      </c>
      <c r="E485" s="3" t="s">
        <v>182</v>
      </c>
      <c r="F485" s="11">
        <v>1.2959999999999998</v>
      </c>
      <c r="G485" s="3">
        <v>0.46922139130748119</v>
      </c>
    </row>
    <row r="486" spans="1:7" x14ac:dyDescent="0.25">
      <c r="A486" s="3" t="s">
        <v>1638</v>
      </c>
      <c r="B486" s="3" t="s">
        <v>1639</v>
      </c>
      <c r="C486" s="3" t="s">
        <v>1640</v>
      </c>
      <c r="D486" s="3" t="s">
        <v>52</v>
      </c>
      <c r="E486" s="3" t="s">
        <v>839</v>
      </c>
      <c r="F486" s="11">
        <v>1.2959999999999998</v>
      </c>
      <c r="G486" s="3">
        <v>0.46922139130748119</v>
      </c>
    </row>
    <row r="487" spans="1:7" x14ac:dyDescent="0.25">
      <c r="A487" s="3" t="s">
        <v>820</v>
      </c>
      <c r="B487" s="3" t="s">
        <v>821</v>
      </c>
      <c r="C487" s="3" t="s">
        <v>822</v>
      </c>
      <c r="D487" s="3" t="s">
        <v>43</v>
      </c>
      <c r="E487" s="3" t="s">
        <v>44</v>
      </c>
      <c r="F487" s="11">
        <v>1.2952380952380951</v>
      </c>
      <c r="G487" s="3">
        <v>0.23149529324849197</v>
      </c>
    </row>
    <row r="488" spans="1:7" x14ac:dyDescent="0.25">
      <c r="A488" s="3" t="s">
        <v>1641</v>
      </c>
      <c r="B488" s="3" t="s">
        <v>1642</v>
      </c>
      <c r="C488" s="3" t="s">
        <v>1643</v>
      </c>
      <c r="D488" s="3" t="s">
        <v>329</v>
      </c>
      <c r="E488" s="3" t="s">
        <v>53</v>
      </c>
      <c r="F488" s="11">
        <v>1.2923076923076924</v>
      </c>
      <c r="G488" s="3">
        <v>0.2010662339645907</v>
      </c>
    </row>
    <row r="489" spans="1:7" x14ac:dyDescent="0.25">
      <c r="A489" s="3" t="s">
        <v>1644</v>
      </c>
      <c r="B489" s="3" t="s">
        <v>1645</v>
      </c>
      <c r="C489" s="3" t="s">
        <v>1646</v>
      </c>
      <c r="D489" s="3" t="s">
        <v>536</v>
      </c>
      <c r="E489" s="3" t="s">
        <v>233</v>
      </c>
      <c r="F489" s="11">
        <v>1.2923076923076924</v>
      </c>
      <c r="G489" s="3">
        <v>0.26466713075022447</v>
      </c>
    </row>
    <row r="490" spans="1:7" x14ac:dyDescent="0.25">
      <c r="A490" s="3" t="s">
        <v>1647</v>
      </c>
      <c r="B490" s="3" t="s">
        <v>1648</v>
      </c>
      <c r="C490" s="3" t="s">
        <v>1649</v>
      </c>
      <c r="D490" s="3" t="s">
        <v>329</v>
      </c>
      <c r="E490" s="3" t="s">
        <v>34</v>
      </c>
      <c r="F490" s="11">
        <v>1.2923076923076924</v>
      </c>
      <c r="G490" s="3">
        <v>0.34261841849227409</v>
      </c>
    </row>
    <row r="491" spans="1:7" x14ac:dyDescent="0.25">
      <c r="A491" s="3" t="s">
        <v>1650</v>
      </c>
      <c r="B491" s="3" t="s">
        <v>1651</v>
      </c>
      <c r="C491" s="3" t="s">
        <v>1652</v>
      </c>
      <c r="D491" s="3" t="s">
        <v>140</v>
      </c>
      <c r="E491" s="3" t="s">
        <v>44</v>
      </c>
      <c r="F491" s="11">
        <v>1.2923076923076924</v>
      </c>
      <c r="G491" s="3">
        <v>0.49842538906173073</v>
      </c>
    </row>
    <row r="492" spans="1:7" x14ac:dyDescent="0.25">
      <c r="A492" s="3" t="s">
        <v>1653</v>
      </c>
      <c r="B492" s="3" t="s">
        <v>1654</v>
      </c>
      <c r="C492" s="3" t="s">
        <v>1655</v>
      </c>
      <c r="D492" s="3" t="s">
        <v>61</v>
      </c>
      <c r="E492" s="3" t="s">
        <v>145</v>
      </c>
      <c r="F492" s="11">
        <v>1.2903225806451613</v>
      </c>
      <c r="G492" s="3">
        <v>0.49046891603804921</v>
      </c>
    </row>
    <row r="493" spans="1:7" x14ac:dyDescent="0.25">
      <c r="A493" s="3" t="s">
        <v>1656</v>
      </c>
      <c r="B493" s="3" t="s">
        <v>1657</v>
      </c>
      <c r="C493" s="3" t="s">
        <v>1658</v>
      </c>
      <c r="D493" s="3" t="s">
        <v>131</v>
      </c>
      <c r="E493" s="3" t="s">
        <v>75</v>
      </c>
      <c r="F493" s="11">
        <v>1.2888888888888888</v>
      </c>
      <c r="G493" s="3">
        <v>0.18517034981309841</v>
      </c>
    </row>
    <row r="494" spans="1:7" x14ac:dyDescent="0.25">
      <c r="A494" s="3" t="s">
        <v>1659</v>
      </c>
      <c r="B494" s="3" t="s">
        <v>1660</v>
      </c>
      <c r="C494" s="3" t="s">
        <v>1661</v>
      </c>
      <c r="D494" s="3" t="s">
        <v>393</v>
      </c>
      <c r="E494" s="3" t="s">
        <v>34</v>
      </c>
      <c r="F494" s="11">
        <v>1.2881355932203389</v>
      </c>
      <c r="G494" s="3">
        <v>0.1471206325081871</v>
      </c>
    </row>
    <row r="495" spans="1:7" x14ac:dyDescent="0.25">
      <c r="A495" s="3" t="s">
        <v>1662</v>
      </c>
      <c r="B495" s="3" t="s">
        <v>1663</v>
      </c>
      <c r="C495" s="3" t="s">
        <v>1664</v>
      </c>
      <c r="D495" s="3" t="s">
        <v>254</v>
      </c>
      <c r="E495" s="3" t="s">
        <v>62</v>
      </c>
      <c r="F495" s="11">
        <v>1.288</v>
      </c>
      <c r="G495" s="3">
        <v>0.68531277631158027</v>
      </c>
    </row>
    <row r="496" spans="1:7" x14ac:dyDescent="0.25">
      <c r="A496" s="3" t="s">
        <v>1665</v>
      </c>
      <c r="B496" s="3" t="s">
        <v>1666</v>
      </c>
      <c r="C496" s="3" t="s">
        <v>1667</v>
      </c>
      <c r="D496" s="3" t="s">
        <v>523</v>
      </c>
      <c r="E496" s="3" t="s">
        <v>62</v>
      </c>
      <c r="F496" s="11">
        <v>1.2869565217391306</v>
      </c>
      <c r="G496" s="3">
        <v>0.62270487181530565</v>
      </c>
    </row>
    <row r="497" spans="1:7" x14ac:dyDescent="0.25">
      <c r="A497" s="3" t="s">
        <v>1668</v>
      </c>
      <c r="B497" s="3" t="s">
        <v>1669</v>
      </c>
      <c r="C497" s="3" t="s">
        <v>1670</v>
      </c>
      <c r="D497" s="3" t="s">
        <v>329</v>
      </c>
      <c r="E497" s="3" t="s">
        <v>97</v>
      </c>
      <c r="F497" s="11">
        <v>1.2862745098039217</v>
      </c>
      <c r="G497" s="3">
        <v>0.76300026919235142</v>
      </c>
    </row>
    <row r="498" spans="1:7" x14ac:dyDescent="0.25">
      <c r="A498" s="3" t="s">
        <v>1671</v>
      </c>
      <c r="B498" s="3" t="s">
        <v>1672</v>
      </c>
      <c r="C498" s="3" t="s">
        <v>1673</v>
      </c>
      <c r="D498" s="3" t="s">
        <v>505</v>
      </c>
      <c r="E498" s="3" t="s">
        <v>67</v>
      </c>
      <c r="F498" s="11">
        <v>1.2857142857142858</v>
      </c>
      <c r="G498" s="3">
        <v>0.10532822863543627</v>
      </c>
    </row>
    <row r="499" spans="1:7" x14ac:dyDescent="0.25">
      <c r="A499" s="3" t="s">
        <v>2716</v>
      </c>
      <c r="B499" s="3" t="s">
        <v>2717</v>
      </c>
      <c r="C499" s="3" t="s">
        <v>2718</v>
      </c>
      <c r="D499" s="3" t="s">
        <v>520</v>
      </c>
      <c r="E499" s="3" t="s">
        <v>62</v>
      </c>
      <c r="F499" s="11">
        <v>1.2833333333333334</v>
      </c>
      <c r="G499" s="3">
        <v>0.11406409219643454</v>
      </c>
    </row>
    <row r="500" spans="1:7" x14ac:dyDescent="0.25">
      <c r="A500" s="3" t="s">
        <v>1674</v>
      </c>
      <c r="B500" s="3" t="s">
        <v>1675</v>
      </c>
      <c r="C500" s="3" t="s">
        <v>1676</v>
      </c>
      <c r="D500" s="3" t="s">
        <v>66</v>
      </c>
      <c r="E500" s="3" t="s">
        <v>233</v>
      </c>
      <c r="F500" s="11">
        <v>1.2824427480916032</v>
      </c>
      <c r="G500" s="3">
        <v>0.57698542033030742</v>
      </c>
    </row>
    <row r="501" spans="1:7" x14ac:dyDescent="0.25">
      <c r="A501" s="3" t="s">
        <v>1677</v>
      </c>
      <c r="B501" s="3" t="s">
        <v>1678</v>
      </c>
      <c r="C501" s="3" t="s">
        <v>1679</v>
      </c>
      <c r="D501" s="3" t="s">
        <v>536</v>
      </c>
      <c r="E501" s="3" t="s">
        <v>145</v>
      </c>
      <c r="F501" s="11">
        <v>1.28</v>
      </c>
      <c r="G501" s="3">
        <v>8.6738524431277358E-2</v>
      </c>
    </row>
    <row r="502" spans="1:7" x14ac:dyDescent="0.25">
      <c r="A502" s="3" t="s">
        <v>1680</v>
      </c>
      <c r="B502" s="3" t="s">
        <v>1681</v>
      </c>
      <c r="C502" s="3" t="s">
        <v>1682</v>
      </c>
      <c r="D502" s="3" t="s">
        <v>66</v>
      </c>
      <c r="E502" s="3" t="s">
        <v>44</v>
      </c>
      <c r="F502" s="11">
        <v>1.28</v>
      </c>
      <c r="G502" s="3">
        <v>0.28931136406887964</v>
      </c>
    </row>
    <row r="503" spans="1:7" x14ac:dyDescent="0.25">
      <c r="A503" s="3" t="s">
        <v>1683</v>
      </c>
      <c r="B503" s="3" t="s">
        <v>1684</v>
      </c>
      <c r="C503" s="3" t="s">
        <v>1685</v>
      </c>
      <c r="D503" s="3" t="s">
        <v>329</v>
      </c>
      <c r="E503" s="3" t="s">
        <v>44</v>
      </c>
      <c r="F503" s="11">
        <v>1.28</v>
      </c>
      <c r="G503" s="3">
        <v>0.32488190124992844</v>
      </c>
    </row>
    <row r="504" spans="1:7" x14ac:dyDescent="0.25">
      <c r="A504" s="3" t="s">
        <v>1686</v>
      </c>
      <c r="B504" s="3" t="s">
        <v>1687</v>
      </c>
      <c r="C504" s="3" t="s">
        <v>1688</v>
      </c>
      <c r="D504" s="3" t="s">
        <v>378</v>
      </c>
      <c r="E504" s="3" t="s">
        <v>34</v>
      </c>
      <c r="F504" s="11">
        <v>1.28</v>
      </c>
      <c r="G504" s="3">
        <v>0.35581957250178875</v>
      </c>
    </row>
    <row r="505" spans="1:7" x14ac:dyDescent="0.25">
      <c r="A505" s="3" t="s">
        <v>1689</v>
      </c>
      <c r="B505" s="3" t="s">
        <v>1690</v>
      </c>
      <c r="C505" s="3" t="s">
        <v>1691</v>
      </c>
      <c r="D505" s="3" t="s">
        <v>1077</v>
      </c>
      <c r="E505" s="3" t="s">
        <v>34</v>
      </c>
      <c r="F505" s="11">
        <v>1.28</v>
      </c>
      <c r="G505" s="3">
        <v>0.37359909827171167</v>
      </c>
    </row>
    <row r="506" spans="1:7" x14ac:dyDescent="0.25">
      <c r="A506" s="3" t="s">
        <v>1692</v>
      </c>
      <c r="B506" s="3" t="s">
        <v>1693</v>
      </c>
      <c r="C506" s="3" t="s">
        <v>1694</v>
      </c>
      <c r="D506" s="3" t="s">
        <v>1191</v>
      </c>
      <c r="E506" s="3" t="s">
        <v>44</v>
      </c>
      <c r="F506" s="11">
        <v>1.28</v>
      </c>
      <c r="G506" s="3">
        <v>0.38013887466341761</v>
      </c>
    </row>
    <row r="507" spans="1:7" x14ac:dyDescent="0.25">
      <c r="A507" s="3" t="s">
        <v>1695</v>
      </c>
      <c r="B507" s="3" t="s">
        <v>1696</v>
      </c>
      <c r="C507" s="3" t="s">
        <v>1697</v>
      </c>
      <c r="D507" s="3" t="s">
        <v>192</v>
      </c>
      <c r="E507" s="3" t="s">
        <v>97</v>
      </c>
      <c r="F507" s="11">
        <v>1.28</v>
      </c>
      <c r="G507" s="3">
        <v>0.50971723961413717</v>
      </c>
    </row>
    <row r="508" spans="1:7" x14ac:dyDescent="0.25">
      <c r="A508" s="3" t="s">
        <v>1698</v>
      </c>
      <c r="B508" s="3" t="s">
        <v>1699</v>
      </c>
      <c r="C508" s="3"/>
      <c r="D508" s="3" t="s">
        <v>413</v>
      </c>
      <c r="E508" s="3" t="s">
        <v>112</v>
      </c>
      <c r="F508" s="11">
        <v>1.28</v>
      </c>
      <c r="G508" s="3">
        <v>0.50971723961413717</v>
      </c>
    </row>
    <row r="509" spans="1:7" x14ac:dyDescent="0.25">
      <c r="A509" s="3" t="s">
        <v>1700</v>
      </c>
      <c r="B509" s="3" t="s">
        <v>1701</v>
      </c>
      <c r="C509" s="3" t="s">
        <v>1702</v>
      </c>
      <c r="D509" s="3" t="s">
        <v>28</v>
      </c>
      <c r="E509" s="3" t="s">
        <v>67</v>
      </c>
      <c r="F509" s="11">
        <v>1.276923076923077</v>
      </c>
      <c r="G509" s="3">
        <v>1.7722123590598392E-2</v>
      </c>
    </row>
    <row r="510" spans="1:7" x14ac:dyDescent="0.25">
      <c r="A510" s="3" t="s">
        <v>1703</v>
      </c>
      <c r="B510" s="3" t="s">
        <v>1704</v>
      </c>
      <c r="C510" s="3" t="s">
        <v>1705</v>
      </c>
      <c r="D510" s="3" t="s">
        <v>43</v>
      </c>
      <c r="E510" s="3" t="s">
        <v>97</v>
      </c>
      <c r="F510" s="11">
        <v>1.2765957446808511</v>
      </c>
      <c r="G510" s="3">
        <v>0.2111608771943885</v>
      </c>
    </row>
    <row r="511" spans="1:7" x14ac:dyDescent="0.25">
      <c r="A511" s="3" t="s">
        <v>1706</v>
      </c>
      <c r="B511" s="3" t="s">
        <v>1707</v>
      </c>
      <c r="C511" s="3" t="s">
        <v>1708</v>
      </c>
      <c r="D511" s="3" t="s">
        <v>1463</v>
      </c>
      <c r="E511" s="3" t="s">
        <v>53</v>
      </c>
      <c r="F511" s="11">
        <v>1.2749999999999999</v>
      </c>
      <c r="G511" s="3">
        <v>0.68707407935419385</v>
      </c>
    </row>
    <row r="512" spans="1:7" x14ac:dyDescent="0.25">
      <c r="A512" s="3" t="s">
        <v>1709</v>
      </c>
      <c r="B512" s="3" t="s">
        <v>1710</v>
      </c>
      <c r="C512" s="3" t="s">
        <v>1711</v>
      </c>
      <c r="D512" s="3" t="s">
        <v>258</v>
      </c>
      <c r="E512" s="3" t="s">
        <v>44</v>
      </c>
      <c r="F512" s="11">
        <v>1.2749999999999999</v>
      </c>
      <c r="G512" s="3">
        <v>0.68707407935419385</v>
      </c>
    </row>
    <row r="513" spans="1:7" x14ac:dyDescent="0.25">
      <c r="A513" s="3" t="s">
        <v>1712</v>
      </c>
      <c r="B513" s="3" t="s">
        <v>1713</v>
      </c>
      <c r="C513" s="3" t="s">
        <v>1714</v>
      </c>
      <c r="D513" s="3" t="s">
        <v>329</v>
      </c>
      <c r="E513" s="3" t="s">
        <v>92</v>
      </c>
      <c r="F513" s="11">
        <v>1.2749999999999999</v>
      </c>
      <c r="G513" s="3">
        <v>0.68707407935419385</v>
      </c>
    </row>
    <row r="514" spans="1:7" x14ac:dyDescent="0.25">
      <c r="A514" s="3" t="s">
        <v>1715</v>
      </c>
      <c r="B514" s="3" t="s">
        <v>1716</v>
      </c>
      <c r="C514" s="3" t="s">
        <v>1717</v>
      </c>
      <c r="D514" s="3" t="s">
        <v>71</v>
      </c>
      <c r="E514" s="3" t="s">
        <v>9</v>
      </c>
      <c r="F514" s="11">
        <v>1.2749999999999999</v>
      </c>
      <c r="G514" s="3">
        <v>0.68707407935419385</v>
      </c>
    </row>
    <row r="515" spans="1:7" x14ac:dyDescent="0.25">
      <c r="A515" s="3" t="s">
        <v>1718</v>
      </c>
      <c r="B515" s="3" t="s">
        <v>1719</v>
      </c>
      <c r="C515" s="3" t="s">
        <v>1720</v>
      </c>
      <c r="D515" s="3" t="s">
        <v>220</v>
      </c>
      <c r="E515" s="3" t="s">
        <v>112</v>
      </c>
      <c r="F515" s="11">
        <v>1.2744827586206897</v>
      </c>
      <c r="G515" s="3">
        <v>0.1476950090330634</v>
      </c>
    </row>
    <row r="516" spans="1:7" x14ac:dyDescent="0.25">
      <c r="A516" s="3" t="s">
        <v>1724</v>
      </c>
      <c r="B516" s="3" t="s">
        <v>1725</v>
      </c>
      <c r="C516" s="3" t="s">
        <v>1726</v>
      </c>
      <c r="D516" s="3" t="s">
        <v>1127</v>
      </c>
      <c r="E516" s="3" t="s">
        <v>607</v>
      </c>
      <c r="F516" s="11">
        <v>1.2733333333333334</v>
      </c>
      <c r="G516" s="3">
        <v>0.58567001134829089</v>
      </c>
    </row>
    <row r="517" spans="1:7" x14ac:dyDescent="0.25">
      <c r="A517" s="3" t="s">
        <v>1727</v>
      </c>
      <c r="B517" s="3" t="s">
        <v>1728</v>
      </c>
      <c r="C517" s="3" t="s">
        <v>1729</v>
      </c>
      <c r="D517" s="3" t="s">
        <v>1106</v>
      </c>
      <c r="E517" s="3" t="s">
        <v>67</v>
      </c>
      <c r="F517" s="11">
        <v>1.2727272727272727</v>
      </c>
      <c r="G517" s="3">
        <v>0.51648955230122628</v>
      </c>
    </row>
    <row r="518" spans="1:7" x14ac:dyDescent="0.25">
      <c r="A518" s="3" t="s">
        <v>1730</v>
      </c>
      <c r="B518" s="3" t="s">
        <v>1731</v>
      </c>
      <c r="C518" s="3" t="s">
        <v>1732</v>
      </c>
      <c r="D518" s="3" t="s">
        <v>354</v>
      </c>
      <c r="E518" s="3" t="s">
        <v>92</v>
      </c>
      <c r="F518" s="11">
        <v>1.2727272727272727</v>
      </c>
      <c r="G518" s="3">
        <v>0.51648955230122628</v>
      </c>
    </row>
    <row r="519" spans="1:7" x14ac:dyDescent="0.25">
      <c r="A519" s="3" t="s">
        <v>1733</v>
      </c>
      <c r="B519" s="3" t="s">
        <v>1734</v>
      </c>
      <c r="C519" s="3" t="s">
        <v>1735</v>
      </c>
      <c r="D519" s="3" t="s">
        <v>158</v>
      </c>
      <c r="E519" s="3" t="s">
        <v>75</v>
      </c>
      <c r="F519" s="11">
        <v>1.272289156626506</v>
      </c>
      <c r="G519" s="3">
        <v>3.9580538823350164E-2</v>
      </c>
    </row>
    <row r="520" spans="1:7" x14ac:dyDescent="0.25">
      <c r="A520" s="3" t="s">
        <v>1736</v>
      </c>
      <c r="B520" s="3" t="s">
        <v>1737</v>
      </c>
      <c r="C520" s="3" t="s">
        <v>1738</v>
      </c>
      <c r="D520" s="3" t="s">
        <v>807</v>
      </c>
      <c r="E520" s="3" t="s">
        <v>145</v>
      </c>
      <c r="F520" s="11">
        <v>1.2705882352941178</v>
      </c>
      <c r="G520" s="3">
        <v>0.41933578810509953</v>
      </c>
    </row>
    <row r="521" spans="1:7" x14ac:dyDescent="0.25">
      <c r="A521" s="3" t="s">
        <v>1739</v>
      </c>
      <c r="B521" s="3" t="s">
        <v>1740</v>
      </c>
      <c r="C521" s="3" t="s">
        <v>1741</v>
      </c>
      <c r="D521" s="3" t="s">
        <v>28</v>
      </c>
      <c r="E521" s="3" t="s">
        <v>44</v>
      </c>
      <c r="F521" s="11">
        <v>1.2705882352941178</v>
      </c>
      <c r="G521" s="3">
        <v>0.61418761845296121</v>
      </c>
    </row>
    <row r="522" spans="1:7" x14ac:dyDescent="0.25">
      <c r="A522" s="3" t="s">
        <v>1742</v>
      </c>
      <c r="B522" s="3" t="s">
        <v>1743</v>
      </c>
      <c r="C522" s="3" t="s">
        <v>1744</v>
      </c>
      <c r="D522" s="3" t="s">
        <v>807</v>
      </c>
      <c r="E522" s="3" t="s">
        <v>1745</v>
      </c>
      <c r="F522" s="11">
        <v>1.2689655172413792</v>
      </c>
      <c r="G522" s="3">
        <v>0.22590586061923618</v>
      </c>
    </row>
    <row r="523" spans="1:7" x14ac:dyDescent="0.25">
      <c r="A523" s="3" t="s">
        <v>1746</v>
      </c>
      <c r="B523" s="3" t="s">
        <v>1747</v>
      </c>
      <c r="C523" s="3" t="s">
        <v>1748</v>
      </c>
      <c r="D523" s="3" t="s">
        <v>337</v>
      </c>
      <c r="E523" s="3" t="s">
        <v>154</v>
      </c>
      <c r="F523" s="11">
        <v>1.2689655172413792</v>
      </c>
      <c r="G523" s="3">
        <v>0.29196220204984019</v>
      </c>
    </row>
    <row r="524" spans="1:7" x14ac:dyDescent="0.25">
      <c r="A524" s="3" t="s">
        <v>1749</v>
      </c>
      <c r="B524" s="3" t="s">
        <v>1750</v>
      </c>
      <c r="C524" s="3" t="s">
        <v>1751</v>
      </c>
      <c r="D524" s="3" t="s">
        <v>38</v>
      </c>
      <c r="E524" s="3" t="s">
        <v>67</v>
      </c>
      <c r="F524" s="11">
        <v>1.2689655172413792</v>
      </c>
      <c r="G524" s="3">
        <v>0.43313078741947619</v>
      </c>
    </row>
    <row r="525" spans="1:7" x14ac:dyDescent="0.25">
      <c r="A525" s="3" t="s">
        <v>1755</v>
      </c>
      <c r="B525" s="3" t="s">
        <v>1756</v>
      </c>
      <c r="C525" s="3" t="s">
        <v>1757</v>
      </c>
      <c r="D525" s="3" t="s">
        <v>254</v>
      </c>
      <c r="E525" s="3" t="s">
        <v>67</v>
      </c>
      <c r="F525" s="11">
        <v>1.2666666666666666</v>
      </c>
      <c r="G525" s="3">
        <v>0.19300608787031312</v>
      </c>
    </row>
    <row r="526" spans="1:7" x14ac:dyDescent="0.25">
      <c r="A526" s="3" t="s">
        <v>1758</v>
      </c>
      <c r="B526" s="3" t="s">
        <v>1759</v>
      </c>
      <c r="C526" s="3" t="s">
        <v>1760</v>
      </c>
      <c r="D526" s="3" t="s">
        <v>389</v>
      </c>
      <c r="E526" s="3" t="s">
        <v>39</v>
      </c>
      <c r="F526" s="11">
        <v>1.2666666666666666</v>
      </c>
      <c r="G526" s="3">
        <v>0.21284534129045526</v>
      </c>
    </row>
    <row r="527" spans="1:7" x14ac:dyDescent="0.25">
      <c r="A527" s="3" t="s">
        <v>1761</v>
      </c>
      <c r="B527" s="3" t="s">
        <v>1762</v>
      </c>
      <c r="C527" s="3" t="s">
        <v>1763</v>
      </c>
      <c r="D527" s="3" t="s">
        <v>329</v>
      </c>
      <c r="E527" s="3" t="s">
        <v>29</v>
      </c>
      <c r="F527" s="11">
        <v>1.2666666666666666</v>
      </c>
      <c r="G527" s="3">
        <v>0.24904335475637102</v>
      </c>
    </row>
    <row r="528" spans="1:7" x14ac:dyDescent="0.25">
      <c r="A528" s="3" t="s">
        <v>1752</v>
      </c>
      <c r="B528" s="3" t="s">
        <v>1753</v>
      </c>
      <c r="C528" s="3" t="s">
        <v>1754</v>
      </c>
      <c r="D528" s="3" t="s">
        <v>28</v>
      </c>
      <c r="E528" s="3" t="s">
        <v>97</v>
      </c>
      <c r="F528" s="11">
        <v>1.2666666666666666</v>
      </c>
      <c r="G528" s="3">
        <v>2.780077977623694E-2</v>
      </c>
    </row>
    <row r="529" spans="1:7" x14ac:dyDescent="0.25">
      <c r="A529" s="3" t="s">
        <v>1764</v>
      </c>
      <c r="B529" s="3" t="s">
        <v>1765</v>
      </c>
      <c r="C529" s="3" t="s">
        <v>1766</v>
      </c>
      <c r="D529" s="3" t="s">
        <v>205</v>
      </c>
      <c r="E529" s="3" t="s">
        <v>75</v>
      </c>
      <c r="F529" s="11">
        <v>1.2654545454545454</v>
      </c>
      <c r="G529" s="3">
        <v>8.1083997217674411E-2</v>
      </c>
    </row>
    <row r="530" spans="1:7" x14ac:dyDescent="0.25">
      <c r="A530" s="3" t="s">
        <v>1767</v>
      </c>
      <c r="B530" s="3" t="s">
        <v>1768</v>
      </c>
      <c r="C530" s="3" t="s">
        <v>1769</v>
      </c>
      <c r="D530" s="3" t="s">
        <v>101</v>
      </c>
      <c r="E530" s="3" t="s">
        <v>112</v>
      </c>
      <c r="F530" s="11">
        <v>1.2628571428571429</v>
      </c>
      <c r="G530" s="3">
        <v>0.58098861741775676</v>
      </c>
    </row>
    <row r="531" spans="1:7" x14ac:dyDescent="0.25">
      <c r="A531" s="3" t="s">
        <v>1770</v>
      </c>
      <c r="B531" s="3" t="s">
        <v>1771</v>
      </c>
      <c r="C531" s="3" t="s">
        <v>1772</v>
      </c>
      <c r="D531" s="3" t="s">
        <v>1127</v>
      </c>
      <c r="E531" s="3" t="s">
        <v>233</v>
      </c>
      <c r="F531" s="11">
        <v>1.2615384615384615</v>
      </c>
      <c r="G531" s="3">
        <v>0.11406409219643469</v>
      </c>
    </row>
    <row r="532" spans="1:7" x14ac:dyDescent="0.25">
      <c r="A532" s="3" t="s">
        <v>1773</v>
      </c>
      <c r="B532" s="3" t="s">
        <v>1774</v>
      </c>
      <c r="C532" s="3" t="s">
        <v>1775</v>
      </c>
      <c r="D532" s="3" t="s">
        <v>1127</v>
      </c>
      <c r="E532" s="3" t="s">
        <v>62</v>
      </c>
      <c r="F532" s="11">
        <v>1.2615384615384615</v>
      </c>
      <c r="G532" s="3">
        <v>0.37816976917036399</v>
      </c>
    </row>
    <row r="533" spans="1:7" x14ac:dyDescent="0.25">
      <c r="A533" s="3" t="s">
        <v>1776</v>
      </c>
      <c r="B533" s="3" t="s">
        <v>1777</v>
      </c>
      <c r="C533" s="3" t="s">
        <v>1778</v>
      </c>
      <c r="D533" s="3" t="s">
        <v>127</v>
      </c>
      <c r="E533" s="3" t="s">
        <v>44</v>
      </c>
      <c r="F533" s="11">
        <v>1.2615384615384615</v>
      </c>
      <c r="G533" s="3">
        <v>0.73793065499284927</v>
      </c>
    </row>
    <row r="534" spans="1:7" x14ac:dyDescent="0.25">
      <c r="A534" s="3" t="s">
        <v>1779</v>
      </c>
      <c r="B534" s="3" t="s">
        <v>1780</v>
      </c>
      <c r="C534" s="3" t="s">
        <v>1781</v>
      </c>
      <c r="D534" s="3" t="s">
        <v>536</v>
      </c>
      <c r="E534" s="3" t="s">
        <v>62</v>
      </c>
      <c r="F534" s="11">
        <v>1.2571428571428571</v>
      </c>
      <c r="G534" s="3">
        <v>0.16707987104841748</v>
      </c>
    </row>
    <row r="535" spans="1:7" x14ac:dyDescent="0.25">
      <c r="A535" s="3" t="s">
        <v>1641</v>
      </c>
      <c r="B535" s="3" t="s">
        <v>1782</v>
      </c>
      <c r="C535" s="3" t="s">
        <v>1783</v>
      </c>
      <c r="D535" s="3" t="s">
        <v>382</v>
      </c>
      <c r="E535" s="3" t="s">
        <v>34</v>
      </c>
      <c r="F535" s="11">
        <v>1.2571428571428571</v>
      </c>
      <c r="G535" s="3">
        <v>0.28283149985121081</v>
      </c>
    </row>
    <row r="536" spans="1:7" x14ac:dyDescent="0.25">
      <c r="A536" s="3" t="s">
        <v>1784</v>
      </c>
      <c r="B536" s="3" t="s">
        <v>1785</v>
      </c>
      <c r="C536" s="3">
        <v>43350</v>
      </c>
      <c r="D536" s="3" t="s">
        <v>131</v>
      </c>
      <c r="E536" s="3" t="s">
        <v>67</v>
      </c>
      <c r="F536" s="11">
        <v>1.2571428571428571</v>
      </c>
      <c r="G536" s="3">
        <v>0.50910151475486032</v>
      </c>
    </row>
    <row r="537" spans="1:7" x14ac:dyDescent="0.25">
      <c r="A537" s="3" t="s">
        <v>1786</v>
      </c>
      <c r="B537" s="3" t="s">
        <v>1787</v>
      </c>
      <c r="C537" s="3" t="s">
        <v>1788</v>
      </c>
      <c r="D537" s="3" t="s">
        <v>149</v>
      </c>
      <c r="E537" s="3" t="s">
        <v>62</v>
      </c>
      <c r="F537" s="11">
        <v>1.2521739130434784</v>
      </c>
      <c r="G537" s="3">
        <v>0.21446500280499978</v>
      </c>
    </row>
    <row r="538" spans="1:7" x14ac:dyDescent="0.25">
      <c r="A538" s="3" t="s">
        <v>1789</v>
      </c>
      <c r="B538" s="3" t="s">
        <v>1790</v>
      </c>
      <c r="C538" s="3" t="s">
        <v>1791</v>
      </c>
      <c r="D538" s="3" t="s">
        <v>28</v>
      </c>
      <c r="E538" s="3" t="s">
        <v>44</v>
      </c>
      <c r="F538" s="11">
        <v>1.2507042253521126</v>
      </c>
      <c r="G538" s="3">
        <v>0.6384197683938504</v>
      </c>
    </row>
    <row r="539" spans="1:7" x14ac:dyDescent="0.25">
      <c r="A539" s="3" t="s">
        <v>1792</v>
      </c>
      <c r="B539" s="3" t="s">
        <v>1793</v>
      </c>
      <c r="C539" s="3" t="s">
        <v>1794</v>
      </c>
      <c r="D539" s="3" t="s">
        <v>220</v>
      </c>
      <c r="E539" s="3" t="s">
        <v>112</v>
      </c>
      <c r="F539" s="11">
        <v>1.25</v>
      </c>
      <c r="G539" s="3">
        <v>8.9224298964782428E-2</v>
      </c>
    </row>
    <row r="540" spans="1:7" x14ac:dyDescent="0.25">
      <c r="A540" s="3" t="s">
        <v>1795</v>
      </c>
      <c r="B540" s="3" t="s">
        <v>1796</v>
      </c>
      <c r="C540" s="3" t="s">
        <v>1797</v>
      </c>
      <c r="D540" s="3" t="s">
        <v>209</v>
      </c>
      <c r="E540" s="3" t="s">
        <v>44</v>
      </c>
      <c r="F540" s="11">
        <v>1.25</v>
      </c>
      <c r="G540" s="3">
        <v>0.46454573473029448</v>
      </c>
    </row>
    <row r="541" spans="1:7" x14ac:dyDescent="0.25">
      <c r="A541" s="3" t="s">
        <v>1798</v>
      </c>
      <c r="B541" s="3" t="s">
        <v>1799</v>
      </c>
      <c r="C541" s="3" t="s">
        <v>1800</v>
      </c>
      <c r="D541" s="3" t="s">
        <v>721</v>
      </c>
      <c r="E541" s="3" t="s">
        <v>92</v>
      </c>
      <c r="F541" s="11">
        <v>1.25</v>
      </c>
      <c r="G541" s="3">
        <v>0.60479290948775377</v>
      </c>
    </row>
    <row r="542" spans="1:7" x14ac:dyDescent="0.25">
      <c r="A542" s="3" t="s">
        <v>1801</v>
      </c>
      <c r="B542" s="3" t="s">
        <v>1802</v>
      </c>
      <c r="C542" s="3" t="s">
        <v>1803</v>
      </c>
      <c r="D542" s="3" t="s">
        <v>111</v>
      </c>
      <c r="E542" s="3" t="s">
        <v>67</v>
      </c>
      <c r="F542" s="11">
        <v>1.248780487804878</v>
      </c>
      <c r="G542" s="3">
        <v>0.17132814122984605</v>
      </c>
    </row>
    <row r="543" spans="1:7" x14ac:dyDescent="0.25">
      <c r="A543" s="3" t="s">
        <v>1804</v>
      </c>
      <c r="B543" s="3" t="s">
        <v>1805</v>
      </c>
      <c r="C543" s="3" t="s">
        <v>1806</v>
      </c>
      <c r="D543" s="3" t="s">
        <v>1208</v>
      </c>
      <c r="E543" s="3" t="s">
        <v>75</v>
      </c>
      <c r="F543" s="11">
        <v>1.2452830188679245</v>
      </c>
      <c r="G543" s="3">
        <v>0.12388470904374009</v>
      </c>
    </row>
    <row r="544" spans="1:7" x14ac:dyDescent="0.25">
      <c r="A544" s="3" t="s">
        <v>1807</v>
      </c>
      <c r="B544" s="3" t="s">
        <v>1808</v>
      </c>
      <c r="C544" s="3" t="s">
        <v>1809</v>
      </c>
      <c r="D544" s="3" t="s">
        <v>38</v>
      </c>
      <c r="E544" s="3" t="s">
        <v>9</v>
      </c>
      <c r="F544" s="11">
        <v>1.2444444444444445</v>
      </c>
      <c r="G544" s="3">
        <v>0.42091532119398223</v>
      </c>
    </row>
    <row r="545" spans="1:7" x14ac:dyDescent="0.25">
      <c r="A545" s="3" t="s">
        <v>1810</v>
      </c>
      <c r="B545" s="3" t="s">
        <v>1811</v>
      </c>
      <c r="C545" s="3"/>
      <c r="D545" s="3" t="s">
        <v>501</v>
      </c>
      <c r="E545" s="3" t="s">
        <v>67</v>
      </c>
      <c r="F545" s="11">
        <v>1.2444444444444445</v>
      </c>
      <c r="G545" s="3">
        <v>0.45574535963577001</v>
      </c>
    </row>
    <row r="546" spans="1:7" x14ac:dyDescent="0.25">
      <c r="A546" s="3" t="s">
        <v>1812</v>
      </c>
      <c r="B546" s="3" t="s">
        <v>1813</v>
      </c>
      <c r="C546" s="3" t="s">
        <v>1814</v>
      </c>
      <c r="D546" s="3" t="s">
        <v>322</v>
      </c>
      <c r="E546" s="3" t="s">
        <v>34</v>
      </c>
      <c r="F546" s="11">
        <v>1.2444444444444445</v>
      </c>
      <c r="G546" s="3">
        <v>0.45574535963577001</v>
      </c>
    </row>
    <row r="547" spans="1:7" x14ac:dyDescent="0.25">
      <c r="A547" s="3" t="s">
        <v>1815</v>
      </c>
      <c r="B547" s="3" t="s">
        <v>1816</v>
      </c>
      <c r="C547" s="3" t="s">
        <v>1817</v>
      </c>
      <c r="D547" s="3" t="s">
        <v>677</v>
      </c>
      <c r="E547" s="3" t="s">
        <v>154</v>
      </c>
      <c r="F547" s="11">
        <v>1.2437499999999999</v>
      </c>
      <c r="G547" s="3">
        <v>8.0652754191773715E-2</v>
      </c>
    </row>
    <row r="548" spans="1:7" x14ac:dyDescent="0.25">
      <c r="A548" s="3" t="s">
        <v>1818</v>
      </c>
      <c r="B548" s="3" t="s">
        <v>1819</v>
      </c>
      <c r="C548" s="3" t="s">
        <v>1820</v>
      </c>
      <c r="D548" s="3" t="s">
        <v>237</v>
      </c>
      <c r="E548" s="3" t="s">
        <v>145</v>
      </c>
      <c r="F548" s="11">
        <v>1.2436363636363639</v>
      </c>
      <c r="G548" s="3">
        <v>0.72801244210949179</v>
      </c>
    </row>
    <row r="549" spans="1:7" x14ac:dyDescent="0.25">
      <c r="A549" s="3" t="s">
        <v>1821</v>
      </c>
      <c r="B549" s="3" t="s">
        <v>1822</v>
      </c>
      <c r="C549" s="3" t="s">
        <v>1823</v>
      </c>
      <c r="D549" s="3" t="s">
        <v>1106</v>
      </c>
      <c r="E549" s="3" t="s">
        <v>92</v>
      </c>
      <c r="F549" s="11">
        <v>1.2425531914893617</v>
      </c>
      <c r="G549" s="3">
        <v>0.31928638197153225</v>
      </c>
    </row>
    <row r="550" spans="1:7" x14ac:dyDescent="0.25">
      <c r="A550" s="3" t="s">
        <v>1824</v>
      </c>
      <c r="B550" s="3" t="s">
        <v>1825</v>
      </c>
      <c r="C550" s="3" t="s">
        <v>1826</v>
      </c>
      <c r="D550" s="3" t="s">
        <v>505</v>
      </c>
      <c r="E550" s="3" t="s">
        <v>44</v>
      </c>
      <c r="F550" s="11">
        <v>1.24</v>
      </c>
      <c r="G550" s="3">
        <v>0.11239364908951957</v>
      </c>
    </row>
    <row r="551" spans="1:7" x14ac:dyDescent="0.25">
      <c r="A551" s="3" t="s">
        <v>1827</v>
      </c>
      <c r="B551" s="3" t="s">
        <v>1828</v>
      </c>
      <c r="C551" s="3" t="s">
        <v>1829</v>
      </c>
      <c r="D551" s="3" t="s">
        <v>144</v>
      </c>
      <c r="E551" s="3" t="s">
        <v>34</v>
      </c>
      <c r="F551" s="11">
        <v>1.24</v>
      </c>
      <c r="G551" s="3">
        <v>0.37356945226114174</v>
      </c>
    </row>
    <row r="552" spans="1:7" x14ac:dyDescent="0.25">
      <c r="A552" s="3" t="s">
        <v>1830</v>
      </c>
      <c r="B552" s="3" t="s">
        <v>1831</v>
      </c>
      <c r="C552" s="3" t="s">
        <v>1832</v>
      </c>
      <c r="D552" s="3" t="s">
        <v>220</v>
      </c>
      <c r="E552" s="3" t="s">
        <v>34</v>
      </c>
      <c r="F552" s="11">
        <v>1.2395604395604396</v>
      </c>
      <c r="G552" s="3">
        <v>0.63307462887911803</v>
      </c>
    </row>
    <row r="553" spans="1:7" x14ac:dyDescent="0.25">
      <c r="A553" s="3" t="s">
        <v>1833</v>
      </c>
      <c r="B553" s="3" t="s">
        <v>1834</v>
      </c>
      <c r="C553" s="3" t="s">
        <v>1835</v>
      </c>
      <c r="D553" s="3" t="s">
        <v>1836</v>
      </c>
      <c r="E553" s="3" t="s">
        <v>62</v>
      </c>
      <c r="F553" s="11">
        <v>1.2383561643835617</v>
      </c>
      <c r="G553" s="3">
        <v>0.58445831295738027</v>
      </c>
    </row>
    <row r="554" spans="1:7" x14ac:dyDescent="0.25">
      <c r="A554" s="3" t="s">
        <v>1837</v>
      </c>
      <c r="B554" s="3" t="s">
        <v>1838</v>
      </c>
      <c r="C554" s="3"/>
      <c r="D554" s="3" t="s">
        <v>318</v>
      </c>
      <c r="E554" s="3" t="s">
        <v>145</v>
      </c>
      <c r="F554" s="11">
        <v>1.2363636363636366</v>
      </c>
      <c r="G554" s="3">
        <v>0.79496717920660198</v>
      </c>
    </row>
    <row r="555" spans="1:7" x14ac:dyDescent="0.25">
      <c r="A555" s="3" t="s">
        <v>1839</v>
      </c>
      <c r="B555" s="3" t="s">
        <v>1840</v>
      </c>
      <c r="C555" s="3" t="s">
        <v>1841</v>
      </c>
      <c r="D555" s="3" t="s">
        <v>1127</v>
      </c>
      <c r="E555" s="3" t="s">
        <v>233</v>
      </c>
      <c r="F555" s="11">
        <v>1.2363636363636363</v>
      </c>
      <c r="G555" s="3">
        <v>0.20254949729960495</v>
      </c>
    </row>
    <row r="556" spans="1:7" x14ac:dyDescent="0.25">
      <c r="A556" s="3" t="s">
        <v>1842</v>
      </c>
      <c r="B556" s="3" t="s">
        <v>1843</v>
      </c>
      <c r="C556" s="3" t="s">
        <v>1844</v>
      </c>
      <c r="D556" s="3" t="s">
        <v>224</v>
      </c>
      <c r="E556" s="3" t="s">
        <v>62</v>
      </c>
      <c r="F556" s="11">
        <v>1.2363636363636363</v>
      </c>
      <c r="G556" s="3">
        <v>0.39345788019857653</v>
      </c>
    </row>
    <row r="557" spans="1:7" x14ac:dyDescent="0.25">
      <c r="A557" s="3" t="s">
        <v>1845</v>
      </c>
      <c r="B557" s="3" t="s">
        <v>1846</v>
      </c>
      <c r="C557" s="3" t="s">
        <v>1847</v>
      </c>
      <c r="D557" s="3" t="s">
        <v>1106</v>
      </c>
      <c r="E557" s="3" t="s">
        <v>67</v>
      </c>
      <c r="F557" s="11">
        <v>1.2363636363636363</v>
      </c>
      <c r="G557" s="3">
        <v>0.653703929652794</v>
      </c>
    </row>
    <row r="558" spans="1:7" x14ac:dyDescent="0.25">
      <c r="A558" s="3" t="s">
        <v>1848</v>
      </c>
      <c r="B558" s="3" t="s">
        <v>1849</v>
      </c>
      <c r="C558" s="3" t="s">
        <v>1850</v>
      </c>
      <c r="D558" s="3" t="s">
        <v>280</v>
      </c>
      <c r="E558" s="3" t="s">
        <v>53</v>
      </c>
      <c r="F558" s="11">
        <v>1.2358620689655171</v>
      </c>
      <c r="G558" s="3">
        <v>0.22608529702961039</v>
      </c>
    </row>
    <row r="559" spans="1:7" x14ac:dyDescent="0.25">
      <c r="A559" s="3" t="s">
        <v>1851</v>
      </c>
      <c r="B559" s="3" t="s">
        <v>1852</v>
      </c>
      <c r="C559" s="3" t="s">
        <v>1853</v>
      </c>
      <c r="D559" s="3" t="s">
        <v>71</v>
      </c>
      <c r="E559" s="3" t="s">
        <v>62</v>
      </c>
      <c r="F559" s="11">
        <v>1.2324324324324325</v>
      </c>
      <c r="G559" s="3">
        <v>0.28619058899457706</v>
      </c>
    </row>
    <row r="560" spans="1:7" x14ac:dyDescent="0.25">
      <c r="A560" s="3" t="s">
        <v>1854</v>
      </c>
      <c r="B560" s="3" t="s">
        <v>1855</v>
      </c>
      <c r="C560" s="3" t="s">
        <v>1856</v>
      </c>
      <c r="D560" s="3" t="s">
        <v>28</v>
      </c>
      <c r="E560" s="3" t="s">
        <v>112</v>
      </c>
      <c r="F560" s="11">
        <v>1.2324324324324325</v>
      </c>
      <c r="G560" s="3">
        <v>0.35075610820287456</v>
      </c>
    </row>
    <row r="561" spans="1:7" x14ac:dyDescent="0.25">
      <c r="A561" s="3" t="s">
        <v>1857</v>
      </c>
      <c r="B561" s="3" t="s">
        <v>1858</v>
      </c>
      <c r="C561" s="3" t="s">
        <v>1859</v>
      </c>
      <c r="D561" s="3" t="s">
        <v>232</v>
      </c>
      <c r="E561" s="3" t="s">
        <v>112</v>
      </c>
      <c r="F561" s="11">
        <v>1.2307692307692308</v>
      </c>
      <c r="G561" s="3">
        <v>0.1176455559614468</v>
      </c>
    </row>
    <row r="562" spans="1:7" x14ac:dyDescent="0.25">
      <c r="A562" s="3" t="s">
        <v>1860</v>
      </c>
      <c r="B562" s="3" t="s">
        <v>1861</v>
      </c>
      <c r="C562" s="3" t="s">
        <v>1862</v>
      </c>
      <c r="D562" s="3" t="s">
        <v>71</v>
      </c>
      <c r="E562" s="3" t="s">
        <v>233</v>
      </c>
      <c r="F562" s="11">
        <v>1.2307692307692308</v>
      </c>
      <c r="G562" s="3">
        <v>0.2760475879253349</v>
      </c>
    </row>
    <row r="563" spans="1:7" x14ac:dyDescent="0.25">
      <c r="A563" s="3" t="s">
        <v>1863</v>
      </c>
      <c r="B563" s="3" t="s">
        <v>1864</v>
      </c>
      <c r="C563" s="3" t="s">
        <v>1865</v>
      </c>
      <c r="D563" s="3" t="s">
        <v>205</v>
      </c>
      <c r="E563" s="3" t="s">
        <v>53</v>
      </c>
      <c r="F563" s="11">
        <v>1.2307692307692308</v>
      </c>
      <c r="G563" s="3">
        <v>0.65715262906271277</v>
      </c>
    </row>
    <row r="564" spans="1:7" x14ac:dyDescent="0.25">
      <c r="A564" s="3" t="s">
        <v>1866</v>
      </c>
      <c r="B564" s="3" t="s">
        <v>1867</v>
      </c>
      <c r="C564" s="3" t="s">
        <v>1868</v>
      </c>
      <c r="D564" s="3" t="s">
        <v>386</v>
      </c>
      <c r="E564" s="3" t="s">
        <v>154</v>
      </c>
      <c r="F564" s="11">
        <v>1.2307692307692308</v>
      </c>
      <c r="G564" s="3">
        <v>0.67830192851208126</v>
      </c>
    </row>
    <row r="565" spans="1:7" x14ac:dyDescent="0.25">
      <c r="A565" s="3" t="s">
        <v>1869</v>
      </c>
      <c r="B565" s="3" t="s">
        <v>1870</v>
      </c>
      <c r="C565" s="3" t="s">
        <v>1871</v>
      </c>
      <c r="D565" s="3" t="s">
        <v>523</v>
      </c>
      <c r="E565" s="3" t="s">
        <v>92</v>
      </c>
      <c r="F565" s="11">
        <v>1.229268292682927</v>
      </c>
      <c r="G565" s="3">
        <v>0.79591727563612147</v>
      </c>
    </row>
    <row r="566" spans="1:7" x14ac:dyDescent="0.25">
      <c r="A566" s="3" t="s">
        <v>1872</v>
      </c>
      <c r="B566" s="3" t="s">
        <v>1873</v>
      </c>
      <c r="C566" s="3" t="s">
        <v>1874</v>
      </c>
      <c r="D566" s="3" t="s">
        <v>484</v>
      </c>
      <c r="E566" s="3" t="s">
        <v>92</v>
      </c>
      <c r="F566" s="11">
        <v>1.2227642276422765</v>
      </c>
      <c r="G566" s="3">
        <v>0.12466015708218654</v>
      </c>
    </row>
    <row r="567" spans="1:7" x14ac:dyDescent="0.25">
      <c r="A567" s="3" t="s">
        <v>1875</v>
      </c>
      <c r="B567" s="3" t="s">
        <v>1876</v>
      </c>
      <c r="C567" s="3" t="s">
        <v>1877</v>
      </c>
      <c r="D567" s="3" t="s">
        <v>127</v>
      </c>
      <c r="E567" s="3" t="s">
        <v>233</v>
      </c>
      <c r="F567" s="11">
        <v>1.2222222222222223</v>
      </c>
      <c r="G567" s="3">
        <v>0.27313956173195525</v>
      </c>
    </row>
    <row r="568" spans="1:7" x14ac:dyDescent="0.25">
      <c r="A568" s="3" t="s">
        <v>1878</v>
      </c>
      <c r="B568" s="3" t="s">
        <v>1879</v>
      </c>
      <c r="C568" s="3" t="s">
        <v>1880</v>
      </c>
      <c r="D568" s="3" t="s">
        <v>232</v>
      </c>
      <c r="E568" s="3" t="s">
        <v>233</v>
      </c>
      <c r="F568" s="11">
        <v>1.2218181818181819</v>
      </c>
      <c r="G568" s="3">
        <v>0.19798187373553522</v>
      </c>
    </row>
    <row r="569" spans="1:7" x14ac:dyDescent="0.25">
      <c r="A569" s="3" t="s">
        <v>1881</v>
      </c>
      <c r="B569" s="3" t="s">
        <v>1882</v>
      </c>
      <c r="C569" s="3" t="s">
        <v>1883</v>
      </c>
      <c r="D569" s="3" t="s">
        <v>307</v>
      </c>
      <c r="E569" s="3" t="s">
        <v>112</v>
      </c>
      <c r="F569" s="11">
        <v>1.2190476190476192</v>
      </c>
      <c r="G569" s="3">
        <v>0.40282846768837083</v>
      </c>
    </row>
    <row r="570" spans="1:7" x14ac:dyDescent="0.25">
      <c r="A570" s="3" t="s">
        <v>1884</v>
      </c>
      <c r="B570" s="3" t="s">
        <v>1885</v>
      </c>
      <c r="C570" s="3" t="s">
        <v>1886</v>
      </c>
      <c r="D570" s="3" t="s">
        <v>101</v>
      </c>
      <c r="E570" s="3" t="s">
        <v>9</v>
      </c>
      <c r="F570" s="11">
        <v>1.216</v>
      </c>
      <c r="G570" s="3">
        <v>0.16739511888256087</v>
      </c>
    </row>
    <row r="571" spans="1:7" x14ac:dyDescent="0.25">
      <c r="A571" s="3" t="s">
        <v>1887</v>
      </c>
      <c r="B571" s="3" t="s">
        <v>1888</v>
      </c>
      <c r="C571" s="3" t="s">
        <v>1889</v>
      </c>
      <c r="D571" s="3" t="s">
        <v>611</v>
      </c>
      <c r="E571" s="3" t="s">
        <v>145</v>
      </c>
      <c r="F571" s="11">
        <v>1.2156583629893238</v>
      </c>
      <c r="G571" s="3">
        <v>7.4203210596794619E-2</v>
      </c>
    </row>
    <row r="572" spans="1:7" x14ac:dyDescent="0.25">
      <c r="A572" s="3" t="s">
        <v>1893</v>
      </c>
      <c r="B572" s="3" t="s">
        <v>1894</v>
      </c>
      <c r="C572" s="3" t="s">
        <v>1895</v>
      </c>
      <c r="D572" s="3" t="s">
        <v>1061</v>
      </c>
      <c r="E572" s="3" t="s">
        <v>394</v>
      </c>
      <c r="F572" s="11">
        <v>1.2145454545454546</v>
      </c>
      <c r="G572" s="3">
        <v>0.29682220121674824</v>
      </c>
    </row>
    <row r="573" spans="1:7" x14ac:dyDescent="0.25">
      <c r="A573" s="3" t="s">
        <v>1896</v>
      </c>
      <c r="B573" s="3" t="s">
        <v>1897</v>
      </c>
      <c r="C573" s="3" t="s">
        <v>1898</v>
      </c>
      <c r="D573" s="3" t="s">
        <v>192</v>
      </c>
      <c r="E573" s="3" t="s">
        <v>102</v>
      </c>
      <c r="F573" s="11">
        <v>1.2129032258064516</v>
      </c>
      <c r="G573" s="3">
        <v>0.28740833791751097</v>
      </c>
    </row>
    <row r="574" spans="1:7" x14ac:dyDescent="0.25">
      <c r="A574" s="3" t="s">
        <v>1899</v>
      </c>
      <c r="B574" s="3" t="s">
        <v>1900</v>
      </c>
      <c r="C574" s="3" t="s">
        <v>1901</v>
      </c>
      <c r="D574" s="3" t="s">
        <v>318</v>
      </c>
      <c r="E574" s="3" t="s">
        <v>44</v>
      </c>
      <c r="F574" s="11">
        <v>1.2124999999999999</v>
      </c>
      <c r="G574" s="3">
        <v>0.28001662460259197</v>
      </c>
    </row>
    <row r="575" spans="1:7" x14ac:dyDescent="0.25">
      <c r="A575" s="3" t="s">
        <v>1902</v>
      </c>
      <c r="B575" s="3" t="s">
        <v>1903</v>
      </c>
      <c r="C575" s="3" t="s">
        <v>1904</v>
      </c>
      <c r="D575" s="3" t="s">
        <v>615</v>
      </c>
      <c r="E575" s="3" t="s">
        <v>29</v>
      </c>
      <c r="F575" s="11">
        <v>1.2106463878326996</v>
      </c>
      <c r="G575" s="3">
        <v>0.40588996668556476</v>
      </c>
    </row>
    <row r="576" spans="1:7" x14ac:dyDescent="0.25">
      <c r="A576" s="3" t="s">
        <v>1905</v>
      </c>
      <c r="B576" s="3" t="s">
        <v>1906</v>
      </c>
      <c r="C576" s="3" t="s">
        <v>1907</v>
      </c>
      <c r="D576" s="3" t="s">
        <v>318</v>
      </c>
      <c r="E576" s="3" t="s">
        <v>233</v>
      </c>
      <c r="F576" s="11">
        <v>1.2102564102564104</v>
      </c>
      <c r="G576" s="3">
        <v>0.19320071394707652</v>
      </c>
    </row>
    <row r="577" spans="1:7" x14ac:dyDescent="0.25">
      <c r="A577" s="3" t="s">
        <v>1908</v>
      </c>
      <c r="B577" s="3" t="s">
        <v>1909</v>
      </c>
      <c r="C577" s="3" t="s">
        <v>1910</v>
      </c>
      <c r="D577" s="3" t="s">
        <v>116</v>
      </c>
      <c r="E577" s="3" t="s">
        <v>44</v>
      </c>
      <c r="F577" s="11">
        <v>1.2085106382978723</v>
      </c>
      <c r="G577" s="3">
        <v>0.35104593213731361</v>
      </c>
    </row>
    <row r="578" spans="1:7" x14ac:dyDescent="0.25">
      <c r="A578" s="3" t="s">
        <v>1911</v>
      </c>
      <c r="B578" s="3" t="s">
        <v>1912</v>
      </c>
      <c r="C578" s="3" t="s">
        <v>1913</v>
      </c>
      <c r="D578" s="3" t="s">
        <v>318</v>
      </c>
      <c r="E578" s="3" t="s">
        <v>112</v>
      </c>
      <c r="F578" s="11">
        <v>1.2081632653061225</v>
      </c>
      <c r="G578" s="3">
        <v>0.36445835517407044</v>
      </c>
    </row>
    <row r="579" spans="1:7" x14ac:dyDescent="0.25">
      <c r="A579" s="3" t="s">
        <v>1914</v>
      </c>
      <c r="B579" s="3" t="s">
        <v>1915</v>
      </c>
      <c r="C579" s="3" t="s">
        <v>1916</v>
      </c>
      <c r="D579" s="3" t="s">
        <v>127</v>
      </c>
      <c r="E579" s="3" t="s">
        <v>67</v>
      </c>
      <c r="F579" s="11">
        <v>1.2074074074074075</v>
      </c>
      <c r="G579" s="3">
        <v>0.17938032069394139</v>
      </c>
    </row>
    <row r="580" spans="1:7" x14ac:dyDescent="0.25">
      <c r="A580" s="3" t="s">
        <v>1917</v>
      </c>
      <c r="B580" s="3" t="s">
        <v>1918</v>
      </c>
      <c r="C580" s="3" t="s">
        <v>1919</v>
      </c>
      <c r="D580" s="3" t="s">
        <v>276</v>
      </c>
      <c r="E580" s="3" t="s">
        <v>102</v>
      </c>
      <c r="F580" s="11">
        <v>1.2050632911392405</v>
      </c>
      <c r="G580" s="3">
        <v>0.30843926728640242</v>
      </c>
    </row>
    <row r="581" spans="1:7" x14ac:dyDescent="0.25">
      <c r="A581" s="3" t="s">
        <v>1920</v>
      </c>
      <c r="B581" s="3" t="s">
        <v>1921</v>
      </c>
      <c r="C581" s="3" t="s">
        <v>1922</v>
      </c>
      <c r="D581" s="3" t="s">
        <v>505</v>
      </c>
      <c r="E581" s="3" t="s">
        <v>62</v>
      </c>
      <c r="F581" s="11">
        <v>1.2000000000000002</v>
      </c>
      <c r="G581" s="3">
        <v>0.63174150045083521</v>
      </c>
    </row>
    <row r="582" spans="1:7" x14ac:dyDescent="0.25">
      <c r="A582" s="3" t="s">
        <v>1923</v>
      </c>
      <c r="B582" s="3" t="s">
        <v>1924</v>
      </c>
      <c r="C582" s="3" t="s">
        <v>1925</v>
      </c>
      <c r="D582" s="3" t="s">
        <v>38</v>
      </c>
      <c r="E582" s="3" t="s">
        <v>53</v>
      </c>
      <c r="F582" s="11">
        <v>1.2</v>
      </c>
      <c r="G582" s="3">
        <v>0.10900528060371778</v>
      </c>
    </row>
    <row r="583" spans="1:7" x14ac:dyDescent="0.25">
      <c r="A583" s="3" t="s">
        <v>1926</v>
      </c>
      <c r="B583" s="3" t="s">
        <v>1927</v>
      </c>
      <c r="C583" s="3" t="s">
        <v>1928</v>
      </c>
      <c r="D583" s="3" t="s">
        <v>1127</v>
      </c>
      <c r="E583" s="3" t="s">
        <v>34</v>
      </c>
      <c r="F583" s="11">
        <v>1.2</v>
      </c>
      <c r="G583" s="3">
        <v>0.11203039722700095</v>
      </c>
    </row>
    <row r="584" spans="1:7" x14ac:dyDescent="0.25">
      <c r="A584" s="3" t="s">
        <v>1929</v>
      </c>
      <c r="B584" s="3" t="s">
        <v>1930</v>
      </c>
      <c r="C584" s="3" t="s">
        <v>1931</v>
      </c>
      <c r="D584" s="3" t="s">
        <v>413</v>
      </c>
      <c r="E584" s="3" t="s">
        <v>97</v>
      </c>
      <c r="F584" s="11">
        <v>1.2</v>
      </c>
      <c r="G584" s="3">
        <v>0.11406409219643469</v>
      </c>
    </row>
    <row r="585" spans="1:7" x14ac:dyDescent="0.25">
      <c r="A585" s="3" t="s">
        <v>1932</v>
      </c>
      <c r="B585" s="3" t="s">
        <v>1933</v>
      </c>
      <c r="C585" s="3" t="s">
        <v>1934</v>
      </c>
      <c r="D585" s="3" t="s">
        <v>149</v>
      </c>
      <c r="E585" s="3" t="s">
        <v>97</v>
      </c>
      <c r="F585" s="11">
        <v>1.2</v>
      </c>
      <c r="G585" s="3">
        <v>0.13938616386243893</v>
      </c>
    </row>
    <row r="586" spans="1:7" x14ac:dyDescent="0.25">
      <c r="A586" s="3" t="s">
        <v>1935</v>
      </c>
      <c r="B586" s="3" t="s">
        <v>1936</v>
      </c>
      <c r="C586" s="3" t="s">
        <v>1937</v>
      </c>
      <c r="D586" s="3" t="s">
        <v>254</v>
      </c>
      <c r="E586" s="3" t="s">
        <v>44</v>
      </c>
      <c r="F586" s="11">
        <v>1.2</v>
      </c>
      <c r="G586" s="3">
        <v>0.22745281805976317</v>
      </c>
    </row>
    <row r="587" spans="1:7" x14ac:dyDescent="0.25">
      <c r="A587" s="3" t="s">
        <v>1938</v>
      </c>
      <c r="B587" s="3" t="s">
        <v>1939</v>
      </c>
      <c r="C587" s="3" t="s">
        <v>1940</v>
      </c>
      <c r="D587" s="3" t="s">
        <v>284</v>
      </c>
      <c r="E587" s="3" t="s">
        <v>145</v>
      </c>
      <c r="F587" s="11">
        <v>1.2</v>
      </c>
      <c r="G587" s="3">
        <v>0.26182744981139522</v>
      </c>
    </row>
    <row r="588" spans="1:7" x14ac:dyDescent="0.25">
      <c r="A588" s="3" t="s">
        <v>1941</v>
      </c>
      <c r="B588" s="3" t="s">
        <v>1942</v>
      </c>
      <c r="C588" s="3" t="s">
        <v>1943</v>
      </c>
      <c r="D588" s="3" t="s">
        <v>318</v>
      </c>
      <c r="E588" s="3" t="s">
        <v>112</v>
      </c>
      <c r="F588" s="11">
        <v>1.2</v>
      </c>
      <c r="G588" s="3">
        <v>0.28610510190831256</v>
      </c>
    </row>
    <row r="589" spans="1:7" x14ac:dyDescent="0.25">
      <c r="A589" s="3" t="s">
        <v>1944</v>
      </c>
      <c r="B589" s="3" t="s">
        <v>1945</v>
      </c>
      <c r="C589" s="3" t="s">
        <v>1946</v>
      </c>
      <c r="D589" s="3" t="s">
        <v>1947</v>
      </c>
      <c r="E589" s="3" t="s">
        <v>67</v>
      </c>
      <c r="F589" s="11">
        <v>1.2</v>
      </c>
      <c r="G589" s="3">
        <v>0.28740833791751097</v>
      </c>
    </row>
    <row r="590" spans="1:7" x14ac:dyDescent="0.25">
      <c r="A590" s="3" t="s">
        <v>1948</v>
      </c>
      <c r="B590" s="3" t="s">
        <v>1949</v>
      </c>
      <c r="C590" s="3" t="s">
        <v>1950</v>
      </c>
      <c r="D590" s="3" t="s">
        <v>484</v>
      </c>
      <c r="E590" s="3" t="s">
        <v>311</v>
      </c>
      <c r="F590" s="11">
        <v>1.2</v>
      </c>
      <c r="G590" s="3">
        <v>0.34740990777858005</v>
      </c>
    </row>
    <row r="591" spans="1:7" x14ac:dyDescent="0.25">
      <c r="A591" s="3" t="s">
        <v>1951</v>
      </c>
      <c r="B591" s="3" t="s">
        <v>1952</v>
      </c>
      <c r="C591" s="3" t="s">
        <v>1953</v>
      </c>
      <c r="D591" s="3" t="s">
        <v>378</v>
      </c>
      <c r="E591" s="3" t="s">
        <v>34</v>
      </c>
      <c r="F591" s="11">
        <v>1.2</v>
      </c>
      <c r="G591" s="3">
        <v>0.38779361534084544</v>
      </c>
    </row>
    <row r="592" spans="1:7" x14ac:dyDescent="0.25">
      <c r="A592" s="3" t="s">
        <v>1954</v>
      </c>
      <c r="B592" s="3" t="s">
        <v>1955</v>
      </c>
      <c r="C592" s="3" t="s">
        <v>1956</v>
      </c>
      <c r="D592" s="3" t="s">
        <v>71</v>
      </c>
      <c r="E592" s="3" t="s">
        <v>233</v>
      </c>
      <c r="F592" s="11">
        <v>1.2</v>
      </c>
      <c r="G592" s="3">
        <v>0.40708382206558913</v>
      </c>
    </row>
    <row r="593" spans="1:7" x14ac:dyDescent="0.25">
      <c r="A593" s="3" t="s">
        <v>1957</v>
      </c>
      <c r="B593" s="3" t="s">
        <v>1958</v>
      </c>
      <c r="C593" s="3" t="s">
        <v>1959</v>
      </c>
      <c r="D593" s="3" t="s">
        <v>258</v>
      </c>
      <c r="E593" s="3" t="s">
        <v>34</v>
      </c>
      <c r="F593" s="11">
        <v>1.2</v>
      </c>
      <c r="G593" s="3">
        <v>0.40708382206558913</v>
      </c>
    </row>
    <row r="594" spans="1:7" x14ac:dyDescent="0.25">
      <c r="A594" s="3" t="s">
        <v>1960</v>
      </c>
      <c r="B594" s="3" t="s">
        <v>1961</v>
      </c>
      <c r="C594" s="3" t="s">
        <v>1962</v>
      </c>
      <c r="D594" s="3" t="s">
        <v>224</v>
      </c>
      <c r="E594" s="3" t="s">
        <v>44</v>
      </c>
      <c r="F594" s="11">
        <v>1.2</v>
      </c>
      <c r="G594" s="3">
        <v>0.40708382206558946</v>
      </c>
    </row>
    <row r="595" spans="1:7" x14ac:dyDescent="0.25">
      <c r="A595" s="3" t="s">
        <v>1963</v>
      </c>
      <c r="B595" s="3" t="s">
        <v>1964</v>
      </c>
      <c r="C595" s="3" t="s">
        <v>1965</v>
      </c>
      <c r="D595" s="3" t="s">
        <v>162</v>
      </c>
      <c r="E595" s="3" t="s">
        <v>67</v>
      </c>
      <c r="F595" s="11">
        <v>1.2</v>
      </c>
      <c r="G595" s="3">
        <v>0.45378750226955966</v>
      </c>
    </row>
    <row r="596" spans="1:7" x14ac:dyDescent="0.25">
      <c r="A596" s="3" t="s">
        <v>1966</v>
      </c>
      <c r="B596" s="3" t="s">
        <v>1967</v>
      </c>
      <c r="C596" s="3" t="s">
        <v>1968</v>
      </c>
      <c r="D596" s="3" t="s">
        <v>71</v>
      </c>
      <c r="E596" s="3" t="s">
        <v>75</v>
      </c>
      <c r="F596" s="11">
        <v>1.2</v>
      </c>
      <c r="G596" s="3">
        <v>0.5356173528563688</v>
      </c>
    </row>
    <row r="597" spans="1:7" x14ac:dyDescent="0.25">
      <c r="A597" s="3" t="s">
        <v>1969</v>
      </c>
      <c r="B597" s="3" t="s">
        <v>1970</v>
      </c>
      <c r="C597" s="3" t="s">
        <v>1971</v>
      </c>
      <c r="D597" s="3" t="s">
        <v>8</v>
      </c>
      <c r="E597" s="3" t="s">
        <v>62</v>
      </c>
      <c r="F597" s="11">
        <v>1.2</v>
      </c>
      <c r="G597" s="3">
        <v>0.54778112641417365</v>
      </c>
    </row>
    <row r="598" spans="1:7" x14ac:dyDescent="0.25">
      <c r="A598" s="3" t="s">
        <v>1972</v>
      </c>
      <c r="B598" s="3" t="s">
        <v>1973</v>
      </c>
      <c r="C598" s="3" t="s">
        <v>1974</v>
      </c>
      <c r="D598" s="3" t="s">
        <v>66</v>
      </c>
      <c r="E598" s="3" t="s">
        <v>97</v>
      </c>
      <c r="F598" s="11">
        <v>1.2</v>
      </c>
      <c r="G598" s="3">
        <v>0.56302780369854033</v>
      </c>
    </row>
    <row r="599" spans="1:7" x14ac:dyDescent="0.25">
      <c r="A599" s="3" t="s">
        <v>1975</v>
      </c>
      <c r="B599" s="3" t="s">
        <v>1976</v>
      </c>
      <c r="C599" s="3" t="s">
        <v>1977</v>
      </c>
      <c r="D599" s="3" t="s">
        <v>66</v>
      </c>
      <c r="E599" s="3" t="s">
        <v>67</v>
      </c>
      <c r="F599" s="11">
        <v>1.2</v>
      </c>
      <c r="G599" s="3">
        <v>0.56302780369854033</v>
      </c>
    </row>
    <row r="600" spans="1:7" x14ac:dyDescent="0.25">
      <c r="A600" s="3" t="s">
        <v>1978</v>
      </c>
      <c r="B600" s="3" t="s">
        <v>1979</v>
      </c>
      <c r="C600" s="3" t="s">
        <v>1980</v>
      </c>
      <c r="D600" s="3" t="s">
        <v>57</v>
      </c>
      <c r="E600" s="3" t="s">
        <v>67</v>
      </c>
      <c r="F600" s="11">
        <v>1.2</v>
      </c>
      <c r="G600" s="3">
        <v>0.57082898667402548</v>
      </c>
    </row>
    <row r="601" spans="1:7" x14ac:dyDescent="0.25">
      <c r="A601" s="3" t="s">
        <v>1981</v>
      </c>
      <c r="B601" s="3" t="s">
        <v>1982</v>
      </c>
      <c r="C601" s="3" t="s">
        <v>1983</v>
      </c>
      <c r="D601" s="3" t="s">
        <v>611</v>
      </c>
      <c r="E601" s="3" t="s">
        <v>34</v>
      </c>
      <c r="F601" s="11">
        <v>1.2</v>
      </c>
      <c r="G601" s="3">
        <v>0.64702270436401221</v>
      </c>
    </row>
    <row r="602" spans="1:7" x14ac:dyDescent="0.25">
      <c r="A602" s="3" t="s">
        <v>1984</v>
      </c>
      <c r="B602" s="3" t="s">
        <v>1985</v>
      </c>
      <c r="C602" s="3" t="s">
        <v>1986</v>
      </c>
      <c r="D602" s="3" t="s">
        <v>318</v>
      </c>
      <c r="E602" s="3" t="s">
        <v>92</v>
      </c>
      <c r="F602" s="11">
        <v>1.2</v>
      </c>
      <c r="G602" s="3">
        <v>0.64702270436401221</v>
      </c>
    </row>
    <row r="603" spans="1:7" x14ac:dyDescent="0.25">
      <c r="A603" s="3" t="s">
        <v>1987</v>
      </c>
      <c r="B603" s="3" t="s">
        <v>1988</v>
      </c>
      <c r="C603" s="3" t="s">
        <v>1989</v>
      </c>
      <c r="D603" s="3" t="s">
        <v>232</v>
      </c>
      <c r="E603" s="3" t="s">
        <v>112</v>
      </c>
      <c r="F603" s="11">
        <v>1.2</v>
      </c>
      <c r="G603" s="3">
        <v>0.7593901145873021</v>
      </c>
    </row>
    <row r="604" spans="1:7" x14ac:dyDescent="0.25">
      <c r="A604" s="3" t="s">
        <v>1990</v>
      </c>
      <c r="B604" s="3" t="s">
        <v>1991</v>
      </c>
      <c r="C604" s="3" t="s">
        <v>1992</v>
      </c>
      <c r="D604" s="3" t="s">
        <v>1637</v>
      </c>
      <c r="E604" s="3" t="s">
        <v>233</v>
      </c>
      <c r="F604" s="11">
        <v>1.2</v>
      </c>
      <c r="G604" s="3">
        <v>0.82712533071947925</v>
      </c>
    </row>
    <row r="605" spans="1:7" x14ac:dyDescent="0.25">
      <c r="A605" s="3" t="s">
        <v>1993</v>
      </c>
      <c r="B605" s="3" t="s">
        <v>1994</v>
      </c>
      <c r="C605" s="3" t="s">
        <v>1995</v>
      </c>
      <c r="D605" s="3" t="s">
        <v>232</v>
      </c>
      <c r="E605" s="3" t="s">
        <v>233</v>
      </c>
      <c r="F605" s="11">
        <v>1.1999999999999997</v>
      </c>
      <c r="G605" s="3">
        <v>0.82712533071947925</v>
      </c>
    </row>
    <row r="606" spans="1:7" x14ac:dyDescent="0.25">
      <c r="A606" s="3" t="s">
        <v>1996</v>
      </c>
      <c r="B606" s="3" t="s">
        <v>1997</v>
      </c>
      <c r="C606" s="3" t="s">
        <v>1998</v>
      </c>
      <c r="D606" s="3" t="s">
        <v>192</v>
      </c>
      <c r="E606" s="3" t="s">
        <v>97</v>
      </c>
      <c r="F606" s="11">
        <v>1.1999999999999997</v>
      </c>
      <c r="G606" s="3">
        <v>0.82712533071947925</v>
      </c>
    </row>
    <row r="607" spans="1:7" x14ac:dyDescent="0.25">
      <c r="A607" s="3" t="s">
        <v>1999</v>
      </c>
      <c r="B607" s="3" t="s">
        <v>2000</v>
      </c>
      <c r="C607" s="3" t="s">
        <v>2001</v>
      </c>
      <c r="D607" s="3" t="s">
        <v>382</v>
      </c>
      <c r="E607" s="3" t="s">
        <v>34</v>
      </c>
      <c r="F607" s="11">
        <v>1.1999999999999997</v>
      </c>
      <c r="G607" s="3">
        <v>0.82712533071947925</v>
      </c>
    </row>
    <row r="608" spans="1:7" x14ac:dyDescent="0.25">
      <c r="A608" s="3" t="s">
        <v>2002</v>
      </c>
      <c r="B608" s="3" t="s">
        <v>2003</v>
      </c>
      <c r="C608" s="3" t="s">
        <v>2004</v>
      </c>
      <c r="D608" s="3" t="s">
        <v>38</v>
      </c>
      <c r="E608" s="3" t="s">
        <v>34</v>
      </c>
      <c r="F608" s="11">
        <v>1.1980295566502464</v>
      </c>
      <c r="G608" s="3">
        <v>6.530484593353468E-2</v>
      </c>
    </row>
    <row r="609" spans="1:7" x14ac:dyDescent="0.25">
      <c r="A609" s="3" t="s">
        <v>1407</v>
      </c>
      <c r="B609" s="3" t="s">
        <v>2005</v>
      </c>
      <c r="C609" s="3" t="s">
        <v>2006</v>
      </c>
      <c r="D609" s="3" t="s">
        <v>505</v>
      </c>
      <c r="E609" s="3" t="s">
        <v>67</v>
      </c>
      <c r="F609" s="11">
        <v>1.1943661971830986</v>
      </c>
      <c r="G609" s="3">
        <v>0.23857762637887447</v>
      </c>
    </row>
    <row r="610" spans="1:7" x14ac:dyDescent="0.25">
      <c r="A610" s="3" t="s">
        <v>2007</v>
      </c>
      <c r="B610" s="3" t="s">
        <v>2008</v>
      </c>
      <c r="C610" s="3" t="s">
        <v>2009</v>
      </c>
      <c r="D610" s="3" t="s">
        <v>43</v>
      </c>
      <c r="E610" s="3" t="s">
        <v>102</v>
      </c>
      <c r="F610" s="11">
        <v>1.1902439024390246</v>
      </c>
      <c r="G610" s="3">
        <v>0.72398116053435291</v>
      </c>
    </row>
    <row r="611" spans="1:7" x14ac:dyDescent="0.25">
      <c r="A611" s="3" t="s">
        <v>2010</v>
      </c>
      <c r="B611" s="3" t="s">
        <v>2011</v>
      </c>
      <c r="C611" s="3" t="s">
        <v>2012</v>
      </c>
      <c r="D611" s="3" t="s">
        <v>307</v>
      </c>
      <c r="E611" s="3" t="s">
        <v>112</v>
      </c>
      <c r="F611" s="11">
        <v>1.1902439024390246</v>
      </c>
      <c r="G611" s="3">
        <v>0.72398116053435291</v>
      </c>
    </row>
    <row r="612" spans="1:7" x14ac:dyDescent="0.25">
      <c r="A612" s="3" t="s">
        <v>2013</v>
      </c>
      <c r="B612" s="3" t="s">
        <v>2014</v>
      </c>
      <c r="C612" s="3" t="s">
        <v>2015</v>
      </c>
      <c r="D612" s="3" t="s">
        <v>934</v>
      </c>
      <c r="E612" s="3" t="s">
        <v>62</v>
      </c>
      <c r="F612" s="11">
        <v>1.1902439024390246</v>
      </c>
      <c r="G612" s="3">
        <v>0.76953215287741261</v>
      </c>
    </row>
    <row r="613" spans="1:7" x14ac:dyDescent="0.25">
      <c r="A613" s="3" t="s">
        <v>2016</v>
      </c>
      <c r="B613" s="3" t="s">
        <v>2017</v>
      </c>
      <c r="C613" s="3" t="s">
        <v>2018</v>
      </c>
      <c r="D613" s="3" t="s">
        <v>57</v>
      </c>
      <c r="E613" s="3" t="s">
        <v>44</v>
      </c>
      <c r="F613" s="11">
        <v>1.1902439024390243</v>
      </c>
      <c r="G613" s="3">
        <v>0.54675475166499488</v>
      </c>
    </row>
    <row r="614" spans="1:7" x14ac:dyDescent="0.25">
      <c r="A614" s="3" t="s">
        <v>2019</v>
      </c>
      <c r="B614" s="3" t="s">
        <v>2020</v>
      </c>
      <c r="C614" s="3" t="s">
        <v>2021</v>
      </c>
      <c r="D614" s="3" t="s">
        <v>140</v>
      </c>
      <c r="E614" s="3" t="s">
        <v>67</v>
      </c>
      <c r="F614" s="11">
        <v>1.187878787878788</v>
      </c>
      <c r="G614" s="3">
        <v>0.40475240880785002</v>
      </c>
    </row>
    <row r="615" spans="1:7" x14ac:dyDescent="0.25">
      <c r="A615" s="3" t="s">
        <v>2022</v>
      </c>
      <c r="B615" s="3" t="s">
        <v>2023</v>
      </c>
      <c r="C615" s="3" t="s">
        <v>2024</v>
      </c>
      <c r="D615" s="3" t="s">
        <v>280</v>
      </c>
      <c r="E615" s="3" t="s">
        <v>145</v>
      </c>
      <c r="F615" s="11">
        <v>1.1870967741935483</v>
      </c>
      <c r="G615" s="3">
        <v>0.32773691664976973</v>
      </c>
    </row>
    <row r="616" spans="1:7" x14ac:dyDescent="0.25">
      <c r="A616" s="3" t="s">
        <v>2025</v>
      </c>
      <c r="B616" s="3" t="s">
        <v>2026</v>
      </c>
      <c r="C616" s="3" t="s">
        <v>2027</v>
      </c>
      <c r="D616" s="3" t="s">
        <v>337</v>
      </c>
      <c r="E616" s="3" t="s">
        <v>9</v>
      </c>
      <c r="F616" s="11">
        <v>1.1866666666666668</v>
      </c>
      <c r="G616" s="3">
        <v>0.24799967531413034</v>
      </c>
    </row>
    <row r="617" spans="1:7" x14ac:dyDescent="0.25">
      <c r="A617" s="3" t="s">
        <v>2028</v>
      </c>
      <c r="B617" s="3" t="s">
        <v>2029</v>
      </c>
      <c r="C617" s="3" t="s">
        <v>2030</v>
      </c>
      <c r="D617" s="3" t="s">
        <v>254</v>
      </c>
      <c r="E617" s="3" t="s">
        <v>62</v>
      </c>
      <c r="F617" s="11">
        <v>1.1847328244274811</v>
      </c>
      <c r="G617" s="3">
        <v>4.4501801248249505E-2</v>
      </c>
    </row>
    <row r="618" spans="1:7" x14ac:dyDescent="0.25">
      <c r="A618" s="3" t="s">
        <v>2031</v>
      </c>
      <c r="B618" s="3" t="s">
        <v>2032</v>
      </c>
      <c r="C618" s="3"/>
      <c r="D618" s="3" t="s">
        <v>96</v>
      </c>
      <c r="E618" s="3" t="s">
        <v>97</v>
      </c>
      <c r="F618" s="11">
        <v>1.1840000000000002</v>
      </c>
      <c r="G618" s="3">
        <v>0.1517319165678534</v>
      </c>
    </row>
    <row r="619" spans="1:7" x14ac:dyDescent="0.25">
      <c r="A619" s="3" t="s">
        <v>2033</v>
      </c>
      <c r="B619" s="3" t="s">
        <v>2034</v>
      </c>
      <c r="C619" s="3" t="s">
        <v>2035</v>
      </c>
      <c r="D619" s="3" t="s">
        <v>162</v>
      </c>
      <c r="E619" s="3" t="s">
        <v>102</v>
      </c>
      <c r="F619" s="11">
        <v>1.1840000000000002</v>
      </c>
      <c r="G619" s="3">
        <v>0.6727562181250466</v>
      </c>
    </row>
    <row r="620" spans="1:7" x14ac:dyDescent="0.25">
      <c r="A620" s="3" t="s">
        <v>2036</v>
      </c>
      <c r="B620" s="3" t="s">
        <v>2037</v>
      </c>
      <c r="C620" s="3" t="s">
        <v>2038</v>
      </c>
      <c r="D620" s="3" t="s">
        <v>606</v>
      </c>
      <c r="E620" s="3" t="s">
        <v>53</v>
      </c>
      <c r="F620" s="11">
        <v>1.182608695652174</v>
      </c>
      <c r="G620" s="3">
        <v>8.072518323563932E-2</v>
      </c>
    </row>
    <row r="621" spans="1:7" x14ac:dyDescent="0.25">
      <c r="A621" s="3" t="s">
        <v>2039</v>
      </c>
      <c r="B621" s="3" t="s">
        <v>2040</v>
      </c>
      <c r="C621" s="3" t="s">
        <v>2041</v>
      </c>
      <c r="D621" s="3" t="s">
        <v>843</v>
      </c>
      <c r="E621" s="3" t="s">
        <v>75</v>
      </c>
      <c r="F621" s="11">
        <v>1.182608695652174</v>
      </c>
      <c r="G621" s="3">
        <v>0.8965500326208552</v>
      </c>
    </row>
    <row r="622" spans="1:7" x14ac:dyDescent="0.25">
      <c r="A622" s="3" t="s">
        <v>2042</v>
      </c>
      <c r="B622" s="3" t="s">
        <v>2043</v>
      </c>
      <c r="C622" s="3" t="s">
        <v>2044</v>
      </c>
      <c r="D622" s="3" t="s">
        <v>71</v>
      </c>
      <c r="E622" s="3" t="s">
        <v>233</v>
      </c>
      <c r="F622" s="11">
        <v>1.1818181818181819</v>
      </c>
      <c r="G622" s="3">
        <v>0.11414902048643261</v>
      </c>
    </row>
    <row r="623" spans="1:7" x14ac:dyDescent="0.25">
      <c r="A623" s="3" t="s">
        <v>2045</v>
      </c>
      <c r="B623" s="3" t="s">
        <v>2046</v>
      </c>
      <c r="C623" s="3" t="s">
        <v>1901</v>
      </c>
      <c r="D623" s="3" t="s">
        <v>254</v>
      </c>
      <c r="E623" s="3" t="s">
        <v>44</v>
      </c>
      <c r="F623" s="11">
        <v>1.180952380952381</v>
      </c>
      <c r="G623" s="3">
        <v>0.27461429843739366</v>
      </c>
    </row>
    <row r="624" spans="1:7" x14ac:dyDescent="0.25">
      <c r="A624" s="3" t="s">
        <v>2047</v>
      </c>
      <c r="B624" s="3" t="s">
        <v>2048</v>
      </c>
      <c r="C624" s="3" t="s">
        <v>2049</v>
      </c>
      <c r="D624" s="3" t="s">
        <v>213</v>
      </c>
      <c r="E624" s="3" t="s">
        <v>75</v>
      </c>
      <c r="F624" s="11">
        <v>1.180952380952381</v>
      </c>
      <c r="G624" s="3">
        <v>0.83451042542230469</v>
      </c>
    </row>
    <row r="625" spans="1:7" x14ac:dyDescent="0.25">
      <c r="A625" s="3" t="s">
        <v>2050</v>
      </c>
      <c r="B625" s="3" t="s">
        <v>2051</v>
      </c>
      <c r="C625" s="3" t="s">
        <v>2052</v>
      </c>
      <c r="D625" s="3" t="s">
        <v>1127</v>
      </c>
      <c r="E625" s="3" t="s">
        <v>67</v>
      </c>
      <c r="F625" s="11">
        <v>1.1789473684210525</v>
      </c>
      <c r="G625" s="3">
        <v>0.36445835517407044</v>
      </c>
    </row>
    <row r="626" spans="1:7" x14ac:dyDescent="0.25">
      <c r="A626" s="3" t="s">
        <v>2053</v>
      </c>
      <c r="B626" s="3" t="s">
        <v>2054</v>
      </c>
      <c r="C626" s="3" t="s">
        <v>2055</v>
      </c>
      <c r="D626" s="3" t="s">
        <v>1391</v>
      </c>
      <c r="E626" s="3" t="s">
        <v>34</v>
      </c>
      <c r="F626" s="11">
        <v>1.1789473684210525</v>
      </c>
      <c r="G626" s="3">
        <v>0.45475238437750776</v>
      </c>
    </row>
    <row r="627" spans="1:7" x14ac:dyDescent="0.25">
      <c r="A627" s="3" t="s">
        <v>2056</v>
      </c>
      <c r="B627" s="3" t="s">
        <v>2057</v>
      </c>
      <c r="C627" s="3" t="s">
        <v>2058</v>
      </c>
      <c r="D627" s="3" t="s">
        <v>213</v>
      </c>
      <c r="E627" s="3" t="s">
        <v>62</v>
      </c>
      <c r="F627" s="11">
        <v>1.1773584905660377</v>
      </c>
      <c r="G627" s="3">
        <v>0.13417002322919927</v>
      </c>
    </row>
    <row r="628" spans="1:7" x14ac:dyDescent="0.25">
      <c r="A628" s="3" t="s">
        <v>2059</v>
      </c>
      <c r="B628" s="3" t="s">
        <v>2060</v>
      </c>
      <c r="C628" s="3" t="s">
        <v>2061</v>
      </c>
      <c r="D628" s="3" t="s">
        <v>1077</v>
      </c>
      <c r="E628" s="3" t="s">
        <v>97</v>
      </c>
      <c r="F628" s="11">
        <v>1.1764705882352942</v>
      </c>
      <c r="G628" s="3">
        <v>0.21683754561890087</v>
      </c>
    </row>
    <row r="629" spans="1:7" x14ac:dyDescent="0.25">
      <c r="A629" s="3" t="s">
        <v>2062</v>
      </c>
      <c r="B629" s="3" t="s">
        <v>2063</v>
      </c>
      <c r="C629" s="3" t="s">
        <v>2064</v>
      </c>
      <c r="D629" s="3" t="s">
        <v>1127</v>
      </c>
      <c r="E629" s="3" t="s">
        <v>145</v>
      </c>
      <c r="F629" s="11">
        <v>1.1764705882352942</v>
      </c>
      <c r="G629" s="3">
        <v>0.33734122634187846</v>
      </c>
    </row>
    <row r="630" spans="1:7" x14ac:dyDescent="0.25">
      <c r="A630" s="3" t="s">
        <v>2065</v>
      </c>
      <c r="B630" s="3" t="s">
        <v>2066</v>
      </c>
      <c r="C630" s="3" t="s">
        <v>2067</v>
      </c>
      <c r="D630" s="3" t="s">
        <v>205</v>
      </c>
      <c r="E630" s="3" t="s">
        <v>233</v>
      </c>
      <c r="F630" s="11">
        <v>1.1764705882352942</v>
      </c>
      <c r="G630" s="3">
        <v>0.55478753640313239</v>
      </c>
    </row>
    <row r="631" spans="1:7" x14ac:dyDescent="0.25">
      <c r="A631" s="3" t="s">
        <v>2068</v>
      </c>
      <c r="B631" s="3" t="s">
        <v>2069</v>
      </c>
      <c r="C631" s="3" t="s">
        <v>2070</v>
      </c>
      <c r="D631" s="3" t="s">
        <v>2071</v>
      </c>
      <c r="E631" s="3" t="s">
        <v>154</v>
      </c>
      <c r="F631" s="11">
        <v>1.1760683760683761</v>
      </c>
      <c r="G631" s="3">
        <v>0.23805035992321408</v>
      </c>
    </row>
    <row r="632" spans="1:7" x14ac:dyDescent="0.25">
      <c r="A632" s="3" t="s">
        <v>2072</v>
      </c>
      <c r="B632" s="3" t="s">
        <v>2073</v>
      </c>
      <c r="C632" s="3" t="s">
        <v>2074</v>
      </c>
      <c r="D632" s="3" t="s">
        <v>280</v>
      </c>
      <c r="E632" s="3" t="s">
        <v>67</v>
      </c>
      <c r="F632" s="11">
        <v>1.1733333333333333</v>
      </c>
      <c r="G632" s="3">
        <v>0.28703885966220211</v>
      </c>
    </row>
    <row r="633" spans="1:7" x14ac:dyDescent="0.25">
      <c r="A633" s="3" t="s">
        <v>2075</v>
      </c>
      <c r="B633" s="3" t="s">
        <v>2076</v>
      </c>
      <c r="C633" s="3" t="s">
        <v>2077</v>
      </c>
      <c r="D633" s="3" t="s">
        <v>224</v>
      </c>
      <c r="E633" s="3" t="s">
        <v>112</v>
      </c>
      <c r="F633" s="11">
        <v>1.1733333333333333</v>
      </c>
      <c r="G633" s="3">
        <v>0.48246112302918154</v>
      </c>
    </row>
    <row r="634" spans="1:7" x14ac:dyDescent="0.25">
      <c r="A634" s="3" t="s">
        <v>2078</v>
      </c>
      <c r="B634" s="3" t="s">
        <v>2079</v>
      </c>
      <c r="C634" s="3" t="s">
        <v>2080</v>
      </c>
      <c r="D634" s="3" t="s">
        <v>213</v>
      </c>
      <c r="E634" s="3" t="s">
        <v>62</v>
      </c>
      <c r="F634" s="11">
        <v>1.1733333333333333</v>
      </c>
      <c r="G634" s="3">
        <v>0.67321383963432258</v>
      </c>
    </row>
    <row r="635" spans="1:7" x14ac:dyDescent="0.25">
      <c r="A635" s="3" t="s">
        <v>2081</v>
      </c>
      <c r="B635" s="3" t="s">
        <v>2082</v>
      </c>
      <c r="C635" s="3" t="s">
        <v>2083</v>
      </c>
      <c r="D635" s="3" t="s">
        <v>131</v>
      </c>
      <c r="E635" s="3" t="s">
        <v>233</v>
      </c>
      <c r="F635" s="11">
        <v>1.172093023255814</v>
      </c>
      <c r="G635" s="3">
        <v>0.88460228993902157</v>
      </c>
    </row>
    <row r="636" spans="1:7" x14ac:dyDescent="0.25">
      <c r="A636" s="3" t="s">
        <v>2084</v>
      </c>
      <c r="B636" s="3" t="s">
        <v>2085</v>
      </c>
      <c r="C636" s="3" t="s">
        <v>2086</v>
      </c>
      <c r="D636" s="3" t="s">
        <v>127</v>
      </c>
      <c r="E636" s="3" t="s">
        <v>67</v>
      </c>
      <c r="F636" s="11">
        <v>1.1714285714285713</v>
      </c>
      <c r="G636" s="3">
        <v>0.2861051019083129</v>
      </c>
    </row>
    <row r="637" spans="1:7" x14ac:dyDescent="0.25">
      <c r="A637" s="3" t="s">
        <v>2087</v>
      </c>
      <c r="B637" s="3" t="s">
        <v>2088</v>
      </c>
      <c r="C637" s="3" t="s">
        <v>2089</v>
      </c>
      <c r="D637" s="3" t="s">
        <v>523</v>
      </c>
      <c r="E637" s="3" t="s">
        <v>92</v>
      </c>
      <c r="F637" s="11">
        <v>1.1714285714285713</v>
      </c>
      <c r="G637" s="3">
        <v>0.41467400645872743</v>
      </c>
    </row>
    <row r="638" spans="1:7" x14ac:dyDescent="0.25">
      <c r="A638" s="3" t="s">
        <v>2090</v>
      </c>
      <c r="B638" s="3" t="s">
        <v>2091</v>
      </c>
      <c r="C638" s="3" t="s">
        <v>2092</v>
      </c>
      <c r="D638" s="3" t="s">
        <v>280</v>
      </c>
      <c r="E638" s="3" t="s">
        <v>233</v>
      </c>
      <c r="F638" s="11">
        <v>1.1692307692307693</v>
      </c>
      <c r="G638" s="3">
        <v>0.44256910474607847</v>
      </c>
    </row>
    <row r="639" spans="1:7" x14ac:dyDescent="0.25">
      <c r="A639" s="3" t="s">
        <v>2093</v>
      </c>
      <c r="B639" s="3" t="s">
        <v>2094</v>
      </c>
      <c r="C639" s="3" t="s">
        <v>2095</v>
      </c>
      <c r="D639" s="3" t="s">
        <v>318</v>
      </c>
      <c r="E639" s="3" t="s">
        <v>34</v>
      </c>
      <c r="F639" s="11">
        <v>1.1692307692307691</v>
      </c>
      <c r="G639" s="3">
        <v>0.28740833791751136</v>
      </c>
    </row>
    <row r="640" spans="1:7" x14ac:dyDescent="0.25">
      <c r="A640" s="3" t="s">
        <v>2096</v>
      </c>
      <c r="B640" s="3" t="s">
        <v>2097</v>
      </c>
      <c r="C640" s="3" t="s">
        <v>2098</v>
      </c>
      <c r="D640" s="3" t="s">
        <v>501</v>
      </c>
      <c r="E640" s="3" t="s">
        <v>112</v>
      </c>
      <c r="F640" s="11">
        <v>1.1675675675675676</v>
      </c>
      <c r="G640" s="3">
        <v>0.41166752855527977</v>
      </c>
    </row>
    <row r="641" spans="1:7" x14ac:dyDescent="0.25">
      <c r="A641" s="3" t="s">
        <v>2099</v>
      </c>
      <c r="B641" s="3" t="s">
        <v>2100</v>
      </c>
      <c r="C641" s="3" t="s">
        <v>2101</v>
      </c>
      <c r="D641" s="3" t="s">
        <v>523</v>
      </c>
      <c r="E641" s="3" t="s">
        <v>62</v>
      </c>
      <c r="F641" s="11">
        <v>1.1666666666666667</v>
      </c>
      <c r="G641" s="3">
        <v>0.35697375730657821</v>
      </c>
    </row>
    <row r="642" spans="1:7" x14ac:dyDescent="0.25">
      <c r="A642" s="3" t="s">
        <v>2102</v>
      </c>
      <c r="B642" s="3" t="s">
        <v>2103</v>
      </c>
      <c r="C642" s="3" t="s">
        <v>2104</v>
      </c>
      <c r="D642" s="3" t="s">
        <v>523</v>
      </c>
      <c r="E642" s="3" t="s">
        <v>44</v>
      </c>
      <c r="F642" s="11">
        <v>1.1666666666666667</v>
      </c>
      <c r="G642" s="3">
        <v>0.55265400439640766</v>
      </c>
    </row>
    <row r="643" spans="1:7" x14ac:dyDescent="0.25">
      <c r="A643" s="3" t="s">
        <v>2105</v>
      </c>
      <c r="B643" s="3" t="s">
        <v>2106</v>
      </c>
      <c r="C643" s="3" t="s">
        <v>2107</v>
      </c>
      <c r="D643" s="3" t="s">
        <v>393</v>
      </c>
      <c r="E643" s="3" t="s">
        <v>34</v>
      </c>
      <c r="F643" s="11">
        <v>1.1657142857142857</v>
      </c>
      <c r="G643" s="3">
        <v>0.25774746767390533</v>
      </c>
    </row>
    <row r="644" spans="1:7" x14ac:dyDescent="0.25">
      <c r="A644" s="3" t="s">
        <v>2108</v>
      </c>
      <c r="B644" s="3" t="s">
        <v>2109</v>
      </c>
      <c r="C644" s="3" t="s">
        <v>2110</v>
      </c>
      <c r="D644" s="3" t="s">
        <v>382</v>
      </c>
      <c r="E644" s="3" t="s">
        <v>34</v>
      </c>
      <c r="F644" s="11">
        <v>1.1644444444444444</v>
      </c>
      <c r="G644" s="3">
        <v>0.73702186461326513</v>
      </c>
    </row>
    <row r="645" spans="1:7" x14ac:dyDescent="0.25">
      <c r="A645" s="3" t="s">
        <v>2111</v>
      </c>
      <c r="B645" s="3" t="s">
        <v>2112</v>
      </c>
      <c r="C645" s="3" t="s">
        <v>2113</v>
      </c>
      <c r="D645" s="3" t="s">
        <v>209</v>
      </c>
      <c r="E645" s="3" t="s">
        <v>67</v>
      </c>
      <c r="F645" s="11">
        <v>1.1636363636363638</v>
      </c>
      <c r="G645" s="3">
        <v>0.19702207215775047</v>
      </c>
    </row>
    <row r="646" spans="1:7" x14ac:dyDescent="0.25">
      <c r="A646" s="3" t="s">
        <v>2114</v>
      </c>
      <c r="B646" s="3" t="s">
        <v>2115</v>
      </c>
      <c r="C646" s="3" t="s">
        <v>2116</v>
      </c>
      <c r="D646" s="3" t="s">
        <v>213</v>
      </c>
      <c r="E646" s="3" t="s">
        <v>53</v>
      </c>
      <c r="F646" s="11">
        <v>1.1636363636363638</v>
      </c>
      <c r="G646" s="3">
        <v>0.53891828828873933</v>
      </c>
    </row>
    <row r="647" spans="1:7" x14ac:dyDescent="0.25">
      <c r="A647" s="3" t="s">
        <v>2117</v>
      </c>
      <c r="B647" s="3" t="s">
        <v>2118</v>
      </c>
      <c r="C647" s="3" t="s">
        <v>2119</v>
      </c>
      <c r="D647" s="3" t="s">
        <v>162</v>
      </c>
      <c r="E647" s="3" t="s">
        <v>112</v>
      </c>
      <c r="F647" s="11">
        <v>1.1636363636363638</v>
      </c>
      <c r="G647" s="3">
        <v>0.55145545192533907</v>
      </c>
    </row>
    <row r="648" spans="1:7" x14ac:dyDescent="0.25">
      <c r="A648" s="3" t="s">
        <v>2120</v>
      </c>
      <c r="B648" s="3" t="s">
        <v>2121</v>
      </c>
      <c r="C648" s="3" t="s">
        <v>2122</v>
      </c>
      <c r="D648" s="3" t="s">
        <v>464</v>
      </c>
      <c r="E648" s="3" t="s">
        <v>34</v>
      </c>
      <c r="F648" s="11">
        <v>1.1636363636363638</v>
      </c>
      <c r="G648" s="3">
        <v>0.59303603789962844</v>
      </c>
    </row>
    <row r="649" spans="1:7" x14ac:dyDescent="0.25">
      <c r="A649" s="3" t="s">
        <v>2123</v>
      </c>
      <c r="B649" s="3" t="s">
        <v>2124</v>
      </c>
      <c r="C649" s="3" t="s">
        <v>2125</v>
      </c>
      <c r="D649" s="3" t="s">
        <v>61</v>
      </c>
      <c r="E649" s="3" t="s">
        <v>75</v>
      </c>
      <c r="F649" s="11">
        <v>1.1636363636363638</v>
      </c>
      <c r="G649" s="3">
        <v>0.66626030527197722</v>
      </c>
    </row>
    <row r="650" spans="1:7" x14ac:dyDescent="0.25">
      <c r="A650" s="3" t="s">
        <v>2126</v>
      </c>
      <c r="B650" s="3" t="s">
        <v>2127</v>
      </c>
      <c r="C650" s="3" t="s">
        <v>2128</v>
      </c>
      <c r="D650" s="3" t="s">
        <v>111</v>
      </c>
      <c r="E650" s="3" t="s">
        <v>92</v>
      </c>
      <c r="F650" s="11">
        <v>1.1627906976744187</v>
      </c>
      <c r="G650" s="3">
        <v>0.31543214859384122</v>
      </c>
    </row>
    <row r="651" spans="1:7" x14ac:dyDescent="0.25">
      <c r="A651" s="3" t="s">
        <v>2129</v>
      </c>
      <c r="B651" s="3" t="s">
        <v>2130</v>
      </c>
      <c r="C651" s="3" t="s">
        <v>2131</v>
      </c>
      <c r="D651" s="3" t="s">
        <v>869</v>
      </c>
      <c r="E651" s="3" t="s">
        <v>233</v>
      </c>
      <c r="F651" s="11">
        <v>1.161904761904762</v>
      </c>
      <c r="G651" s="3">
        <v>0.79512876550666156</v>
      </c>
    </row>
    <row r="652" spans="1:7" x14ac:dyDescent="0.25">
      <c r="A652" s="3" t="s">
        <v>2132</v>
      </c>
      <c r="B652" s="3" t="s">
        <v>2133</v>
      </c>
      <c r="C652" s="3" t="s">
        <v>2134</v>
      </c>
      <c r="D652" s="3" t="s">
        <v>2135</v>
      </c>
      <c r="E652" s="3" t="s">
        <v>311</v>
      </c>
      <c r="F652" s="11">
        <v>1.1599999999999999</v>
      </c>
      <c r="G652" s="3">
        <v>0.36898133273564021</v>
      </c>
    </row>
    <row r="653" spans="1:7" x14ac:dyDescent="0.25">
      <c r="A653" s="3" t="s">
        <v>2136</v>
      </c>
      <c r="B653" s="3" t="s">
        <v>2137</v>
      </c>
      <c r="C653" s="3" t="s">
        <v>2138</v>
      </c>
      <c r="D653" s="3" t="s">
        <v>43</v>
      </c>
      <c r="E653" s="3" t="s">
        <v>67</v>
      </c>
      <c r="F653" s="11">
        <v>1.1588785046728971</v>
      </c>
      <c r="G653" s="3">
        <v>0.10083992948827859</v>
      </c>
    </row>
    <row r="654" spans="1:7" x14ac:dyDescent="0.25">
      <c r="A654" s="3" t="s">
        <v>2139</v>
      </c>
      <c r="B654" s="3" t="s">
        <v>2140</v>
      </c>
      <c r="C654" s="3" t="s">
        <v>2141</v>
      </c>
      <c r="D654" s="3" t="s">
        <v>920</v>
      </c>
      <c r="E654" s="3" t="s">
        <v>607</v>
      </c>
      <c r="F654" s="11">
        <v>1.1586206896551725</v>
      </c>
      <c r="G654" s="3">
        <v>0.66063380216029199</v>
      </c>
    </row>
    <row r="655" spans="1:7" x14ac:dyDescent="0.25">
      <c r="A655" s="3" t="s">
        <v>2142</v>
      </c>
      <c r="B655" s="3" t="s">
        <v>2143</v>
      </c>
      <c r="C655" s="3" t="s">
        <v>2144</v>
      </c>
      <c r="D655" s="3" t="s">
        <v>520</v>
      </c>
      <c r="E655" s="3" t="s">
        <v>233</v>
      </c>
      <c r="F655" s="11">
        <v>1.1574468085106382</v>
      </c>
      <c r="G655" s="3">
        <v>0.39188794175955644</v>
      </c>
    </row>
    <row r="656" spans="1:7" x14ac:dyDescent="0.25">
      <c r="A656" s="3" t="s">
        <v>2145</v>
      </c>
      <c r="B656" s="3" t="s">
        <v>2146</v>
      </c>
      <c r="C656" s="3" t="s">
        <v>2147</v>
      </c>
      <c r="D656" s="3" t="s">
        <v>1191</v>
      </c>
      <c r="E656" s="3" t="s">
        <v>92</v>
      </c>
      <c r="F656" s="11">
        <v>1.1555555555555557</v>
      </c>
      <c r="G656" s="3">
        <v>0.48155803263341379</v>
      </c>
    </row>
    <row r="657" spans="1:7" x14ac:dyDescent="0.25">
      <c r="A657" s="3" t="s">
        <v>2148</v>
      </c>
      <c r="B657" s="3" t="s">
        <v>2149</v>
      </c>
      <c r="C657" s="3" t="s">
        <v>2150</v>
      </c>
      <c r="D657" s="3" t="s">
        <v>272</v>
      </c>
      <c r="E657" s="3" t="s">
        <v>246</v>
      </c>
      <c r="F657" s="11">
        <v>1.1555555555555554</v>
      </c>
      <c r="G657" s="3">
        <v>0.11536428476127134</v>
      </c>
    </row>
    <row r="658" spans="1:7" x14ac:dyDescent="0.25">
      <c r="A658" s="3" t="s">
        <v>2151</v>
      </c>
      <c r="B658" s="3" t="s">
        <v>2152</v>
      </c>
      <c r="C658" s="3" t="s">
        <v>2153</v>
      </c>
      <c r="D658" s="3" t="s">
        <v>700</v>
      </c>
      <c r="E658" s="3" t="s">
        <v>62</v>
      </c>
      <c r="F658" s="11">
        <v>1.1540983606557378</v>
      </c>
      <c r="G658" s="3">
        <v>0.52283800313340167</v>
      </c>
    </row>
    <row r="659" spans="1:7" x14ac:dyDescent="0.25">
      <c r="A659" s="3" t="s">
        <v>2154</v>
      </c>
      <c r="B659" s="3" t="s">
        <v>2155</v>
      </c>
      <c r="C659" s="3" t="s">
        <v>2156</v>
      </c>
      <c r="D659" s="3" t="s">
        <v>111</v>
      </c>
      <c r="E659" s="3" t="s">
        <v>112</v>
      </c>
      <c r="F659" s="11">
        <v>1.153623188405797</v>
      </c>
      <c r="G659" s="3">
        <v>0.50560527830025603</v>
      </c>
    </row>
    <row r="660" spans="1:7" x14ac:dyDescent="0.25">
      <c r="A660" s="3" t="s">
        <v>2157</v>
      </c>
      <c r="B660" s="3" t="s">
        <v>2158</v>
      </c>
      <c r="C660" s="3" t="s">
        <v>2159</v>
      </c>
      <c r="D660" s="3" t="s">
        <v>57</v>
      </c>
      <c r="E660" s="3" t="s">
        <v>233</v>
      </c>
      <c r="F660" s="11">
        <v>1.1499999999999999</v>
      </c>
      <c r="G660" s="3">
        <v>0.50235401707991845</v>
      </c>
    </row>
    <row r="661" spans="1:7" x14ac:dyDescent="0.25">
      <c r="A661" s="3" t="s">
        <v>2160</v>
      </c>
      <c r="B661" s="3" t="s">
        <v>2161</v>
      </c>
      <c r="C661" s="3" t="s">
        <v>2162</v>
      </c>
      <c r="D661" s="3" t="s">
        <v>111</v>
      </c>
      <c r="E661" s="3" t="s">
        <v>44</v>
      </c>
      <c r="F661" s="11">
        <v>1.1496062992125984</v>
      </c>
      <c r="G661" s="3">
        <v>0.17761687650683736</v>
      </c>
    </row>
    <row r="662" spans="1:7" x14ac:dyDescent="0.25">
      <c r="A662" s="3" t="s">
        <v>2163</v>
      </c>
      <c r="B662" s="3" t="s">
        <v>2164</v>
      </c>
      <c r="C662" s="3" t="s">
        <v>2165</v>
      </c>
      <c r="D662" s="3" t="s">
        <v>131</v>
      </c>
      <c r="E662" s="3" t="s">
        <v>9</v>
      </c>
      <c r="F662" s="11">
        <v>1.148235294117647</v>
      </c>
      <c r="G662" s="3">
        <v>0.30487174065355016</v>
      </c>
    </row>
    <row r="663" spans="1:7" x14ac:dyDescent="0.25">
      <c r="A663" s="3" t="s">
        <v>2166</v>
      </c>
      <c r="B663" s="3" t="s">
        <v>2167</v>
      </c>
      <c r="C663" s="3" t="s">
        <v>2168</v>
      </c>
      <c r="D663" s="3" t="s">
        <v>186</v>
      </c>
      <c r="E663" s="3" t="s">
        <v>75</v>
      </c>
      <c r="F663" s="11">
        <v>1.1478260869565218</v>
      </c>
      <c r="G663" s="3">
        <v>0.89094222747145324</v>
      </c>
    </row>
    <row r="664" spans="1:7" x14ac:dyDescent="0.25">
      <c r="A664" s="3" t="s">
        <v>2169</v>
      </c>
      <c r="B664" s="3" t="s">
        <v>2170</v>
      </c>
      <c r="C664" s="3" t="s">
        <v>2171</v>
      </c>
      <c r="D664" s="3" t="s">
        <v>1947</v>
      </c>
      <c r="E664" s="3" t="s">
        <v>62</v>
      </c>
      <c r="F664" s="11">
        <v>1.1478260869565216</v>
      </c>
      <c r="G664" s="3">
        <v>0.89094222747145324</v>
      </c>
    </row>
    <row r="665" spans="1:7" x14ac:dyDescent="0.25">
      <c r="A665" s="3" t="s">
        <v>2172</v>
      </c>
      <c r="B665" s="3" t="s">
        <v>2173</v>
      </c>
      <c r="C665" s="3" t="s">
        <v>2174</v>
      </c>
      <c r="D665" s="3" t="s">
        <v>647</v>
      </c>
      <c r="E665" s="3" t="s">
        <v>145</v>
      </c>
      <c r="F665" s="11">
        <v>1.1450980392156864</v>
      </c>
      <c r="G665" s="3">
        <v>0.88306278996238763</v>
      </c>
    </row>
    <row r="666" spans="1:7" x14ac:dyDescent="0.25">
      <c r="A666" s="3" t="s">
        <v>2175</v>
      </c>
      <c r="B666" s="3" t="s">
        <v>2176</v>
      </c>
      <c r="C666" s="3" t="s">
        <v>2177</v>
      </c>
      <c r="D666" s="3" t="s">
        <v>1947</v>
      </c>
      <c r="E666" s="3" t="s">
        <v>102</v>
      </c>
      <c r="F666" s="11">
        <v>1.1446153846153848</v>
      </c>
      <c r="G666" s="3">
        <v>0.23525787447611488</v>
      </c>
    </row>
    <row r="667" spans="1:7" x14ac:dyDescent="0.25">
      <c r="A667" s="3" t="s">
        <v>2178</v>
      </c>
      <c r="B667" s="3" t="s">
        <v>2179</v>
      </c>
      <c r="C667" s="3" t="s">
        <v>2180</v>
      </c>
      <c r="D667" s="3" t="s">
        <v>280</v>
      </c>
      <c r="E667" s="3" t="s">
        <v>112</v>
      </c>
      <c r="F667" s="11">
        <v>1.1428571428571428</v>
      </c>
      <c r="G667" s="3">
        <v>0.1176455559614468</v>
      </c>
    </row>
    <row r="668" spans="1:7" x14ac:dyDescent="0.25">
      <c r="A668" s="3" t="s">
        <v>2181</v>
      </c>
      <c r="B668" s="3" t="s">
        <v>2182</v>
      </c>
      <c r="C668" s="3" t="s">
        <v>2183</v>
      </c>
      <c r="D668" s="3" t="s">
        <v>1106</v>
      </c>
      <c r="E668" s="3" t="s">
        <v>53</v>
      </c>
      <c r="F668" s="11">
        <v>1.1428571428571428</v>
      </c>
      <c r="G668" s="3">
        <v>0.48032959364178429</v>
      </c>
    </row>
    <row r="669" spans="1:7" x14ac:dyDescent="0.25">
      <c r="A669" s="3" t="s">
        <v>2184</v>
      </c>
      <c r="B669" s="3" t="s">
        <v>2185</v>
      </c>
      <c r="C669" s="3" t="s">
        <v>2186</v>
      </c>
      <c r="D669" s="3" t="s">
        <v>116</v>
      </c>
      <c r="E669" s="3" t="s">
        <v>44</v>
      </c>
      <c r="F669" s="11">
        <v>1.1428571428571428</v>
      </c>
      <c r="G669" s="3">
        <v>0.49393957860865689</v>
      </c>
    </row>
    <row r="670" spans="1:7" x14ac:dyDescent="0.25">
      <c r="A670" s="3" t="s">
        <v>2187</v>
      </c>
      <c r="B670" s="3" t="s">
        <v>2188</v>
      </c>
      <c r="C670" s="3" t="s">
        <v>2189</v>
      </c>
      <c r="D670" s="3" t="s">
        <v>57</v>
      </c>
      <c r="E670" s="3" t="s">
        <v>9</v>
      </c>
      <c r="F670" s="11">
        <v>1.1428571428571428</v>
      </c>
      <c r="G670" s="3">
        <v>0.632577717794504</v>
      </c>
    </row>
    <row r="671" spans="1:7" x14ac:dyDescent="0.25">
      <c r="A671" s="3" t="s">
        <v>2190</v>
      </c>
      <c r="B671" s="3" t="s">
        <v>2191</v>
      </c>
      <c r="C671" s="3" t="s">
        <v>2192</v>
      </c>
      <c r="D671" s="3" t="s">
        <v>38</v>
      </c>
      <c r="E671" s="3" t="s">
        <v>62</v>
      </c>
      <c r="F671" s="11">
        <v>1.1428571428571428</v>
      </c>
      <c r="G671" s="3">
        <v>0.66465821836452355</v>
      </c>
    </row>
    <row r="672" spans="1:7" x14ac:dyDescent="0.25">
      <c r="A672" s="3" t="s">
        <v>2193</v>
      </c>
      <c r="B672" s="3" t="s">
        <v>2194</v>
      </c>
      <c r="C672" s="3" t="s">
        <v>2195</v>
      </c>
      <c r="D672" s="3" t="s">
        <v>1077</v>
      </c>
      <c r="E672" s="3" t="s">
        <v>44</v>
      </c>
      <c r="F672" s="11">
        <v>1.1428571428571428</v>
      </c>
      <c r="G672" s="3">
        <v>0.69322592713102837</v>
      </c>
    </row>
    <row r="673" spans="1:7" x14ac:dyDescent="0.25">
      <c r="A673" s="3" t="s">
        <v>2196</v>
      </c>
      <c r="B673" s="3" t="s">
        <v>2197</v>
      </c>
      <c r="C673" s="3" t="s">
        <v>2198</v>
      </c>
      <c r="D673" s="3" t="s">
        <v>721</v>
      </c>
      <c r="E673" s="3" t="s">
        <v>112</v>
      </c>
      <c r="F673" s="11">
        <v>1.1428571428571428</v>
      </c>
      <c r="G673" s="3">
        <v>0.70625044743551768</v>
      </c>
    </row>
    <row r="674" spans="1:7" x14ac:dyDescent="0.25">
      <c r="A674" s="3" t="s">
        <v>2199</v>
      </c>
      <c r="B674" s="3" t="s">
        <v>2200</v>
      </c>
      <c r="C674" s="3" t="s">
        <v>2201</v>
      </c>
      <c r="D674" s="3" t="s">
        <v>220</v>
      </c>
      <c r="E674" s="3" t="s">
        <v>44</v>
      </c>
      <c r="F674" s="11">
        <v>1.1428571428571428</v>
      </c>
      <c r="G674" s="3">
        <v>0.7723551261956727</v>
      </c>
    </row>
    <row r="675" spans="1:7" x14ac:dyDescent="0.25">
      <c r="A675" s="3" t="s">
        <v>2202</v>
      </c>
      <c r="B675" s="3" t="s">
        <v>2203</v>
      </c>
      <c r="C675" s="3" t="s">
        <v>2204</v>
      </c>
      <c r="D675" s="3" t="s">
        <v>280</v>
      </c>
      <c r="E675" s="3" t="s">
        <v>34</v>
      </c>
      <c r="F675" s="11">
        <v>1.1384615384615384</v>
      </c>
      <c r="G675" s="3">
        <v>0.34333675113205603</v>
      </c>
    </row>
    <row r="676" spans="1:7" x14ac:dyDescent="0.25">
      <c r="A676" s="3" t="s">
        <v>2205</v>
      </c>
      <c r="B676" s="3" t="s">
        <v>2206</v>
      </c>
      <c r="C676" s="3" t="s">
        <v>2207</v>
      </c>
      <c r="D676" s="3" t="s">
        <v>127</v>
      </c>
      <c r="E676" s="3" t="s">
        <v>112</v>
      </c>
      <c r="F676" s="11">
        <v>1.1384615384615384</v>
      </c>
      <c r="G676" s="3">
        <v>0.67112285243308767</v>
      </c>
    </row>
    <row r="677" spans="1:7" x14ac:dyDescent="0.25">
      <c r="A677" s="3" t="s">
        <v>2208</v>
      </c>
      <c r="B677" s="3" t="s">
        <v>2209</v>
      </c>
      <c r="C677" s="3" t="s">
        <v>2210</v>
      </c>
      <c r="D677" s="3" t="s">
        <v>2211</v>
      </c>
      <c r="E677" s="3" t="s">
        <v>24</v>
      </c>
      <c r="F677" s="11">
        <v>1.1380281690140845</v>
      </c>
      <c r="G677" s="3">
        <v>0.80374626617611966</v>
      </c>
    </row>
    <row r="678" spans="1:7" x14ac:dyDescent="0.25">
      <c r="A678" s="3" t="s">
        <v>2212</v>
      </c>
      <c r="B678" s="3" t="s">
        <v>2213</v>
      </c>
      <c r="C678" s="3" t="s">
        <v>2214</v>
      </c>
      <c r="D678" s="3" t="s">
        <v>33</v>
      </c>
      <c r="E678" s="3" t="s">
        <v>97</v>
      </c>
      <c r="F678" s="11">
        <v>1.1359999999999999</v>
      </c>
      <c r="G678" s="3">
        <v>0.73691218358454558</v>
      </c>
    </row>
    <row r="679" spans="1:7" x14ac:dyDescent="0.25">
      <c r="A679" s="3" t="s">
        <v>2215</v>
      </c>
      <c r="B679" s="3" t="s">
        <v>2216</v>
      </c>
      <c r="C679" s="3" t="s">
        <v>2217</v>
      </c>
      <c r="D679" s="3" t="s">
        <v>213</v>
      </c>
      <c r="E679" s="3" t="s">
        <v>92</v>
      </c>
      <c r="F679" s="11">
        <v>1.1359999999999999</v>
      </c>
      <c r="G679" s="3">
        <v>0.73691218358454558</v>
      </c>
    </row>
    <row r="680" spans="1:7" x14ac:dyDescent="0.25">
      <c r="A680" s="3" t="s">
        <v>2218</v>
      </c>
      <c r="B680" s="3" t="s">
        <v>2219</v>
      </c>
      <c r="C680" s="3" t="s">
        <v>2220</v>
      </c>
      <c r="D680" s="3" t="s">
        <v>807</v>
      </c>
      <c r="E680" s="3" t="s">
        <v>39</v>
      </c>
      <c r="F680" s="11">
        <v>1.1333333333333333</v>
      </c>
      <c r="G680" s="3">
        <v>0.72943431090180455</v>
      </c>
    </row>
    <row r="681" spans="1:7" x14ac:dyDescent="0.25">
      <c r="A681" s="3" t="s">
        <v>2221</v>
      </c>
      <c r="B681" s="3" t="s">
        <v>2222</v>
      </c>
      <c r="C681" s="3" t="s">
        <v>2223</v>
      </c>
      <c r="D681" s="3" t="s">
        <v>337</v>
      </c>
      <c r="E681" s="3" t="s">
        <v>92</v>
      </c>
      <c r="F681" s="11">
        <v>1.1320754716981132</v>
      </c>
      <c r="G681" s="3">
        <v>0.39778217109417435</v>
      </c>
    </row>
    <row r="682" spans="1:7" x14ac:dyDescent="0.25">
      <c r="A682" s="3" t="s">
        <v>2224</v>
      </c>
      <c r="B682" s="3" t="s">
        <v>2225</v>
      </c>
      <c r="C682" s="3" t="s">
        <v>2226</v>
      </c>
      <c r="D682" s="3" t="s">
        <v>523</v>
      </c>
      <c r="E682" s="3" t="s">
        <v>67</v>
      </c>
      <c r="F682" s="11">
        <v>1.1320754716981132</v>
      </c>
      <c r="G682" s="3">
        <v>0.4727733414562999</v>
      </c>
    </row>
    <row r="683" spans="1:7" x14ac:dyDescent="0.25">
      <c r="A683" s="3" t="s">
        <v>2227</v>
      </c>
      <c r="B683" s="3" t="s">
        <v>2228</v>
      </c>
      <c r="C683" s="3" t="s">
        <v>2229</v>
      </c>
      <c r="D683" s="3" t="s">
        <v>71</v>
      </c>
      <c r="E683" s="3" t="s">
        <v>67</v>
      </c>
      <c r="F683" s="11">
        <v>1.1317073170731706</v>
      </c>
      <c r="G683" s="3">
        <v>0.37756754045595625</v>
      </c>
    </row>
    <row r="684" spans="1:7" x14ac:dyDescent="0.25">
      <c r="A684" s="3" t="s">
        <v>2230</v>
      </c>
      <c r="B684" s="3" t="s">
        <v>2231</v>
      </c>
      <c r="C684" s="3" t="s">
        <v>2232</v>
      </c>
      <c r="D684" s="3" t="s">
        <v>111</v>
      </c>
      <c r="E684" s="3" t="s">
        <v>112</v>
      </c>
      <c r="F684" s="11">
        <v>1.1310344827586205</v>
      </c>
      <c r="G684" s="3">
        <v>0.20106623396459106</v>
      </c>
    </row>
    <row r="685" spans="1:7" x14ac:dyDescent="0.25">
      <c r="A685" s="3" t="s">
        <v>2233</v>
      </c>
      <c r="B685" s="3" t="s">
        <v>2234</v>
      </c>
      <c r="C685" s="3" t="s">
        <v>2235</v>
      </c>
      <c r="D685" s="3" t="s">
        <v>149</v>
      </c>
      <c r="E685" s="3" t="s">
        <v>97</v>
      </c>
      <c r="F685" s="11">
        <v>1.1294117647058823</v>
      </c>
      <c r="G685" s="3">
        <v>0.50537521202960201</v>
      </c>
    </row>
    <row r="686" spans="1:7" x14ac:dyDescent="0.25">
      <c r="A686" s="3" t="s">
        <v>2236</v>
      </c>
      <c r="B686" s="3" t="s">
        <v>2237</v>
      </c>
      <c r="C686" s="3" t="s">
        <v>2238</v>
      </c>
      <c r="D686" s="3" t="s">
        <v>807</v>
      </c>
      <c r="E686" s="3" t="s">
        <v>53</v>
      </c>
      <c r="F686" s="11">
        <v>1.1259259259259258</v>
      </c>
      <c r="G686" s="3">
        <v>0.53151196426798397</v>
      </c>
    </row>
    <row r="687" spans="1:7" x14ac:dyDescent="0.25">
      <c r="A687" s="3" t="s">
        <v>2239</v>
      </c>
      <c r="B687" s="3" t="s">
        <v>2240</v>
      </c>
      <c r="C687" s="3" t="s">
        <v>2241</v>
      </c>
      <c r="D687" s="3" t="s">
        <v>382</v>
      </c>
      <c r="E687" s="3" t="s">
        <v>34</v>
      </c>
      <c r="F687" s="11">
        <v>1.1259259259259258</v>
      </c>
      <c r="G687" s="3">
        <v>0.62860732705520639</v>
      </c>
    </row>
    <row r="688" spans="1:7" x14ac:dyDescent="0.25">
      <c r="A688" s="3" t="s">
        <v>2242</v>
      </c>
      <c r="B688" s="3" t="s">
        <v>2243</v>
      </c>
      <c r="C688" s="3" t="s">
        <v>2244</v>
      </c>
      <c r="D688" s="3" t="s">
        <v>1637</v>
      </c>
      <c r="E688" s="3" t="s">
        <v>9</v>
      </c>
      <c r="F688" s="11">
        <v>1.1252747252747253</v>
      </c>
      <c r="G688" s="3">
        <v>0.69374068394832511</v>
      </c>
    </row>
    <row r="689" spans="1:7" x14ac:dyDescent="0.25">
      <c r="A689" s="3" t="s">
        <v>2245</v>
      </c>
      <c r="B689" s="3" t="s">
        <v>2246</v>
      </c>
      <c r="C689" s="3" t="s">
        <v>2247</v>
      </c>
      <c r="D689" s="3" t="s">
        <v>66</v>
      </c>
      <c r="E689" s="3" t="s">
        <v>102</v>
      </c>
      <c r="F689" s="11">
        <v>1.1239669421487604</v>
      </c>
      <c r="G689" s="3">
        <v>0.75409300554222414</v>
      </c>
    </row>
    <row r="690" spans="1:7" x14ac:dyDescent="0.25">
      <c r="A690" s="3" t="s">
        <v>2248</v>
      </c>
      <c r="B690" s="3" t="s">
        <v>2249</v>
      </c>
      <c r="C690" s="3" t="s">
        <v>2250</v>
      </c>
      <c r="D690" s="3" t="s">
        <v>843</v>
      </c>
      <c r="E690" s="3" t="s">
        <v>62</v>
      </c>
      <c r="F690" s="11">
        <v>1.1200000000000001</v>
      </c>
      <c r="G690" s="3">
        <v>0.47579723851802413</v>
      </c>
    </row>
    <row r="691" spans="1:7" x14ac:dyDescent="0.25">
      <c r="A691" s="3" t="s">
        <v>2251</v>
      </c>
      <c r="B691" s="3" t="s">
        <v>2252</v>
      </c>
      <c r="C691" s="3" t="s">
        <v>2253</v>
      </c>
      <c r="D691" s="3" t="s">
        <v>71</v>
      </c>
      <c r="E691" s="3" t="s">
        <v>67</v>
      </c>
      <c r="F691" s="11">
        <v>1.1200000000000001</v>
      </c>
      <c r="G691" s="3">
        <v>0.55478753640313239</v>
      </c>
    </row>
    <row r="692" spans="1:7" x14ac:dyDescent="0.25">
      <c r="A692" s="3" t="s">
        <v>2254</v>
      </c>
      <c r="B692" s="3" t="s">
        <v>2255</v>
      </c>
      <c r="C692" s="3" t="s">
        <v>2256</v>
      </c>
      <c r="D692" s="3" t="s">
        <v>1127</v>
      </c>
      <c r="E692" s="3" t="s">
        <v>92</v>
      </c>
      <c r="F692" s="11">
        <v>1.1200000000000001</v>
      </c>
      <c r="G692" s="3">
        <v>0.64440715789618497</v>
      </c>
    </row>
    <row r="693" spans="1:7" x14ac:dyDescent="0.25">
      <c r="A693" s="3" t="s">
        <v>2257</v>
      </c>
      <c r="B693" s="3" t="s">
        <v>2258</v>
      </c>
      <c r="C693" s="3" t="s">
        <v>2259</v>
      </c>
      <c r="D693" s="3" t="s">
        <v>272</v>
      </c>
      <c r="E693" s="3" t="s">
        <v>217</v>
      </c>
      <c r="F693" s="11">
        <v>1.1199999999999999</v>
      </c>
      <c r="G693" s="3">
        <v>0.68452833556052894</v>
      </c>
    </row>
    <row r="694" spans="1:7" x14ac:dyDescent="0.25">
      <c r="A694" s="3" t="s">
        <v>2260</v>
      </c>
      <c r="B694" s="3" t="s">
        <v>2261</v>
      </c>
      <c r="C694" s="3" t="s">
        <v>2262</v>
      </c>
      <c r="D694" s="3" t="s">
        <v>209</v>
      </c>
      <c r="E694" s="3" t="s">
        <v>67</v>
      </c>
      <c r="F694" s="11">
        <v>1.1199999999999999</v>
      </c>
      <c r="G694" s="3">
        <v>0.68452833556052894</v>
      </c>
    </row>
    <row r="695" spans="1:7" x14ac:dyDescent="0.25">
      <c r="A695" s="3" t="s">
        <v>2263</v>
      </c>
      <c r="B695" s="3" t="s">
        <v>2264</v>
      </c>
      <c r="C695" s="3" t="s">
        <v>2265</v>
      </c>
      <c r="D695" s="3" t="s">
        <v>354</v>
      </c>
      <c r="E695" s="3" t="s">
        <v>112</v>
      </c>
      <c r="F695" s="11">
        <v>1.1199999999999999</v>
      </c>
      <c r="G695" s="3">
        <v>0.68452833556052894</v>
      </c>
    </row>
    <row r="696" spans="1:7" x14ac:dyDescent="0.25">
      <c r="A696" s="3" t="s">
        <v>1712</v>
      </c>
      <c r="B696" s="3" t="s">
        <v>2266</v>
      </c>
      <c r="C696" s="3" t="s">
        <v>2267</v>
      </c>
      <c r="D696" s="3" t="s">
        <v>101</v>
      </c>
      <c r="E696" s="3" t="s">
        <v>92</v>
      </c>
      <c r="F696" s="11">
        <v>1.1199999999999999</v>
      </c>
      <c r="G696" s="3">
        <v>0.71665735376040851</v>
      </c>
    </row>
    <row r="697" spans="1:7" x14ac:dyDescent="0.25">
      <c r="A697" s="3" t="s">
        <v>2268</v>
      </c>
      <c r="B697" s="3" t="s">
        <v>2269</v>
      </c>
      <c r="C697" s="3" t="s">
        <v>2270</v>
      </c>
      <c r="D697" s="3" t="s">
        <v>140</v>
      </c>
      <c r="E697" s="3" t="s">
        <v>67</v>
      </c>
      <c r="F697" s="11">
        <v>1.1199999999999999</v>
      </c>
      <c r="G697" s="3">
        <v>0.78724041449817661</v>
      </c>
    </row>
    <row r="698" spans="1:7" x14ac:dyDescent="0.25">
      <c r="A698" s="3" t="s">
        <v>2271</v>
      </c>
      <c r="B698" s="3" t="s">
        <v>2272</v>
      </c>
      <c r="C698" s="3" t="s">
        <v>2273</v>
      </c>
      <c r="D698" s="3" t="s">
        <v>162</v>
      </c>
      <c r="E698" s="3" t="s">
        <v>44</v>
      </c>
      <c r="F698" s="11">
        <v>1.1176470588235294</v>
      </c>
      <c r="G698" s="3">
        <v>0.60141104103486931</v>
      </c>
    </row>
    <row r="699" spans="1:7" x14ac:dyDescent="0.25">
      <c r="A699" s="3" t="s">
        <v>2274</v>
      </c>
      <c r="B699" s="3" t="s">
        <v>2275</v>
      </c>
      <c r="C699" s="3" t="s">
        <v>2276</v>
      </c>
      <c r="D699" s="3" t="s">
        <v>43</v>
      </c>
      <c r="E699" s="3" t="s">
        <v>102</v>
      </c>
      <c r="F699" s="11">
        <v>1.1137254901960785</v>
      </c>
      <c r="G699" s="3">
        <v>0.83985363383935785</v>
      </c>
    </row>
    <row r="700" spans="1:7" x14ac:dyDescent="0.25">
      <c r="A700" s="3" t="s">
        <v>2277</v>
      </c>
      <c r="B700" s="3" t="s">
        <v>2278</v>
      </c>
      <c r="C700" s="3" t="s">
        <v>2279</v>
      </c>
      <c r="D700" s="3" t="s">
        <v>18</v>
      </c>
      <c r="E700" s="3" t="s">
        <v>29</v>
      </c>
      <c r="F700" s="11">
        <v>1.1130434782608694</v>
      </c>
      <c r="G700" s="3">
        <v>0.89744227913484298</v>
      </c>
    </row>
    <row r="701" spans="1:7" x14ac:dyDescent="0.25">
      <c r="A701" s="3" t="s">
        <v>2280</v>
      </c>
      <c r="B701" s="3" t="s">
        <v>2281</v>
      </c>
      <c r="C701" s="3" t="s">
        <v>2282</v>
      </c>
      <c r="D701" s="3" t="s">
        <v>484</v>
      </c>
      <c r="E701" s="3" t="s">
        <v>39</v>
      </c>
      <c r="F701" s="11">
        <v>1.1130434782608694</v>
      </c>
      <c r="G701" s="3">
        <v>0.89744227913484298</v>
      </c>
    </row>
    <row r="702" spans="1:7" x14ac:dyDescent="0.25">
      <c r="A702" s="3" t="s">
        <v>2283</v>
      </c>
      <c r="B702" s="3" t="s">
        <v>2284</v>
      </c>
      <c r="C702" s="3" t="s">
        <v>2285</v>
      </c>
      <c r="D702" s="3" t="s">
        <v>209</v>
      </c>
      <c r="E702" s="3" t="s">
        <v>112</v>
      </c>
      <c r="F702" s="11">
        <v>1.1111111111111112</v>
      </c>
      <c r="G702" s="3">
        <v>0.62628326604860995</v>
      </c>
    </row>
    <row r="703" spans="1:7" x14ac:dyDescent="0.25">
      <c r="A703" s="3" t="s">
        <v>2286</v>
      </c>
      <c r="B703" s="3" t="s">
        <v>2287</v>
      </c>
      <c r="C703" s="3" t="s">
        <v>2288</v>
      </c>
      <c r="D703" s="3" t="s">
        <v>91</v>
      </c>
      <c r="E703" s="3" t="s">
        <v>44</v>
      </c>
      <c r="F703" s="11">
        <v>1.1111111111111112</v>
      </c>
      <c r="G703" s="3">
        <v>0.63180822636016942</v>
      </c>
    </row>
    <row r="704" spans="1:7" x14ac:dyDescent="0.25">
      <c r="A704" s="3" t="s">
        <v>2289</v>
      </c>
      <c r="B704" s="3" t="s">
        <v>2290</v>
      </c>
      <c r="C704" s="3" t="s">
        <v>2291</v>
      </c>
      <c r="D704" s="3" t="s">
        <v>382</v>
      </c>
      <c r="E704" s="3" t="s">
        <v>102</v>
      </c>
      <c r="F704" s="11">
        <v>1.1111111111111112</v>
      </c>
      <c r="G704" s="3">
        <v>0.75683330029916318</v>
      </c>
    </row>
    <row r="705" spans="1:7" x14ac:dyDescent="0.25">
      <c r="A705" s="3" t="s">
        <v>2292</v>
      </c>
      <c r="B705" s="3" t="s">
        <v>2293</v>
      </c>
      <c r="C705" s="3" t="s">
        <v>2294</v>
      </c>
      <c r="D705" s="3" t="s">
        <v>232</v>
      </c>
      <c r="E705" s="3" t="s">
        <v>44</v>
      </c>
      <c r="F705" s="11">
        <v>1.1100775193798449</v>
      </c>
      <c r="G705" s="3">
        <v>0.13706755298148068</v>
      </c>
    </row>
    <row r="706" spans="1:7" x14ac:dyDescent="0.25">
      <c r="A706" s="3" t="s">
        <v>2295</v>
      </c>
      <c r="B706" s="3" t="s">
        <v>2296</v>
      </c>
      <c r="C706" s="3" t="s">
        <v>2297</v>
      </c>
      <c r="D706" s="3" t="s">
        <v>318</v>
      </c>
      <c r="E706" s="3" t="s">
        <v>34</v>
      </c>
      <c r="F706" s="11">
        <v>1.1099999999999999</v>
      </c>
      <c r="G706" s="3">
        <v>0.81219924165388624</v>
      </c>
    </row>
    <row r="707" spans="1:7" x14ac:dyDescent="0.25">
      <c r="A707" s="3" t="s">
        <v>2298</v>
      </c>
      <c r="B707" s="3" t="s">
        <v>2299</v>
      </c>
      <c r="C707" s="3" t="s">
        <v>2300</v>
      </c>
      <c r="D707" s="3" t="s">
        <v>209</v>
      </c>
      <c r="E707" s="3" t="s">
        <v>102</v>
      </c>
      <c r="F707" s="11">
        <v>1.1096774193548389</v>
      </c>
      <c r="G707" s="3">
        <v>0.9023119323797687</v>
      </c>
    </row>
    <row r="708" spans="1:7" x14ac:dyDescent="0.25">
      <c r="A708" s="3" t="s">
        <v>2301</v>
      </c>
      <c r="B708" s="3" t="s">
        <v>2302</v>
      </c>
      <c r="C708" s="3" t="s">
        <v>2303</v>
      </c>
      <c r="D708" s="3" t="s">
        <v>934</v>
      </c>
      <c r="E708" s="3" t="s">
        <v>233</v>
      </c>
      <c r="F708" s="11">
        <v>1.1096774193548387</v>
      </c>
      <c r="G708" s="3">
        <v>0.9023119323797687</v>
      </c>
    </row>
    <row r="709" spans="1:7" x14ac:dyDescent="0.25">
      <c r="A709" s="3" t="s">
        <v>2304</v>
      </c>
      <c r="B709" s="3" t="s">
        <v>2305</v>
      </c>
      <c r="C709" s="3" t="s">
        <v>2306</v>
      </c>
      <c r="D709" s="3" t="s">
        <v>843</v>
      </c>
      <c r="E709" s="3" t="s">
        <v>775</v>
      </c>
      <c r="F709" s="11">
        <v>1.1092024539877301</v>
      </c>
      <c r="G709" s="3">
        <v>0.13440933362240687</v>
      </c>
    </row>
    <row r="710" spans="1:7" x14ac:dyDescent="0.25">
      <c r="A710" s="3" t="s">
        <v>2307</v>
      </c>
      <c r="B710" s="3" t="s">
        <v>2308</v>
      </c>
      <c r="C710" s="3" t="s">
        <v>2309</v>
      </c>
      <c r="D710" s="3" t="s">
        <v>677</v>
      </c>
      <c r="E710" s="3" t="s">
        <v>107</v>
      </c>
      <c r="F710" s="11">
        <v>1.1090909090909091</v>
      </c>
      <c r="G710" s="3">
        <v>0.61042139224077663</v>
      </c>
    </row>
    <row r="711" spans="1:7" x14ac:dyDescent="0.25">
      <c r="A711" s="3" t="s">
        <v>2310</v>
      </c>
      <c r="B711" s="3" t="s">
        <v>2311</v>
      </c>
      <c r="C711" s="3" t="s">
        <v>2312</v>
      </c>
      <c r="D711" s="3" t="s">
        <v>28</v>
      </c>
      <c r="E711" s="3" t="s">
        <v>233</v>
      </c>
      <c r="F711" s="11">
        <v>1.1085714285714285</v>
      </c>
      <c r="G711" s="3">
        <v>0.24086648429256372</v>
      </c>
    </row>
    <row r="712" spans="1:7" x14ac:dyDescent="0.25">
      <c r="A712" s="3" t="s">
        <v>2313</v>
      </c>
      <c r="B712" s="3" t="s">
        <v>2314</v>
      </c>
      <c r="C712" s="3" t="s">
        <v>2315</v>
      </c>
      <c r="D712" s="3" t="s">
        <v>127</v>
      </c>
      <c r="E712" s="3" t="s">
        <v>67</v>
      </c>
      <c r="F712" s="11">
        <v>1.1076923076923078</v>
      </c>
      <c r="G712" s="3">
        <v>0.45600476718357874</v>
      </c>
    </row>
    <row r="713" spans="1:7" x14ac:dyDescent="0.25">
      <c r="A713" s="3" t="s">
        <v>2316</v>
      </c>
      <c r="B713" s="3" t="s">
        <v>2317</v>
      </c>
      <c r="C713" s="3" t="s">
        <v>2318</v>
      </c>
      <c r="D713" s="3" t="s">
        <v>1003</v>
      </c>
      <c r="E713" s="3" t="s">
        <v>29</v>
      </c>
      <c r="F713" s="11">
        <v>1.1076923076923078</v>
      </c>
      <c r="G713" s="3">
        <v>0.7397641734298166</v>
      </c>
    </row>
    <row r="714" spans="1:7" x14ac:dyDescent="0.25">
      <c r="A714" s="3" t="s">
        <v>2319</v>
      </c>
      <c r="B714" s="3" t="s">
        <v>2320</v>
      </c>
      <c r="C714" s="3" t="s">
        <v>2321</v>
      </c>
      <c r="D714" s="3" t="s">
        <v>262</v>
      </c>
      <c r="E714" s="3" t="s">
        <v>107</v>
      </c>
      <c r="F714" s="11">
        <v>1.1066666666666667</v>
      </c>
      <c r="G714" s="3">
        <v>0.71092422816380307</v>
      </c>
    </row>
    <row r="715" spans="1:7" x14ac:dyDescent="0.25">
      <c r="A715" s="3" t="s">
        <v>2322</v>
      </c>
      <c r="B715" s="3" t="s">
        <v>2323</v>
      </c>
      <c r="C715" s="3" t="s">
        <v>2324</v>
      </c>
      <c r="D715" s="3" t="s">
        <v>484</v>
      </c>
      <c r="E715" s="3" t="s">
        <v>53</v>
      </c>
      <c r="F715" s="11">
        <v>1.105</v>
      </c>
      <c r="G715" s="3">
        <v>0.78556347666622184</v>
      </c>
    </row>
    <row r="716" spans="1:7" x14ac:dyDescent="0.25">
      <c r="A716" s="3" t="s">
        <v>2325</v>
      </c>
      <c r="B716" s="3" t="s">
        <v>2326</v>
      </c>
      <c r="C716" s="3" t="s">
        <v>2327</v>
      </c>
      <c r="D716" s="3" t="s">
        <v>2328</v>
      </c>
      <c r="E716" s="3" t="s">
        <v>53</v>
      </c>
      <c r="F716" s="11">
        <v>1.1043478260869564</v>
      </c>
      <c r="G716" s="3">
        <v>0.35461092253236326</v>
      </c>
    </row>
    <row r="717" spans="1:7" x14ac:dyDescent="0.25">
      <c r="A717" s="3" t="s">
        <v>2329</v>
      </c>
      <c r="B717" s="3" t="s">
        <v>2330</v>
      </c>
      <c r="C717" s="3" t="s">
        <v>2331</v>
      </c>
      <c r="D717" s="3" t="s">
        <v>162</v>
      </c>
      <c r="E717" s="3" t="s">
        <v>112</v>
      </c>
      <c r="F717" s="11">
        <v>1.1000000000000001</v>
      </c>
      <c r="G717" s="3">
        <v>0.65169072014620566</v>
      </c>
    </row>
    <row r="718" spans="1:7" x14ac:dyDescent="0.25">
      <c r="A718" s="3" t="s">
        <v>2332</v>
      </c>
      <c r="B718" s="3" t="s">
        <v>2333</v>
      </c>
      <c r="C718" s="3" t="s">
        <v>2334</v>
      </c>
      <c r="D718" s="3" t="s">
        <v>224</v>
      </c>
      <c r="E718" s="3" t="s">
        <v>97</v>
      </c>
      <c r="F718" s="11">
        <v>1.1000000000000001</v>
      </c>
      <c r="G718" s="3">
        <v>0.79797169523485101</v>
      </c>
    </row>
    <row r="719" spans="1:7" x14ac:dyDescent="0.25">
      <c r="A719" s="3" t="s">
        <v>2335</v>
      </c>
      <c r="B719" s="3" t="s">
        <v>2336</v>
      </c>
      <c r="C719" s="3" t="s">
        <v>2337</v>
      </c>
      <c r="D719" s="3" t="s">
        <v>33</v>
      </c>
      <c r="E719" s="3" t="s">
        <v>62</v>
      </c>
      <c r="F719" s="11">
        <v>1.0999999999999999</v>
      </c>
      <c r="G719" s="3">
        <v>0.33389914069153315</v>
      </c>
    </row>
    <row r="720" spans="1:7" x14ac:dyDescent="0.25">
      <c r="A720" s="3" t="s">
        <v>2338</v>
      </c>
      <c r="B720" s="3" t="s">
        <v>2339</v>
      </c>
      <c r="C720" s="3" t="s">
        <v>2340</v>
      </c>
      <c r="D720" s="3" t="s">
        <v>71</v>
      </c>
      <c r="E720" s="3" t="s">
        <v>67</v>
      </c>
      <c r="F720" s="11">
        <v>1.0999999999999999</v>
      </c>
      <c r="G720" s="3">
        <v>0.63824015147571544</v>
      </c>
    </row>
    <row r="721" spans="1:7" x14ac:dyDescent="0.25">
      <c r="A721" s="3" t="s">
        <v>2341</v>
      </c>
      <c r="B721" s="3" t="s">
        <v>2342</v>
      </c>
      <c r="C721" s="3" t="s">
        <v>2343</v>
      </c>
      <c r="D721" s="3" t="s">
        <v>484</v>
      </c>
      <c r="E721" s="3" t="s">
        <v>34</v>
      </c>
      <c r="F721" s="11">
        <v>1.0980392156862746</v>
      </c>
      <c r="G721" s="3">
        <v>0.49353851212845878</v>
      </c>
    </row>
    <row r="722" spans="1:7" x14ac:dyDescent="0.25">
      <c r="A722" s="3" t="s">
        <v>2344</v>
      </c>
      <c r="B722" s="3" t="s">
        <v>2345</v>
      </c>
      <c r="C722" s="3" t="s">
        <v>2346</v>
      </c>
      <c r="D722" s="3" t="s">
        <v>1106</v>
      </c>
      <c r="E722" s="3" t="s">
        <v>34</v>
      </c>
      <c r="F722" s="11">
        <v>1.0971428571428572</v>
      </c>
      <c r="G722" s="3">
        <v>0.71713006440892324</v>
      </c>
    </row>
    <row r="723" spans="1:7" x14ac:dyDescent="0.25">
      <c r="A723" s="3" t="s">
        <v>2347</v>
      </c>
      <c r="B723" s="3" t="s">
        <v>2348</v>
      </c>
      <c r="C723" s="3" t="s">
        <v>2349</v>
      </c>
      <c r="D723" s="3" t="s">
        <v>869</v>
      </c>
      <c r="E723" s="3" t="s">
        <v>75</v>
      </c>
      <c r="F723" s="11">
        <v>1.0947368421052632</v>
      </c>
      <c r="G723" s="3">
        <v>0.56302780369853989</v>
      </c>
    </row>
    <row r="724" spans="1:7" x14ac:dyDescent="0.25">
      <c r="A724" s="3" t="s">
        <v>2350</v>
      </c>
      <c r="B724" s="3" t="s">
        <v>2351</v>
      </c>
      <c r="C724" s="3" t="s">
        <v>2352</v>
      </c>
      <c r="D724" s="3" t="s">
        <v>33</v>
      </c>
      <c r="E724" s="3" t="s">
        <v>67</v>
      </c>
      <c r="F724" s="11">
        <v>1.0947368421052632</v>
      </c>
      <c r="G724" s="3">
        <v>0.61762214033396967</v>
      </c>
    </row>
    <row r="725" spans="1:7" x14ac:dyDescent="0.25">
      <c r="A725" s="3" t="s">
        <v>2353</v>
      </c>
      <c r="B725" s="3" t="s">
        <v>2354</v>
      </c>
      <c r="C725" s="3" t="s">
        <v>2355</v>
      </c>
      <c r="D725" s="3" t="s">
        <v>382</v>
      </c>
      <c r="E725" s="3" t="s">
        <v>233</v>
      </c>
      <c r="F725" s="11">
        <v>1.0947368421052632</v>
      </c>
      <c r="G725" s="3">
        <v>0.61762214033396967</v>
      </c>
    </row>
    <row r="726" spans="1:7" x14ac:dyDescent="0.25">
      <c r="A726" s="3" t="s">
        <v>2356</v>
      </c>
      <c r="B726" s="3" t="s">
        <v>2357</v>
      </c>
      <c r="C726" s="3" t="s">
        <v>2358</v>
      </c>
      <c r="D726" s="3" t="s">
        <v>232</v>
      </c>
      <c r="E726" s="3" t="s">
        <v>97</v>
      </c>
      <c r="F726" s="11">
        <v>1.0943396226415094</v>
      </c>
      <c r="G726" s="3">
        <v>0.37639820618687769</v>
      </c>
    </row>
    <row r="727" spans="1:7" x14ac:dyDescent="0.25">
      <c r="A727" s="3" t="s">
        <v>2359</v>
      </c>
      <c r="B727" s="3" t="s">
        <v>2360</v>
      </c>
      <c r="C727" s="3" t="s">
        <v>2361</v>
      </c>
      <c r="D727" s="3" t="s">
        <v>337</v>
      </c>
      <c r="E727" s="3" t="s">
        <v>34</v>
      </c>
      <c r="F727" s="11">
        <v>1.0921348314606742</v>
      </c>
      <c r="G727" s="3">
        <v>7.94874221152327E-2</v>
      </c>
    </row>
    <row r="728" spans="1:7" x14ac:dyDescent="0.25">
      <c r="A728" s="3" t="s">
        <v>2362</v>
      </c>
      <c r="B728" s="3" t="s">
        <v>2363</v>
      </c>
      <c r="C728" s="3" t="s">
        <v>2364</v>
      </c>
      <c r="D728" s="3" t="s">
        <v>224</v>
      </c>
      <c r="E728" s="3" t="s">
        <v>112</v>
      </c>
      <c r="F728" s="11">
        <v>1.0909090909090908</v>
      </c>
      <c r="G728" s="3">
        <v>0.79041623377160297</v>
      </c>
    </row>
    <row r="729" spans="1:7" x14ac:dyDescent="0.25">
      <c r="A729" s="3" t="s">
        <v>2365</v>
      </c>
      <c r="B729" s="3" t="s">
        <v>2366</v>
      </c>
      <c r="C729" s="3" t="s">
        <v>2367</v>
      </c>
      <c r="D729" s="3" t="s">
        <v>140</v>
      </c>
      <c r="E729" s="3" t="s">
        <v>112</v>
      </c>
      <c r="F729" s="11">
        <v>1.0909090909090908</v>
      </c>
      <c r="G729" s="3">
        <v>0.80476497181097373</v>
      </c>
    </row>
    <row r="730" spans="1:7" x14ac:dyDescent="0.25">
      <c r="A730" s="3" t="s">
        <v>2368</v>
      </c>
      <c r="B730" s="3" t="s">
        <v>2369</v>
      </c>
      <c r="C730" s="3" t="s">
        <v>2370</v>
      </c>
      <c r="D730" s="3" t="s">
        <v>382</v>
      </c>
      <c r="E730" s="3" t="s">
        <v>53</v>
      </c>
      <c r="F730" s="11">
        <v>1.0880000000000001</v>
      </c>
      <c r="G730" s="3">
        <v>0.7017504591515844</v>
      </c>
    </row>
    <row r="731" spans="1:7" x14ac:dyDescent="0.25">
      <c r="A731" s="3" t="s">
        <v>2371</v>
      </c>
      <c r="B731" s="3" t="s">
        <v>2372</v>
      </c>
      <c r="C731" s="3" t="s">
        <v>2373</v>
      </c>
      <c r="D731" s="3" t="s">
        <v>272</v>
      </c>
      <c r="E731" s="3" t="s">
        <v>44</v>
      </c>
      <c r="F731" s="11">
        <v>1.0879999999999999</v>
      </c>
      <c r="G731" s="3">
        <v>0.2074113486462911</v>
      </c>
    </row>
    <row r="732" spans="1:7" x14ac:dyDescent="0.25">
      <c r="A732" s="3" t="s">
        <v>2374</v>
      </c>
      <c r="B732" s="3" t="s">
        <v>2375</v>
      </c>
      <c r="C732" s="3" t="s">
        <v>2376</v>
      </c>
      <c r="D732" s="3" t="s">
        <v>536</v>
      </c>
      <c r="E732" s="3" t="s">
        <v>67</v>
      </c>
      <c r="F732" s="11">
        <v>1.0857142857142856</v>
      </c>
      <c r="G732" s="3">
        <v>0.50235401707991845</v>
      </c>
    </row>
    <row r="733" spans="1:7" x14ac:dyDescent="0.25">
      <c r="A733" s="3" t="s">
        <v>2377</v>
      </c>
      <c r="B733" s="3" t="s">
        <v>2378</v>
      </c>
      <c r="C733" s="3" t="s">
        <v>2379</v>
      </c>
      <c r="D733" s="3" t="s">
        <v>501</v>
      </c>
      <c r="E733" s="3" t="s">
        <v>44</v>
      </c>
      <c r="F733" s="11">
        <v>1.0857142857142856</v>
      </c>
      <c r="G733" s="3">
        <v>0.56302780369854033</v>
      </c>
    </row>
    <row r="734" spans="1:7" x14ac:dyDescent="0.25">
      <c r="A734" s="3" t="s">
        <v>2380</v>
      </c>
      <c r="B734" s="3" t="s">
        <v>2381</v>
      </c>
      <c r="C734" s="3" t="s">
        <v>2382</v>
      </c>
      <c r="D734" s="3" t="s">
        <v>1077</v>
      </c>
      <c r="E734" s="3" t="s">
        <v>97</v>
      </c>
      <c r="F734" s="11">
        <v>1.0857142857142856</v>
      </c>
      <c r="G734" s="3">
        <v>0.79797169523485101</v>
      </c>
    </row>
    <row r="735" spans="1:7" x14ac:dyDescent="0.25">
      <c r="A735" s="3" t="s">
        <v>2383</v>
      </c>
      <c r="B735" s="3" t="s">
        <v>2384</v>
      </c>
      <c r="C735" s="3" t="s">
        <v>2385</v>
      </c>
      <c r="D735" s="3" t="s">
        <v>280</v>
      </c>
      <c r="E735" s="3" t="s">
        <v>233</v>
      </c>
      <c r="F735" s="11">
        <v>1.0857142857142856</v>
      </c>
      <c r="G735" s="3">
        <v>0.83458599744757944</v>
      </c>
    </row>
    <row r="736" spans="1:7" x14ac:dyDescent="0.25">
      <c r="A736" s="3" t="s">
        <v>2386</v>
      </c>
      <c r="B736" s="3" t="s">
        <v>2387</v>
      </c>
      <c r="C736" s="3" t="s">
        <v>2388</v>
      </c>
      <c r="D736" s="3" t="s">
        <v>322</v>
      </c>
      <c r="E736" s="3" t="s">
        <v>394</v>
      </c>
      <c r="F736" s="11">
        <v>1.0857142857142856</v>
      </c>
      <c r="G736" s="3">
        <v>0.86615785650542132</v>
      </c>
    </row>
    <row r="737" spans="1:7" x14ac:dyDescent="0.25">
      <c r="A737" s="3" t="s">
        <v>2389</v>
      </c>
      <c r="B737" s="3" t="s">
        <v>2390</v>
      </c>
      <c r="C737" s="3" t="s">
        <v>2391</v>
      </c>
      <c r="D737" s="3" t="s">
        <v>131</v>
      </c>
      <c r="E737" s="3" t="s">
        <v>92</v>
      </c>
      <c r="F737" s="11">
        <v>1.0838709677419356</v>
      </c>
      <c r="G737" s="3">
        <v>0.88832865884124146</v>
      </c>
    </row>
    <row r="738" spans="1:7" x14ac:dyDescent="0.25">
      <c r="A738" s="3" t="s">
        <v>2392</v>
      </c>
      <c r="B738" s="3" t="s">
        <v>2393</v>
      </c>
      <c r="C738" s="3" t="s">
        <v>2394</v>
      </c>
      <c r="D738" s="3" t="s">
        <v>2395</v>
      </c>
      <c r="E738" s="3" t="s">
        <v>14</v>
      </c>
      <c r="F738" s="11">
        <v>1.0838709677419354</v>
      </c>
      <c r="G738" s="3">
        <v>0.88832865884124146</v>
      </c>
    </row>
    <row r="739" spans="1:7" x14ac:dyDescent="0.25">
      <c r="A739" s="3" t="s">
        <v>2396</v>
      </c>
      <c r="B739" s="3" t="s">
        <v>2397</v>
      </c>
      <c r="C739" s="3" t="s">
        <v>2398</v>
      </c>
      <c r="D739" s="3" t="s">
        <v>484</v>
      </c>
      <c r="E739" s="3" t="s">
        <v>75</v>
      </c>
      <c r="F739" s="11">
        <v>1.0833333333333333</v>
      </c>
      <c r="G739" s="3">
        <v>0.57912694877096615</v>
      </c>
    </row>
    <row r="740" spans="1:7" x14ac:dyDescent="0.25">
      <c r="A740" s="3" t="s">
        <v>2399</v>
      </c>
      <c r="B740" s="3" t="s">
        <v>2400</v>
      </c>
      <c r="C740" s="3" t="s">
        <v>2401</v>
      </c>
      <c r="D740" s="3" t="s">
        <v>1077</v>
      </c>
      <c r="E740" s="3" t="s">
        <v>97</v>
      </c>
      <c r="F740" s="11">
        <v>1.0823529411764707</v>
      </c>
      <c r="G740" s="3">
        <v>0.65246635682444176</v>
      </c>
    </row>
    <row r="741" spans="1:7" x14ac:dyDescent="0.25">
      <c r="A741" s="3" t="s">
        <v>2402</v>
      </c>
      <c r="B741" s="3" t="s">
        <v>2403</v>
      </c>
      <c r="C741" s="3" t="s">
        <v>2404</v>
      </c>
      <c r="D741" s="3" t="s">
        <v>505</v>
      </c>
      <c r="E741" s="3" t="s">
        <v>67</v>
      </c>
      <c r="F741" s="11">
        <v>1.0810810810810811</v>
      </c>
      <c r="G741" s="3">
        <v>0.57082898667402548</v>
      </c>
    </row>
    <row r="742" spans="1:7" x14ac:dyDescent="0.25">
      <c r="A742" s="3" t="s">
        <v>2405</v>
      </c>
      <c r="B742" s="3" t="s">
        <v>2406</v>
      </c>
      <c r="C742" s="3" t="s">
        <v>2407</v>
      </c>
      <c r="D742" s="3" t="s">
        <v>536</v>
      </c>
      <c r="E742" s="3" t="s">
        <v>92</v>
      </c>
      <c r="F742" s="11">
        <v>1.08</v>
      </c>
      <c r="G742" s="3">
        <v>0.47890810847993937</v>
      </c>
    </row>
    <row r="743" spans="1:7" x14ac:dyDescent="0.25">
      <c r="A743" s="3" t="s">
        <v>2408</v>
      </c>
      <c r="B743" s="3" t="s">
        <v>2409</v>
      </c>
      <c r="C743" s="3" t="s">
        <v>2410</v>
      </c>
      <c r="D743" s="3" t="s">
        <v>213</v>
      </c>
      <c r="E743" s="3" t="s">
        <v>102</v>
      </c>
      <c r="F743" s="11">
        <v>1.08</v>
      </c>
      <c r="G743" s="3">
        <v>0.72943431090180455</v>
      </c>
    </row>
    <row r="744" spans="1:7" x14ac:dyDescent="0.25">
      <c r="A744" s="3" t="s">
        <v>2411</v>
      </c>
      <c r="B744" s="3" t="s">
        <v>2412</v>
      </c>
      <c r="C744" s="3" t="s">
        <v>2413</v>
      </c>
      <c r="D744" s="3" t="s">
        <v>934</v>
      </c>
      <c r="E744" s="3" t="s">
        <v>102</v>
      </c>
      <c r="F744" s="11">
        <v>1.0799999999999998</v>
      </c>
      <c r="G744" s="3">
        <v>0.87094333808866498</v>
      </c>
    </row>
    <row r="745" spans="1:7" x14ac:dyDescent="0.25">
      <c r="A745" s="3" t="s">
        <v>2414</v>
      </c>
      <c r="B745" s="3" t="s">
        <v>2415</v>
      </c>
      <c r="C745" s="3" t="s">
        <v>2416</v>
      </c>
      <c r="D745" s="3" t="s">
        <v>131</v>
      </c>
      <c r="E745" s="3" t="s">
        <v>53</v>
      </c>
      <c r="F745" s="11">
        <v>1.0754098360655737</v>
      </c>
      <c r="G745" s="3">
        <v>0.91088411558133242</v>
      </c>
    </row>
    <row r="746" spans="1:7" x14ac:dyDescent="0.25">
      <c r="A746" s="3" t="s">
        <v>2417</v>
      </c>
      <c r="B746" s="3" t="s">
        <v>2418</v>
      </c>
      <c r="C746" s="3" t="s">
        <v>2419</v>
      </c>
      <c r="D746" s="3" t="s">
        <v>140</v>
      </c>
      <c r="E746" s="3" t="s">
        <v>112</v>
      </c>
      <c r="F746" s="11">
        <v>1.075</v>
      </c>
      <c r="G746" s="3">
        <v>0.60590127417955375</v>
      </c>
    </row>
    <row r="747" spans="1:7" x14ac:dyDescent="0.25">
      <c r="A747" s="3" t="s">
        <v>2420</v>
      </c>
      <c r="B747" s="3" t="s">
        <v>2421</v>
      </c>
      <c r="C747" s="3" t="s">
        <v>2422</v>
      </c>
      <c r="D747" s="3" t="s">
        <v>232</v>
      </c>
      <c r="E747" s="3" t="s">
        <v>97</v>
      </c>
      <c r="F747" s="11">
        <v>1.075</v>
      </c>
      <c r="G747" s="3">
        <v>0.93019365870305482</v>
      </c>
    </row>
    <row r="748" spans="1:7" x14ac:dyDescent="0.25">
      <c r="A748" s="3" t="s">
        <v>2423</v>
      </c>
      <c r="B748" s="3" t="s">
        <v>2424</v>
      </c>
      <c r="C748" s="3" t="s">
        <v>2425</v>
      </c>
      <c r="D748" s="3" t="s">
        <v>389</v>
      </c>
      <c r="E748" s="3" t="s">
        <v>233</v>
      </c>
      <c r="F748" s="11">
        <v>1.075</v>
      </c>
      <c r="G748" s="3">
        <v>0.93019365870305482</v>
      </c>
    </row>
    <row r="749" spans="1:7" x14ac:dyDescent="0.25">
      <c r="A749" s="3" t="s">
        <v>2426</v>
      </c>
      <c r="B749" s="3" t="s">
        <v>2427</v>
      </c>
      <c r="C749" s="3" t="s">
        <v>2428</v>
      </c>
      <c r="D749" s="3" t="s">
        <v>354</v>
      </c>
      <c r="E749" s="3" t="s">
        <v>97</v>
      </c>
      <c r="F749" s="11">
        <v>1.0742857142857143</v>
      </c>
      <c r="G749" s="3">
        <v>0.84117195014627755</v>
      </c>
    </row>
    <row r="750" spans="1:7" x14ac:dyDescent="0.25">
      <c r="A750" s="3" t="s">
        <v>966</v>
      </c>
      <c r="B750" s="3" t="s">
        <v>2429</v>
      </c>
      <c r="C750" s="3" t="s">
        <v>2430</v>
      </c>
      <c r="D750" s="3" t="s">
        <v>378</v>
      </c>
      <c r="E750" s="3" t="s">
        <v>67</v>
      </c>
      <c r="F750" s="11">
        <v>1.0739726027397261</v>
      </c>
      <c r="G750" s="3">
        <v>0.22421610749233647</v>
      </c>
    </row>
    <row r="751" spans="1:7" x14ac:dyDescent="0.25">
      <c r="A751" s="3" t="s">
        <v>2431</v>
      </c>
      <c r="B751" s="3" t="s">
        <v>2432</v>
      </c>
      <c r="C751" s="3" t="s">
        <v>2433</v>
      </c>
      <c r="D751" s="3" t="s">
        <v>280</v>
      </c>
      <c r="E751" s="3" t="s">
        <v>39</v>
      </c>
      <c r="F751" s="11">
        <v>1.0727272727272728</v>
      </c>
      <c r="G751" s="3">
        <v>0.46010906346895408</v>
      </c>
    </row>
    <row r="752" spans="1:7" x14ac:dyDescent="0.25">
      <c r="A752" s="3" t="s">
        <v>2434</v>
      </c>
      <c r="B752" s="3" t="s">
        <v>2435</v>
      </c>
      <c r="C752" s="3" t="s">
        <v>2436</v>
      </c>
      <c r="D752" s="3" t="s">
        <v>337</v>
      </c>
      <c r="E752" s="3" t="s">
        <v>92</v>
      </c>
      <c r="F752" s="11">
        <v>1.0719211822660097</v>
      </c>
      <c r="G752" s="3">
        <v>0.58992548847241499</v>
      </c>
    </row>
    <row r="753" spans="1:7" x14ac:dyDescent="0.25">
      <c r="A753" s="3" t="s">
        <v>2437</v>
      </c>
      <c r="B753" s="3" t="s">
        <v>2438</v>
      </c>
      <c r="C753" s="3" t="s">
        <v>2439</v>
      </c>
      <c r="D753" s="3" t="s">
        <v>209</v>
      </c>
      <c r="E753" s="3" t="s">
        <v>233</v>
      </c>
      <c r="F753" s="11">
        <v>1.0666666666666667</v>
      </c>
      <c r="G753" s="3">
        <v>0.56302780369854033</v>
      </c>
    </row>
    <row r="754" spans="1:7" x14ac:dyDescent="0.25">
      <c r="A754" s="3" t="s">
        <v>2440</v>
      </c>
      <c r="B754" s="3" t="s">
        <v>2441</v>
      </c>
      <c r="C754" s="3" t="s">
        <v>2442</v>
      </c>
      <c r="D754" s="3" t="s">
        <v>520</v>
      </c>
      <c r="E754" s="3" t="s">
        <v>112</v>
      </c>
      <c r="F754" s="11">
        <v>1.0666666666666667</v>
      </c>
      <c r="G754" s="3">
        <v>0.68452833556052894</v>
      </c>
    </row>
    <row r="755" spans="1:7" x14ac:dyDescent="0.25">
      <c r="A755" s="3" t="s">
        <v>2443</v>
      </c>
      <c r="B755" s="3" t="s">
        <v>2444</v>
      </c>
      <c r="C755" s="3" t="s">
        <v>2445</v>
      </c>
      <c r="D755" s="3" t="s">
        <v>205</v>
      </c>
      <c r="E755" s="3" t="s">
        <v>9</v>
      </c>
      <c r="F755" s="11">
        <v>1.0666666666666667</v>
      </c>
      <c r="G755" s="3">
        <v>0.68452833556052894</v>
      </c>
    </row>
    <row r="756" spans="1:7" x14ac:dyDescent="0.25">
      <c r="A756" s="3" t="s">
        <v>2446</v>
      </c>
      <c r="B756" s="3" t="s">
        <v>2447</v>
      </c>
      <c r="C756" s="3" t="s">
        <v>2448</v>
      </c>
      <c r="D756" s="3" t="s">
        <v>61</v>
      </c>
      <c r="E756" s="3" t="s">
        <v>145</v>
      </c>
      <c r="F756" s="11">
        <v>1.0666666666666667</v>
      </c>
      <c r="G756" s="3">
        <v>0.70009423096914214</v>
      </c>
    </row>
    <row r="757" spans="1:7" x14ac:dyDescent="0.25">
      <c r="A757" s="3" t="s">
        <v>2449</v>
      </c>
      <c r="B757" s="3" t="s">
        <v>2450</v>
      </c>
      <c r="C757" s="3" t="s">
        <v>2451</v>
      </c>
      <c r="D757" s="3" t="s">
        <v>220</v>
      </c>
      <c r="E757" s="3" t="s">
        <v>67</v>
      </c>
      <c r="F757" s="11">
        <v>1.0666666666666667</v>
      </c>
      <c r="G757" s="3">
        <v>0.7155553162889231</v>
      </c>
    </row>
    <row r="758" spans="1:7" x14ac:dyDescent="0.25">
      <c r="A758" s="3" t="s">
        <v>2452</v>
      </c>
      <c r="B758" s="3" t="s">
        <v>2453</v>
      </c>
      <c r="C758" s="3" t="s">
        <v>2454</v>
      </c>
      <c r="D758" s="3" t="s">
        <v>276</v>
      </c>
      <c r="E758" s="3" t="s">
        <v>233</v>
      </c>
      <c r="F758" s="11">
        <v>1.0666666666666667</v>
      </c>
      <c r="G758" s="3">
        <v>0.77459520225386025</v>
      </c>
    </row>
    <row r="759" spans="1:7" x14ac:dyDescent="0.25">
      <c r="A759" s="3" t="s">
        <v>2455</v>
      </c>
      <c r="B759" s="3" t="s">
        <v>2456</v>
      </c>
      <c r="C759" s="3" t="s">
        <v>2457</v>
      </c>
      <c r="D759" s="3" t="s">
        <v>66</v>
      </c>
      <c r="E759" s="3" t="s">
        <v>112</v>
      </c>
      <c r="F759" s="11">
        <v>1.0666666666666667</v>
      </c>
      <c r="G759" s="3">
        <v>0.79041623377160297</v>
      </c>
    </row>
    <row r="760" spans="1:7" x14ac:dyDescent="0.25">
      <c r="A760" s="3" t="s">
        <v>2458</v>
      </c>
      <c r="B760" s="3" t="s">
        <v>2459</v>
      </c>
      <c r="C760" s="3" t="s">
        <v>2460</v>
      </c>
      <c r="D760" s="3" t="s">
        <v>2461</v>
      </c>
      <c r="E760" s="3" t="s">
        <v>112</v>
      </c>
      <c r="F760" s="11">
        <v>1.0666666666666667</v>
      </c>
      <c r="G760" s="3">
        <v>0.79797169523485101</v>
      </c>
    </row>
    <row r="761" spans="1:7" x14ac:dyDescent="0.25">
      <c r="A761" s="3" t="s">
        <v>2462</v>
      </c>
      <c r="B761" s="3" t="s">
        <v>2463</v>
      </c>
      <c r="C761" s="3" t="s">
        <v>2464</v>
      </c>
      <c r="D761" s="3" t="s">
        <v>127</v>
      </c>
      <c r="E761" s="3" t="s">
        <v>75</v>
      </c>
      <c r="F761" s="11">
        <v>1.0666666666666667</v>
      </c>
      <c r="G761" s="3">
        <v>0.81950726784674788</v>
      </c>
    </row>
    <row r="762" spans="1:7" x14ac:dyDescent="0.25">
      <c r="A762" s="3" t="s">
        <v>2465</v>
      </c>
      <c r="B762" s="3" t="s">
        <v>2466</v>
      </c>
      <c r="C762" s="3" t="s">
        <v>2467</v>
      </c>
      <c r="D762" s="3" t="s">
        <v>520</v>
      </c>
      <c r="E762" s="3" t="s">
        <v>67</v>
      </c>
      <c r="F762" s="11">
        <v>1.0666666666666667</v>
      </c>
      <c r="G762" s="3">
        <v>0.89433012655444311</v>
      </c>
    </row>
    <row r="763" spans="1:7" x14ac:dyDescent="0.25">
      <c r="A763" s="3" t="s">
        <v>2468</v>
      </c>
      <c r="B763" s="3" t="s">
        <v>2469</v>
      </c>
      <c r="C763" s="3" t="s">
        <v>2470</v>
      </c>
      <c r="D763" s="3" t="s">
        <v>398</v>
      </c>
      <c r="E763" s="3" t="s">
        <v>9</v>
      </c>
      <c r="F763" s="11">
        <v>1.0640000000000001</v>
      </c>
      <c r="G763" s="3">
        <v>0.6041653434702684</v>
      </c>
    </row>
    <row r="764" spans="1:7" x14ac:dyDescent="0.25">
      <c r="A764" s="3" t="s">
        <v>2471</v>
      </c>
      <c r="B764" s="3" t="s">
        <v>2472</v>
      </c>
      <c r="C764" s="3" t="s">
        <v>2473</v>
      </c>
      <c r="D764" s="3" t="s">
        <v>213</v>
      </c>
      <c r="E764" s="3" t="s">
        <v>233</v>
      </c>
      <c r="F764" s="11">
        <v>1.0620689655172415</v>
      </c>
      <c r="G764" s="3">
        <v>0.74517375750405646</v>
      </c>
    </row>
    <row r="765" spans="1:7" x14ac:dyDescent="0.25">
      <c r="A765" s="3" t="s">
        <v>2474</v>
      </c>
      <c r="B765" s="3" t="s">
        <v>2475</v>
      </c>
      <c r="C765" s="3" t="s">
        <v>2476</v>
      </c>
      <c r="D765" s="3" t="s">
        <v>131</v>
      </c>
      <c r="E765" s="3" t="s">
        <v>145</v>
      </c>
      <c r="F765" s="11">
        <v>1.0604651162790697</v>
      </c>
      <c r="G765" s="3">
        <v>0.64254324136051455</v>
      </c>
    </row>
    <row r="766" spans="1:7" x14ac:dyDescent="0.25">
      <c r="A766" s="3" t="s">
        <v>2477</v>
      </c>
      <c r="B766" s="3" t="s">
        <v>2478</v>
      </c>
      <c r="C766" s="3" t="s">
        <v>2479</v>
      </c>
      <c r="D766" s="3" t="s">
        <v>523</v>
      </c>
      <c r="E766" s="3" t="s">
        <v>39</v>
      </c>
      <c r="F766" s="11">
        <v>1.0601226993865032</v>
      </c>
      <c r="G766" s="3">
        <v>0.80536437260590577</v>
      </c>
    </row>
    <row r="767" spans="1:7" x14ac:dyDescent="0.25">
      <c r="A767" s="3" t="s">
        <v>2480</v>
      </c>
      <c r="B767" s="3" t="s">
        <v>2481</v>
      </c>
      <c r="C767" s="3" t="s">
        <v>2482</v>
      </c>
      <c r="D767" s="3" t="s">
        <v>523</v>
      </c>
      <c r="E767" s="3" t="s">
        <v>67</v>
      </c>
      <c r="F767" s="11">
        <v>1.0580645161290321</v>
      </c>
      <c r="G767" s="3">
        <v>0.94927258585913155</v>
      </c>
    </row>
    <row r="768" spans="1:7" x14ac:dyDescent="0.25">
      <c r="A768" s="3" t="s">
        <v>2483</v>
      </c>
      <c r="B768" s="3" t="s">
        <v>2484</v>
      </c>
      <c r="C768" s="3" t="s">
        <v>2485</v>
      </c>
      <c r="D768" s="3" t="s">
        <v>307</v>
      </c>
      <c r="E768" s="3" t="s">
        <v>34</v>
      </c>
      <c r="F768" s="11">
        <v>1.054945054945055</v>
      </c>
      <c r="G768" s="3">
        <v>0.86230495412239283</v>
      </c>
    </row>
    <row r="769" spans="1:7" x14ac:dyDescent="0.25">
      <c r="A769" s="3" t="s">
        <v>2486</v>
      </c>
      <c r="B769" s="3" t="s">
        <v>2487</v>
      </c>
      <c r="C769" s="3" t="s">
        <v>2488</v>
      </c>
      <c r="D769" s="3" t="s">
        <v>149</v>
      </c>
      <c r="E769" s="3" t="s">
        <v>233</v>
      </c>
      <c r="F769" s="11">
        <v>1.0545454545454545</v>
      </c>
      <c r="G769" s="3">
        <v>0.89706338137231023</v>
      </c>
    </row>
    <row r="770" spans="1:7" x14ac:dyDescent="0.25">
      <c r="A770" s="3" t="s">
        <v>2489</v>
      </c>
      <c r="B770" s="3" t="s">
        <v>2490</v>
      </c>
      <c r="C770" s="3" t="s">
        <v>2491</v>
      </c>
      <c r="D770" s="3" t="s">
        <v>205</v>
      </c>
      <c r="E770" s="3" t="s">
        <v>2492</v>
      </c>
      <c r="F770" s="11">
        <v>1.0526315789473684</v>
      </c>
      <c r="G770" s="3">
        <v>0.64702270436401221</v>
      </c>
    </row>
    <row r="771" spans="1:7" x14ac:dyDescent="0.25">
      <c r="A771" s="3" t="s">
        <v>2493</v>
      </c>
      <c r="B771" s="3" t="s">
        <v>2494</v>
      </c>
      <c r="C771" s="3" t="s">
        <v>2495</v>
      </c>
      <c r="D771" s="3" t="s">
        <v>378</v>
      </c>
      <c r="E771" s="3" t="s">
        <v>53</v>
      </c>
      <c r="F771" s="11">
        <v>1.0526315789473684</v>
      </c>
      <c r="G771" s="3">
        <v>0.86807985348602756</v>
      </c>
    </row>
    <row r="772" spans="1:7" x14ac:dyDescent="0.25">
      <c r="A772" s="3" t="s">
        <v>2496</v>
      </c>
      <c r="B772" s="3" t="s">
        <v>2497</v>
      </c>
      <c r="C772" s="3" t="s">
        <v>2498</v>
      </c>
      <c r="D772" s="3" t="s">
        <v>254</v>
      </c>
      <c r="E772" s="3" t="s">
        <v>62</v>
      </c>
      <c r="F772" s="11">
        <v>1.05</v>
      </c>
      <c r="G772" s="3">
        <v>0.94546466321717015</v>
      </c>
    </row>
    <row r="773" spans="1:7" x14ac:dyDescent="0.25">
      <c r="A773" s="3" t="s">
        <v>2499</v>
      </c>
      <c r="B773" s="3" t="s">
        <v>2500</v>
      </c>
      <c r="C773" s="3" t="s">
        <v>2501</v>
      </c>
      <c r="D773" s="3" t="s">
        <v>337</v>
      </c>
      <c r="E773" s="3" t="s">
        <v>92</v>
      </c>
      <c r="F773" s="11">
        <v>1.05</v>
      </c>
      <c r="G773" s="3">
        <v>0.94546466321717015</v>
      </c>
    </row>
    <row r="774" spans="1:7" x14ac:dyDescent="0.25">
      <c r="A774" s="3" t="s">
        <v>1192</v>
      </c>
      <c r="B774" s="3" t="s">
        <v>1193</v>
      </c>
      <c r="C774" s="3" t="s">
        <v>1194</v>
      </c>
      <c r="D774" s="3" t="s">
        <v>224</v>
      </c>
      <c r="E774" s="3" t="s">
        <v>97</v>
      </c>
      <c r="F774" s="11">
        <v>1.0491803278688525</v>
      </c>
      <c r="G774" s="3">
        <v>0.68452833556052828</v>
      </c>
    </row>
    <row r="775" spans="1:7" x14ac:dyDescent="0.25">
      <c r="A775" s="3" t="s">
        <v>2502</v>
      </c>
      <c r="B775" s="3" t="s">
        <v>2503</v>
      </c>
      <c r="C775" s="3">
        <v>43345</v>
      </c>
      <c r="D775" s="3" t="s">
        <v>505</v>
      </c>
      <c r="E775" s="3" t="s">
        <v>62</v>
      </c>
      <c r="F775" s="11">
        <v>1.0482758620689654</v>
      </c>
      <c r="G775" s="3">
        <v>0.83729965458862443</v>
      </c>
    </row>
    <row r="776" spans="1:7" x14ac:dyDescent="0.25">
      <c r="A776" s="3" t="s">
        <v>2504</v>
      </c>
      <c r="B776" s="3" t="s">
        <v>2505</v>
      </c>
      <c r="C776" s="3" t="s">
        <v>2506</v>
      </c>
      <c r="D776" s="3" t="s">
        <v>354</v>
      </c>
      <c r="E776" s="3" t="s">
        <v>97</v>
      </c>
      <c r="F776" s="11">
        <v>1.0444444444444445</v>
      </c>
      <c r="G776" s="3">
        <v>0.67719422738936319</v>
      </c>
    </row>
    <row r="777" spans="1:7" x14ac:dyDescent="0.25">
      <c r="A777" s="3" t="s">
        <v>2507</v>
      </c>
      <c r="B777" s="3" t="s">
        <v>2508</v>
      </c>
      <c r="C777" s="3" t="s">
        <v>2509</v>
      </c>
      <c r="D777" s="3" t="s">
        <v>477</v>
      </c>
      <c r="E777" s="3" t="s">
        <v>112</v>
      </c>
      <c r="F777" s="11">
        <v>1.0434782608695652</v>
      </c>
      <c r="G777" s="3">
        <v>0.83480366961148511</v>
      </c>
    </row>
    <row r="778" spans="1:7" x14ac:dyDescent="0.25">
      <c r="A778" s="3" t="s">
        <v>2510</v>
      </c>
      <c r="B778" s="3" t="s">
        <v>2511</v>
      </c>
      <c r="C778" s="3" t="s">
        <v>2512</v>
      </c>
      <c r="D778" s="3" t="s">
        <v>71</v>
      </c>
      <c r="E778" s="3" t="s">
        <v>62</v>
      </c>
      <c r="F778" s="11">
        <v>1.0434782608695652</v>
      </c>
      <c r="G778" s="3">
        <v>0.88697493531565885</v>
      </c>
    </row>
    <row r="779" spans="1:7" x14ac:dyDescent="0.25">
      <c r="A779" s="3" t="s">
        <v>2513</v>
      </c>
      <c r="B779" s="3" t="s">
        <v>2514</v>
      </c>
      <c r="C779" s="3" t="s">
        <v>2515</v>
      </c>
      <c r="D779" s="3" t="s">
        <v>28</v>
      </c>
      <c r="E779" s="3" t="s">
        <v>92</v>
      </c>
      <c r="F779" s="11">
        <v>1.04</v>
      </c>
      <c r="G779" s="3">
        <v>0.71665735376040851</v>
      </c>
    </row>
    <row r="780" spans="1:7" x14ac:dyDescent="0.25">
      <c r="A780" s="3" t="s">
        <v>2516</v>
      </c>
      <c r="B780" s="3" t="s">
        <v>2517</v>
      </c>
      <c r="C780" s="3" t="s">
        <v>2518</v>
      </c>
      <c r="D780" s="3" t="s">
        <v>389</v>
      </c>
      <c r="E780" s="3" t="s">
        <v>62</v>
      </c>
      <c r="F780" s="11">
        <v>1.04</v>
      </c>
      <c r="G780" s="3">
        <v>0.8897886554519483</v>
      </c>
    </row>
    <row r="781" spans="1:7" x14ac:dyDescent="0.25">
      <c r="A781" s="3" t="s">
        <v>2519</v>
      </c>
      <c r="B781" s="3" t="s">
        <v>2520</v>
      </c>
      <c r="C781" s="3" t="s">
        <v>2521</v>
      </c>
      <c r="D781" s="3" t="s">
        <v>1947</v>
      </c>
      <c r="E781" s="3" t="s">
        <v>9</v>
      </c>
      <c r="F781" s="11">
        <v>1.04</v>
      </c>
      <c r="G781" s="3">
        <v>0.93334732474176285</v>
      </c>
    </row>
    <row r="782" spans="1:7" x14ac:dyDescent="0.25">
      <c r="A782" s="3" t="s">
        <v>2522</v>
      </c>
      <c r="B782" s="3" t="s">
        <v>2523</v>
      </c>
      <c r="C782" s="3" t="s">
        <v>2524</v>
      </c>
      <c r="D782" s="3" t="s">
        <v>162</v>
      </c>
      <c r="E782" s="3" t="s">
        <v>97</v>
      </c>
      <c r="F782" s="11">
        <v>1.0399999999999998</v>
      </c>
      <c r="G782" s="3">
        <v>0.93655622243014613</v>
      </c>
    </row>
    <row r="783" spans="1:7" x14ac:dyDescent="0.25">
      <c r="A783" s="3" t="s">
        <v>2525</v>
      </c>
      <c r="B783" s="3" t="s">
        <v>2526</v>
      </c>
      <c r="C783" s="3" t="s">
        <v>2527</v>
      </c>
      <c r="D783" s="3" t="s">
        <v>677</v>
      </c>
      <c r="E783" s="3" t="s">
        <v>39</v>
      </c>
      <c r="F783" s="11">
        <v>1.037037037037037</v>
      </c>
      <c r="G783" s="3">
        <v>0.87622060855299722</v>
      </c>
    </row>
    <row r="784" spans="1:7" x14ac:dyDescent="0.25">
      <c r="A784" s="3" t="s">
        <v>2528</v>
      </c>
      <c r="B784" s="3" t="s">
        <v>2529</v>
      </c>
      <c r="C784" s="3" t="s">
        <v>2530</v>
      </c>
      <c r="D784" s="3" t="s">
        <v>57</v>
      </c>
      <c r="E784" s="3" t="s">
        <v>75</v>
      </c>
      <c r="F784" s="11">
        <v>1.0352941176470589</v>
      </c>
      <c r="G784" s="3">
        <v>0.84451905550839612</v>
      </c>
    </row>
    <row r="785" spans="1:7" x14ac:dyDescent="0.25">
      <c r="A785" s="3" t="s">
        <v>2531</v>
      </c>
      <c r="B785" s="3" t="s">
        <v>2532</v>
      </c>
      <c r="C785" s="3" t="s">
        <v>2533</v>
      </c>
      <c r="D785" s="3" t="s">
        <v>213</v>
      </c>
      <c r="E785" s="3" t="s">
        <v>62</v>
      </c>
      <c r="F785" s="11">
        <v>1.0341463414634147</v>
      </c>
      <c r="G785" s="3">
        <v>0.84442656173914965</v>
      </c>
    </row>
    <row r="786" spans="1:7" x14ac:dyDescent="0.25">
      <c r="A786" s="3" t="s">
        <v>2534</v>
      </c>
      <c r="B786" s="3" t="s">
        <v>2535</v>
      </c>
      <c r="C786" s="3" t="s">
        <v>2536</v>
      </c>
      <c r="D786" s="3" t="s">
        <v>520</v>
      </c>
      <c r="E786" s="3" t="s">
        <v>102</v>
      </c>
      <c r="F786" s="11">
        <v>1.0333333333333334</v>
      </c>
      <c r="G786" s="3">
        <v>0.9246864838355302</v>
      </c>
    </row>
    <row r="787" spans="1:7" x14ac:dyDescent="0.25">
      <c r="A787" s="3" t="s">
        <v>2537</v>
      </c>
      <c r="B787" s="3" t="s">
        <v>2538</v>
      </c>
      <c r="C787" s="3" t="s">
        <v>2539</v>
      </c>
      <c r="D787" s="3" t="s">
        <v>276</v>
      </c>
      <c r="E787" s="3" t="s">
        <v>97</v>
      </c>
      <c r="F787" s="11">
        <v>1.032258064516129</v>
      </c>
      <c r="G787" s="3">
        <v>0.7723551261956727</v>
      </c>
    </row>
    <row r="788" spans="1:7" x14ac:dyDescent="0.25">
      <c r="A788" s="3" t="s">
        <v>2540</v>
      </c>
      <c r="B788" s="3" t="s">
        <v>2541</v>
      </c>
      <c r="C788" s="3" t="s">
        <v>2542</v>
      </c>
      <c r="D788" s="3" t="s">
        <v>71</v>
      </c>
      <c r="E788" s="3" t="s">
        <v>39</v>
      </c>
      <c r="F788" s="11">
        <v>1.0292397660818713</v>
      </c>
      <c r="G788" s="3">
        <v>0.94474618424487578</v>
      </c>
    </row>
    <row r="789" spans="1:7" x14ac:dyDescent="0.25">
      <c r="A789" s="3" t="s">
        <v>2543</v>
      </c>
      <c r="B789" s="3" t="s">
        <v>2544</v>
      </c>
      <c r="C789" s="3" t="s">
        <v>2545</v>
      </c>
      <c r="D789" s="3" t="s">
        <v>934</v>
      </c>
      <c r="E789" s="3" t="s">
        <v>44</v>
      </c>
      <c r="F789" s="11">
        <v>1.0285714285714287</v>
      </c>
      <c r="G789" s="3">
        <v>0.85997765708006368</v>
      </c>
    </row>
    <row r="790" spans="1:7" x14ac:dyDescent="0.25">
      <c r="A790" s="3" t="s">
        <v>2546</v>
      </c>
      <c r="B790" s="3" t="s">
        <v>2547</v>
      </c>
      <c r="C790" s="3" t="s">
        <v>2548</v>
      </c>
      <c r="D790" s="3" t="s">
        <v>337</v>
      </c>
      <c r="E790" s="3" t="s">
        <v>44</v>
      </c>
      <c r="F790" s="11">
        <v>1.0285714285714287</v>
      </c>
      <c r="G790" s="3">
        <v>0.87345756571382371</v>
      </c>
    </row>
    <row r="791" spans="1:7" x14ac:dyDescent="0.25">
      <c r="A791" s="3" t="s">
        <v>2549</v>
      </c>
      <c r="B791" s="3" t="s">
        <v>2550</v>
      </c>
      <c r="C791" s="3" t="s">
        <v>2551</v>
      </c>
      <c r="D791" s="3" t="s">
        <v>378</v>
      </c>
      <c r="E791" s="3" t="s">
        <v>62</v>
      </c>
      <c r="F791" s="11">
        <v>1.0285714285714287</v>
      </c>
      <c r="G791" s="3">
        <v>0.87861676775840158</v>
      </c>
    </row>
    <row r="792" spans="1:7" x14ac:dyDescent="0.25">
      <c r="A792" s="3" t="s">
        <v>2552</v>
      </c>
      <c r="B792" s="3" t="s">
        <v>2553</v>
      </c>
      <c r="C792" s="3" t="s">
        <v>2554</v>
      </c>
      <c r="D792" s="3" t="s">
        <v>33</v>
      </c>
      <c r="E792" s="3" t="s">
        <v>44</v>
      </c>
      <c r="F792" s="11">
        <v>1.0285714285714287</v>
      </c>
      <c r="G792" s="3">
        <v>0.91957803944732186</v>
      </c>
    </row>
    <row r="793" spans="1:7" x14ac:dyDescent="0.25">
      <c r="A793" s="3" t="s">
        <v>2555</v>
      </c>
      <c r="B793" s="3" t="s">
        <v>2556</v>
      </c>
      <c r="C793" s="3" t="s">
        <v>2557</v>
      </c>
      <c r="D793" s="3" t="s">
        <v>66</v>
      </c>
      <c r="E793" s="3" t="s">
        <v>233</v>
      </c>
      <c r="F793" s="11">
        <v>1.0285714285714287</v>
      </c>
      <c r="G793" s="3">
        <v>0.91957803944732186</v>
      </c>
    </row>
    <row r="794" spans="1:7" x14ac:dyDescent="0.25">
      <c r="A794" s="3" t="s">
        <v>2558</v>
      </c>
      <c r="B794" s="3" t="s">
        <v>2559</v>
      </c>
      <c r="C794" s="3" t="s">
        <v>2560</v>
      </c>
      <c r="D794" s="3" t="s">
        <v>71</v>
      </c>
      <c r="E794" s="3" t="s">
        <v>9</v>
      </c>
      <c r="F794" s="11">
        <v>1.0285714285714287</v>
      </c>
      <c r="G794" s="3">
        <v>0.92618457475745519</v>
      </c>
    </row>
    <row r="795" spans="1:7" x14ac:dyDescent="0.25">
      <c r="A795" s="3" t="s">
        <v>2561</v>
      </c>
      <c r="B795" s="3" t="s">
        <v>2562</v>
      </c>
      <c r="C795" s="3" t="s">
        <v>2563</v>
      </c>
      <c r="D795" s="3" t="s">
        <v>149</v>
      </c>
      <c r="E795" s="3" t="s">
        <v>39</v>
      </c>
      <c r="F795" s="11">
        <v>1.0285714285714287</v>
      </c>
      <c r="G795" s="3">
        <v>0.9356322688440224</v>
      </c>
    </row>
    <row r="796" spans="1:7" x14ac:dyDescent="0.25">
      <c r="A796" s="3" t="s">
        <v>2564</v>
      </c>
      <c r="B796" s="3" t="s">
        <v>2565</v>
      </c>
      <c r="C796" s="3" t="s">
        <v>2566</v>
      </c>
      <c r="D796" s="3" t="s">
        <v>262</v>
      </c>
      <c r="E796" s="3" t="s">
        <v>29</v>
      </c>
      <c r="F796" s="11">
        <v>1.0285714285714287</v>
      </c>
      <c r="G796" s="3">
        <v>0.95090294212750237</v>
      </c>
    </row>
    <row r="797" spans="1:7" x14ac:dyDescent="0.25">
      <c r="A797" s="3" t="s">
        <v>2567</v>
      </c>
      <c r="B797" s="3" t="s">
        <v>2568</v>
      </c>
      <c r="C797" s="3" t="s">
        <v>2569</v>
      </c>
      <c r="D797" s="3" t="s">
        <v>111</v>
      </c>
      <c r="E797" s="3" t="s">
        <v>233</v>
      </c>
      <c r="F797" s="11">
        <v>1.0285714285714287</v>
      </c>
      <c r="G797" s="3">
        <v>0.95090294212750237</v>
      </c>
    </row>
    <row r="798" spans="1:7" x14ac:dyDescent="0.25">
      <c r="A798" s="3" t="s">
        <v>2570</v>
      </c>
      <c r="B798" s="3" t="s">
        <v>2571</v>
      </c>
      <c r="C798" s="3" t="s">
        <v>2572</v>
      </c>
      <c r="D798" s="3" t="s">
        <v>186</v>
      </c>
      <c r="E798" s="3" t="s">
        <v>75</v>
      </c>
      <c r="F798" s="11">
        <v>1.0285714285714285</v>
      </c>
      <c r="G798" s="3">
        <v>0.82684119565558944</v>
      </c>
    </row>
    <row r="799" spans="1:7" x14ac:dyDescent="0.25">
      <c r="A799" s="3" t="s">
        <v>1721</v>
      </c>
      <c r="B799" s="3" t="s">
        <v>1722</v>
      </c>
      <c r="C799" s="3" t="s">
        <v>1723</v>
      </c>
      <c r="D799" s="3" t="s">
        <v>1061</v>
      </c>
      <c r="E799" s="3" t="s">
        <v>9</v>
      </c>
      <c r="F799" s="11">
        <v>1.0260869565217392</v>
      </c>
      <c r="G799" s="3">
        <v>0.80276236220436126</v>
      </c>
    </row>
    <row r="800" spans="1:7" x14ac:dyDescent="0.25">
      <c r="A800" s="3" t="s">
        <v>2573</v>
      </c>
      <c r="B800" s="3" t="s">
        <v>2574</v>
      </c>
      <c r="C800" s="3" t="s">
        <v>2575</v>
      </c>
      <c r="D800" s="3" t="s">
        <v>303</v>
      </c>
      <c r="E800" s="3" t="s">
        <v>1745</v>
      </c>
      <c r="F800" s="11">
        <v>1.0253521126760563</v>
      </c>
      <c r="G800" s="3">
        <v>0.96190313540968042</v>
      </c>
    </row>
    <row r="801" spans="1:7" x14ac:dyDescent="0.25">
      <c r="A801" s="3" t="s">
        <v>2576</v>
      </c>
      <c r="B801" s="3" t="s">
        <v>2577</v>
      </c>
      <c r="C801" s="3" t="s">
        <v>2578</v>
      </c>
      <c r="D801" s="3" t="s">
        <v>1077</v>
      </c>
      <c r="E801" s="3" t="s">
        <v>102</v>
      </c>
      <c r="F801" s="11">
        <v>1.0253521126760563</v>
      </c>
      <c r="G801" s="3">
        <v>0.96455807044336594</v>
      </c>
    </row>
    <row r="802" spans="1:7" x14ac:dyDescent="0.25">
      <c r="A802" s="3" t="s">
        <v>2579</v>
      </c>
      <c r="B802" s="3" t="s">
        <v>2580</v>
      </c>
      <c r="C802" s="3" t="s">
        <v>2581</v>
      </c>
      <c r="D802" s="3" t="s">
        <v>1191</v>
      </c>
      <c r="E802" s="3" t="s">
        <v>9</v>
      </c>
      <c r="F802" s="11">
        <v>1.0249999999999999</v>
      </c>
      <c r="G802" s="3">
        <v>0.90949599414219962</v>
      </c>
    </row>
    <row r="803" spans="1:7" x14ac:dyDescent="0.25">
      <c r="A803" s="3" t="s">
        <v>2582</v>
      </c>
      <c r="B803" s="3" t="s">
        <v>2583</v>
      </c>
      <c r="C803" s="3" t="s">
        <v>2584</v>
      </c>
      <c r="D803" s="3" t="s">
        <v>213</v>
      </c>
      <c r="E803" s="3" t="s">
        <v>97</v>
      </c>
      <c r="F803" s="11">
        <v>1.0249999999999999</v>
      </c>
      <c r="G803" s="3">
        <v>0.96556121958442331</v>
      </c>
    </row>
    <row r="804" spans="1:7" x14ac:dyDescent="0.25">
      <c r="A804" s="3" t="s">
        <v>2585</v>
      </c>
      <c r="B804" s="3" t="s">
        <v>2586</v>
      </c>
      <c r="C804" s="3" t="s">
        <v>2587</v>
      </c>
      <c r="D804" s="3" t="s">
        <v>477</v>
      </c>
      <c r="E804" s="3" t="s">
        <v>102</v>
      </c>
      <c r="F804" s="11">
        <v>1.02</v>
      </c>
      <c r="G804" s="3">
        <v>0.95485911662513989</v>
      </c>
    </row>
    <row r="805" spans="1:7" x14ac:dyDescent="0.25">
      <c r="A805" s="3" t="s">
        <v>2588</v>
      </c>
      <c r="B805" s="3" t="s">
        <v>2589</v>
      </c>
      <c r="C805" s="3" t="s">
        <v>2590</v>
      </c>
      <c r="D805" s="3" t="s">
        <v>700</v>
      </c>
      <c r="E805" s="3" t="s">
        <v>34</v>
      </c>
      <c r="F805" s="11">
        <v>1.0181818181818181</v>
      </c>
      <c r="G805" s="3">
        <v>0.85285387172403526</v>
      </c>
    </row>
    <row r="806" spans="1:7" x14ac:dyDescent="0.25">
      <c r="A806" s="3" t="s">
        <v>2591</v>
      </c>
      <c r="B806" s="3" t="s">
        <v>2592</v>
      </c>
      <c r="C806" s="3" t="s">
        <v>2593</v>
      </c>
      <c r="D806" s="3" t="s">
        <v>307</v>
      </c>
      <c r="E806" s="3" t="s">
        <v>62</v>
      </c>
      <c r="F806" s="11">
        <v>1.0181818181818181</v>
      </c>
      <c r="G806" s="3">
        <v>0.94479294991364737</v>
      </c>
    </row>
    <row r="807" spans="1:7" x14ac:dyDescent="0.25">
      <c r="A807" s="3" t="s">
        <v>2594</v>
      </c>
      <c r="B807" s="3" t="s">
        <v>2595</v>
      </c>
      <c r="C807" s="3" t="s">
        <v>2596</v>
      </c>
      <c r="D807" s="3" t="s">
        <v>209</v>
      </c>
      <c r="E807" s="3" t="s">
        <v>44</v>
      </c>
      <c r="F807" s="11">
        <v>1.0181818181818181</v>
      </c>
      <c r="G807" s="3">
        <v>0.96151231115426972</v>
      </c>
    </row>
    <row r="808" spans="1:7" x14ac:dyDescent="0.25">
      <c r="A808" s="3" t="s">
        <v>2597</v>
      </c>
      <c r="B808" s="3" t="s">
        <v>2598</v>
      </c>
      <c r="C808" s="3" t="s">
        <v>2599</v>
      </c>
      <c r="D808" s="3" t="s">
        <v>127</v>
      </c>
      <c r="E808" s="3" t="s">
        <v>44</v>
      </c>
      <c r="F808" s="11">
        <v>1.0162162162162163</v>
      </c>
      <c r="G808" s="3">
        <v>0.81531807146002544</v>
      </c>
    </row>
    <row r="809" spans="1:7" x14ac:dyDescent="0.25">
      <c r="A809" s="3" t="s">
        <v>2600</v>
      </c>
      <c r="B809" s="3" t="s">
        <v>2601</v>
      </c>
      <c r="C809" s="3" t="s">
        <v>2602</v>
      </c>
      <c r="D809" s="3" t="s">
        <v>647</v>
      </c>
      <c r="E809" s="3" t="s">
        <v>97</v>
      </c>
      <c r="F809" s="11">
        <v>1.0162162162162163</v>
      </c>
      <c r="G809" s="3">
        <v>0.94309605446087719</v>
      </c>
    </row>
    <row r="810" spans="1:7" x14ac:dyDescent="0.25">
      <c r="A810" s="3" t="s">
        <v>2603</v>
      </c>
      <c r="B810" s="3" t="s">
        <v>2604</v>
      </c>
      <c r="C810" s="3" t="s">
        <v>2605</v>
      </c>
      <c r="D810" s="3" t="s">
        <v>111</v>
      </c>
      <c r="E810" s="3" t="s">
        <v>97</v>
      </c>
      <c r="F810" s="11">
        <v>1.0153846153846153</v>
      </c>
      <c r="G810" s="3">
        <v>0.87861676775840158</v>
      </c>
    </row>
    <row r="811" spans="1:7" x14ac:dyDescent="0.25">
      <c r="A811" s="3" t="s">
        <v>2606</v>
      </c>
      <c r="B811" s="3" t="s">
        <v>2607</v>
      </c>
      <c r="C811" s="3" t="s">
        <v>2608</v>
      </c>
      <c r="D811" s="3" t="s">
        <v>523</v>
      </c>
      <c r="E811" s="3" t="s">
        <v>67</v>
      </c>
      <c r="F811" s="11">
        <v>1.0146341463414634</v>
      </c>
      <c r="G811" s="3">
        <v>0.98043489992855082</v>
      </c>
    </row>
    <row r="812" spans="1:7" x14ac:dyDescent="0.25">
      <c r="A812" s="3" t="s">
        <v>2609</v>
      </c>
      <c r="B812" s="3" t="s">
        <v>2610</v>
      </c>
      <c r="C812" s="3" t="s">
        <v>2611</v>
      </c>
      <c r="D812" s="3" t="s">
        <v>700</v>
      </c>
      <c r="E812" s="3" t="s">
        <v>92</v>
      </c>
      <c r="F812" s="11">
        <v>1.0146341463414634</v>
      </c>
      <c r="G812" s="3">
        <v>0.98043489992855082</v>
      </c>
    </row>
    <row r="813" spans="1:7" x14ac:dyDescent="0.25">
      <c r="A813" s="3" t="s">
        <v>2612</v>
      </c>
      <c r="B813" s="3" t="s">
        <v>2613</v>
      </c>
      <c r="C813" s="3" t="s">
        <v>2614</v>
      </c>
      <c r="D813" s="3" t="s">
        <v>220</v>
      </c>
      <c r="E813" s="3" t="s">
        <v>44</v>
      </c>
      <c r="F813" s="11">
        <v>1.0142857142857142</v>
      </c>
      <c r="G813" s="3">
        <v>0.86757915960486542</v>
      </c>
    </row>
    <row r="814" spans="1:7" x14ac:dyDescent="0.25">
      <c r="A814" s="3" t="s">
        <v>2615</v>
      </c>
      <c r="B814" s="3" t="s">
        <v>2616</v>
      </c>
      <c r="C814" s="3" t="s">
        <v>2617</v>
      </c>
      <c r="D814" s="3" t="s">
        <v>186</v>
      </c>
      <c r="E814" s="3" t="s">
        <v>53</v>
      </c>
      <c r="F814" s="11">
        <v>1.0140845070422535</v>
      </c>
      <c r="G814" s="3">
        <v>0.97911220216950934</v>
      </c>
    </row>
    <row r="815" spans="1:7" x14ac:dyDescent="0.25">
      <c r="A815" s="3" t="s">
        <v>2618</v>
      </c>
      <c r="B815" s="3" t="s">
        <v>2619</v>
      </c>
      <c r="C815" s="3" t="s">
        <v>2620</v>
      </c>
      <c r="D815" s="3" t="s">
        <v>209</v>
      </c>
      <c r="E815" s="3" t="s">
        <v>62</v>
      </c>
      <c r="F815" s="11">
        <v>1.0133333333333332</v>
      </c>
      <c r="G815" s="3">
        <v>0.94479294991364737</v>
      </c>
    </row>
    <row r="816" spans="1:7" x14ac:dyDescent="0.25">
      <c r="A816" s="3" t="s">
        <v>2621</v>
      </c>
      <c r="B816" s="3" t="s">
        <v>2622</v>
      </c>
      <c r="C816" s="3" t="s">
        <v>2623</v>
      </c>
      <c r="D816" s="3" t="s">
        <v>276</v>
      </c>
      <c r="E816" s="3" t="s">
        <v>44</v>
      </c>
      <c r="F816" s="11">
        <v>1.0133333333333332</v>
      </c>
      <c r="G816" s="3">
        <v>0.95534969391286928</v>
      </c>
    </row>
    <row r="817" spans="1:7" x14ac:dyDescent="0.25">
      <c r="A817" s="3" t="s">
        <v>2624</v>
      </c>
      <c r="B817" s="3" t="s">
        <v>2625</v>
      </c>
      <c r="C817" s="3" t="s">
        <v>2626</v>
      </c>
      <c r="D817" s="3" t="s">
        <v>354</v>
      </c>
      <c r="E817" s="3" t="s">
        <v>44</v>
      </c>
      <c r="F817" s="11">
        <v>1.0105263157894737</v>
      </c>
      <c r="G817" s="3">
        <v>0.94309605446087719</v>
      </c>
    </row>
    <row r="818" spans="1:7" x14ac:dyDescent="0.25">
      <c r="A818" s="3" t="s">
        <v>2627</v>
      </c>
      <c r="B818" s="3" t="s">
        <v>2628</v>
      </c>
      <c r="C818" s="3" t="s">
        <v>2629</v>
      </c>
      <c r="D818" s="3" t="s">
        <v>101</v>
      </c>
      <c r="E818" s="3" t="s">
        <v>67</v>
      </c>
      <c r="F818" s="11">
        <v>1.0105263157894737</v>
      </c>
      <c r="G818" s="3">
        <v>0.96376969150005931</v>
      </c>
    </row>
    <row r="819" spans="1:7" x14ac:dyDescent="0.25">
      <c r="A819" s="3" t="s">
        <v>2630</v>
      </c>
      <c r="B819" s="3" t="s">
        <v>2631</v>
      </c>
      <c r="C819" s="3" t="s">
        <v>2632</v>
      </c>
      <c r="D819" s="3" t="s">
        <v>1630</v>
      </c>
      <c r="E819" s="3" t="s">
        <v>112</v>
      </c>
      <c r="F819" s="11">
        <v>1.0105263157894737</v>
      </c>
      <c r="G819" s="3">
        <v>0.97585988835282156</v>
      </c>
    </row>
    <row r="820" spans="1:7" x14ac:dyDescent="0.25">
      <c r="A820" s="3" t="s">
        <v>2633</v>
      </c>
      <c r="B820" s="3" t="s">
        <v>2634</v>
      </c>
      <c r="C820" s="3" t="s">
        <v>2635</v>
      </c>
      <c r="D820" s="3" t="s">
        <v>398</v>
      </c>
      <c r="E820" s="3" t="s">
        <v>62</v>
      </c>
      <c r="F820" s="11">
        <v>1.0100558659217878</v>
      </c>
      <c r="G820" s="3">
        <v>0.92703122750002276</v>
      </c>
    </row>
    <row r="821" spans="1:7" x14ac:dyDescent="0.25">
      <c r="A821" s="3" t="s">
        <v>2636</v>
      </c>
      <c r="B821" s="3" t="s">
        <v>2637</v>
      </c>
      <c r="C821" s="3" t="s">
        <v>2638</v>
      </c>
      <c r="D821" s="3" t="s">
        <v>536</v>
      </c>
      <c r="E821" s="3" t="s">
        <v>44</v>
      </c>
      <c r="F821" s="11">
        <v>1.01</v>
      </c>
      <c r="G821" s="3">
        <v>0.98217494816696327</v>
      </c>
    </row>
    <row r="822" spans="1:7" x14ac:dyDescent="0.25">
      <c r="A822" s="3" t="s">
        <v>2639</v>
      </c>
      <c r="B822" s="3" t="s">
        <v>2640</v>
      </c>
      <c r="C822" s="3" t="s">
        <v>2641</v>
      </c>
      <c r="D822" s="3" t="s">
        <v>71</v>
      </c>
      <c r="E822" s="3" t="s">
        <v>62</v>
      </c>
      <c r="F822" s="11">
        <v>1.0095238095238095</v>
      </c>
      <c r="G822" s="3">
        <v>0.92893073288319461</v>
      </c>
    </row>
    <row r="823" spans="1:7" x14ac:dyDescent="0.25">
      <c r="A823" s="3" t="s">
        <v>2642</v>
      </c>
      <c r="B823" s="3" t="s">
        <v>2643</v>
      </c>
      <c r="C823" s="3" t="s">
        <v>2644</v>
      </c>
      <c r="D823" s="3" t="s">
        <v>66</v>
      </c>
      <c r="E823" s="3" t="s">
        <v>233</v>
      </c>
      <c r="F823" s="11">
        <v>1.0090090090090089</v>
      </c>
      <c r="G823" s="3">
        <v>0.98636658858452009</v>
      </c>
    </row>
    <row r="824" spans="1:7" x14ac:dyDescent="0.25">
      <c r="A824" s="3" t="s">
        <v>2645</v>
      </c>
      <c r="B824" s="3" t="s">
        <v>2646</v>
      </c>
      <c r="C824" s="3" t="s">
        <v>2647</v>
      </c>
      <c r="D824" s="3" t="s">
        <v>111</v>
      </c>
      <c r="E824" s="3" t="s">
        <v>97</v>
      </c>
      <c r="F824" s="11">
        <v>1.008695652173913</v>
      </c>
      <c r="G824" s="3">
        <v>0.95534969391286928</v>
      </c>
    </row>
    <row r="825" spans="1:7" x14ac:dyDescent="0.25">
      <c r="A825" s="3" t="s">
        <v>2648</v>
      </c>
      <c r="B825" s="3" t="s">
        <v>2649</v>
      </c>
      <c r="C825" s="3" t="s">
        <v>2650</v>
      </c>
      <c r="D825" s="3" t="s">
        <v>696</v>
      </c>
      <c r="E825" s="3" t="s">
        <v>67</v>
      </c>
      <c r="F825" s="11">
        <v>1.008695652173913</v>
      </c>
      <c r="G825" s="3">
        <v>0.98587524140007521</v>
      </c>
    </row>
    <row r="826" spans="1:7" x14ac:dyDescent="0.25">
      <c r="A826" s="3" t="s">
        <v>2651</v>
      </c>
      <c r="B826" s="3" t="s">
        <v>2652</v>
      </c>
      <c r="C826" s="3" t="s">
        <v>2653</v>
      </c>
      <c r="D826" s="3" t="s">
        <v>398</v>
      </c>
      <c r="E826" s="3" t="s">
        <v>53</v>
      </c>
      <c r="F826" s="11">
        <v>1.0074074074074073</v>
      </c>
      <c r="G826" s="3">
        <v>0.97699480558038443</v>
      </c>
    </row>
    <row r="827" spans="1:7" x14ac:dyDescent="0.25">
      <c r="A827" s="3" t="s">
        <v>2654</v>
      </c>
      <c r="B827" s="3" t="s">
        <v>2655</v>
      </c>
      <c r="C827" s="3" t="s">
        <v>2656</v>
      </c>
      <c r="D827" s="3" t="s">
        <v>224</v>
      </c>
      <c r="E827" s="3" t="s">
        <v>44</v>
      </c>
      <c r="F827" s="11">
        <v>1.0074074074074073</v>
      </c>
      <c r="G827" s="3">
        <v>0.97925306044178329</v>
      </c>
    </row>
    <row r="828" spans="1:7" x14ac:dyDescent="0.25">
      <c r="A828" s="3" t="s">
        <v>2657</v>
      </c>
      <c r="B828" s="3" t="s">
        <v>2658</v>
      </c>
      <c r="C828" s="3" t="s">
        <v>2659</v>
      </c>
      <c r="D828" s="3" t="s">
        <v>220</v>
      </c>
      <c r="E828" s="3" t="s">
        <v>67</v>
      </c>
      <c r="F828" s="11">
        <v>1.0066666666666666</v>
      </c>
      <c r="G828" s="3">
        <v>0.98341431348436981</v>
      </c>
    </row>
    <row r="829" spans="1:7" x14ac:dyDescent="0.25">
      <c r="A829" s="3" t="s">
        <v>1941</v>
      </c>
      <c r="B829" s="3" t="s">
        <v>2660</v>
      </c>
      <c r="C829" s="3" t="s">
        <v>2661</v>
      </c>
      <c r="D829" s="3" t="s">
        <v>520</v>
      </c>
      <c r="E829" s="3" t="s">
        <v>62</v>
      </c>
      <c r="F829" s="11">
        <v>1.0057142857142858</v>
      </c>
      <c r="G829" s="3">
        <v>0.9773809141490144</v>
      </c>
    </row>
    <row r="830" spans="1:7" x14ac:dyDescent="0.25">
      <c r="A830" s="3" t="s">
        <v>2662</v>
      </c>
      <c r="B830" s="3" t="s">
        <v>2663</v>
      </c>
      <c r="C830" s="3" t="s">
        <v>2664</v>
      </c>
      <c r="D830" s="3" t="s">
        <v>71</v>
      </c>
      <c r="E830" s="3" t="s">
        <v>34</v>
      </c>
      <c r="F830" s="11">
        <v>1.003921568627451</v>
      </c>
      <c r="G830" s="3">
        <v>0.98297710896598689</v>
      </c>
    </row>
    <row r="831" spans="1:7" x14ac:dyDescent="0.25">
      <c r="A831" s="3" t="s">
        <v>2665</v>
      </c>
      <c r="B831" s="3" t="s">
        <v>2666</v>
      </c>
      <c r="C831" s="3" t="s">
        <v>2667</v>
      </c>
      <c r="D831" s="3" t="s">
        <v>254</v>
      </c>
      <c r="E831" s="3" t="s">
        <v>233</v>
      </c>
      <c r="F831" s="11">
        <v>1</v>
      </c>
      <c r="G831" s="3">
        <v>1</v>
      </c>
    </row>
    <row r="832" spans="1:7" x14ac:dyDescent="0.25">
      <c r="A832" s="3" t="s">
        <v>2668</v>
      </c>
      <c r="B832" s="3" t="s">
        <v>2669</v>
      </c>
      <c r="C832" s="3" t="s">
        <v>2670</v>
      </c>
      <c r="D832" s="3" t="s">
        <v>258</v>
      </c>
      <c r="E832" s="3" t="s">
        <v>145</v>
      </c>
      <c r="F832" s="11">
        <v>1</v>
      </c>
      <c r="G832" s="3">
        <v>1</v>
      </c>
    </row>
    <row r="833" spans="1:7" x14ac:dyDescent="0.25">
      <c r="A833" s="3" t="s">
        <v>2671</v>
      </c>
      <c r="B833" s="3" t="s">
        <v>2672</v>
      </c>
      <c r="C833" s="3" t="s">
        <v>2673</v>
      </c>
      <c r="D833" s="3" t="s">
        <v>61</v>
      </c>
      <c r="E833" s="3" t="s">
        <v>39</v>
      </c>
      <c r="F833" s="11">
        <v>1</v>
      </c>
      <c r="G833" s="3">
        <v>1</v>
      </c>
    </row>
    <row r="834" spans="1:7" x14ac:dyDescent="0.25">
      <c r="A834" s="3" t="s">
        <v>2674</v>
      </c>
      <c r="B834" s="3" t="s">
        <v>2675</v>
      </c>
      <c r="C834" s="3" t="s">
        <v>2676</v>
      </c>
      <c r="D834" s="3" t="s">
        <v>96</v>
      </c>
      <c r="E834" s="3" t="s">
        <v>97</v>
      </c>
      <c r="F834" s="11">
        <v>1</v>
      </c>
      <c r="G834" s="3">
        <v>1</v>
      </c>
    </row>
    <row r="835" spans="1:7" x14ac:dyDescent="0.25">
      <c r="A835" s="3" t="s">
        <v>2677</v>
      </c>
      <c r="B835" s="3" t="s">
        <v>2678</v>
      </c>
      <c r="C835" s="3" t="s">
        <v>2679</v>
      </c>
      <c r="D835" s="3" t="s">
        <v>536</v>
      </c>
      <c r="E835" s="3" t="s">
        <v>233</v>
      </c>
      <c r="F835" s="11">
        <v>1</v>
      </c>
      <c r="G835" s="3">
        <v>1</v>
      </c>
    </row>
    <row r="836" spans="1:7" x14ac:dyDescent="0.25">
      <c r="A836" s="3" t="s">
        <v>2680</v>
      </c>
      <c r="B836" s="3" t="s">
        <v>2681</v>
      </c>
      <c r="C836" s="3" t="s">
        <v>2682</v>
      </c>
      <c r="D836" s="3" t="s">
        <v>1106</v>
      </c>
      <c r="E836" s="3" t="s">
        <v>53</v>
      </c>
      <c r="F836" s="11">
        <v>1</v>
      </c>
      <c r="G836" s="3">
        <v>1</v>
      </c>
    </row>
    <row r="837" spans="1:7" x14ac:dyDescent="0.25">
      <c r="A837" s="3" t="s">
        <v>2683</v>
      </c>
      <c r="B837" s="3" t="s">
        <v>2684</v>
      </c>
      <c r="C837" s="3" t="s">
        <v>2685</v>
      </c>
      <c r="D837" s="3" t="s">
        <v>464</v>
      </c>
      <c r="E837" s="3" t="s">
        <v>34</v>
      </c>
      <c r="F837" s="11">
        <v>0.9961290322580646</v>
      </c>
      <c r="G837" s="3">
        <v>0.97060089666278415</v>
      </c>
    </row>
    <row r="838" spans="1:7" x14ac:dyDescent="0.25">
      <c r="A838" s="3" t="s">
        <v>2686</v>
      </c>
      <c r="B838" s="3" t="s">
        <v>2687</v>
      </c>
      <c r="C838" s="3" t="s">
        <v>2688</v>
      </c>
      <c r="D838" s="3" t="s">
        <v>393</v>
      </c>
      <c r="E838" s="3" t="s">
        <v>67</v>
      </c>
      <c r="F838" s="11">
        <v>0.99555555555555553</v>
      </c>
      <c r="G838" s="3">
        <v>0.98826988059516163</v>
      </c>
    </row>
    <row r="839" spans="1:7" x14ac:dyDescent="0.25">
      <c r="A839" s="3" t="s">
        <v>2689</v>
      </c>
      <c r="B839" s="3" t="s">
        <v>2690</v>
      </c>
      <c r="C839" s="3" t="s">
        <v>2691</v>
      </c>
      <c r="D839" s="3" t="s">
        <v>520</v>
      </c>
      <c r="E839" s="3" t="s">
        <v>233</v>
      </c>
      <c r="F839" s="11">
        <v>0.9951219512195123</v>
      </c>
      <c r="G839" s="3">
        <v>0.99201452474727581</v>
      </c>
    </row>
    <row r="840" spans="1:7" x14ac:dyDescent="0.25">
      <c r="A840" s="3" t="s">
        <v>2692</v>
      </c>
      <c r="B840" s="3" t="s">
        <v>2693</v>
      </c>
      <c r="C840" s="3" t="s">
        <v>2694</v>
      </c>
      <c r="D840" s="3" t="s">
        <v>33</v>
      </c>
      <c r="E840" s="3" t="s">
        <v>102</v>
      </c>
      <c r="F840" s="11">
        <v>0.99393939393939379</v>
      </c>
      <c r="G840" s="3">
        <v>0.99424261799327418</v>
      </c>
    </row>
    <row r="841" spans="1:7" x14ac:dyDescent="0.25">
      <c r="A841" s="3" t="s">
        <v>2695</v>
      </c>
      <c r="B841" s="3" t="s">
        <v>2696</v>
      </c>
      <c r="C841" s="3" t="s">
        <v>2697</v>
      </c>
      <c r="D841" s="3" t="s">
        <v>186</v>
      </c>
      <c r="E841" s="3" t="s">
        <v>107</v>
      </c>
      <c r="F841" s="11">
        <v>0.99310344827586217</v>
      </c>
      <c r="G841" s="3">
        <v>0.96399672432989925</v>
      </c>
    </row>
    <row r="842" spans="1:7" x14ac:dyDescent="0.25">
      <c r="A842" s="3" t="s">
        <v>2698</v>
      </c>
      <c r="B842" s="3" t="s">
        <v>2699</v>
      </c>
      <c r="C842" s="3" t="s">
        <v>2700</v>
      </c>
      <c r="D842" s="3" t="s">
        <v>318</v>
      </c>
      <c r="E842" s="3" t="s">
        <v>44</v>
      </c>
      <c r="F842" s="11">
        <v>0.99310344827586206</v>
      </c>
      <c r="G842" s="3">
        <v>0.98446737574534748</v>
      </c>
    </row>
    <row r="843" spans="1:7" x14ac:dyDescent="0.25">
      <c r="A843" s="3" t="s">
        <v>2701</v>
      </c>
      <c r="B843" s="3" t="s">
        <v>2702</v>
      </c>
      <c r="C843" s="3" t="s">
        <v>2703</v>
      </c>
      <c r="D843" s="3" t="s">
        <v>209</v>
      </c>
      <c r="E843" s="3" t="s">
        <v>102</v>
      </c>
      <c r="F843" s="11">
        <v>0.99199999999999999</v>
      </c>
      <c r="G843" s="3">
        <v>0.96151231115426972</v>
      </c>
    </row>
    <row r="844" spans="1:7" x14ac:dyDescent="0.25">
      <c r="A844" s="3" t="s">
        <v>2704</v>
      </c>
      <c r="B844" s="3" t="s">
        <v>2705</v>
      </c>
      <c r="C844" s="3" t="s">
        <v>2706</v>
      </c>
      <c r="D844" s="3" t="s">
        <v>1208</v>
      </c>
      <c r="E844" s="3" t="s">
        <v>29</v>
      </c>
      <c r="F844" s="11">
        <v>0.99199999999999999</v>
      </c>
      <c r="G844" s="3">
        <v>0.97699480558038443</v>
      </c>
    </row>
    <row r="845" spans="1:7" x14ac:dyDescent="0.25">
      <c r="A845" s="3" t="s">
        <v>2707</v>
      </c>
      <c r="B845" s="3" t="s">
        <v>2708</v>
      </c>
      <c r="C845" s="3" t="s">
        <v>2709</v>
      </c>
      <c r="D845" s="3" t="s">
        <v>232</v>
      </c>
      <c r="E845" s="3" t="s">
        <v>97</v>
      </c>
      <c r="F845" s="11">
        <v>0.99047619047619051</v>
      </c>
      <c r="G845" s="3">
        <v>0.91957803944732186</v>
      </c>
    </row>
    <row r="846" spans="1:7" x14ac:dyDescent="0.25">
      <c r="A846" s="3" t="s">
        <v>2710</v>
      </c>
      <c r="B846" s="3" t="s">
        <v>2711</v>
      </c>
      <c r="C846" s="3" t="s">
        <v>2712</v>
      </c>
      <c r="D846" s="3" t="s">
        <v>303</v>
      </c>
      <c r="E846" s="3" t="s">
        <v>1317</v>
      </c>
      <c r="F846" s="11">
        <v>0.9882352941176471</v>
      </c>
      <c r="G846" s="3">
        <v>0.97379092382421506</v>
      </c>
    </row>
    <row r="847" spans="1:7" x14ac:dyDescent="0.25">
      <c r="A847" s="3" t="s">
        <v>2713</v>
      </c>
      <c r="B847" s="3" t="s">
        <v>2714</v>
      </c>
      <c r="C847" s="3" t="s">
        <v>2715</v>
      </c>
      <c r="D847" s="3" t="s">
        <v>1106</v>
      </c>
      <c r="E847" s="3" t="s">
        <v>44</v>
      </c>
      <c r="F847" s="11">
        <v>0.98666666666666658</v>
      </c>
      <c r="G847" s="3">
        <v>0.83458599744757944</v>
      </c>
    </row>
    <row r="848" spans="1:7" x14ac:dyDescent="0.25">
      <c r="A848" s="3" t="s">
        <v>2719</v>
      </c>
      <c r="B848" s="3" t="s">
        <v>2720</v>
      </c>
      <c r="C848" s="3" t="s">
        <v>2721</v>
      </c>
      <c r="D848" s="3" t="s">
        <v>1191</v>
      </c>
      <c r="E848" s="3" t="s">
        <v>53</v>
      </c>
      <c r="F848" s="11">
        <v>0.98235294117647054</v>
      </c>
      <c r="G848" s="3">
        <v>0.90971845182994582</v>
      </c>
    </row>
    <row r="849" spans="1:7" x14ac:dyDescent="0.25">
      <c r="A849" s="3" t="s">
        <v>2722</v>
      </c>
      <c r="B849" s="3" t="s">
        <v>2723</v>
      </c>
      <c r="C849" s="3" t="s">
        <v>2724</v>
      </c>
      <c r="D849" s="3" t="s">
        <v>477</v>
      </c>
      <c r="E849" s="3" t="s">
        <v>102</v>
      </c>
      <c r="F849" s="11">
        <v>0.98181818181818192</v>
      </c>
      <c r="G849" s="3">
        <v>0.95090294212750237</v>
      </c>
    </row>
    <row r="850" spans="1:7" x14ac:dyDescent="0.25">
      <c r="A850" s="3" t="s">
        <v>2725</v>
      </c>
      <c r="B850" s="3" t="s">
        <v>2726</v>
      </c>
      <c r="C850" s="3" t="s">
        <v>2727</v>
      </c>
      <c r="D850" s="3" t="s">
        <v>262</v>
      </c>
      <c r="E850" s="3" t="s">
        <v>9</v>
      </c>
      <c r="F850" s="11">
        <v>0.97959183673469385</v>
      </c>
      <c r="G850" s="3">
        <v>0.92450051668596744</v>
      </c>
    </row>
    <row r="851" spans="1:7" x14ac:dyDescent="0.25">
      <c r="A851" s="3" t="s">
        <v>2728</v>
      </c>
      <c r="B851" s="3" t="s">
        <v>2729</v>
      </c>
      <c r="C851" s="3" t="s">
        <v>2730</v>
      </c>
      <c r="D851" s="3" t="s">
        <v>276</v>
      </c>
      <c r="E851" s="3" t="s">
        <v>102</v>
      </c>
      <c r="F851" s="11">
        <v>0.97777777777777786</v>
      </c>
      <c r="G851" s="3">
        <v>0.65169072014620677</v>
      </c>
    </row>
    <row r="852" spans="1:7" x14ac:dyDescent="0.25">
      <c r="A852" s="3" t="s">
        <v>2731</v>
      </c>
      <c r="B852" s="3" t="s">
        <v>2732</v>
      </c>
      <c r="C852" s="3" t="s">
        <v>2733</v>
      </c>
      <c r="D852" s="3" t="s">
        <v>232</v>
      </c>
      <c r="E852" s="3" t="s">
        <v>44</v>
      </c>
      <c r="F852" s="11">
        <v>0.97777777777777786</v>
      </c>
      <c r="G852" s="3">
        <v>0.9356322688440224</v>
      </c>
    </row>
    <row r="853" spans="1:7" x14ac:dyDescent="0.25">
      <c r="A853" s="3" t="s">
        <v>2734</v>
      </c>
      <c r="B853" s="3" t="s">
        <v>2735</v>
      </c>
      <c r="C853" s="3" t="s">
        <v>2736</v>
      </c>
      <c r="D853" s="3" t="s">
        <v>393</v>
      </c>
      <c r="E853" s="3" t="s">
        <v>34</v>
      </c>
      <c r="F853" s="11">
        <v>0.97560975609756095</v>
      </c>
      <c r="G853" s="3">
        <v>0.85683192046756751</v>
      </c>
    </row>
    <row r="854" spans="1:7" x14ac:dyDescent="0.25">
      <c r="A854" s="3" t="s">
        <v>2737</v>
      </c>
      <c r="B854" s="3" t="s">
        <v>2738</v>
      </c>
      <c r="C854" s="3" t="s">
        <v>2739</v>
      </c>
      <c r="D854" s="3" t="s">
        <v>536</v>
      </c>
      <c r="E854" s="3" t="s">
        <v>34</v>
      </c>
      <c r="F854" s="11">
        <v>0.9739130434782608</v>
      </c>
      <c r="G854" s="3">
        <v>0.92197326264698809</v>
      </c>
    </row>
    <row r="855" spans="1:7" x14ac:dyDescent="0.25">
      <c r="A855" s="3" t="s">
        <v>2740</v>
      </c>
      <c r="B855" s="3" t="s">
        <v>2741</v>
      </c>
      <c r="C855" s="3" t="s">
        <v>2742</v>
      </c>
      <c r="D855" s="3" t="s">
        <v>2743</v>
      </c>
      <c r="E855" s="3" t="s">
        <v>588</v>
      </c>
      <c r="F855" s="11">
        <v>0.97142857142857142</v>
      </c>
      <c r="G855" s="3">
        <v>0.85285387172403526</v>
      </c>
    </row>
    <row r="856" spans="1:7" x14ac:dyDescent="0.25">
      <c r="A856" s="3" t="s">
        <v>2744</v>
      </c>
      <c r="B856" s="3" t="s">
        <v>2745</v>
      </c>
      <c r="C856" s="3" t="s">
        <v>2746</v>
      </c>
      <c r="D856" s="3" t="s">
        <v>398</v>
      </c>
      <c r="E856" s="3" t="s">
        <v>9</v>
      </c>
      <c r="F856" s="11">
        <v>0.97142857142857142</v>
      </c>
      <c r="G856" s="3">
        <v>0.90278933625929014</v>
      </c>
    </row>
    <row r="857" spans="1:7" x14ac:dyDescent="0.25">
      <c r="A857" s="3" t="s">
        <v>2747</v>
      </c>
      <c r="B857" s="3" t="s">
        <v>2748</v>
      </c>
      <c r="C857" s="3" t="s">
        <v>2749</v>
      </c>
      <c r="D857" s="3" t="s">
        <v>232</v>
      </c>
      <c r="E857" s="3" t="s">
        <v>97</v>
      </c>
      <c r="F857" s="11">
        <v>0.96842105263157885</v>
      </c>
      <c r="G857" s="3">
        <v>0.93139156433527326</v>
      </c>
    </row>
    <row r="858" spans="1:7" x14ac:dyDescent="0.25">
      <c r="A858" s="3" t="s">
        <v>1905</v>
      </c>
      <c r="B858" s="3" t="s">
        <v>2750</v>
      </c>
      <c r="C858" s="3" t="s">
        <v>2751</v>
      </c>
      <c r="D858" s="3" t="s">
        <v>318</v>
      </c>
      <c r="E858" s="3" t="s">
        <v>34</v>
      </c>
      <c r="F858" s="11">
        <v>0.96793002915451898</v>
      </c>
      <c r="G858" s="3">
        <v>0.7075632436374315</v>
      </c>
    </row>
    <row r="859" spans="1:7" x14ac:dyDescent="0.25">
      <c r="A859" s="3" t="s">
        <v>2752</v>
      </c>
      <c r="B859" s="3" t="s">
        <v>2753</v>
      </c>
      <c r="C859" s="3" t="s">
        <v>2754</v>
      </c>
      <c r="D859" s="3" t="s">
        <v>611</v>
      </c>
      <c r="E859" s="3" t="s">
        <v>112</v>
      </c>
      <c r="F859" s="11">
        <v>0.9674418604651166</v>
      </c>
      <c r="G859" s="3">
        <v>0.97258051996303385</v>
      </c>
    </row>
    <row r="860" spans="1:7" x14ac:dyDescent="0.25">
      <c r="A860" s="3" t="s">
        <v>2755</v>
      </c>
      <c r="B860" s="3" t="s">
        <v>2756</v>
      </c>
      <c r="C860" s="3" t="s">
        <v>2757</v>
      </c>
      <c r="D860" s="3" t="s">
        <v>149</v>
      </c>
      <c r="E860" s="3" t="s">
        <v>44</v>
      </c>
      <c r="F860" s="11">
        <v>0.96703296703296715</v>
      </c>
      <c r="G860" s="3">
        <v>0.95265266644525037</v>
      </c>
    </row>
    <row r="861" spans="1:7" x14ac:dyDescent="0.25">
      <c r="A861" s="3" t="s">
        <v>2758</v>
      </c>
      <c r="B861" s="3" t="s">
        <v>2759</v>
      </c>
      <c r="C861" s="3" t="s">
        <v>2760</v>
      </c>
      <c r="D861" s="3" t="s">
        <v>382</v>
      </c>
      <c r="E861" s="3" t="s">
        <v>34</v>
      </c>
      <c r="F861" s="11">
        <v>0.96666666666666667</v>
      </c>
      <c r="G861" s="3">
        <v>0.90019919458335851</v>
      </c>
    </row>
    <row r="862" spans="1:7" x14ac:dyDescent="0.25">
      <c r="A862" s="3" t="s">
        <v>1890</v>
      </c>
      <c r="B862" s="3" t="s">
        <v>1891</v>
      </c>
      <c r="C862" s="3" t="s">
        <v>1892</v>
      </c>
      <c r="D862" s="3" t="s">
        <v>57</v>
      </c>
      <c r="E862" s="3" t="s">
        <v>311</v>
      </c>
      <c r="F862" s="11">
        <v>0.96551724137931039</v>
      </c>
      <c r="G862" s="3">
        <v>0.84210954338311095</v>
      </c>
    </row>
    <row r="863" spans="1:7" x14ac:dyDescent="0.25">
      <c r="A863" s="3" t="s">
        <v>2761</v>
      </c>
      <c r="B863" s="3" t="s">
        <v>2762</v>
      </c>
      <c r="C863" s="3" t="s">
        <v>2763</v>
      </c>
      <c r="D863" s="3" t="s">
        <v>43</v>
      </c>
      <c r="E863" s="3" t="s">
        <v>112</v>
      </c>
      <c r="F863" s="11">
        <v>0.96000000000000008</v>
      </c>
      <c r="G863" s="3">
        <v>0.77459520225386025</v>
      </c>
    </row>
    <row r="864" spans="1:7" x14ac:dyDescent="0.25">
      <c r="A864" s="3" t="s">
        <v>2764</v>
      </c>
      <c r="B864" s="3" t="s">
        <v>2765</v>
      </c>
      <c r="C864" s="3" t="s">
        <v>2766</v>
      </c>
      <c r="D864" s="3" t="s">
        <v>382</v>
      </c>
      <c r="E864" s="3" t="s">
        <v>53</v>
      </c>
      <c r="F864" s="11">
        <v>0.96</v>
      </c>
      <c r="G864" s="3">
        <v>0.74552731828623187</v>
      </c>
    </row>
    <row r="865" spans="1:7" x14ac:dyDescent="0.25">
      <c r="A865" s="3" t="s">
        <v>2767</v>
      </c>
      <c r="B865" s="3" t="s">
        <v>2768</v>
      </c>
      <c r="C865" s="3" t="s">
        <v>2769</v>
      </c>
      <c r="D865" s="3" t="s">
        <v>220</v>
      </c>
      <c r="E865" s="3" t="s">
        <v>97</v>
      </c>
      <c r="F865" s="11">
        <v>0.96</v>
      </c>
      <c r="G865" s="3">
        <v>0.87861676775840158</v>
      </c>
    </row>
    <row r="866" spans="1:7" x14ac:dyDescent="0.25">
      <c r="A866" s="3" t="s">
        <v>2770</v>
      </c>
      <c r="B866" s="3" t="s">
        <v>2771</v>
      </c>
      <c r="C866" s="3" t="s">
        <v>2772</v>
      </c>
      <c r="D866" s="3" t="s">
        <v>162</v>
      </c>
      <c r="E866" s="3" t="s">
        <v>112</v>
      </c>
      <c r="F866" s="11">
        <v>0.96</v>
      </c>
      <c r="G866" s="3">
        <v>0.87861676775840158</v>
      </c>
    </row>
    <row r="867" spans="1:7" x14ac:dyDescent="0.25">
      <c r="A867" s="3" t="s">
        <v>2773</v>
      </c>
      <c r="B867" s="3" t="s">
        <v>2774</v>
      </c>
      <c r="C867" s="3" t="s">
        <v>2775</v>
      </c>
      <c r="D867" s="3" t="s">
        <v>505</v>
      </c>
      <c r="E867" s="3" t="s">
        <v>75</v>
      </c>
      <c r="F867" s="11">
        <v>0.96</v>
      </c>
      <c r="G867" s="3">
        <v>0.90518774466421459</v>
      </c>
    </row>
    <row r="868" spans="1:7" x14ac:dyDescent="0.25">
      <c r="A868" s="3" t="s">
        <v>2776</v>
      </c>
      <c r="B868" s="3" t="s">
        <v>2777</v>
      </c>
      <c r="C868" s="3" t="s">
        <v>2778</v>
      </c>
      <c r="D868" s="3" t="s">
        <v>1127</v>
      </c>
      <c r="E868" s="3" t="s">
        <v>2779</v>
      </c>
      <c r="F868" s="11">
        <v>0.95714285714285718</v>
      </c>
      <c r="G868" s="3">
        <v>0.56302780369854033</v>
      </c>
    </row>
    <row r="869" spans="1:7" x14ac:dyDescent="0.25">
      <c r="A869" s="3" t="s">
        <v>2780</v>
      </c>
      <c r="B869" s="3" t="s">
        <v>2781</v>
      </c>
      <c r="C869" s="3" t="s">
        <v>2782</v>
      </c>
      <c r="D869" s="3" t="s">
        <v>520</v>
      </c>
      <c r="E869" s="3" t="s">
        <v>53</v>
      </c>
      <c r="F869" s="11">
        <v>0.95686274509803926</v>
      </c>
      <c r="G869" s="3">
        <v>0.92599159732434666</v>
      </c>
    </row>
    <row r="870" spans="1:7" x14ac:dyDescent="0.25">
      <c r="A870" s="3" t="s">
        <v>2783</v>
      </c>
      <c r="B870" s="3" t="s">
        <v>2784</v>
      </c>
      <c r="C870" s="3" t="s">
        <v>2785</v>
      </c>
      <c r="D870" s="3" t="s">
        <v>1637</v>
      </c>
      <c r="E870" s="3" t="s">
        <v>92</v>
      </c>
      <c r="F870" s="11">
        <v>0.95483870967741935</v>
      </c>
      <c r="G870" s="3">
        <v>0.81547273953328492</v>
      </c>
    </row>
    <row r="871" spans="1:7" x14ac:dyDescent="0.25">
      <c r="A871" s="3" t="s">
        <v>2786</v>
      </c>
      <c r="B871" s="3" t="s">
        <v>2787</v>
      </c>
      <c r="C871" s="3" t="s">
        <v>2788</v>
      </c>
      <c r="D871" s="3" t="s">
        <v>337</v>
      </c>
      <c r="E871" s="3" t="s">
        <v>62</v>
      </c>
      <c r="F871" s="11">
        <v>0.95407407407407419</v>
      </c>
      <c r="G871" s="3">
        <v>0.50456570996110628</v>
      </c>
    </row>
    <row r="872" spans="1:7" x14ac:dyDescent="0.25">
      <c r="A872" s="3" t="s">
        <v>2789</v>
      </c>
      <c r="B872" s="3" t="s">
        <v>2790</v>
      </c>
      <c r="C872" s="3" t="s">
        <v>2791</v>
      </c>
      <c r="D872" s="3" t="s">
        <v>262</v>
      </c>
      <c r="E872" s="3" t="s">
        <v>53</v>
      </c>
      <c r="F872" s="11">
        <v>0.9536945812807881</v>
      </c>
      <c r="G872" s="3">
        <v>0.53310988514742619</v>
      </c>
    </row>
    <row r="873" spans="1:7" x14ac:dyDescent="0.25">
      <c r="A873" s="3" t="s">
        <v>2792</v>
      </c>
      <c r="B873" s="3" t="s">
        <v>2793</v>
      </c>
      <c r="C873" s="3" t="s">
        <v>2794</v>
      </c>
      <c r="D873" s="3" t="s">
        <v>158</v>
      </c>
      <c r="E873" s="3" t="s">
        <v>92</v>
      </c>
      <c r="F873" s="11">
        <v>0.95272727272727276</v>
      </c>
      <c r="G873" s="3">
        <v>0.87217063264740213</v>
      </c>
    </row>
    <row r="874" spans="1:7" x14ac:dyDescent="0.25">
      <c r="A874" s="3" t="s">
        <v>1586</v>
      </c>
      <c r="B874" s="3" t="s">
        <v>2795</v>
      </c>
      <c r="C874" s="3" t="s">
        <v>2796</v>
      </c>
      <c r="D874" s="3" t="s">
        <v>186</v>
      </c>
      <c r="E874" s="3" t="s">
        <v>62</v>
      </c>
      <c r="F874" s="11">
        <v>0.95238095238095233</v>
      </c>
      <c r="G874" s="3">
        <v>0.66465821836452355</v>
      </c>
    </row>
    <row r="875" spans="1:7" x14ac:dyDescent="0.25">
      <c r="A875" s="3" t="s">
        <v>2797</v>
      </c>
      <c r="B875" s="3" t="s">
        <v>2798</v>
      </c>
      <c r="C875" s="3" t="s">
        <v>2799</v>
      </c>
      <c r="D875" s="3" t="s">
        <v>934</v>
      </c>
      <c r="E875" s="3" t="s">
        <v>44</v>
      </c>
      <c r="F875" s="11">
        <v>0.95238095238095233</v>
      </c>
      <c r="G875" s="3">
        <v>0.7723551261956727</v>
      </c>
    </row>
    <row r="876" spans="1:7" x14ac:dyDescent="0.25">
      <c r="A876" s="3" t="s">
        <v>2800</v>
      </c>
      <c r="B876" s="3" t="s">
        <v>2801</v>
      </c>
      <c r="C876" s="3" t="s">
        <v>2802</v>
      </c>
      <c r="D876" s="3" t="s">
        <v>1106</v>
      </c>
      <c r="E876" s="3" t="s">
        <v>233</v>
      </c>
      <c r="F876" s="11">
        <v>0.95238095238095233</v>
      </c>
      <c r="G876" s="3">
        <v>0.93597649423508655</v>
      </c>
    </row>
    <row r="877" spans="1:7" x14ac:dyDescent="0.25">
      <c r="A877" s="3" t="s">
        <v>2803</v>
      </c>
      <c r="B877" s="3" t="s">
        <v>2804</v>
      </c>
      <c r="C877" s="3" t="s">
        <v>2805</v>
      </c>
      <c r="D877" s="3" t="s">
        <v>2806</v>
      </c>
      <c r="E877" s="3" t="s">
        <v>62</v>
      </c>
      <c r="F877" s="11">
        <v>0.95</v>
      </c>
      <c r="G877" s="3">
        <v>0.7710653678308671</v>
      </c>
    </row>
    <row r="878" spans="1:7" x14ac:dyDescent="0.25">
      <c r="A878" s="3" t="s">
        <v>2807</v>
      </c>
      <c r="B878" s="3" t="s">
        <v>2808</v>
      </c>
      <c r="C878" s="3" t="s">
        <v>2809</v>
      </c>
      <c r="D878" s="3" t="s">
        <v>209</v>
      </c>
      <c r="E878" s="3" t="s">
        <v>112</v>
      </c>
      <c r="F878" s="11">
        <v>0.94814814814814818</v>
      </c>
      <c r="G878" s="3">
        <v>0.70155632494687237</v>
      </c>
    </row>
    <row r="879" spans="1:7" x14ac:dyDescent="0.25">
      <c r="A879" s="3" t="s">
        <v>2810</v>
      </c>
      <c r="B879" s="3" t="s">
        <v>2811</v>
      </c>
      <c r="C879" s="3" t="s">
        <v>2812</v>
      </c>
      <c r="D879" s="3" t="s">
        <v>28</v>
      </c>
      <c r="E879" s="3" t="s">
        <v>112</v>
      </c>
      <c r="F879" s="11">
        <v>0.94769230769230772</v>
      </c>
      <c r="G879" s="3">
        <v>0.75191514328077735</v>
      </c>
    </row>
    <row r="880" spans="1:7" x14ac:dyDescent="0.25">
      <c r="A880" s="3" t="s">
        <v>2813</v>
      </c>
      <c r="B880" s="3" t="s">
        <v>2814</v>
      </c>
      <c r="C880" s="3" t="s">
        <v>2815</v>
      </c>
      <c r="D880" s="3" t="s">
        <v>162</v>
      </c>
      <c r="E880" s="3" t="s">
        <v>250</v>
      </c>
      <c r="F880" s="11">
        <v>0.94666666666666666</v>
      </c>
      <c r="G880" s="3">
        <v>0.87800619390517864</v>
      </c>
    </row>
    <row r="881" spans="1:7" x14ac:dyDescent="0.25">
      <c r="A881" s="3" t="s">
        <v>2816</v>
      </c>
      <c r="B881" s="3" t="s">
        <v>2817</v>
      </c>
      <c r="C881" s="3" t="s">
        <v>2818</v>
      </c>
      <c r="D881" s="3" t="s">
        <v>276</v>
      </c>
      <c r="E881" s="3" t="s">
        <v>97</v>
      </c>
      <c r="F881" s="11">
        <v>0.94666666666666666</v>
      </c>
      <c r="G881" s="3">
        <v>0.87800619390517864</v>
      </c>
    </row>
    <row r="882" spans="1:7" x14ac:dyDescent="0.25">
      <c r="A882" s="3" t="s">
        <v>2819</v>
      </c>
      <c r="B882" s="3" t="s">
        <v>2820</v>
      </c>
      <c r="C882" s="3" t="s">
        <v>2821</v>
      </c>
      <c r="D882" s="3" t="s">
        <v>520</v>
      </c>
      <c r="E882" s="3" t="s">
        <v>92</v>
      </c>
      <c r="F882" s="11">
        <v>0.94545454545454544</v>
      </c>
      <c r="G882" s="3">
        <v>0.74062619630170445</v>
      </c>
    </row>
    <row r="883" spans="1:7" x14ac:dyDescent="0.25">
      <c r="A883" s="3" t="s">
        <v>2822</v>
      </c>
      <c r="B883" s="3" t="s">
        <v>2823</v>
      </c>
      <c r="C883" s="3" t="s">
        <v>2824</v>
      </c>
      <c r="D883" s="3" t="s">
        <v>224</v>
      </c>
      <c r="E883" s="3" t="s">
        <v>112</v>
      </c>
      <c r="F883" s="11">
        <v>0.94545454545454544</v>
      </c>
      <c r="G883" s="3">
        <v>0.77459520225386025</v>
      </c>
    </row>
    <row r="884" spans="1:7" x14ac:dyDescent="0.25">
      <c r="A884" s="3" t="s">
        <v>395</v>
      </c>
      <c r="B884" s="3" t="s">
        <v>2825</v>
      </c>
      <c r="C884" s="3" t="s">
        <v>2826</v>
      </c>
      <c r="D884" s="3" t="s">
        <v>398</v>
      </c>
      <c r="E884" s="3" t="s">
        <v>53</v>
      </c>
      <c r="F884" s="11">
        <v>0.94545454545454544</v>
      </c>
      <c r="G884" s="3">
        <v>0.87406349454602805</v>
      </c>
    </row>
    <row r="885" spans="1:7" x14ac:dyDescent="0.25">
      <c r="A885" s="3" t="s">
        <v>2827</v>
      </c>
      <c r="B885" s="3" t="s">
        <v>2828</v>
      </c>
      <c r="C885" s="3" t="s">
        <v>2829</v>
      </c>
      <c r="D885" s="3" t="s">
        <v>1077</v>
      </c>
      <c r="E885" s="3" t="s">
        <v>112</v>
      </c>
      <c r="F885" s="11">
        <v>0.94545454545454544</v>
      </c>
      <c r="G885" s="3">
        <v>0.87861676775840158</v>
      </c>
    </row>
    <row r="886" spans="1:7" x14ac:dyDescent="0.25">
      <c r="A886" s="3" t="s">
        <v>2830</v>
      </c>
      <c r="B886" s="3" t="s">
        <v>2831</v>
      </c>
      <c r="C886" s="3" t="s">
        <v>2832</v>
      </c>
      <c r="D886" s="3" t="s">
        <v>276</v>
      </c>
      <c r="E886" s="3" t="s">
        <v>97</v>
      </c>
      <c r="F886" s="11">
        <v>0.94400000000000006</v>
      </c>
      <c r="G886" s="3">
        <v>0.7573090291746496</v>
      </c>
    </row>
    <row r="887" spans="1:7" x14ac:dyDescent="0.25">
      <c r="A887" s="3" t="s">
        <v>2833</v>
      </c>
      <c r="B887" s="3" t="s">
        <v>2834</v>
      </c>
      <c r="C887" s="3" t="s">
        <v>2835</v>
      </c>
      <c r="D887" s="3" t="s">
        <v>477</v>
      </c>
      <c r="E887" s="3" t="s">
        <v>34</v>
      </c>
      <c r="F887" s="11">
        <v>0.94285714285714284</v>
      </c>
      <c r="G887" s="3">
        <v>0.51132978780817129</v>
      </c>
    </row>
    <row r="888" spans="1:7" x14ac:dyDescent="0.25">
      <c r="A888" s="3" t="s">
        <v>2836</v>
      </c>
      <c r="B888" s="3" t="s">
        <v>2837</v>
      </c>
      <c r="C888" s="3" t="s">
        <v>2838</v>
      </c>
      <c r="D888" s="3" t="s">
        <v>386</v>
      </c>
      <c r="E888" s="3" t="s">
        <v>9</v>
      </c>
      <c r="F888" s="11">
        <v>0.94285714285714284</v>
      </c>
      <c r="G888" s="3">
        <v>0.7993542284330093</v>
      </c>
    </row>
    <row r="889" spans="1:7" x14ac:dyDescent="0.25">
      <c r="A889" s="3" t="s">
        <v>2839</v>
      </c>
      <c r="B889" s="3" t="s">
        <v>2840</v>
      </c>
      <c r="C889" s="3" t="s">
        <v>2841</v>
      </c>
      <c r="D889" s="3" t="s">
        <v>158</v>
      </c>
      <c r="E889" s="3" t="s">
        <v>67</v>
      </c>
      <c r="F889" s="11">
        <v>0.94222222222222218</v>
      </c>
      <c r="G889" s="3">
        <v>0.82848962963479966</v>
      </c>
    </row>
    <row r="890" spans="1:7" x14ac:dyDescent="0.25">
      <c r="A890" s="3" t="s">
        <v>2842</v>
      </c>
      <c r="B890" s="3" t="s">
        <v>2843</v>
      </c>
      <c r="C890" s="3" t="s">
        <v>2844</v>
      </c>
      <c r="D890" s="3" t="s">
        <v>329</v>
      </c>
      <c r="E890" s="3" t="s">
        <v>75</v>
      </c>
      <c r="F890" s="11">
        <v>0.94117647058823528</v>
      </c>
      <c r="G890" s="3">
        <v>0.7486445487540937</v>
      </c>
    </row>
    <row r="891" spans="1:7" x14ac:dyDescent="0.25">
      <c r="A891" s="3" t="s">
        <v>2845</v>
      </c>
      <c r="B891" s="3" t="s">
        <v>2846</v>
      </c>
      <c r="C891" s="3" t="s">
        <v>2847</v>
      </c>
      <c r="D891" s="3" t="s">
        <v>140</v>
      </c>
      <c r="E891" s="3" t="s">
        <v>233</v>
      </c>
      <c r="F891" s="11">
        <v>0.94117647058823528</v>
      </c>
      <c r="G891" s="3">
        <v>0.79041623377160297</v>
      </c>
    </row>
    <row r="892" spans="1:7" x14ac:dyDescent="0.25">
      <c r="A892" s="3" t="s">
        <v>2848</v>
      </c>
      <c r="B892" s="3" t="s">
        <v>2849</v>
      </c>
      <c r="C892" s="3" t="s">
        <v>2850</v>
      </c>
      <c r="D892" s="3" t="s">
        <v>700</v>
      </c>
      <c r="E892" s="3" t="s">
        <v>44</v>
      </c>
      <c r="F892" s="11">
        <v>0.94000000000000006</v>
      </c>
      <c r="G892" s="3">
        <v>0.60590127417955375</v>
      </c>
    </row>
    <row r="893" spans="1:7" x14ac:dyDescent="0.25">
      <c r="A893" s="3" t="s">
        <v>2851</v>
      </c>
      <c r="B893" s="3" t="s">
        <v>2852</v>
      </c>
      <c r="C893" s="3" t="s">
        <v>2853</v>
      </c>
      <c r="D893" s="3" t="s">
        <v>721</v>
      </c>
      <c r="E893" s="3" t="s">
        <v>39</v>
      </c>
      <c r="F893" s="11">
        <v>0.93913043478260871</v>
      </c>
      <c r="G893" s="3">
        <v>0.77923388799343396</v>
      </c>
    </row>
    <row r="894" spans="1:7" x14ac:dyDescent="0.25">
      <c r="A894" s="3" t="s">
        <v>2854</v>
      </c>
      <c r="B894" s="3" t="s">
        <v>2855</v>
      </c>
      <c r="C894" s="3" t="s">
        <v>2856</v>
      </c>
      <c r="D894" s="3" t="s">
        <v>354</v>
      </c>
      <c r="E894" s="3" t="s">
        <v>97</v>
      </c>
      <c r="F894" s="11">
        <v>0.93793103448275861</v>
      </c>
      <c r="G894" s="3">
        <v>0.61762214033396967</v>
      </c>
    </row>
    <row r="895" spans="1:7" x14ac:dyDescent="0.25">
      <c r="A895" s="3" t="s">
        <v>2857</v>
      </c>
      <c r="B895" s="3" t="s">
        <v>2858</v>
      </c>
      <c r="C895" s="3" t="s">
        <v>2859</v>
      </c>
      <c r="D895" s="3" t="s">
        <v>276</v>
      </c>
      <c r="E895" s="3" t="s">
        <v>97</v>
      </c>
      <c r="F895" s="11">
        <v>0.93333333333333324</v>
      </c>
      <c r="G895" s="3">
        <v>0.84337450250627799</v>
      </c>
    </row>
    <row r="896" spans="1:7" x14ac:dyDescent="0.25">
      <c r="A896" s="3" t="s">
        <v>2860</v>
      </c>
      <c r="B896" s="3" t="s">
        <v>2861</v>
      </c>
      <c r="C896" s="3" t="s">
        <v>2862</v>
      </c>
      <c r="D896" s="3" t="s">
        <v>232</v>
      </c>
      <c r="E896" s="3" t="s">
        <v>97</v>
      </c>
      <c r="F896" s="11">
        <v>0.93333333333333324</v>
      </c>
      <c r="G896" s="3">
        <v>0.85285387172403526</v>
      </c>
    </row>
    <row r="897" spans="1:7" x14ac:dyDescent="0.25">
      <c r="A897" s="3" t="s">
        <v>2863</v>
      </c>
      <c r="B897" s="3" t="s">
        <v>2864</v>
      </c>
      <c r="C897" s="3" t="s">
        <v>2865</v>
      </c>
      <c r="D897" s="3" t="s">
        <v>1077</v>
      </c>
      <c r="E897" s="3" t="s">
        <v>102</v>
      </c>
      <c r="F897" s="11">
        <v>0.93333333333333324</v>
      </c>
      <c r="G897" s="3">
        <v>0.87861676775840158</v>
      </c>
    </row>
    <row r="898" spans="1:7" x14ac:dyDescent="0.25">
      <c r="A898" s="3" t="s">
        <v>2866</v>
      </c>
      <c r="B898" s="3" t="s">
        <v>2867</v>
      </c>
      <c r="C898" s="3" t="s">
        <v>2868</v>
      </c>
      <c r="D898" s="3" t="s">
        <v>224</v>
      </c>
      <c r="E898" s="3" t="s">
        <v>233</v>
      </c>
      <c r="F898" s="11">
        <v>0.93114754098360653</v>
      </c>
      <c r="G898" s="3">
        <v>0.86645163480810994</v>
      </c>
    </row>
    <row r="899" spans="1:7" x14ac:dyDescent="0.25">
      <c r="A899" s="3" t="s">
        <v>2869</v>
      </c>
      <c r="B899" s="3" t="s">
        <v>2870</v>
      </c>
      <c r="C899" s="3">
        <v>43353</v>
      </c>
      <c r="D899" s="3" t="s">
        <v>523</v>
      </c>
      <c r="E899" s="3" t="s">
        <v>39</v>
      </c>
      <c r="F899" s="11">
        <v>0.93114754098360653</v>
      </c>
      <c r="G899" s="3">
        <v>0.89762197069624117</v>
      </c>
    </row>
    <row r="900" spans="1:7" x14ac:dyDescent="0.25">
      <c r="A900" s="3" t="s">
        <v>2871</v>
      </c>
      <c r="B900" s="3" t="s">
        <v>2872</v>
      </c>
      <c r="C900" s="3" t="s">
        <v>2873</v>
      </c>
      <c r="D900" s="3" t="s">
        <v>523</v>
      </c>
      <c r="E900" s="3" t="s">
        <v>9</v>
      </c>
      <c r="F900" s="11">
        <v>0.93061224489795924</v>
      </c>
      <c r="G900" s="3">
        <v>0.78046727169831853</v>
      </c>
    </row>
    <row r="901" spans="1:7" x14ac:dyDescent="0.25">
      <c r="A901" s="3" t="s">
        <v>2874</v>
      </c>
      <c r="B901" s="3" t="s">
        <v>2875</v>
      </c>
      <c r="C901" s="3" t="s">
        <v>2876</v>
      </c>
      <c r="D901" s="3" t="s">
        <v>1127</v>
      </c>
      <c r="E901" s="3" t="s">
        <v>62</v>
      </c>
      <c r="F901" s="11">
        <v>0.9257142857142856</v>
      </c>
      <c r="G901" s="3">
        <v>0.79582192594002343</v>
      </c>
    </row>
    <row r="902" spans="1:7" x14ac:dyDescent="0.25">
      <c r="A902" s="3" t="s">
        <v>2877</v>
      </c>
      <c r="B902" s="3" t="s">
        <v>2878</v>
      </c>
      <c r="C902" s="3" t="s">
        <v>2879</v>
      </c>
      <c r="D902" s="3" t="s">
        <v>2880</v>
      </c>
      <c r="E902" s="3" t="s">
        <v>2881</v>
      </c>
      <c r="F902" s="11">
        <v>0.92394366197183098</v>
      </c>
      <c r="G902" s="3">
        <v>0.89445276188664269</v>
      </c>
    </row>
    <row r="903" spans="1:7" x14ac:dyDescent="0.25">
      <c r="A903" s="3" t="s">
        <v>2882</v>
      </c>
      <c r="B903" s="3" t="s">
        <v>2883</v>
      </c>
      <c r="C903" s="3" t="s">
        <v>2884</v>
      </c>
      <c r="D903" s="3" t="s">
        <v>520</v>
      </c>
      <c r="E903" s="3" t="s">
        <v>67</v>
      </c>
      <c r="F903" s="11">
        <v>0.92146596858638741</v>
      </c>
      <c r="G903" s="3">
        <v>0.85026294230360644</v>
      </c>
    </row>
    <row r="904" spans="1:7" x14ac:dyDescent="0.25">
      <c r="A904" s="3" t="s">
        <v>2885</v>
      </c>
      <c r="B904" s="3" t="s">
        <v>2886</v>
      </c>
      <c r="C904" s="3" t="s">
        <v>2887</v>
      </c>
      <c r="D904" s="3" t="s">
        <v>262</v>
      </c>
      <c r="E904" s="3" t="s">
        <v>9</v>
      </c>
      <c r="F904" s="11">
        <v>0.92121212121212115</v>
      </c>
      <c r="G904" s="3">
        <v>0.64254324136051455</v>
      </c>
    </row>
    <row r="905" spans="1:7" x14ac:dyDescent="0.25">
      <c r="A905" s="3" t="s">
        <v>2888</v>
      </c>
      <c r="B905" s="3" t="s">
        <v>2889</v>
      </c>
      <c r="C905" s="3" t="s">
        <v>2890</v>
      </c>
      <c r="D905" s="3" t="s">
        <v>43</v>
      </c>
      <c r="E905" s="3" t="s">
        <v>102</v>
      </c>
      <c r="F905" s="11">
        <v>0.91428571428571437</v>
      </c>
      <c r="G905" s="3">
        <v>0.67463361578054826</v>
      </c>
    </row>
    <row r="906" spans="1:7" x14ac:dyDescent="0.25">
      <c r="A906" s="3" t="s">
        <v>2891</v>
      </c>
      <c r="B906" s="3" t="s">
        <v>2892</v>
      </c>
      <c r="C906" s="3" t="s">
        <v>2893</v>
      </c>
      <c r="D906" s="3" t="s">
        <v>2894</v>
      </c>
      <c r="E906" s="3" t="s">
        <v>233</v>
      </c>
      <c r="F906" s="11">
        <v>0.91428571428571437</v>
      </c>
      <c r="G906" s="3">
        <v>0.83978298404197771</v>
      </c>
    </row>
    <row r="907" spans="1:7" x14ac:dyDescent="0.25">
      <c r="A907" s="3" t="s">
        <v>2895</v>
      </c>
      <c r="B907" s="3" t="s">
        <v>2896</v>
      </c>
      <c r="C907" s="3" t="s">
        <v>2897</v>
      </c>
      <c r="D907" s="3" t="s">
        <v>258</v>
      </c>
      <c r="E907" s="3" t="s">
        <v>233</v>
      </c>
      <c r="F907" s="11">
        <v>0.91428571428571426</v>
      </c>
      <c r="G907" s="3">
        <v>0.43090445218633766</v>
      </c>
    </row>
    <row r="908" spans="1:7" x14ac:dyDescent="0.25">
      <c r="A908" s="3" t="s">
        <v>2898</v>
      </c>
      <c r="B908" s="3" t="s">
        <v>2899</v>
      </c>
      <c r="C908" s="3" t="s">
        <v>2900</v>
      </c>
      <c r="D908" s="3" t="s">
        <v>382</v>
      </c>
      <c r="E908" s="3" t="s">
        <v>34</v>
      </c>
      <c r="F908" s="11">
        <v>0.91428571428571426</v>
      </c>
      <c r="G908" s="3">
        <v>0.66626030527197722</v>
      </c>
    </row>
    <row r="909" spans="1:7" x14ac:dyDescent="0.25">
      <c r="A909" s="3" t="s">
        <v>2901</v>
      </c>
      <c r="B909" s="3" t="s">
        <v>2902</v>
      </c>
      <c r="C909" s="3" t="s">
        <v>2903</v>
      </c>
      <c r="D909" s="3" t="s">
        <v>224</v>
      </c>
      <c r="E909" s="3" t="s">
        <v>97</v>
      </c>
      <c r="F909" s="11">
        <v>0.91267605633802817</v>
      </c>
      <c r="G909" s="3">
        <v>0.8467822203858506</v>
      </c>
    </row>
    <row r="910" spans="1:7" x14ac:dyDescent="0.25">
      <c r="A910" s="3" t="s">
        <v>2904</v>
      </c>
      <c r="B910" s="3" t="s">
        <v>2905</v>
      </c>
      <c r="C910" s="3" t="s">
        <v>2906</v>
      </c>
      <c r="D910" s="3" t="s">
        <v>505</v>
      </c>
      <c r="E910" s="3" t="s">
        <v>112</v>
      </c>
      <c r="F910" s="11">
        <v>0.91034482758620683</v>
      </c>
      <c r="G910" s="3">
        <v>0.48246112302918154</v>
      </c>
    </row>
    <row r="911" spans="1:7" x14ac:dyDescent="0.25">
      <c r="A911" s="3" t="s">
        <v>2907</v>
      </c>
      <c r="B911" s="3" t="s">
        <v>2908</v>
      </c>
      <c r="C911" s="3" t="s">
        <v>2909</v>
      </c>
      <c r="D911" s="3" t="s">
        <v>484</v>
      </c>
      <c r="E911" s="3" t="s">
        <v>2910</v>
      </c>
      <c r="F911" s="11">
        <v>0.91034482758620683</v>
      </c>
      <c r="G911" s="3">
        <v>0.54741438866859848</v>
      </c>
    </row>
    <row r="912" spans="1:7" x14ac:dyDescent="0.25">
      <c r="A912" s="3" t="s">
        <v>2911</v>
      </c>
      <c r="B912" s="3" t="s">
        <v>2912</v>
      </c>
      <c r="C912" s="3" t="s">
        <v>2913</v>
      </c>
      <c r="D912" s="3" t="s">
        <v>232</v>
      </c>
      <c r="E912" s="3" t="s">
        <v>145</v>
      </c>
      <c r="F912" s="11">
        <v>0.90999999999999992</v>
      </c>
      <c r="G912" s="3">
        <v>0.78788201554372717</v>
      </c>
    </row>
    <row r="913" spans="1:7" x14ac:dyDescent="0.25">
      <c r="A913" s="3" t="s">
        <v>2914</v>
      </c>
      <c r="B913" s="3" t="s">
        <v>2915</v>
      </c>
      <c r="C913" s="3" t="s">
        <v>2916</v>
      </c>
      <c r="D913" s="3" t="s">
        <v>382</v>
      </c>
      <c r="E913" s="3" t="s">
        <v>233</v>
      </c>
      <c r="F913" s="11">
        <v>0.90909090909090906</v>
      </c>
      <c r="G913" s="3">
        <v>0.74146272573618288</v>
      </c>
    </row>
    <row r="914" spans="1:7" x14ac:dyDescent="0.25">
      <c r="A914" s="3" t="s">
        <v>2917</v>
      </c>
      <c r="B914" s="3" t="s">
        <v>2918</v>
      </c>
      <c r="C914" s="3" t="s">
        <v>2919</v>
      </c>
      <c r="D914" s="3" t="s">
        <v>276</v>
      </c>
      <c r="E914" s="3" t="s">
        <v>233</v>
      </c>
      <c r="F914" s="11">
        <v>0.90526315789473677</v>
      </c>
      <c r="G914" s="3">
        <v>0.56302780369853989</v>
      </c>
    </row>
    <row r="915" spans="1:7" x14ac:dyDescent="0.25">
      <c r="A915" s="3" t="s">
        <v>2920</v>
      </c>
      <c r="B915" s="3" t="s">
        <v>2921</v>
      </c>
      <c r="C915" s="3" t="s">
        <v>2922</v>
      </c>
      <c r="D915" s="3" t="s">
        <v>307</v>
      </c>
      <c r="E915" s="3" t="s">
        <v>112</v>
      </c>
      <c r="F915" s="11">
        <v>0.90434782608695652</v>
      </c>
      <c r="G915" s="3">
        <v>0.50537521202960201</v>
      </c>
    </row>
    <row r="916" spans="1:7" x14ac:dyDescent="0.25">
      <c r="A916" s="3" t="s">
        <v>2923</v>
      </c>
      <c r="B916" s="3" t="s">
        <v>2924</v>
      </c>
      <c r="C916" s="3" t="s">
        <v>2925</v>
      </c>
      <c r="D916" s="3" t="s">
        <v>276</v>
      </c>
      <c r="E916" s="3" t="s">
        <v>233</v>
      </c>
      <c r="F916" s="11">
        <v>0.9</v>
      </c>
      <c r="G916" s="3">
        <v>0.19300608787031312</v>
      </c>
    </row>
    <row r="917" spans="1:7" x14ac:dyDescent="0.25">
      <c r="A917" s="3" t="s">
        <v>2926</v>
      </c>
      <c r="B917" s="3" t="s">
        <v>2927</v>
      </c>
      <c r="C917" s="3" t="s">
        <v>2928</v>
      </c>
      <c r="D917" s="3" t="s">
        <v>71</v>
      </c>
      <c r="E917" s="3" t="s">
        <v>34</v>
      </c>
      <c r="F917" s="11">
        <v>0.9</v>
      </c>
      <c r="G917" s="3">
        <v>0.68274170097787779</v>
      </c>
    </row>
    <row r="918" spans="1:7" x14ac:dyDescent="0.25">
      <c r="A918" s="3" t="s">
        <v>2929</v>
      </c>
      <c r="B918" s="3" t="s">
        <v>2930</v>
      </c>
      <c r="C918" s="3" t="s">
        <v>2931</v>
      </c>
      <c r="D918" s="3" t="s">
        <v>307</v>
      </c>
      <c r="E918" s="3" t="s">
        <v>44</v>
      </c>
      <c r="F918" s="11">
        <v>0.9</v>
      </c>
      <c r="G918" s="3">
        <v>0.72943431090180455</v>
      </c>
    </row>
    <row r="919" spans="1:7" x14ac:dyDescent="0.25">
      <c r="A919" s="3" t="s">
        <v>2932</v>
      </c>
      <c r="B919" s="3" t="s">
        <v>2933</v>
      </c>
      <c r="C919" s="3" t="s">
        <v>2934</v>
      </c>
      <c r="D919" s="3" t="s">
        <v>71</v>
      </c>
      <c r="E919" s="3" t="s">
        <v>62</v>
      </c>
      <c r="F919" s="11">
        <v>0.9</v>
      </c>
      <c r="G919" s="3">
        <v>0.83179041499437845</v>
      </c>
    </row>
    <row r="920" spans="1:7" x14ac:dyDescent="0.25">
      <c r="A920" s="3" t="s">
        <v>2935</v>
      </c>
      <c r="B920" s="3" t="s">
        <v>2936</v>
      </c>
      <c r="C920" s="3" t="s">
        <v>2937</v>
      </c>
      <c r="D920" s="3" t="s">
        <v>127</v>
      </c>
      <c r="E920" s="3" t="s">
        <v>62</v>
      </c>
      <c r="F920" s="11">
        <v>0.89795918367346939</v>
      </c>
      <c r="G920" s="3">
        <v>0.59116570545997771</v>
      </c>
    </row>
    <row r="921" spans="1:7" x14ac:dyDescent="0.25">
      <c r="A921" s="3" t="s">
        <v>2938</v>
      </c>
      <c r="B921" s="3" t="s">
        <v>2939</v>
      </c>
      <c r="C921" s="3" t="s">
        <v>2940</v>
      </c>
      <c r="D921" s="3" t="s">
        <v>1077</v>
      </c>
      <c r="E921" s="3" t="s">
        <v>97</v>
      </c>
      <c r="F921" s="11">
        <v>0.89777777777777779</v>
      </c>
      <c r="G921" s="3">
        <v>0.78620212939926815</v>
      </c>
    </row>
    <row r="922" spans="1:7" x14ac:dyDescent="0.25">
      <c r="A922" s="3" t="s">
        <v>2941</v>
      </c>
      <c r="B922" s="3" t="s">
        <v>2942</v>
      </c>
      <c r="C922" s="3" t="s">
        <v>2943</v>
      </c>
      <c r="D922" s="3" t="s">
        <v>254</v>
      </c>
      <c r="E922" s="3" t="s">
        <v>53</v>
      </c>
      <c r="F922" s="11">
        <v>0.89756097560975612</v>
      </c>
      <c r="G922" s="3">
        <v>0.90107949232937867</v>
      </c>
    </row>
    <row r="923" spans="1:7" x14ac:dyDescent="0.25">
      <c r="A923" s="3" t="s">
        <v>2944</v>
      </c>
      <c r="B923" s="3" t="s">
        <v>2945</v>
      </c>
      <c r="C923" s="3" t="s">
        <v>2946</v>
      </c>
      <c r="D923" s="3" t="s">
        <v>382</v>
      </c>
      <c r="E923" s="3" t="s">
        <v>34</v>
      </c>
      <c r="F923" s="11">
        <v>0.89491525423728813</v>
      </c>
      <c r="G923" s="3">
        <v>0.31248002883858955</v>
      </c>
    </row>
    <row r="924" spans="1:7" x14ac:dyDescent="0.25">
      <c r="A924" s="3" t="s">
        <v>2947</v>
      </c>
      <c r="B924" s="3" t="s">
        <v>2948</v>
      </c>
      <c r="C924" s="3" t="s">
        <v>2949</v>
      </c>
      <c r="D924" s="3" t="s">
        <v>382</v>
      </c>
      <c r="E924" s="3" t="s">
        <v>53</v>
      </c>
      <c r="F924" s="11">
        <v>0.89411764705882357</v>
      </c>
      <c r="G924" s="3">
        <v>0.53300071208545052</v>
      </c>
    </row>
    <row r="925" spans="1:7" x14ac:dyDescent="0.25">
      <c r="A925" s="3" t="s">
        <v>2950</v>
      </c>
      <c r="B925" s="3" t="s">
        <v>2951</v>
      </c>
      <c r="C925" s="3" t="s">
        <v>2952</v>
      </c>
      <c r="D925" s="3" t="s">
        <v>1127</v>
      </c>
      <c r="E925" s="3" t="s">
        <v>67</v>
      </c>
      <c r="F925" s="11">
        <v>0.88888888888888895</v>
      </c>
      <c r="G925" s="3">
        <v>0.80833042034659508</v>
      </c>
    </row>
    <row r="926" spans="1:7" x14ac:dyDescent="0.25">
      <c r="A926" s="3" t="s">
        <v>2953</v>
      </c>
      <c r="B926" s="3" t="s">
        <v>2954</v>
      </c>
      <c r="C926" s="3" t="s">
        <v>2955</v>
      </c>
      <c r="D926" s="3" t="s">
        <v>505</v>
      </c>
      <c r="E926" s="3" t="s">
        <v>97</v>
      </c>
      <c r="F926" s="11">
        <v>0.88888888888888884</v>
      </c>
      <c r="G926" s="3">
        <v>0.66465821836452355</v>
      </c>
    </row>
    <row r="927" spans="1:7" x14ac:dyDescent="0.25">
      <c r="A927" s="3" t="s">
        <v>2956</v>
      </c>
      <c r="B927" s="3" t="s">
        <v>2957</v>
      </c>
      <c r="C927" s="3" t="s">
        <v>2958</v>
      </c>
      <c r="D927" s="3" t="s">
        <v>127</v>
      </c>
      <c r="E927" s="3" t="s">
        <v>34</v>
      </c>
      <c r="F927" s="11">
        <v>0.88571428571428579</v>
      </c>
      <c r="G927" s="3">
        <v>0.67134560806024146</v>
      </c>
    </row>
    <row r="928" spans="1:7" x14ac:dyDescent="0.25">
      <c r="A928" s="3" t="s">
        <v>2959</v>
      </c>
      <c r="B928" s="3" t="s">
        <v>2960</v>
      </c>
      <c r="C928" s="3" t="s">
        <v>2961</v>
      </c>
      <c r="D928" s="3" t="s">
        <v>127</v>
      </c>
      <c r="E928" s="3" t="s">
        <v>112</v>
      </c>
      <c r="F928" s="11">
        <v>0.88551724137931032</v>
      </c>
      <c r="G928" s="3">
        <v>0.69613374486947244</v>
      </c>
    </row>
    <row r="929" spans="1:7" x14ac:dyDescent="0.25">
      <c r="A929" s="3" t="s">
        <v>2962</v>
      </c>
      <c r="B929" s="3" t="s">
        <v>2963</v>
      </c>
      <c r="C929" s="3" t="s">
        <v>2964</v>
      </c>
      <c r="D929" s="3" t="s">
        <v>232</v>
      </c>
      <c r="E929" s="3" t="s">
        <v>112</v>
      </c>
      <c r="F929" s="11">
        <v>0.88275862068965527</v>
      </c>
      <c r="G929" s="3">
        <v>0.32315817521245693</v>
      </c>
    </row>
    <row r="930" spans="1:7" x14ac:dyDescent="0.25">
      <c r="A930" s="3" t="s">
        <v>2965</v>
      </c>
      <c r="B930" s="3" t="s">
        <v>2966</v>
      </c>
      <c r="C930" s="3" t="s">
        <v>2967</v>
      </c>
      <c r="D930" s="3" t="s">
        <v>33</v>
      </c>
      <c r="E930" s="3" t="s">
        <v>67</v>
      </c>
      <c r="F930" s="11">
        <v>0.88205128205128203</v>
      </c>
      <c r="G930" s="3">
        <v>0.34368608170659742</v>
      </c>
    </row>
    <row r="931" spans="1:7" x14ac:dyDescent="0.25">
      <c r="A931" s="3" t="s">
        <v>2968</v>
      </c>
      <c r="B931" s="3" t="s">
        <v>2969</v>
      </c>
      <c r="C931" s="3" t="s">
        <v>2970</v>
      </c>
      <c r="D931" s="3" t="s">
        <v>66</v>
      </c>
      <c r="E931" s="3" t="s">
        <v>112</v>
      </c>
      <c r="F931" s="11">
        <v>0.8784313725490196</v>
      </c>
      <c r="G931" s="3">
        <v>0.14072070258952521</v>
      </c>
    </row>
    <row r="932" spans="1:7" x14ac:dyDescent="0.25">
      <c r="A932" s="3" t="s">
        <v>2971</v>
      </c>
      <c r="B932" s="3" t="s">
        <v>2972</v>
      </c>
      <c r="C932" s="3" t="s">
        <v>2973</v>
      </c>
      <c r="D932" s="3" t="s">
        <v>700</v>
      </c>
      <c r="E932" s="3" t="s">
        <v>67</v>
      </c>
      <c r="F932" s="11">
        <v>0.8774193548387097</v>
      </c>
      <c r="G932" s="3">
        <v>0.40862067084210563</v>
      </c>
    </row>
    <row r="933" spans="1:7" x14ac:dyDescent="0.25">
      <c r="A933" s="3" t="s">
        <v>2974</v>
      </c>
      <c r="B933" s="3" t="s">
        <v>2975</v>
      </c>
      <c r="C933" s="3" t="s">
        <v>2976</v>
      </c>
      <c r="D933" s="3" t="s">
        <v>258</v>
      </c>
      <c r="E933" s="3" t="s">
        <v>44</v>
      </c>
      <c r="F933" s="11">
        <v>0.8774193548387097</v>
      </c>
      <c r="G933" s="3">
        <v>0.89386637065369767</v>
      </c>
    </row>
    <row r="934" spans="1:7" x14ac:dyDescent="0.25">
      <c r="A934" s="3" t="s">
        <v>2977</v>
      </c>
      <c r="B934" s="3" t="s">
        <v>2978</v>
      </c>
      <c r="C934" s="3" t="s">
        <v>2979</v>
      </c>
      <c r="D934" s="3" t="s">
        <v>276</v>
      </c>
      <c r="E934" s="3" t="s">
        <v>112</v>
      </c>
      <c r="F934" s="11">
        <v>0.8727272727272728</v>
      </c>
      <c r="G934" s="3">
        <v>0.88988726652573513</v>
      </c>
    </row>
    <row r="935" spans="1:7" x14ac:dyDescent="0.25">
      <c r="A935" s="3" t="s">
        <v>2980</v>
      </c>
      <c r="B935" s="3" t="s">
        <v>2981</v>
      </c>
      <c r="C935" s="3" t="s">
        <v>2982</v>
      </c>
      <c r="D935" s="3" t="s">
        <v>647</v>
      </c>
      <c r="E935" s="3" t="s">
        <v>112</v>
      </c>
      <c r="F935" s="11">
        <v>0.87272727272727257</v>
      </c>
      <c r="G935" s="3">
        <v>0.88988726652573513</v>
      </c>
    </row>
    <row r="936" spans="1:7" x14ac:dyDescent="0.25">
      <c r="A936" s="3" t="s">
        <v>2983</v>
      </c>
      <c r="B936" s="3" t="s">
        <v>2984</v>
      </c>
      <c r="C936" s="3" t="s">
        <v>2985</v>
      </c>
      <c r="D936" s="3" t="s">
        <v>484</v>
      </c>
      <c r="E936" s="3" t="s">
        <v>67</v>
      </c>
      <c r="F936" s="11">
        <v>0.87272727272727257</v>
      </c>
      <c r="G936" s="3">
        <v>0.88988726652573513</v>
      </c>
    </row>
    <row r="937" spans="1:7" x14ac:dyDescent="0.25">
      <c r="A937" s="3" t="s">
        <v>2986</v>
      </c>
      <c r="B937" s="3" t="s">
        <v>2987</v>
      </c>
      <c r="C937" s="3" t="s">
        <v>2988</v>
      </c>
      <c r="D937" s="3" t="s">
        <v>209</v>
      </c>
      <c r="E937" s="3" t="s">
        <v>34</v>
      </c>
      <c r="F937" s="11">
        <v>0.87272727272727257</v>
      </c>
      <c r="G937" s="3">
        <v>0.88988726652573513</v>
      </c>
    </row>
    <row r="938" spans="1:7" x14ac:dyDescent="0.25">
      <c r="A938" s="3" t="s">
        <v>2989</v>
      </c>
      <c r="B938" s="3" t="s">
        <v>2990</v>
      </c>
      <c r="C938" s="3" t="s">
        <v>2991</v>
      </c>
      <c r="D938" s="3" t="s">
        <v>477</v>
      </c>
      <c r="E938" s="3" t="s">
        <v>112</v>
      </c>
      <c r="F938" s="11">
        <v>0.87272727272727257</v>
      </c>
      <c r="G938" s="3">
        <v>0.88988726652573513</v>
      </c>
    </row>
    <row r="939" spans="1:7" x14ac:dyDescent="0.25">
      <c r="A939" s="3" t="s">
        <v>2992</v>
      </c>
      <c r="B939" s="3" t="s">
        <v>2993</v>
      </c>
      <c r="C939" s="3" t="s">
        <v>2994</v>
      </c>
      <c r="D939" s="3" t="s">
        <v>162</v>
      </c>
      <c r="E939" s="3" t="s">
        <v>233</v>
      </c>
      <c r="F939" s="11">
        <v>0.8666666666666667</v>
      </c>
      <c r="G939" s="3">
        <v>0.61901509199948113</v>
      </c>
    </row>
    <row r="940" spans="1:7" x14ac:dyDescent="0.25">
      <c r="A940" s="3" t="s">
        <v>2995</v>
      </c>
      <c r="B940" s="3" t="s">
        <v>2996</v>
      </c>
      <c r="C940" s="3" t="s">
        <v>2997</v>
      </c>
      <c r="D940" s="3" t="s">
        <v>393</v>
      </c>
      <c r="E940" s="3" t="s">
        <v>62</v>
      </c>
      <c r="F940" s="11">
        <v>0.8666666666666667</v>
      </c>
      <c r="G940" s="3">
        <v>0.82846939647782114</v>
      </c>
    </row>
    <row r="941" spans="1:7" x14ac:dyDescent="0.25">
      <c r="A941" s="3" t="s">
        <v>2998</v>
      </c>
      <c r="B941" s="3" t="s">
        <v>2999</v>
      </c>
      <c r="C941" s="3" t="s">
        <v>3000</v>
      </c>
      <c r="D941" s="3" t="s">
        <v>276</v>
      </c>
      <c r="E941" s="3" t="s">
        <v>112</v>
      </c>
      <c r="F941" s="11">
        <v>0.86486486486486491</v>
      </c>
      <c r="G941" s="3">
        <v>0.71748639469017284</v>
      </c>
    </row>
    <row r="942" spans="1:7" x14ac:dyDescent="0.25">
      <c r="A942" s="3" t="s">
        <v>3001</v>
      </c>
      <c r="B942" s="3" t="s">
        <v>3002</v>
      </c>
      <c r="C942" s="3" t="s">
        <v>3003</v>
      </c>
      <c r="D942" s="3" t="s">
        <v>131</v>
      </c>
      <c r="E942" s="3" t="s">
        <v>92</v>
      </c>
      <c r="F942" s="11">
        <v>0.86315789473684201</v>
      </c>
      <c r="G942" s="3">
        <v>0.49926997684972385</v>
      </c>
    </row>
    <row r="943" spans="1:7" x14ac:dyDescent="0.25">
      <c r="A943" s="3" t="s">
        <v>3004</v>
      </c>
      <c r="B943" s="3" t="s">
        <v>3005</v>
      </c>
      <c r="C943" s="3" t="s">
        <v>3006</v>
      </c>
      <c r="D943" s="3" t="s">
        <v>205</v>
      </c>
      <c r="E943" s="3" t="s">
        <v>67</v>
      </c>
      <c r="F943" s="11">
        <v>0.85925925925925928</v>
      </c>
      <c r="G943" s="3">
        <v>0.26466713075022447</v>
      </c>
    </row>
    <row r="944" spans="1:7" x14ac:dyDescent="0.25">
      <c r="A944" s="3" t="s">
        <v>3007</v>
      </c>
      <c r="B944" s="3" t="s">
        <v>3008</v>
      </c>
      <c r="C944" s="3" t="s">
        <v>3009</v>
      </c>
      <c r="D944" s="3" t="s">
        <v>700</v>
      </c>
      <c r="E944" s="3" t="s">
        <v>62</v>
      </c>
      <c r="F944" s="11">
        <v>0.85925925925925928</v>
      </c>
      <c r="G944" s="3">
        <v>0.26466713075022447</v>
      </c>
    </row>
    <row r="945" spans="1:7" x14ac:dyDescent="0.25">
      <c r="A945" s="3" t="s">
        <v>3010</v>
      </c>
      <c r="B945" s="3" t="s">
        <v>3011</v>
      </c>
      <c r="C945" s="3" t="s">
        <v>3012</v>
      </c>
      <c r="D945" s="3" t="s">
        <v>111</v>
      </c>
      <c r="E945" s="3" t="s">
        <v>44</v>
      </c>
      <c r="F945" s="11">
        <v>0.85806451612903234</v>
      </c>
      <c r="G945" s="3">
        <v>0.31854264755844608</v>
      </c>
    </row>
    <row r="946" spans="1:7" x14ac:dyDescent="0.25">
      <c r="A946" s="3" t="s">
        <v>3013</v>
      </c>
      <c r="B946" s="3" t="s">
        <v>3014</v>
      </c>
      <c r="C946" s="3" t="s">
        <v>3015</v>
      </c>
      <c r="D946" s="3" t="s">
        <v>484</v>
      </c>
      <c r="E946" s="3" t="s">
        <v>112</v>
      </c>
      <c r="F946" s="11">
        <v>0.8571428571428571</v>
      </c>
      <c r="G946" s="3">
        <v>0.29235199244023846</v>
      </c>
    </row>
    <row r="947" spans="1:7" x14ac:dyDescent="0.25">
      <c r="A947" s="3" t="s">
        <v>3016</v>
      </c>
      <c r="B947" s="3" t="s">
        <v>3017</v>
      </c>
      <c r="C947" s="3" t="s">
        <v>3018</v>
      </c>
      <c r="D947" s="3" t="s">
        <v>280</v>
      </c>
      <c r="E947" s="3" t="s">
        <v>233</v>
      </c>
      <c r="F947" s="11">
        <v>0.8571428571428571</v>
      </c>
      <c r="G947" s="3">
        <v>0.40708382206558913</v>
      </c>
    </row>
    <row r="948" spans="1:7" x14ac:dyDescent="0.25">
      <c r="A948" s="3" t="s">
        <v>3019</v>
      </c>
      <c r="B948" s="3" t="s">
        <v>3020</v>
      </c>
      <c r="C948" s="3"/>
      <c r="D948" s="3" t="s">
        <v>96</v>
      </c>
      <c r="E948" s="3" t="s">
        <v>97</v>
      </c>
      <c r="F948" s="11">
        <v>0.85333333333333339</v>
      </c>
      <c r="G948" s="3">
        <v>0.50537521202960201</v>
      </c>
    </row>
    <row r="949" spans="1:7" x14ac:dyDescent="0.25">
      <c r="A949" s="3" t="s">
        <v>3021</v>
      </c>
      <c r="B949" s="3" t="s">
        <v>3022</v>
      </c>
      <c r="C949" s="3" t="s">
        <v>3023</v>
      </c>
      <c r="D949" s="3" t="s">
        <v>700</v>
      </c>
      <c r="E949" s="3" t="s">
        <v>233</v>
      </c>
      <c r="F949" s="11">
        <v>0.84615384615384615</v>
      </c>
      <c r="G949" s="3">
        <v>0.38965523586914835</v>
      </c>
    </row>
    <row r="950" spans="1:7" x14ac:dyDescent="0.25">
      <c r="A950" s="3" t="s">
        <v>3024</v>
      </c>
      <c r="B950" s="3" t="s">
        <v>3025</v>
      </c>
      <c r="C950" s="3" t="s">
        <v>3026</v>
      </c>
      <c r="D950" s="3" t="s">
        <v>33</v>
      </c>
      <c r="E950" s="3" t="s">
        <v>233</v>
      </c>
      <c r="F950" s="11">
        <v>0.84444444444444444</v>
      </c>
      <c r="G950" s="3">
        <v>0.50971723961413717</v>
      </c>
    </row>
    <row r="951" spans="1:7" x14ac:dyDescent="0.25">
      <c r="A951" s="3" t="s">
        <v>3027</v>
      </c>
      <c r="B951" s="3" t="s">
        <v>3028</v>
      </c>
      <c r="C951" s="3" t="s">
        <v>3029</v>
      </c>
      <c r="D951" s="3" t="s">
        <v>209</v>
      </c>
      <c r="E951" s="3" t="s">
        <v>102</v>
      </c>
      <c r="F951" s="11">
        <v>0.84444444444444444</v>
      </c>
      <c r="G951" s="3">
        <v>0.68218868189430004</v>
      </c>
    </row>
    <row r="952" spans="1:7" x14ac:dyDescent="0.25">
      <c r="A952" s="3" t="s">
        <v>3030</v>
      </c>
      <c r="B952" s="3" t="s">
        <v>3031</v>
      </c>
      <c r="C952" s="3" t="s">
        <v>3032</v>
      </c>
      <c r="D952" s="3" t="s">
        <v>254</v>
      </c>
      <c r="E952" s="3" t="s">
        <v>34</v>
      </c>
      <c r="F952" s="11">
        <v>0.83902439024390252</v>
      </c>
      <c r="G952" s="3">
        <v>0.82608728808290333</v>
      </c>
    </row>
    <row r="953" spans="1:7" x14ac:dyDescent="0.25">
      <c r="A953" s="3" t="s">
        <v>3033</v>
      </c>
      <c r="B953" s="3" t="s">
        <v>3034</v>
      </c>
      <c r="C953" s="3" t="s">
        <v>3035</v>
      </c>
      <c r="D953" s="3" t="s">
        <v>920</v>
      </c>
      <c r="E953" s="3" t="s">
        <v>839</v>
      </c>
      <c r="F953" s="11">
        <v>0.83733333333333337</v>
      </c>
      <c r="G953" s="3">
        <v>0.59070152007017396</v>
      </c>
    </row>
    <row r="954" spans="1:7" x14ac:dyDescent="0.25">
      <c r="A954" s="3" t="s">
        <v>3036</v>
      </c>
      <c r="B954" s="3" t="s">
        <v>3037</v>
      </c>
      <c r="C954" s="3" t="s">
        <v>3038</v>
      </c>
      <c r="D954" s="3" t="s">
        <v>696</v>
      </c>
      <c r="E954" s="3" t="s">
        <v>34</v>
      </c>
      <c r="F954" s="11">
        <v>0.83636363636363631</v>
      </c>
      <c r="G954" s="3">
        <v>0.66626030527197722</v>
      </c>
    </row>
    <row r="955" spans="1:7" x14ac:dyDescent="0.25">
      <c r="A955" s="3" t="s">
        <v>3039</v>
      </c>
      <c r="B955" s="3" t="s">
        <v>3040</v>
      </c>
      <c r="C955" s="3" t="s">
        <v>3041</v>
      </c>
      <c r="D955" s="3" t="s">
        <v>647</v>
      </c>
      <c r="E955" s="3" t="s">
        <v>53</v>
      </c>
      <c r="F955" s="11">
        <v>0.83478260869565224</v>
      </c>
      <c r="G955" s="3">
        <v>0.87861676775840158</v>
      </c>
    </row>
    <row r="956" spans="1:7" x14ac:dyDescent="0.25">
      <c r="A956" s="3" t="s">
        <v>3042</v>
      </c>
      <c r="B956" s="3" t="s">
        <v>3043</v>
      </c>
      <c r="C956" s="3" t="s">
        <v>3044</v>
      </c>
      <c r="D956" s="3" t="s">
        <v>464</v>
      </c>
      <c r="E956" s="3" t="s">
        <v>34</v>
      </c>
      <c r="F956" s="11">
        <v>0.83478260869565224</v>
      </c>
      <c r="G956" s="3">
        <v>0.87861676775840158</v>
      </c>
    </row>
    <row r="957" spans="1:7" x14ac:dyDescent="0.25">
      <c r="A957" s="3" t="s">
        <v>3045</v>
      </c>
      <c r="B957" s="3" t="s">
        <v>3046</v>
      </c>
      <c r="C957" s="3" t="s">
        <v>3047</v>
      </c>
      <c r="D957" s="3" t="s">
        <v>258</v>
      </c>
      <c r="E957" s="3" t="s">
        <v>145</v>
      </c>
      <c r="F957" s="11">
        <v>0.83478260869565224</v>
      </c>
      <c r="G957" s="3">
        <v>0.87861676775840158</v>
      </c>
    </row>
    <row r="958" spans="1:7" x14ac:dyDescent="0.25">
      <c r="A958" s="3" t="s">
        <v>3048</v>
      </c>
      <c r="B958" s="3" t="s">
        <v>3049</v>
      </c>
      <c r="C958" s="3" t="s">
        <v>3050</v>
      </c>
      <c r="D958" s="3" t="s">
        <v>258</v>
      </c>
      <c r="E958" s="3" t="s">
        <v>97</v>
      </c>
      <c r="F958" s="11">
        <v>0.8290909090909091</v>
      </c>
      <c r="G958" s="3">
        <v>0.57611408381451579</v>
      </c>
    </row>
    <row r="959" spans="1:7" x14ac:dyDescent="0.25">
      <c r="A959" s="3" t="s">
        <v>3051</v>
      </c>
      <c r="B959" s="3" t="s">
        <v>3052</v>
      </c>
      <c r="C959" s="3" t="s">
        <v>3053</v>
      </c>
      <c r="D959" s="3" t="s">
        <v>280</v>
      </c>
      <c r="E959" s="3" t="s">
        <v>197</v>
      </c>
      <c r="F959" s="11">
        <v>0.82666666666666666</v>
      </c>
      <c r="G959" s="3">
        <v>0.20998691066242367</v>
      </c>
    </row>
    <row r="960" spans="1:7" x14ac:dyDescent="0.25">
      <c r="A960" s="3" t="s">
        <v>3054</v>
      </c>
      <c r="B960" s="3" t="s">
        <v>3055</v>
      </c>
      <c r="C960" s="3" t="s">
        <v>3056</v>
      </c>
      <c r="D960" s="3" t="s">
        <v>1253</v>
      </c>
      <c r="E960" s="3" t="s">
        <v>394</v>
      </c>
      <c r="F960" s="11">
        <v>0.81951219512195139</v>
      </c>
      <c r="G960" s="3">
        <v>0.73527676463848168</v>
      </c>
    </row>
    <row r="961" spans="1:7" x14ac:dyDescent="0.25">
      <c r="A961" s="3" t="s">
        <v>3057</v>
      </c>
      <c r="B961" s="3" t="s">
        <v>3058</v>
      </c>
      <c r="C961" s="3" t="s">
        <v>3059</v>
      </c>
      <c r="D961" s="3" t="s">
        <v>209</v>
      </c>
      <c r="E961" s="3" t="s">
        <v>44</v>
      </c>
      <c r="F961" s="11">
        <v>0.81951219512195117</v>
      </c>
      <c r="G961" s="3">
        <v>0.73527676463848168</v>
      </c>
    </row>
    <row r="962" spans="1:7" x14ac:dyDescent="0.25">
      <c r="A962" s="3" t="s">
        <v>3060</v>
      </c>
      <c r="B962" s="3" t="s">
        <v>3061</v>
      </c>
      <c r="C962" s="3" t="s">
        <v>3062</v>
      </c>
      <c r="D962" s="3" t="s">
        <v>318</v>
      </c>
      <c r="E962" s="3" t="s">
        <v>39</v>
      </c>
      <c r="F962" s="11">
        <v>0.81904761904761914</v>
      </c>
      <c r="G962" s="3">
        <v>0.81894967051493639</v>
      </c>
    </row>
    <row r="963" spans="1:7" x14ac:dyDescent="0.25">
      <c r="A963" s="3" t="s">
        <v>3063</v>
      </c>
      <c r="B963" s="3" t="s">
        <v>3064</v>
      </c>
      <c r="C963" s="3" t="s">
        <v>3065</v>
      </c>
      <c r="D963" s="3" t="s">
        <v>882</v>
      </c>
      <c r="E963" s="3" t="s">
        <v>34</v>
      </c>
      <c r="F963" s="11">
        <v>0.81860465116279069</v>
      </c>
      <c r="G963" s="3">
        <v>0.87861676775840158</v>
      </c>
    </row>
    <row r="964" spans="1:7" x14ac:dyDescent="0.25">
      <c r="A964" s="3" t="s">
        <v>3066</v>
      </c>
      <c r="B964" s="3" t="s">
        <v>3067</v>
      </c>
      <c r="C964" s="3" t="s">
        <v>3068</v>
      </c>
      <c r="D964" s="3" t="s">
        <v>1191</v>
      </c>
      <c r="E964" s="3" t="s">
        <v>607</v>
      </c>
      <c r="F964" s="11">
        <v>0.81600000000000006</v>
      </c>
      <c r="G964" s="3">
        <v>0.58831077299279178</v>
      </c>
    </row>
    <row r="965" spans="1:7" x14ac:dyDescent="0.25">
      <c r="A965" s="3" t="s">
        <v>3069</v>
      </c>
      <c r="B965" s="3" t="s">
        <v>3070</v>
      </c>
      <c r="C965" s="3" t="s">
        <v>3071</v>
      </c>
      <c r="D965" s="3" t="s">
        <v>807</v>
      </c>
      <c r="E965" s="3" t="s">
        <v>62</v>
      </c>
      <c r="F965" s="11">
        <v>0.81568627450980402</v>
      </c>
      <c r="G965" s="3">
        <v>0.75448182067430269</v>
      </c>
    </row>
    <row r="966" spans="1:7" x14ac:dyDescent="0.25">
      <c r="A966" s="3" t="s">
        <v>1875</v>
      </c>
      <c r="B966" s="3" t="s">
        <v>3072</v>
      </c>
      <c r="C966" s="3" t="s">
        <v>3073</v>
      </c>
      <c r="D966" s="3" t="s">
        <v>700</v>
      </c>
      <c r="E966" s="3" t="s">
        <v>34</v>
      </c>
      <c r="F966" s="11">
        <v>0.81568627450980391</v>
      </c>
      <c r="G966" s="3">
        <v>0.2225734713964391</v>
      </c>
    </row>
    <row r="967" spans="1:7" x14ac:dyDescent="0.25">
      <c r="A967" s="3" t="s">
        <v>3074</v>
      </c>
      <c r="B967" s="3" t="s">
        <v>3075</v>
      </c>
      <c r="C967" s="3" t="s">
        <v>3076</v>
      </c>
      <c r="D967" s="3" t="s">
        <v>158</v>
      </c>
      <c r="E967" s="3" t="s">
        <v>97</v>
      </c>
      <c r="F967" s="11">
        <v>0.81568627450980391</v>
      </c>
      <c r="G967" s="3">
        <v>0.33998026715585039</v>
      </c>
    </row>
    <row r="968" spans="1:7" x14ac:dyDescent="0.25">
      <c r="A968" s="3" t="s">
        <v>3077</v>
      </c>
      <c r="B968" s="3" t="s">
        <v>3078</v>
      </c>
      <c r="C968" s="3" t="s">
        <v>3079</v>
      </c>
      <c r="D968" s="3" t="s">
        <v>3080</v>
      </c>
      <c r="E968" s="3" t="s">
        <v>246</v>
      </c>
      <c r="F968" s="11">
        <v>0.8156862745098038</v>
      </c>
      <c r="G968" s="3">
        <v>0.71899644969202814</v>
      </c>
    </row>
    <row r="969" spans="1:7" x14ac:dyDescent="0.25">
      <c r="A969" s="3" t="s">
        <v>3081</v>
      </c>
      <c r="B969" s="3" t="s">
        <v>3082</v>
      </c>
      <c r="C969" s="3" t="s">
        <v>3083</v>
      </c>
      <c r="D969" s="3" t="s">
        <v>66</v>
      </c>
      <c r="E969" s="3" t="s">
        <v>62</v>
      </c>
      <c r="F969" s="11">
        <v>0.81311475409836054</v>
      </c>
      <c r="G969" s="3">
        <v>0.74505098965421479</v>
      </c>
    </row>
    <row r="970" spans="1:7" x14ac:dyDescent="0.25">
      <c r="A970" s="3" t="s">
        <v>3088</v>
      </c>
      <c r="B970" s="3" t="s">
        <v>3089</v>
      </c>
      <c r="C970" s="3"/>
      <c r="D970" s="3" t="s">
        <v>413</v>
      </c>
      <c r="E970" s="3" t="s">
        <v>97</v>
      </c>
      <c r="F970" s="11">
        <v>0.8</v>
      </c>
      <c r="G970" s="3">
        <v>8.9224298964782428E-2</v>
      </c>
    </row>
    <row r="971" spans="1:7" x14ac:dyDescent="0.25">
      <c r="A971" s="3" t="s">
        <v>3090</v>
      </c>
      <c r="B971" s="3" t="s">
        <v>3091</v>
      </c>
      <c r="C971" s="3" t="s">
        <v>3092</v>
      </c>
      <c r="D971" s="3" t="s">
        <v>28</v>
      </c>
      <c r="E971" s="3" t="s">
        <v>34</v>
      </c>
      <c r="F971" s="11">
        <v>0.8</v>
      </c>
      <c r="G971" s="3">
        <v>0.28740833791751136</v>
      </c>
    </row>
    <row r="972" spans="1:7" x14ac:dyDescent="0.25">
      <c r="A972" s="3" t="s">
        <v>3093</v>
      </c>
      <c r="B972" s="3" t="s">
        <v>3094</v>
      </c>
      <c r="C972" s="3" t="s">
        <v>3095</v>
      </c>
      <c r="D972" s="3" t="s">
        <v>232</v>
      </c>
      <c r="E972" s="3" t="s">
        <v>44</v>
      </c>
      <c r="F972" s="11">
        <v>0.8</v>
      </c>
      <c r="G972" s="3">
        <v>0.29235199244023846</v>
      </c>
    </row>
    <row r="973" spans="1:7" x14ac:dyDescent="0.25">
      <c r="A973" s="3" t="s">
        <v>3096</v>
      </c>
      <c r="B973" s="3" t="s">
        <v>3097</v>
      </c>
      <c r="C973" s="3" t="s">
        <v>3098</v>
      </c>
      <c r="D973" s="3" t="s">
        <v>162</v>
      </c>
      <c r="E973" s="3" t="s">
        <v>97</v>
      </c>
      <c r="F973" s="11">
        <v>0.8</v>
      </c>
      <c r="G973" s="3">
        <v>0.34333675113205642</v>
      </c>
    </row>
    <row r="974" spans="1:7" x14ac:dyDescent="0.25">
      <c r="A974" s="3" t="s">
        <v>3099</v>
      </c>
      <c r="B974" s="3" t="s">
        <v>3100</v>
      </c>
      <c r="C974" s="3" t="s">
        <v>3101</v>
      </c>
      <c r="D974" s="3" t="s">
        <v>1039</v>
      </c>
      <c r="E974" s="3" t="s">
        <v>44</v>
      </c>
      <c r="F974" s="11">
        <v>0.8</v>
      </c>
      <c r="G974" s="3">
        <v>0.40708382206558913</v>
      </c>
    </row>
    <row r="975" spans="1:7" x14ac:dyDescent="0.25">
      <c r="A975" s="3" t="s">
        <v>3102</v>
      </c>
      <c r="B975" s="3" t="s">
        <v>3103</v>
      </c>
      <c r="C975" s="3" t="s">
        <v>3104</v>
      </c>
      <c r="D975" s="3" t="s">
        <v>28</v>
      </c>
      <c r="E975" s="3" t="s">
        <v>44</v>
      </c>
      <c r="F975" s="11">
        <v>0.8</v>
      </c>
      <c r="G975" s="3">
        <v>0.50537521202960201</v>
      </c>
    </row>
    <row r="976" spans="1:7" x14ac:dyDescent="0.25">
      <c r="A976" s="3" t="s">
        <v>3105</v>
      </c>
      <c r="B976" s="3" t="s">
        <v>3106</v>
      </c>
      <c r="C976" s="3" t="s">
        <v>3107</v>
      </c>
      <c r="D976" s="3" t="s">
        <v>378</v>
      </c>
      <c r="E976" s="3" t="s">
        <v>233</v>
      </c>
      <c r="F976" s="11">
        <v>0.8</v>
      </c>
      <c r="G976" s="3">
        <v>0.50708834451058071</v>
      </c>
    </row>
    <row r="977" spans="1:7" x14ac:dyDescent="0.25">
      <c r="A977" s="3" t="s">
        <v>3108</v>
      </c>
      <c r="B977" s="3" t="s">
        <v>3109</v>
      </c>
      <c r="C977" s="3" t="s">
        <v>3110</v>
      </c>
      <c r="D977" s="3" t="s">
        <v>71</v>
      </c>
      <c r="E977" s="3" t="s">
        <v>34</v>
      </c>
      <c r="F977" s="11">
        <v>0.8</v>
      </c>
      <c r="G977" s="3">
        <v>0.53891828828873978</v>
      </c>
    </row>
    <row r="978" spans="1:7" x14ac:dyDescent="0.25">
      <c r="A978" s="3" t="s">
        <v>3111</v>
      </c>
      <c r="B978" s="3" t="s">
        <v>3112</v>
      </c>
      <c r="C978" s="3" t="s">
        <v>3113</v>
      </c>
      <c r="D978" s="3" t="s">
        <v>1191</v>
      </c>
      <c r="E978" s="3" t="s">
        <v>67</v>
      </c>
      <c r="F978" s="11">
        <v>0.8</v>
      </c>
      <c r="G978" s="3">
        <v>0.64156540264492279</v>
      </c>
    </row>
    <row r="979" spans="1:7" x14ac:dyDescent="0.25">
      <c r="A979" s="3" t="s">
        <v>3114</v>
      </c>
      <c r="B979" s="3" t="s">
        <v>3115</v>
      </c>
      <c r="C979" s="3" t="s">
        <v>3116</v>
      </c>
      <c r="D979" s="3" t="s">
        <v>3117</v>
      </c>
      <c r="E979" s="3" t="s">
        <v>3118</v>
      </c>
      <c r="F979" s="11">
        <v>0.8</v>
      </c>
      <c r="G979" s="3">
        <v>0.64306860208710859</v>
      </c>
    </row>
    <row r="980" spans="1:7" x14ac:dyDescent="0.25">
      <c r="A980" s="3" t="s">
        <v>3119</v>
      </c>
      <c r="B980" s="3" t="s">
        <v>3120</v>
      </c>
      <c r="C980" s="3" t="s">
        <v>3121</v>
      </c>
      <c r="D980" s="3" t="s">
        <v>127</v>
      </c>
      <c r="E980" s="3" t="s">
        <v>34</v>
      </c>
      <c r="F980" s="11">
        <v>0.8</v>
      </c>
      <c r="G980" s="3">
        <v>0.66065983231212144</v>
      </c>
    </row>
    <row r="981" spans="1:7" x14ac:dyDescent="0.25">
      <c r="A981" s="3" t="s">
        <v>3122</v>
      </c>
      <c r="B981" s="3" t="s">
        <v>3123</v>
      </c>
      <c r="C981" s="3" t="s">
        <v>3124</v>
      </c>
      <c r="D981" s="3" t="s">
        <v>505</v>
      </c>
      <c r="E981" s="3" t="s">
        <v>62</v>
      </c>
      <c r="F981" s="11">
        <v>0.8</v>
      </c>
      <c r="G981" s="3">
        <v>0.66908289654566455</v>
      </c>
    </row>
    <row r="982" spans="1:7" x14ac:dyDescent="0.25">
      <c r="A982" s="3" t="s">
        <v>3125</v>
      </c>
      <c r="B982" s="3" t="s">
        <v>3126</v>
      </c>
      <c r="C982" s="3" t="s">
        <v>3127</v>
      </c>
      <c r="D982" s="3" t="s">
        <v>484</v>
      </c>
      <c r="E982" s="3" t="s">
        <v>97</v>
      </c>
      <c r="F982" s="11">
        <v>0.8</v>
      </c>
      <c r="G982" s="3">
        <v>0.68996277796216476</v>
      </c>
    </row>
    <row r="983" spans="1:7" x14ac:dyDescent="0.25">
      <c r="A983" s="3" t="s">
        <v>3128</v>
      </c>
      <c r="B983" s="3" t="s">
        <v>3129</v>
      </c>
      <c r="C983" s="3" t="s">
        <v>3130</v>
      </c>
      <c r="D983" s="3" t="s">
        <v>33</v>
      </c>
      <c r="E983" s="3" t="s">
        <v>97</v>
      </c>
      <c r="F983" s="11">
        <v>0.8</v>
      </c>
      <c r="G983" s="3">
        <v>0.70323161701705184</v>
      </c>
    </row>
    <row r="984" spans="1:7" x14ac:dyDescent="0.25">
      <c r="A984" s="3" t="s">
        <v>3131</v>
      </c>
      <c r="B984" s="3" t="s">
        <v>3132</v>
      </c>
      <c r="C984" s="3" t="s">
        <v>3133</v>
      </c>
      <c r="D984" s="3" t="s">
        <v>3134</v>
      </c>
      <c r="E984" s="3" t="s">
        <v>182</v>
      </c>
      <c r="F984" s="11">
        <v>0.8</v>
      </c>
      <c r="G984" s="3">
        <v>0.72943431090180455</v>
      </c>
    </row>
    <row r="985" spans="1:7" x14ac:dyDescent="0.25">
      <c r="A985" s="3" t="s">
        <v>3135</v>
      </c>
      <c r="B985" s="3" t="s">
        <v>3136</v>
      </c>
      <c r="C985" s="3" t="s">
        <v>3137</v>
      </c>
      <c r="D985" s="3" t="s">
        <v>934</v>
      </c>
      <c r="E985" s="3" t="s">
        <v>62</v>
      </c>
      <c r="F985" s="11">
        <v>0.8</v>
      </c>
      <c r="G985" s="3">
        <v>0.74722746019719288</v>
      </c>
    </row>
    <row r="986" spans="1:7" x14ac:dyDescent="0.25">
      <c r="A986" s="3" t="s">
        <v>3138</v>
      </c>
      <c r="B986" s="3" t="s">
        <v>3139</v>
      </c>
      <c r="C986" s="3" t="s">
        <v>3140</v>
      </c>
      <c r="D986" s="3" t="s">
        <v>523</v>
      </c>
      <c r="E986" s="3" t="s">
        <v>735</v>
      </c>
      <c r="F986" s="11">
        <v>0.8</v>
      </c>
      <c r="G986" s="3">
        <v>0.81985061261244785</v>
      </c>
    </row>
    <row r="987" spans="1:7" x14ac:dyDescent="0.25">
      <c r="A987" s="3" t="s">
        <v>3084</v>
      </c>
      <c r="B987" s="3" t="s">
        <v>3085</v>
      </c>
      <c r="C987" s="3" t="s">
        <v>3086</v>
      </c>
      <c r="D987" s="3" t="s">
        <v>1106</v>
      </c>
      <c r="E987" s="3" t="s">
        <v>3087</v>
      </c>
      <c r="F987" s="11">
        <v>0.8</v>
      </c>
      <c r="G987" s="3">
        <v>2.3102648638991274E-3</v>
      </c>
    </row>
    <row r="988" spans="1:7" x14ac:dyDescent="0.25">
      <c r="A988" s="3" t="s">
        <v>3141</v>
      </c>
      <c r="B988" s="3" t="s">
        <v>3142</v>
      </c>
      <c r="C988" s="3" t="s">
        <v>3143</v>
      </c>
      <c r="D988" s="3" t="s">
        <v>205</v>
      </c>
      <c r="E988" s="3" t="s">
        <v>9</v>
      </c>
      <c r="F988" s="11">
        <v>0.79999999999999993</v>
      </c>
      <c r="G988" s="3">
        <v>0.35581957250178875</v>
      </c>
    </row>
    <row r="989" spans="1:7" x14ac:dyDescent="0.25">
      <c r="A989" s="3" t="s">
        <v>3144</v>
      </c>
      <c r="B989" s="3" t="s">
        <v>3145</v>
      </c>
      <c r="C989" s="3" t="s">
        <v>3146</v>
      </c>
      <c r="D989" s="3" t="s">
        <v>2806</v>
      </c>
      <c r="E989" s="3" t="s">
        <v>9</v>
      </c>
      <c r="F989" s="11">
        <v>0.79999999999999993</v>
      </c>
      <c r="G989" s="3">
        <v>0.4619975605529143</v>
      </c>
    </row>
    <row r="990" spans="1:7" x14ac:dyDescent="0.25">
      <c r="A990" s="3" t="s">
        <v>3147</v>
      </c>
      <c r="B990" s="3" t="s">
        <v>3148</v>
      </c>
      <c r="C990" s="3" t="s">
        <v>3149</v>
      </c>
      <c r="D990" s="3" t="s">
        <v>131</v>
      </c>
      <c r="E990" s="3" t="s">
        <v>34</v>
      </c>
      <c r="F990" s="11">
        <v>0.79999999999999993</v>
      </c>
      <c r="G990" s="3">
        <v>0.46555314796101843</v>
      </c>
    </row>
    <row r="991" spans="1:7" x14ac:dyDescent="0.25">
      <c r="A991" s="3" t="s">
        <v>3150</v>
      </c>
      <c r="B991" s="3" t="s">
        <v>3151</v>
      </c>
      <c r="C991" s="3" t="s">
        <v>3152</v>
      </c>
      <c r="D991" s="3" t="s">
        <v>224</v>
      </c>
      <c r="E991" s="3" t="s">
        <v>102</v>
      </c>
      <c r="F991" s="11">
        <v>0.79999999999999993</v>
      </c>
      <c r="G991" s="3">
        <v>0.54967832268001071</v>
      </c>
    </row>
    <row r="992" spans="1:7" x14ac:dyDescent="0.25">
      <c r="A992" s="3" t="s">
        <v>3153</v>
      </c>
      <c r="B992" s="3" t="s">
        <v>3154</v>
      </c>
      <c r="C992" s="3" t="s">
        <v>3155</v>
      </c>
      <c r="D992" s="3" t="s">
        <v>158</v>
      </c>
      <c r="E992" s="3" t="s">
        <v>29</v>
      </c>
      <c r="F992" s="11">
        <v>0.79999999999999993</v>
      </c>
      <c r="G992" s="3">
        <v>0.69458299128781897</v>
      </c>
    </row>
    <row r="993" spans="1:7" x14ac:dyDescent="0.25">
      <c r="A993" s="3" t="s">
        <v>3156</v>
      </c>
      <c r="B993" s="3" t="s">
        <v>3157</v>
      </c>
      <c r="C993" s="3" t="s">
        <v>3158</v>
      </c>
      <c r="D993" s="3" t="s">
        <v>213</v>
      </c>
      <c r="E993" s="3" t="s">
        <v>34</v>
      </c>
      <c r="F993" s="11">
        <v>0.79999999999999993</v>
      </c>
      <c r="G993" s="3">
        <v>0.74337298889010373</v>
      </c>
    </row>
    <row r="994" spans="1:7" x14ac:dyDescent="0.25">
      <c r="A994" s="3" t="s">
        <v>3159</v>
      </c>
      <c r="B994" s="3" t="s">
        <v>3160</v>
      </c>
      <c r="C994" s="3" t="s">
        <v>3161</v>
      </c>
      <c r="D994" s="3" t="s">
        <v>96</v>
      </c>
      <c r="E994" s="3" t="s">
        <v>97</v>
      </c>
      <c r="F994" s="11">
        <v>0.79999999999999982</v>
      </c>
      <c r="G994" s="3">
        <v>0.81985061261244785</v>
      </c>
    </row>
    <row r="995" spans="1:7" x14ac:dyDescent="0.25">
      <c r="A995" s="3" t="s">
        <v>3162</v>
      </c>
      <c r="B995" s="3" t="s">
        <v>3163</v>
      </c>
      <c r="C995" s="3" t="s">
        <v>3164</v>
      </c>
      <c r="D995" s="3" t="s">
        <v>398</v>
      </c>
      <c r="E995" s="3" t="s">
        <v>67</v>
      </c>
      <c r="F995" s="11">
        <v>0.79207920792079212</v>
      </c>
      <c r="G995" s="3">
        <v>0.67565257170777726</v>
      </c>
    </row>
    <row r="996" spans="1:7" x14ac:dyDescent="0.25">
      <c r="A996" s="3" t="s">
        <v>3165</v>
      </c>
      <c r="B996" s="3" t="s">
        <v>3166</v>
      </c>
      <c r="C996" s="3" t="s">
        <v>3167</v>
      </c>
      <c r="D996" s="3" t="s">
        <v>520</v>
      </c>
      <c r="E996" s="3" t="s">
        <v>233</v>
      </c>
      <c r="F996" s="11">
        <v>0.78873239436619713</v>
      </c>
      <c r="G996" s="3">
        <v>0.55205112953246838</v>
      </c>
    </row>
    <row r="997" spans="1:7" x14ac:dyDescent="0.25">
      <c r="A997" s="3" t="s">
        <v>3168</v>
      </c>
      <c r="B997" s="3" t="s">
        <v>3169</v>
      </c>
      <c r="C997" s="3" t="s">
        <v>3170</v>
      </c>
      <c r="D997" s="3" t="s">
        <v>280</v>
      </c>
      <c r="E997" s="3" t="s">
        <v>62</v>
      </c>
      <c r="F997" s="11">
        <v>0.78490566037735854</v>
      </c>
      <c r="G997" s="3">
        <v>0.82370654842909752</v>
      </c>
    </row>
    <row r="998" spans="1:7" x14ac:dyDescent="0.25">
      <c r="A998" s="3" t="s">
        <v>3171</v>
      </c>
      <c r="B998" s="3" t="s">
        <v>3172</v>
      </c>
      <c r="C998" s="3" t="s">
        <v>3173</v>
      </c>
      <c r="D998" s="3" t="s">
        <v>116</v>
      </c>
      <c r="E998" s="3" t="s">
        <v>34</v>
      </c>
      <c r="F998" s="11">
        <v>0.78</v>
      </c>
      <c r="G998" s="3">
        <v>0.43294505011080131</v>
      </c>
    </row>
    <row r="999" spans="1:7" x14ac:dyDescent="0.25">
      <c r="A999" s="3" t="s">
        <v>3174</v>
      </c>
      <c r="B999" s="3" t="s">
        <v>3175</v>
      </c>
      <c r="C999" s="3" t="s">
        <v>3176</v>
      </c>
      <c r="D999" s="3" t="s">
        <v>101</v>
      </c>
      <c r="E999" s="3" t="s">
        <v>53</v>
      </c>
      <c r="F999" s="11">
        <v>0.76521739130434785</v>
      </c>
      <c r="G999" s="3">
        <v>0.22421610749233678</v>
      </c>
    </row>
    <row r="1000" spans="1:7" x14ac:dyDescent="0.25">
      <c r="A1000" s="3" t="s">
        <v>3177</v>
      </c>
      <c r="B1000" s="3" t="s">
        <v>3178</v>
      </c>
      <c r="C1000" s="3" t="s">
        <v>3179</v>
      </c>
      <c r="D1000" s="3" t="s">
        <v>131</v>
      </c>
      <c r="E1000" s="3" t="s">
        <v>62</v>
      </c>
      <c r="F1000" s="11">
        <v>0.76279069767441854</v>
      </c>
      <c r="G1000" s="3">
        <v>0.46261328652016931</v>
      </c>
    </row>
    <row r="1001" spans="1:7" x14ac:dyDescent="0.25">
      <c r="A1001" s="3" t="s">
        <v>3180</v>
      </c>
      <c r="B1001" s="3" t="s">
        <v>3181</v>
      </c>
      <c r="C1001" s="3" t="s">
        <v>3182</v>
      </c>
      <c r="D1001" s="3" t="s">
        <v>501</v>
      </c>
      <c r="E1001" s="3" t="s">
        <v>97</v>
      </c>
      <c r="F1001" s="11">
        <v>0.75789473684210529</v>
      </c>
      <c r="G1001" s="3">
        <v>0.5414655566450457</v>
      </c>
    </row>
    <row r="1002" spans="1:7" x14ac:dyDescent="0.25">
      <c r="A1002" s="3" t="s">
        <v>3183</v>
      </c>
      <c r="B1002" s="3" t="s">
        <v>3184</v>
      </c>
      <c r="C1002" s="3" t="s">
        <v>3185</v>
      </c>
      <c r="D1002" s="3" t="s">
        <v>1127</v>
      </c>
      <c r="E1002" s="3" t="s">
        <v>67</v>
      </c>
      <c r="F1002" s="11">
        <v>0.75294117647058822</v>
      </c>
      <c r="G1002" s="3">
        <v>0.32853035182439488</v>
      </c>
    </row>
    <row r="1003" spans="1:7" x14ac:dyDescent="0.25">
      <c r="A1003" s="3" t="s">
        <v>3186</v>
      </c>
      <c r="B1003" s="3" t="s">
        <v>3187</v>
      </c>
      <c r="C1003" s="3"/>
      <c r="D1003" s="3" t="s">
        <v>413</v>
      </c>
      <c r="E1003" s="3" t="s">
        <v>97</v>
      </c>
      <c r="F1003" s="11">
        <v>0.75294117647058822</v>
      </c>
      <c r="G1003" s="3">
        <v>0.4849257061864326</v>
      </c>
    </row>
    <row r="1004" spans="1:7" x14ac:dyDescent="0.25">
      <c r="A1004" s="3" t="s">
        <v>3188</v>
      </c>
      <c r="B1004" s="3" t="s">
        <v>3189</v>
      </c>
      <c r="C1004" s="3" t="s">
        <v>3190</v>
      </c>
      <c r="D1004" s="3" t="s">
        <v>536</v>
      </c>
      <c r="E1004" s="3" t="s">
        <v>67</v>
      </c>
      <c r="F1004" s="11">
        <v>0.75138121546961323</v>
      </c>
      <c r="G1004" s="3">
        <v>0.5695406073272149</v>
      </c>
    </row>
    <row r="1005" spans="1:7" x14ac:dyDescent="0.25">
      <c r="A1005" s="3" t="s">
        <v>3191</v>
      </c>
      <c r="B1005" s="3" t="s">
        <v>3192</v>
      </c>
      <c r="C1005" s="3" t="s">
        <v>3193</v>
      </c>
      <c r="D1005" s="3" t="s">
        <v>186</v>
      </c>
      <c r="E1005" s="3" t="s">
        <v>39</v>
      </c>
      <c r="F1005" s="11">
        <v>0.75</v>
      </c>
      <c r="G1005" s="3">
        <v>0.44725393033678751</v>
      </c>
    </row>
    <row r="1006" spans="1:7" x14ac:dyDescent="0.25">
      <c r="A1006" s="3" t="s">
        <v>3194</v>
      </c>
      <c r="B1006" s="3" t="s">
        <v>3195</v>
      </c>
      <c r="C1006" s="3" t="s">
        <v>3196</v>
      </c>
      <c r="D1006" s="3" t="s">
        <v>224</v>
      </c>
      <c r="E1006" s="3" t="s">
        <v>67</v>
      </c>
      <c r="F1006" s="11">
        <v>0.75</v>
      </c>
      <c r="G1006" s="3">
        <v>0.52050266357513086</v>
      </c>
    </row>
    <row r="1007" spans="1:7" x14ac:dyDescent="0.25">
      <c r="A1007" s="3" t="s">
        <v>3197</v>
      </c>
      <c r="B1007" s="3" t="s">
        <v>3198</v>
      </c>
      <c r="C1007" s="3" t="s">
        <v>3199</v>
      </c>
      <c r="D1007" s="3" t="s">
        <v>354</v>
      </c>
      <c r="E1007" s="3" t="s">
        <v>67</v>
      </c>
      <c r="F1007" s="11">
        <v>0.74666666666666659</v>
      </c>
      <c r="G1007" s="3">
        <v>0.30670365652964965</v>
      </c>
    </row>
    <row r="1008" spans="1:7" x14ac:dyDescent="0.25">
      <c r="A1008" s="3" t="s">
        <v>3200</v>
      </c>
      <c r="B1008" s="3" t="s">
        <v>3201</v>
      </c>
      <c r="C1008" s="3" t="s">
        <v>3202</v>
      </c>
      <c r="D1008" s="3" t="s">
        <v>224</v>
      </c>
      <c r="E1008" s="3" t="s">
        <v>112</v>
      </c>
      <c r="F1008" s="11">
        <v>0.74461538461538457</v>
      </c>
      <c r="G1008" s="3">
        <v>0.45927980510196742</v>
      </c>
    </row>
    <row r="1009" spans="1:7" x14ac:dyDescent="0.25">
      <c r="A1009" s="3" t="s">
        <v>3203</v>
      </c>
      <c r="B1009" s="3" t="s">
        <v>3204</v>
      </c>
      <c r="C1009" s="3" t="s">
        <v>3205</v>
      </c>
      <c r="D1009" s="3" t="s">
        <v>337</v>
      </c>
      <c r="E1009" s="3" t="s">
        <v>75</v>
      </c>
      <c r="F1009" s="11">
        <v>0.74285714285714288</v>
      </c>
      <c r="G1009" s="3">
        <v>0.2550697480955329</v>
      </c>
    </row>
    <row r="1010" spans="1:7" x14ac:dyDescent="0.25">
      <c r="A1010" s="3" t="s">
        <v>3206</v>
      </c>
      <c r="B1010" s="3" t="s">
        <v>3207</v>
      </c>
      <c r="C1010" s="3" t="s">
        <v>3208</v>
      </c>
      <c r="D1010" s="3" t="s">
        <v>66</v>
      </c>
      <c r="E1010" s="3" t="s">
        <v>233</v>
      </c>
      <c r="F1010" s="11">
        <v>0.74285714285714288</v>
      </c>
      <c r="G1010" s="3">
        <v>0.2550697480955329</v>
      </c>
    </row>
    <row r="1011" spans="1:7" x14ac:dyDescent="0.25">
      <c r="A1011" s="3" t="s">
        <v>3209</v>
      </c>
      <c r="B1011" s="3" t="s">
        <v>3210</v>
      </c>
      <c r="C1011" s="3" t="s">
        <v>3211</v>
      </c>
      <c r="D1011" s="3" t="s">
        <v>220</v>
      </c>
      <c r="E1011" s="3" t="s">
        <v>53</v>
      </c>
      <c r="F1011" s="11">
        <v>0.74</v>
      </c>
      <c r="G1011" s="3">
        <v>0.18714619761338092</v>
      </c>
    </row>
    <row r="1012" spans="1:7" x14ac:dyDescent="0.25">
      <c r="A1012" s="3" t="s">
        <v>3212</v>
      </c>
      <c r="B1012" s="3" t="s">
        <v>3213</v>
      </c>
      <c r="C1012" s="3" t="s">
        <v>3214</v>
      </c>
      <c r="D1012" s="3" t="s">
        <v>807</v>
      </c>
      <c r="E1012" s="3" t="s">
        <v>62</v>
      </c>
      <c r="F1012" s="11">
        <v>0.72039800995024872</v>
      </c>
      <c r="G1012" s="3">
        <v>0.52751140646214889</v>
      </c>
    </row>
    <row r="1013" spans="1:7" x14ac:dyDescent="0.25">
      <c r="A1013" s="3" t="s">
        <v>3215</v>
      </c>
      <c r="B1013" s="3" t="s">
        <v>3216</v>
      </c>
      <c r="C1013" s="3" t="s">
        <v>3217</v>
      </c>
      <c r="D1013" s="3" t="s">
        <v>186</v>
      </c>
      <c r="E1013" s="3" t="s">
        <v>9</v>
      </c>
      <c r="F1013" s="11">
        <v>0.72</v>
      </c>
      <c r="G1013" s="3">
        <v>0.32488190124992877</v>
      </c>
    </row>
    <row r="1014" spans="1:7" x14ac:dyDescent="0.25">
      <c r="A1014" s="3" t="s">
        <v>3218</v>
      </c>
      <c r="B1014" s="3" t="s">
        <v>3219</v>
      </c>
      <c r="C1014" s="3" t="s">
        <v>3220</v>
      </c>
      <c r="D1014" s="3" t="s">
        <v>280</v>
      </c>
      <c r="E1014" s="3" t="s">
        <v>112</v>
      </c>
      <c r="F1014" s="11">
        <v>0.71623036649214666</v>
      </c>
      <c r="G1014" s="3">
        <v>0.49196780221365954</v>
      </c>
    </row>
    <row r="1015" spans="1:7" x14ac:dyDescent="0.25">
      <c r="A1015" s="3" t="s">
        <v>3221</v>
      </c>
      <c r="B1015" s="3" t="s">
        <v>3222</v>
      </c>
      <c r="C1015" s="3" t="s">
        <v>3223</v>
      </c>
      <c r="D1015" s="3" t="s">
        <v>647</v>
      </c>
      <c r="E1015" s="3" t="s">
        <v>102</v>
      </c>
      <c r="F1015" s="11">
        <v>0.71578947368421053</v>
      </c>
      <c r="G1015" s="3">
        <v>0.1825209927244045</v>
      </c>
    </row>
    <row r="1016" spans="1:7" x14ac:dyDescent="0.25">
      <c r="A1016" s="3" t="s">
        <v>3224</v>
      </c>
      <c r="B1016" s="3" t="s">
        <v>3225</v>
      </c>
      <c r="C1016" s="3" t="s">
        <v>3226</v>
      </c>
      <c r="D1016" s="3" t="s">
        <v>272</v>
      </c>
      <c r="E1016" s="3" t="s">
        <v>34</v>
      </c>
      <c r="F1016" s="11">
        <v>0.71208791208791211</v>
      </c>
      <c r="G1016" s="3">
        <v>0.49998574540961316</v>
      </c>
    </row>
    <row r="1017" spans="1:7" x14ac:dyDescent="0.25">
      <c r="A1017" s="3" t="s">
        <v>3227</v>
      </c>
      <c r="B1017" s="3" t="s">
        <v>3228</v>
      </c>
      <c r="C1017" s="3" t="s">
        <v>3229</v>
      </c>
      <c r="D1017" s="3" t="s">
        <v>329</v>
      </c>
      <c r="E1017" s="3" t="s">
        <v>75</v>
      </c>
      <c r="F1017" s="11">
        <v>0.71111111111111114</v>
      </c>
      <c r="G1017" s="3">
        <v>0.10900528060371778</v>
      </c>
    </row>
    <row r="1018" spans="1:7" x14ac:dyDescent="0.25">
      <c r="A1018" s="3" t="s">
        <v>3230</v>
      </c>
      <c r="B1018" s="3" t="s">
        <v>3231</v>
      </c>
      <c r="C1018" s="3" t="s">
        <v>3232</v>
      </c>
      <c r="D1018" s="3" t="s">
        <v>209</v>
      </c>
      <c r="E1018" s="3" t="s">
        <v>44</v>
      </c>
      <c r="F1018" s="11">
        <v>0.71111111111111114</v>
      </c>
      <c r="G1018" s="3">
        <v>0.23806045994723948</v>
      </c>
    </row>
    <row r="1019" spans="1:7" x14ac:dyDescent="0.25">
      <c r="A1019" s="3" t="s">
        <v>3233</v>
      </c>
      <c r="B1019" s="3" t="s">
        <v>3234</v>
      </c>
      <c r="C1019" s="3" t="s">
        <v>3235</v>
      </c>
      <c r="D1019" s="3" t="s">
        <v>1637</v>
      </c>
      <c r="E1019" s="3" t="s">
        <v>44</v>
      </c>
      <c r="F1019" s="11">
        <v>0.70848708487084866</v>
      </c>
      <c r="G1019" s="3">
        <v>0.41325627170258084</v>
      </c>
    </row>
    <row r="1020" spans="1:7" x14ac:dyDescent="0.25">
      <c r="A1020" s="3" t="s">
        <v>3236</v>
      </c>
      <c r="B1020" s="3" t="s">
        <v>3237</v>
      </c>
      <c r="C1020" s="3" t="s">
        <v>3238</v>
      </c>
      <c r="D1020" s="3" t="s">
        <v>213</v>
      </c>
      <c r="E1020" s="3" t="s">
        <v>233</v>
      </c>
      <c r="F1020" s="11">
        <v>0.70123456790123462</v>
      </c>
      <c r="G1020" s="3">
        <v>0.67886581040077543</v>
      </c>
    </row>
    <row r="1021" spans="1:7" x14ac:dyDescent="0.25">
      <c r="A1021" s="3" t="s">
        <v>3239</v>
      </c>
      <c r="B1021" s="3" t="s">
        <v>3240</v>
      </c>
      <c r="C1021" s="3" t="s">
        <v>3241</v>
      </c>
      <c r="D1021" s="3" t="s">
        <v>280</v>
      </c>
      <c r="E1021" s="3" t="s">
        <v>233</v>
      </c>
      <c r="F1021" s="11">
        <v>0.69714285714285718</v>
      </c>
      <c r="G1021" s="3">
        <v>0.39482740920207576</v>
      </c>
    </row>
    <row r="1022" spans="1:7" x14ac:dyDescent="0.25">
      <c r="A1022" s="3" t="s">
        <v>3242</v>
      </c>
      <c r="B1022" s="3" t="s">
        <v>3243</v>
      </c>
      <c r="C1022" s="3" t="s">
        <v>3244</v>
      </c>
      <c r="D1022" s="3" t="s">
        <v>413</v>
      </c>
      <c r="E1022" s="3" t="s">
        <v>233</v>
      </c>
      <c r="F1022" s="11">
        <v>0.69019607843137254</v>
      </c>
      <c r="G1022" s="3">
        <v>0.69639597575982126</v>
      </c>
    </row>
    <row r="1023" spans="1:7" x14ac:dyDescent="0.25">
      <c r="A1023" s="3" t="s">
        <v>3245</v>
      </c>
      <c r="B1023" s="3" t="s">
        <v>3246</v>
      </c>
      <c r="C1023" s="3" t="s">
        <v>3247</v>
      </c>
      <c r="D1023" s="3" t="s">
        <v>96</v>
      </c>
      <c r="E1023" s="3" t="s">
        <v>112</v>
      </c>
      <c r="F1023" s="11">
        <v>0.68799999999999994</v>
      </c>
      <c r="G1023" s="3">
        <v>0.51696969573108942</v>
      </c>
    </row>
    <row r="1024" spans="1:7" x14ac:dyDescent="0.25">
      <c r="A1024" s="3" t="s">
        <v>3248</v>
      </c>
      <c r="B1024" s="3" t="s">
        <v>3249</v>
      </c>
      <c r="C1024" s="3" t="s">
        <v>3250</v>
      </c>
      <c r="D1024" s="3" t="s">
        <v>2461</v>
      </c>
      <c r="E1024" s="3" t="s">
        <v>97</v>
      </c>
      <c r="F1024" s="11">
        <v>0.68571428571428572</v>
      </c>
      <c r="G1024" s="3">
        <v>0.12497678418833197</v>
      </c>
    </row>
    <row r="1025" spans="1:7" x14ac:dyDescent="0.25">
      <c r="A1025" s="3" t="s">
        <v>3251</v>
      </c>
      <c r="B1025" s="3" t="s">
        <v>3252</v>
      </c>
      <c r="C1025" s="3" t="s">
        <v>3253</v>
      </c>
      <c r="D1025" s="3" t="s">
        <v>101</v>
      </c>
      <c r="E1025" s="3" t="s">
        <v>62</v>
      </c>
      <c r="F1025" s="11">
        <v>0.68</v>
      </c>
      <c r="G1025" s="3">
        <v>0.29579961015057749</v>
      </c>
    </row>
    <row r="1026" spans="1:7" x14ac:dyDescent="0.25">
      <c r="A1026" s="3" t="s">
        <v>3254</v>
      </c>
      <c r="B1026" s="3" t="s">
        <v>3255</v>
      </c>
      <c r="C1026" s="3" t="s">
        <v>3256</v>
      </c>
      <c r="D1026" s="3" t="s">
        <v>413</v>
      </c>
      <c r="E1026" s="3" t="s">
        <v>102</v>
      </c>
      <c r="F1026" s="11">
        <v>0.68</v>
      </c>
      <c r="G1026" s="3">
        <v>0.4165274505281461</v>
      </c>
    </row>
    <row r="1027" spans="1:7" x14ac:dyDescent="0.25">
      <c r="A1027" s="3" t="s">
        <v>648</v>
      </c>
      <c r="B1027" s="3" t="s">
        <v>3257</v>
      </c>
      <c r="C1027" s="3" t="s">
        <v>3258</v>
      </c>
      <c r="D1027" s="3" t="s">
        <v>354</v>
      </c>
      <c r="E1027" s="3" t="s">
        <v>34</v>
      </c>
      <c r="F1027" s="11">
        <v>0.67999999999999994</v>
      </c>
      <c r="G1027" s="3">
        <v>0.35829193496814471</v>
      </c>
    </row>
    <row r="1028" spans="1:7" x14ac:dyDescent="0.25">
      <c r="A1028" s="3" t="s">
        <v>3259</v>
      </c>
      <c r="B1028" s="3" t="s">
        <v>3260</v>
      </c>
      <c r="C1028" s="3" t="s">
        <v>3261</v>
      </c>
      <c r="D1028" s="3" t="s">
        <v>700</v>
      </c>
      <c r="E1028" s="3" t="s">
        <v>34</v>
      </c>
      <c r="F1028" s="11">
        <v>0.67826086956521736</v>
      </c>
      <c r="G1028" s="3">
        <v>0.12870497133041781</v>
      </c>
    </row>
    <row r="1029" spans="1:7" x14ac:dyDescent="0.25">
      <c r="A1029" s="3" t="s">
        <v>3262</v>
      </c>
      <c r="B1029" s="3" t="s">
        <v>3263</v>
      </c>
      <c r="C1029" s="3" t="s">
        <v>3264</v>
      </c>
      <c r="D1029" s="3" t="s">
        <v>71</v>
      </c>
      <c r="E1029" s="3" t="s">
        <v>75</v>
      </c>
      <c r="F1029" s="11">
        <v>0.67786259541984728</v>
      </c>
      <c r="G1029" s="3">
        <v>0.42810412035890244</v>
      </c>
    </row>
    <row r="1030" spans="1:7" x14ac:dyDescent="0.25">
      <c r="A1030" s="3" t="s">
        <v>3265</v>
      </c>
      <c r="B1030" s="3" t="s">
        <v>3266</v>
      </c>
      <c r="C1030" s="3" t="s">
        <v>3267</v>
      </c>
      <c r="D1030" s="3" t="s">
        <v>1106</v>
      </c>
      <c r="E1030" s="3" t="s">
        <v>145</v>
      </c>
      <c r="F1030" s="11">
        <v>0.67786259541984728</v>
      </c>
      <c r="G1030" s="3">
        <v>0.46107979639609742</v>
      </c>
    </row>
    <row r="1031" spans="1:7" x14ac:dyDescent="0.25">
      <c r="A1031" s="3" t="s">
        <v>3268</v>
      </c>
      <c r="B1031" s="3" t="s">
        <v>3269</v>
      </c>
      <c r="C1031" s="3" t="s">
        <v>3270</v>
      </c>
      <c r="D1031" s="3" t="s">
        <v>520</v>
      </c>
      <c r="E1031" s="3" t="s">
        <v>34</v>
      </c>
      <c r="F1031" s="11">
        <v>0.67692307692307696</v>
      </c>
      <c r="G1031" s="3">
        <v>0.32853035182439488</v>
      </c>
    </row>
    <row r="1032" spans="1:7" x14ac:dyDescent="0.25">
      <c r="A1032" s="3" t="s">
        <v>3271</v>
      </c>
      <c r="B1032" s="3" t="s">
        <v>3272</v>
      </c>
      <c r="C1032" s="3"/>
      <c r="D1032" s="3" t="s">
        <v>413</v>
      </c>
      <c r="E1032" s="3" t="s">
        <v>97</v>
      </c>
      <c r="F1032" s="11">
        <v>0.67368421052631577</v>
      </c>
      <c r="G1032" s="3">
        <v>3.5686908572796543E-2</v>
      </c>
    </row>
    <row r="1033" spans="1:7" x14ac:dyDescent="0.25">
      <c r="A1033" s="3" t="s">
        <v>832</v>
      </c>
      <c r="B1033" s="3" t="s">
        <v>3273</v>
      </c>
      <c r="C1033" s="3" t="s">
        <v>3274</v>
      </c>
      <c r="D1033" s="3" t="s">
        <v>192</v>
      </c>
      <c r="E1033" s="3" t="s">
        <v>102</v>
      </c>
      <c r="F1033" s="11">
        <v>0.67096774193548392</v>
      </c>
      <c r="G1033" s="3">
        <v>0.26700635864545069</v>
      </c>
    </row>
    <row r="1034" spans="1:7" x14ac:dyDescent="0.25">
      <c r="A1034" s="3" t="s">
        <v>3275</v>
      </c>
      <c r="B1034" s="3" t="s">
        <v>3276</v>
      </c>
      <c r="C1034" s="3" t="s">
        <v>3277</v>
      </c>
      <c r="D1034" s="3" t="s">
        <v>101</v>
      </c>
      <c r="E1034" s="3" t="s">
        <v>67</v>
      </c>
      <c r="F1034" s="11">
        <v>0.66885245901639345</v>
      </c>
      <c r="G1034" s="3">
        <v>0.46078181946701269</v>
      </c>
    </row>
    <row r="1035" spans="1:7" x14ac:dyDescent="0.25">
      <c r="A1035" s="3" t="s">
        <v>3278</v>
      </c>
      <c r="B1035" s="3" t="s">
        <v>3279</v>
      </c>
      <c r="C1035" s="3" t="s">
        <v>3280</v>
      </c>
      <c r="D1035" s="3" t="s">
        <v>1630</v>
      </c>
      <c r="E1035" s="3" t="s">
        <v>145</v>
      </c>
      <c r="F1035" s="11">
        <v>0.66666666666666663</v>
      </c>
      <c r="G1035" s="3">
        <v>0.29235199244023846</v>
      </c>
    </row>
    <row r="1036" spans="1:7" x14ac:dyDescent="0.25">
      <c r="A1036" s="3" t="s">
        <v>3281</v>
      </c>
      <c r="B1036" s="3" t="s">
        <v>3282</v>
      </c>
      <c r="C1036" s="3" t="s">
        <v>3283</v>
      </c>
      <c r="D1036" s="3" t="s">
        <v>3284</v>
      </c>
      <c r="E1036" s="3" t="s">
        <v>1088</v>
      </c>
      <c r="F1036" s="11">
        <v>0.66666666666666663</v>
      </c>
      <c r="G1036" s="3">
        <v>0.30829107218433455</v>
      </c>
    </row>
    <row r="1037" spans="1:7" x14ac:dyDescent="0.25">
      <c r="A1037" s="3" t="s">
        <v>3285</v>
      </c>
      <c r="B1037" s="3" t="s">
        <v>3286</v>
      </c>
      <c r="C1037" s="3" t="s">
        <v>3287</v>
      </c>
      <c r="D1037" s="3" t="s">
        <v>337</v>
      </c>
      <c r="E1037" s="3" t="s">
        <v>9</v>
      </c>
      <c r="F1037" s="11">
        <v>0.66086956521739126</v>
      </c>
      <c r="G1037" s="3">
        <v>4.6784186717493221E-3</v>
      </c>
    </row>
    <row r="1038" spans="1:7" x14ac:dyDescent="0.25">
      <c r="A1038" s="3" t="s">
        <v>3288</v>
      </c>
      <c r="B1038" s="3" t="s">
        <v>3289</v>
      </c>
      <c r="C1038" s="3" t="s">
        <v>3290</v>
      </c>
      <c r="D1038" s="3" t="s">
        <v>205</v>
      </c>
      <c r="E1038" s="3" t="s">
        <v>34</v>
      </c>
      <c r="F1038" s="11">
        <v>0.65454545454545454</v>
      </c>
      <c r="G1038" s="3">
        <v>0.15575909277115771</v>
      </c>
    </row>
    <row r="1039" spans="1:7" x14ac:dyDescent="0.25">
      <c r="A1039" s="3" t="s">
        <v>3291</v>
      </c>
      <c r="B1039" s="3" t="s">
        <v>3292</v>
      </c>
      <c r="C1039" s="3" t="s">
        <v>3293</v>
      </c>
      <c r="D1039" s="3" t="s">
        <v>140</v>
      </c>
      <c r="E1039" s="3" t="s">
        <v>102</v>
      </c>
      <c r="F1039" s="11">
        <v>0.64905660377358487</v>
      </c>
      <c r="G1039" s="3">
        <v>0.72108345817260167</v>
      </c>
    </row>
    <row r="1040" spans="1:7" x14ac:dyDescent="0.25">
      <c r="A1040" s="3" t="s">
        <v>3294</v>
      </c>
      <c r="B1040" s="3" t="s">
        <v>3295</v>
      </c>
      <c r="C1040" s="3" t="s">
        <v>3296</v>
      </c>
      <c r="D1040" s="3" t="s">
        <v>484</v>
      </c>
      <c r="E1040" s="3" t="s">
        <v>53</v>
      </c>
      <c r="F1040" s="11">
        <v>0.64672897196261681</v>
      </c>
      <c r="G1040" s="3">
        <v>1.5282132355684587E-4</v>
      </c>
    </row>
    <row r="1041" spans="1:7" x14ac:dyDescent="0.25">
      <c r="A1041" s="3" t="s">
        <v>3297</v>
      </c>
      <c r="B1041" s="3" t="s">
        <v>3298</v>
      </c>
      <c r="C1041" s="3" t="s">
        <v>3299</v>
      </c>
      <c r="D1041" s="3" t="s">
        <v>797</v>
      </c>
      <c r="E1041" s="3" t="s">
        <v>44</v>
      </c>
      <c r="F1041" s="11">
        <v>0.6461538461538463</v>
      </c>
      <c r="G1041" s="3">
        <v>0.55909351176301647</v>
      </c>
    </row>
    <row r="1042" spans="1:7" x14ac:dyDescent="0.25">
      <c r="A1042" s="3" t="s">
        <v>3300</v>
      </c>
      <c r="B1042" s="3" t="s">
        <v>3301</v>
      </c>
      <c r="C1042" s="3" t="s">
        <v>3302</v>
      </c>
      <c r="D1042" s="3" t="s">
        <v>523</v>
      </c>
      <c r="E1042" s="3" t="s">
        <v>53</v>
      </c>
      <c r="F1042" s="11">
        <v>0.64390243902439037</v>
      </c>
      <c r="G1042" s="3">
        <v>0.52619539067838839</v>
      </c>
    </row>
    <row r="1043" spans="1:7" x14ac:dyDescent="0.25">
      <c r="A1043" s="3" t="s">
        <v>3306</v>
      </c>
      <c r="B1043" s="3" t="s">
        <v>3307</v>
      </c>
      <c r="C1043" s="3">
        <v>43347</v>
      </c>
      <c r="D1043" s="3" t="s">
        <v>337</v>
      </c>
      <c r="E1043" s="3" t="s">
        <v>62</v>
      </c>
      <c r="F1043" s="11">
        <v>0.64</v>
      </c>
      <c r="G1043" s="3">
        <v>0.1970220721577508</v>
      </c>
    </row>
    <row r="1044" spans="1:7" x14ac:dyDescent="0.25">
      <c r="A1044" s="3" t="s">
        <v>3303</v>
      </c>
      <c r="B1044" s="3" t="s">
        <v>3304</v>
      </c>
      <c r="C1044" s="3" t="s">
        <v>3305</v>
      </c>
      <c r="D1044" s="3" t="s">
        <v>33</v>
      </c>
      <c r="E1044" s="3" t="s">
        <v>62</v>
      </c>
      <c r="F1044" s="11">
        <v>0.64</v>
      </c>
      <c r="G1044" s="3">
        <v>4.7944772179623403E-2</v>
      </c>
    </row>
    <row r="1045" spans="1:7" x14ac:dyDescent="0.25">
      <c r="A1045" s="3" t="s">
        <v>3308</v>
      </c>
      <c r="B1045" s="3" t="s">
        <v>3309</v>
      </c>
      <c r="C1045" s="3" t="s">
        <v>3310</v>
      </c>
      <c r="D1045" s="3" t="s">
        <v>337</v>
      </c>
      <c r="E1045" s="3" t="s">
        <v>29</v>
      </c>
      <c r="F1045" s="11">
        <v>0.62857142857142856</v>
      </c>
      <c r="G1045" s="3">
        <v>0.6133072141139766</v>
      </c>
    </row>
    <row r="1046" spans="1:7" x14ac:dyDescent="0.25">
      <c r="A1046" s="3" t="s">
        <v>3311</v>
      </c>
      <c r="B1046" s="3" t="s">
        <v>3312</v>
      </c>
      <c r="C1046" s="3" t="s">
        <v>3313</v>
      </c>
      <c r="D1046" s="3" t="s">
        <v>28</v>
      </c>
      <c r="E1046" s="3" t="s">
        <v>233</v>
      </c>
      <c r="F1046" s="11">
        <v>0.62439024390243913</v>
      </c>
      <c r="G1046" s="3">
        <v>0.39268666837315513</v>
      </c>
    </row>
    <row r="1047" spans="1:7" x14ac:dyDescent="0.25">
      <c r="A1047" s="3" t="s">
        <v>3314</v>
      </c>
      <c r="B1047" s="3" t="s">
        <v>3315</v>
      </c>
      <c r="C1047" s="3" t="s">
        <v>3316</v>
      </c>
      <c r="D1047" s="3" t="s">
        <v>220</v>
      </c>
      <c r="E1047" s="3" t="s">
        <v>102</v>
      </c>
      <c r="F1047" s="11">
        <v>0.62439024390243913</v>
      </c>
      <c r="G1047" s="3">
        <v>0.39268666837315513</v>
      </c>
    </row>
    <row r="1048" spans="1:7" x14ac:dyDescent="0.25">
      <c r="A1048" s="3" t="s">
        <v>3317</v>
      </c>
      <c r="B1048" s="3" t="s">
        <v>3318</v>
      </c>
      <c r="C1048" s="3" t="s">
        <v>3319</v>
      </c>
      <c r="D1048" s="3" t="s">
        <v>1106</v>
      </c>
      <c r="E1048" s="3" t="s">
        <v>53</v>
      </c>
      <c r="F1048" s="11">
        <v>0.61</v>
      </c>
      <c r="G1048" s="3">
        <v>0.32818734058792004</v>
      </c>
    </row>
    <row r="1049" spans="1:7" x14ac:dyDescent="0.25">
      <c r="A1049" s="3" t="s">
        <v>3320</v>
      </c>
      <c r="B1049" s="3" t="s">
        <v>3321</v>
      </c>
      <c r="C1049" s="3" t="s">
        <v>3322</v>
      </c>
      <c r="D1049" s="3" t="s">
        <v>807</v>
      </c>
      <c r="E1049" s="3" t="s">
        <v>9</v>
      </c>
      <c r="F1049" s="11">
        <v>0.60606060606060608</v>
      </c>
      <c r="G1049" s="3">
        <v>2.3506294037173983E-2</v>
      </c>
    </row>
    <row r="1050" spans="1:7" x14ac:dyDescent="0.25">
      <c r="A1050" s="3" t="s">
        <v>3323</v>
      </c>
      <c r="B1050" s="3" t="s">
        <v>3324</v>
      </c>
      <c r="C1050" s="3" t="s">
        <v>3325</v>
      </c>
      <c r="D1050" s="3" t="s">
        <v>882</v>
      </c>
      <c r="E1050" s="3" t="s">
        <v>92</v>
      </c>
      <c r="F1050" s="11">
        <v>0.59337748344370855</v>
      </c>
      <c r="G1050" s="3">
        <v>0.45985556051089271</v>
      </c>
    </row>
    <row r="1051" spans="1:7" x14ac:dyDescent="0.25">
      <c r="A1051" s="3" t="s">
        <v>3329</v>
      </c>
      <c r="B1051" s="3" t="s">
        <v>3330</v>
      </c>
      <c r="C1051" s="3"/>
      <c r="D1051" s="3" t="s">
        <v>413</v>
      </c>
      <c r="E1051" s="3" t="s">
        <v>97</v>
      </c>
      <c r="F1051" s="11">
        <v>0.5818181818181819</v>
      </c>
      <c r="G1051" s="3">
        <v>0.10529803634180115</v>
      </c>
    </row>
    <row r="1052" spans="1:7" x14ac:dyDescent="0.25">
      <c r="A1052" s="3" t="s">
        <v>3326</v>
      </c>
      <c r="B1052" s="3" t="s">
        <v>3327</v>
      </c>
      <c r="C1052" s="3" t="s">
        <v>3328</v>
      </c>
      <c r="D1052" s="3" t="s">
        <v>127</v>
      </c>
      <c r="E1052" s="3" t="s">
        <v>44</v>
      </c>
      <c r="F1052" s="11">
        <v>0.5818181818181819</v>
      </c>
      <c r="G1052" s="3">
        <v>3.3386415046113109E-2</v>
      </c>
    </row>
    <row r="1053" spans="1:7" x14ac:dyDescent="0.25">
      <c r="A1053" s="3" t="s">
        <v>3331</v>
      </c>
      <c r="B1053" s="3" t="s">
        <v>3332</v>
      </c>
      <c r="C1053" s="3" t="s">
        <v>3333</v>
      </c>
      <c r="D1053" s="3" t="s">
        <v>337</v>
      </c>
      <c r="E1053" s="3" t="s">
        <v>34</v>
      </c>
      <c r="F1053" s="11">
        <v>0.56608187134502919</v>
      </c>
      <c r="G1053" s="3">
        <v>0.28879359428066681</v>
      </c>
    </row>
    <row r="1054" spans="1:7" x14ac:dyDescent="0.25">
      <c r="A1054" s="3" t="s">
        <v>3334</v>
      </c>
      <c r="B1054" s="3" t="s">
        <v>3335</v>
      </c>
      <c r="C1054" s="3" t="s">
        <v>3336</v>
      </c>
      <c r="D1054" s="3" t="s">
        <v>66</v>
      </c>
      <c r="E1054" s="3" t="s">
        <v>233</v>
      </c>
      <c r="F1054" s="11">
        <v>0.55081967213114758</v>
      </c>
      <c r="G1054" s="3">
        <v>0.2747502941769579</v>
      </c>
    </row>
    <row r="1055" spans="1:7" x14ac:dyDescent="0.25">
      <c r="A1055" s="3" t="s">
        <v>3337</v>
      </c>
      <c r="B1055" s="3" t="s">
        <v>3338</v>
      </c>
      <c r="C1055" s="3" t="s">
        <v>3339</v>
      </c>
      <c r="D1055" s="3" t="s">
        <v>393</v>
      </c>
      <c r="E1055" s="3" t="s">
        <v>233</v>
      </c>
      <c r="F1055" s="11">
        <v>0.55000000000000004</v>
      </c>
      <c r="G1055" s="3">
        <v>0.17218957549004765</v>
      </c>
    </row>
    <row r="1056" spans="1:7" x14ac:dyDescent="0.25">
      <c r="A1056" s="3" t="s">
        <v>3340</v>
      </c>
      <c r="B1056" s="3" t="s">
        <v>3341</v>
      </c>
      <c r="C1056" s="3" t="s">
        <v>3342</v>
      </c>
      <c r="D1056" s="3" t="s">
        <v>57</v>
      </c>
      <c r="E1056" s="3" t="s">
        <v>92</v>
      </c>
      <c r="F1056" s="11">
        <v>0.54727272727272736</v>
      </c>
      <c r="G1056" s="3">
        <v>0.22206763760125658</v>
      </c>
    </row>
    <row r="1057" spans="1:7" x14ac:dyDescent="0.25">
      <c r="A1057" s="3" t="s">
        <v>3343</v>
      </c>
      <c r="B1057" s="3" t="s">
        <v>3344</v>
      </c>
      <c r="C1057" s="3" t="s">
        <v>3345</v>
      </c>
      <c r="D1057" s="3" t="s">
        <v>869</v>
      </c>
      <c r="E1057" s="3" t="s">
        <v>182</v>
      </c>
      <c r="F1057" s="11">
        <v>0.53333333333333333</v>
      </c>
      <c r="G1057" s="3">
        <v>3.5769574970261682E-2</v>
      </c>
    </row>
    <row r="1058" spans="1:7" x14ac:dyDescent="0.25">
      <c r="A1058" s="3" t="s">
        <v>3346</v>
      </c>
      <c r="B1058" s="3" t="s">
        <v>3347</v>
      </c>
      <c r="C1058" s="3" t="s">
        <v>3348</v>
      </c>
      <c r="D1058" s="3" t="s">
        <v>220</v>
      </c>
      <c r="E1058" s="3" t="s">
        <v>44</v>
      </c>
      <c r="F1058" s="11">
        <v>0.52345679012345681</v>
      </c>
      <c r="G1058" s="3">
        <v>0.32655409237531008</v>
      </c>
    </row>
    <row r="1059" spans="1:7" x14ac:dyDescent="0.25">
      <c r="A1059" s="3" t="s">
        <v>3349</v>
      </c>
      <c r="B1059" s="3" t="s">
        <v>3350</v>
      </c>
      <c r="C1059" s="3" t="s">
        <v>3351</v>
      </c>
      <c r="D1059" s="3" t="s">
        <v>3352</v>
      </c>
      <c r="E1059" s="3" t="s">
        <v>311</v>
      </c>
      <c r="F1059" s="11">
        <v>0.51636363636363636</v>
      </c>
      <c r="G1059" s="3">
        <v>0.10021967664963491</v>
      </c>
    </row>
    <row r="1060" spans="1:7" x14ac:dyDescent="0.25">
      <c r="A1060" s="3" t="s">
        <v>3353</v>
      </c>
      <c r="B1060" s="3" t="s">
        <v>3354</v>
      </c>
      <c r="C1060" s="3" t="s">
        <v>3355</v>
      </c>
      <c r="D1060" s="3" t="s">
        <v>329</v>
      </c>
      <c r="E1060" s="3" t="s">
        <v>233</v>
      </c>
      <c r="F1060" s="11">
        <v>0.51636363636363636</v>
      </c>
      <c r="G1060" s="3">
        <v>0.13562671465905518</v>
      </c>
    </row>
    <row r="1061" spans="1:7" x14ac:dyDescent="0.25">
      <c r="A1061" s="3" t="s">
        <v>3356</v>
      </c>
      <c r="B1061" s="3" t="s">
        <v>3357</v>
      </c>
      <c r="C1061" s="3" t="s">
        <v>3358</v>
      </c>
      <c r="D1061" s="3" t="s">
        <v>643</v>
      </c>
      <c r="E1061" s="3" t="s">
        <v>107</v>
      </c>
      <c r="F1061" s="11">
        <v>0.51200000000000001</v>
      </c>
      <c r="G1061" s="3">
        <v>0.10939949116796489</v>
      </c>
    </row>
    <row r="1062" spans="1:7" x14ac:dyDescent="0.25">
      <c r="A1062" s="3" t="s">
        <v>3359</v>
      </c>
      <c r="B1062" s="3" t="s">
        <v>3360</v>
      </c>
      <c r="C1062" s="3" t="s">
        <v>3361</v>
      </c>
      <c r="D1062" s="3" t="s">
        <v>33</v>
      </c>
      <c r="E1062" s="3" t="s">
        <v>44</v>
      </c>
      <c r="F1062" s="11">
        <v>0.48695652173913051</v>
      </c>
      <c r="G1062" s="3">
        <v>0.5455153128194884</v>
      </c>
    </row>
    <row r="1063" spans="1:7" x14ac:dyDescent="0.25">
      <c r="A1063" s="3" t="s">
        <v>3362</v>
      </c>
      <c r="B1063" s="3" t="s">
        <v>3363</v>
      </c>
      <c r="C1063" s="3" t="s">
        <v>3364</v>
      </c>
      <c r="D1063" s="3" t="s">
        <v>111</v>
      </c>
      <c r="E1063" s="3" t="s">
        <v>97</v>
      </c>
      <c r="F1063" s="11">
        <v>0.48695652173913051</v>
      </c>
      <c r="G1063" s="3">
        <v>0.5455153128194884</v>
      </c>
    </row>
    <row r="1064" spans="1:7" x14ac:dyDescent="0.25">
      <c r="A1064" s="3" t="s">
        <v>3365</v>
      </c>
      <c r="B1064" s="3" t="s">
        <v>3366</v>
      </c>
      <c r="C1064" s="3" t="s">
        <v>3367</v>
      </c>
      <c r="D1064" s="3" t="s">
        <v>337</v>
      </c>
      <c r="E1064" s="3" t="s">
        <v>53</v>
      </c>
      <c r="F1064" s="11">
        <v>0.48695652173913051</v>
      </c>
      <c r="G1064" s="3">
        <v>0.54551531281948873</v>
      </c>
    </row>
    <row r="1065" spans="1:7" x14ac:dyDescent="0.25">
      <c r="A1065" s="3" t="s">
        <v>3368</v>
      </c>
      <c r="B1065" s="3" t="s">
        <v>3369</v>
      </c>
      <c r="C1065" s="3" t="s">
        <v>3370</v>
      </c>
      <c r="D1065" s="3" t="s">
        <v>232</v>
      </c>
      <c r="E1065" s="3" t="s">
        <v>62</v>
      </c>
      <c r="F1065" s="11">
        <v>0.48000000000000004</v>
      </c>
      <c r="G1065" s="3">
        <v>0.16095980411710678</v>
      </c>
    </row>
    <row r="1066" spans="1:7" x14ac:dyDescent="0.25">
      <c r="A1066" s="3" t="s">
        <v>3374</v>
      </c>
      <c r="B1066" s="3" t="s">
        <v>3375</v>
      </c>
      <c r="C1066" s="3" t="s">
        <v>3376</v>
      </c>
      <c r="D1066" s="3" t="s">
        <v>464</v>
      </c>
      <c r="E1066" s="3" t="s">
        <v>145</v>
      </c>
      <c r="F1066" s="11">
        <v>0.46857142857142853</v>
      </c>
      <c r="G1066" s="3">
        <v>8.6914186970579163E-2</v>
      </c>
    </row>
    <row r="1067" spans="1:7" x14ac:dyDescent="0.25">
      <c r="A1067" s="3" t="s">
        <v>3377</v>
      </c>
      <c r="B1067" s="3" t="s">
        <v>3378</v>
      </c>
      <c r="C1067" s="3" t="s">
        <v>3379</v>
      </c>
      <c r="D1067" s="3" t="s">
        <v>224</v>
      </c>
      <c r="E1067" s="3" t="s">
        <v>112</v>
      </c>
      <c r="F1067" s="11">
        <v>0.46829268292682941</v>
      </c>
      <c r="G1067" s="3">
        <v>0.35425576609768683</v>
      </c>
    </row>
    <row r="1068" spans="1:7" x14ac:dyDescent="0.25">
      <c r="A1068" s="3" t="s">
        <v>3380</v>
      </c>
      <c r="B1068" s="3" t="s">
        <v>3381</v>
      </c>
      <c r="C1068" s="3">
        <v>43161</v>
      </c>
      <c r="D1068" s="3" t="s">
        <v>536</v>
      </c>
      <c r="E1068" s="3" t="s">
        <v>3382</v>
      </c>
      <c r="F1068" s="11">
        <v>0.46736842105263154</v>
      </c>
      <c r="G1068" s="3">
        <v>9.6873926811007871E-2</v>
      </c>
    </row>
    <row r="1069" spans="1:7" x14ac:dyDescent="0.25">
      <c r="A1069" s="3" t="s">
        <v>3383</v>
      </c>
      <c r="B1069" s="3" t="s">
        <v>3384</v>
      </c>
      <c r="C1069" s="3" t="s">
        <v>3385</v>
      </c>
      <c r="D1069" s="3" t="s">
        <v>96</v>
      </c>
      <c r="E1069" s="3" t="s">
        <v>112</v>
      </c>
      <c r="F1069" s="11">
        <v>0.45333333333333331</v>
      </c>
      <c r="G1069" s="3">
        <v>0.28279230104962094</v>
      </c>
    </row>
    <row r="1070" spans="1:7" x14ac:dyDescent="0.25">
      <c r="A1070" s="3" t="s">
        <v>3386</v>
      </c>
      <c r="B1070" s="3" t="s">
        <v>3387</v>
      </c>
      <c r="C1070" s="3" t="s">
        <v>3388</v>
      </c>
      <c r="D1070" s="3" t="s">
        <v>213</v>
      </c>
      <c r="E1070" s="3" t="s">
        <v>44</v>
      </c>
      <c r="F1070" s="11">
        <v>0.44878048780487817</v>
      </c>
      <c r="G1070" s="3">
        <v>0.22315404220967749</v>
      </c>
    </row>
    <row r="1071" spans="1:7" x14ac:dyDescent="0.25">
      <c r="A1071" s="3" t="s">
        <v>3389</v>
      </c>
      <c r="B1071" s="3" t="s">
        <v>3390</v>
      </c>
      <c r="C1071" s="3" t="s">
        <v>3391</v>
      </c>
      <c r="D1071" s="3" t="s">
        <v>2461</v>
      </c>
      <c r="E1071" s="3" t="s">
        <v>112</v>
      </c>
      <c r="F1071" s="11">
        <v>0.43809523809523826</v>
      </c>
      <c r="G1071" s="3">
        <v>0.31300411533657546</v>
      </c>
    </row>
    <row r="1072" spans="1:7" x14ac:dyDescent="0.25">
      <c r="A1072" s="3" t="s">
        <v>3392</v>
      </c>
      <c r="B1072" s="3" t="s">
        <v>3393</v>
      </c>
      <c r="C1072" s="3" t="s">
        <v>3394</v>
      </c>
      <c r="D1072" s="3" t="s">
        <v>71</v>
      </c>
      <c r="E1072" s="3" t="s">
        <v>112</v>
      </c>
      <c r="F1072" s="11">
        <v>0.43809523809523826</v>
      </c>
      <c r="G1072" s="3">
        <v>0.39454762592260384</v>
      </c>
    </row>
    <row r="1073" spans="1:7" x14ac:dyDescent="0.25">
      <c r="A1073" s="3" t="s">
        <v>3395</v>
      </c>
      <c r="B1073" s="3" t="s">
        <v>3396</v>
      </c>
      <c r="C1073" s="3" t="s">
        <v>3397</v>
      </c>
      <c r="D1073" s="3" t="s">
        <v>127</v>
      </c>
      <c r="E1073" s="3" t="s">
        <v>44</v>
      </c>
      <c r="F1073" s="11">
        <v>0.41967213114754104</v>
      </c>
      <c r="G1073" s="3">
        <v>0.1864348372081425</v>
      </c>
    </row>
    <row r="1074" spans="1:7" x14ac:dyDescent="0.25">
      <c r="A1074" s="3" t="s">
        <v>3398</v>
      </c>
      <c r="B1074" s="3" t="s">
        <v>3399</v>
      </c>
      <c r="C1074" s="3" t="s">
        <v>3400</v>
      </c>
      <c r="D1074" s="3" t="s">
        <v>280</v>
      </c>
      <c r="E1074" s="3" t="s">
        <v>9</v>
      </c>
      <c r="F1074" s="11">
        <v>0.41481481481481486</v>
      </c>
      <c r="G1074" s="3">
        <v>0.14454682554111953</v>
      </c>
    </row>
    <row r="1075" spans="1:7" x14ac:dyDescent="0.25">
      <c r="A1075" s="3" t="s">
        <v>3404</v>
      </c>
      <c r="B1075" s="3" t="s">
        <v>3405</v>
      </c>
      <c r="C1075" s="3" t="s">
        <v>3406</v>
      </c>
      <c r="D1075" s="3" t="s">
        <v>1061</v>
      </c>
      <c r="E1075" s="3" t="s">
        <v>311</v>
      </c>
      <c r="F1075" s="11">
        <v>0.3666666666666667</v>
      </c>
      <c r="G1075" s="3">
        <v>0.33557410968877843</v>
      </c>
    </row>
    <row r="1076" spans="1:7" x14ac:dyDescent="0.25">
      <c r="A1076" s="3" t="s">
        <v>3410</v>
      </c>
      <c r="B1076" s="3" t="s">
        <v>3411</v>
      </c>
      <c r="C1076" s="3" t="s">
        <v>3412</v>
      </c>
      <c r="D1076" s="3" t="s">
        <v>464</v>
      </c>
      <c r="E1076" s="3" t="s">
        <v>53</v>
      </c>
      <c r="F1076" s="11">
        <v>0.35000000000000003</v>
      </c>
      <c r="G1076" s="3">
        <v>0.28281005605773885</v>
      </c>
    </row>
    <row r="1077" spans="1:7" x14ac:dyDescent="0.25">
      <c r="A1077" s="3" t="s">
        <v>3416</v>
      </c>
      <c r="B1077" s="3" t="s">
        <v>3417</v>
      </c>
      <c r="C1077" s="3" t="s">
        <v>3418</v>
      </c>
      <c r="D1077" s="3" t="s">
        <v>1947</v>
      </c>
      <c r="E1077" s="3" t="s">
        <v>145</v>
      </c>
      <c r="F1077" s="11">
        <v>0.27317073170731715</v>
      </c>
      <c r="G1077" s="3">
        <v>0.1029010145495565</v>
      </c>
    </row>
    <row r="1078" spans="1:7" x14ac:dyDescent="0.25">
      <c r="A1078" s="3" t="s">
        <v>3419</v>
      </c>
      <c r="B1078" s="3" t="s">
        <v>3420</v>
      </c>
      <c r="C1078" s="3" t="s">
        <v>3421</v>
      </c>
      <c r="D1078" s="3" t="s">
        <v>209</v>
      </c>
      <c r="E1078" s="3" t="s">
        <v>97</v>
      </c>
      <c r="F1078" s="11">
        <v>0.26666666666666672</v>
      </c>
      <c r="G1078" s="3">
        <v>0.26411470153946898</v>
      </c>
    </row>
    <row r="1079" spans="1:7" x14ac:dyDescent="0.25">
      <c r="A1079" s="3" t="s">
        <v>3422</v>
      </c>
      <c r="B1079" s="3" t="s">
        <v>3423</v>
      </c>
      <c r="C1079" s="3" t="s">
        <v>3424</v>
      </c>
      <c r="D1079" s="3" t="s">
        <v>797</v>
      </c>
      <c r="E1079" s="3" t="s">
        <v>97</v>
      </c>
      <c r="F1079" s="11">
        <v>0.26666666666666672</v>
      </c>
      <c r="G1079" s="3">
        <v>0.26411470153946898</v>
      </c>
    </row>
    <row r="1080" spans="1:7" x14ac:dyDescent="0.25">
      <c r="A1080" s="3" t="s">
        <v>3425</v>
      </c>
      <c r="B1080" s="3" t="s">
        <v>3426</v>
      </c>
      <c r="C1080" s="3" t="s">
        <v>3427</v>
      </c>
      <c r="D1080" s="3" t="s">
        <v>742</v>
      </c>
      <c r="E1080" s="3" t="s">
        <v>62</v>
      </c>
      <c r="F1080" s="11">
        <v>0.22781456953642384</v>
      </c>
      <c r="G1080" s="3">
        <v>0.14917405786679669</v>
      </c>
    </row>
    <row r="1081" spans="1:7" x14ac:dyDescent="0.25">
      <c r="A1081" s="3" t="s">
        <v>3428</v>
      </c>
      <c r="B1081" s="3" t="s">
        <v>3429</v>
      </c>
      <c r="C1081" s="3" t="s">
        <v>3430</v>
      </c>
      <c r="D1081" s="3" t="s">
        <v>18</v>
      </c>
      <c r="E1081" s="3" t="s">
        <v>775</v>
      </c>
      <c r="F1081" s="11">
        <v>0.21818181818181817</v>
      </c>
      <c r="G1081" s="3">
        <v>6.0905094062968373E-2</v>
      </c>
    </row>
    <row r="1082" spans="1:7" x14ac:dyDescent="0.25">
      <c r="A1082" s="3" t="s">
        <v>3434</v>
      </c>
      <c r="B1082" s="3" t="s">
        <v>3435</v>
      </c>
      <c r="C1082" s="3" t="s">
        <v>3436</v>
      </c>
      <c r="D1082" s="3" t="s">
        <v>523</v>
      </c>
      <c r="E1082" s="3" t="s">
        <v>62</v>
      </c>
      <c r="F1082" s="11">
        <v>0.17391304347826089</v>
      </c>
      <c r="G1082" s="3">
        <v>0.29235199244023846</v>
      </c>
    </row>
    <row r="1083" spans="1:7" x14ac:dyDescent="0.25">
      <c r="A1083" s="3" t="s">
        <v>3437</v>
      </c>
      <c r="B1083" s="3" t="s">
        <v>3438</v>
      </c>
      <c r="C1083" s="3" t="s">
        <v>3439</v>
      </c>
      <c r="D1083" s="3" t="s">
        <v>28</v>
      </c>
      <c r="E1083" s="3" t="s">
        <v>53</v>
      </c>
      <c r="F1083" s="11">
        <v>9.5238095238095261E-2</v>
      </c>
      <c r="G1083" s="3">
        <v>8.9224298964782497E-2</v>
      </c>
    </row>
    <row r="1084" spans="1:7" x14ac:dyDescent="0.25">
      <c r="A1084" s="2" t="s">
        <v>3371</v>
      </c>
      <c r="B1084" s="2" t="s">
        <v>3372</v>
      </c>
      <c r="C1084" s="2" t="s">
        <v>3373</v>
      </c>
      <c r="D1084" s="2" t="s">
        <v>71</v>
      </c>
      <c r="E1084" s="2" t="s">
        <v>112</v>
      </c>
      <c r="F1084" s="12">
        <v>0.48</v>
      </c>
      <c r="G1084" s="2">
        <v>6.5283154983523288E-3</v>
      </c>
    </row>
    <row r="1085" spans="1:7" x14ac:dyDescent="0.25">
      <c r="A1085" s="2" t="s">
        <v>3401</v>
      </c>
      <c r="B1085" s="2" t="s">
        <v>3402</v>
      </c>
      <c r="C1085" s="2" t="s">
        <v>3403</v>
      </c>
      <c r="D1085" s="2" t="s">
        <v>280</v>
      </c>
      <c r="E1085" s="2" t="s">
        <v>62</v>
      </c>
      <c r="F1085" s="12">
        <v>0.41</v>
      </c>
      <c r="G1085" s="2">
        <v>2.4337657452627722E-2</v>
      </c>
    </row>
    <row r="1086" spans="1:7" x14ac:dyDescent="0.25">
      <c r="A1086" s="2" t="s">
        <v>3407</v>
      </c>
      <c r="B1086" s="2" t="s">
        <v>3408</v>
      </c>
      <c r="C1086" s="2" t="s">
        <v>3409</v>
      </c>
      <c r="D1086" s="2" t="s">
        <v>28</v>
      </c>
      <c r="E1086" s="2" t="s">
        <v>62</v>
      </c>
      <c r="F1086" s="12">
        <v>0.35443037974683544</v>
      </c>
      <c r="G1086" s="2">
        <v>1.3802986473505738E-3</v>
      </c>
    </row>
    <row r="1087" spans="1:7" x14ac:dyDescent="0.25">
      <c r="A1087" s="2" t="s">
        <v>3413</v>
      </c>
      <c r="B1087" s="2" t="s">
        <v>3414</v>
      </c>
      <c r="C1087" s="2" t="s">
        <v>3415</v>
      </c>
      <c r="D1087" s="2" t="s">
        <v>378</v>
      </c>
      <c r="E1087" s="2" t="s">
        <v>62</v>
      </c>
      <c r="F1087" s="12">
        <v>0.34956011730205278</v>
      </c>
      <c r="G1087" s="2">
        <v>2.4165333546475967E-3</v>
      </c>
    </row>
    <row r="1088" spans="1:7" x14ac:dyDescent="0.25">
      <c r="A1088" s="2" t="s">
        <v>3431</v>
      </c>
      <c r="B1088" s="2" t="s">
        <v>3432</v>
      </c>
      <c r="C1088" s="2" t="s">
        <v>3433</v>
      </c>
      <c r="D1088" s="2" t="s">
        <v>434</v>
      </c>
      <c r="E1088" s="2" t="s">
        <v>394</v>
      </c>
      <c r="F1088" s="12">
        <v>0.18666666666666673</v>
      </c>
      <c r="G1088" s="2">
        <v>7.1849847555812687E-3</v>
      </c>
    </row>
  </sheetData>
  <mergeCells count="1">
    <mergeCell ref="A1:G1"/>
  </mergeCells>
  <pageMargins left="0.25" right="0.25" top="0.75" bottom="0.75" header="0.3" footer="0.3"/>
  <pageSetup scale="64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5"/>
  <sheetViews>
    <sheetView topLeftCell="I1" workbookViewId="0">
      <selection activeCell="V16" sqref="V16"/>
    </sheetView>
  </sheetViews>
  <sheetFormatPr defaultRowHeight="15" x14ac:dyDescent="0.25"/>
  <cols>
    <col min="1" max="1" width="68" customWidth="1"/>
    <col min="2" max="2" width="11.140625" customWidth="1"/>
    <col min="3" max="3" width="9.28515625" bestFit="1" customWidth="1"/>
    <col min="4" max="4" width="9.42578125" bestFit="1" customWidth="1"/>
    <col min="5" max="13" width="12" bestFit="1" customWidth="1"/>
    <col min="14" max="14" width="14.140625" customWidth="1"/>
    <col min="15" max="15" width="9.42578125" bestFit="1" customWidth="1"/>
    <col min="18" max="18" width="11.42578125" customWidth="1"/>
  </cols>
  <sheetData>
    <row r="1" spans="1:18" x14ac:dyDescent="0.25">
      <c r="A1" s="26" t="s">
        <v>5555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8" ht="45" x14ac:dyDescent="0.25">
      <c r="A2" s="14" t="s">
        <v>3449</v>
      </c>
      <c r="B2" s="15" t="s">
        <v>3450</v>
      </c>
      <c r="C2" s="15" t="s">
        <v>3451</v>
      </c>
      <c r="D2" s="15" t="s">
        <v>3452</v>
      </c>
      <c r="E2" s="15" t="s">
        <v>3453</v>
      </c>
      <c r="F2" s="15" t="s">
        <v>3454</v>
      </c>
      <c r="G2" s="15" t="s">
        <v>3455</v>
      </c>
      <c r="H2" s="15" t="s">
        <v>3456</v>
      </c>
      <c r="I2" s="15" t="s">
        <v>3457</v>
      </c>
      <c r="J2" s="15" t="s">
        <v>3458</v>
      </c>
      <c r="K2" s="15" t="s">
        <v>3459</v>
      </c>
      <c r="L2" s="15" t="s">
        <v>3460</v>
      </c>
      <c r="M2" s="15" t="s">
        <v>3461</v>
      </c>
      <c r="N2" s="15" t="s">
        <v>3462</v>
      </c>
      <c r="O2" s="15" t="s">
        <v>4</v>
      </c>
    </row>
    <row r="3" spans="1:18" x14ac:dyDescent="0.25">
      <c r="A3" s="16" t="s">
        <v>3463</v>
      </c>
      <c r="B3" s="16" t="s">
        <v>3464</v>
      </c>
      <c r="C3" s="16" t="s">
        <v>3465</v>
      </c>
      <c r="D3" s="16">
        <v>122.74</v>
      </c>
      <c r="E3" s="16">
        <v>10000</v>
      </c>
      <c r="F3" s="16">
        <v>10000</v>
      </c>
      <c r="G3" s="16">
        <v>10000</v>
      </c>
      <c r="H3" s="16">
        <v>10000</v>
      </c>
      <c r="I3" s="16">
        <v>1374100</v>
      </c>
      <c r="J3" s="16">
        <v>1970200</v>
      </c>
      <c r="K3" s="16">
        <v>1795200</v>
      </c>
      <c r="L3" s="16">
        <v>10000</v>
      </c>
      <c r="M3" s="16">
        <v>3492900</v>
      </c>
      <c r="N3" s="20">
        <f t="shared" ref="N3:N12" si="0">AVERAGE(I3:M3)/AVERAGE(E3:H3)</f>
        <v>172.84800000000001</v>
      </c>
      <c r="O3" s="20">
        <f t="shared" ref="O3:O12" si="1">TTEST(I3:M3,E3:H3,2,2)</f>
        <v>3.0196108896449771E-2</v>
      </c>
    </row>
    <row r="4" spans="1:18" x14ac:dyDescent="0.25">
      <c r="A4" s="16" t="s">
        <v>3466</v>
      </c>
      <c r="B4" s="16" t="s">
        <v>3467</v>
      </c>
      <c r="C4" s="16" t="s">
        <v>3468</v>
      </c>
      <c r="D4" s="16">
        <v>13.281000000000001</v>
      </c>
      <c r="E4" s="16">
        <v>2215700</v>
      </c>
      <c r="F4" s="16">
        <v>10000</v>
      </c>
      <c r="G4" s="16">
        <v>10000</v>
      </c>
      <c r="H4" s="16">
        <v>10000</v>
      </c>
      <c r="I4" s="16">
        <v>429640</v>
      </c>
      <c r="J4" s="16">
        <v>3204800</v>
      </c>
      <c r="K4" s="16">
        <v>6895200</v>
      </c>
      <c r="L4" s="16">
        <v>5072600</v>
      </c>
      <c r="M4" s="16">
        <v>5284400</v>
      </c>
      <c r="N4" s="20">
        <f t="shared" si="0"/>
        <v>7.4405806652714075</v>
      </c>
      <c r="O4" s="20">
        <f t="shared" si="1"/>
        <v>3.0971124744294979E-2</v>
      </c>
      <c r="Q4" s="4" t="s">
        <v>3445</v>
      </c>
      <c r="R4" s="4" t="s">
        <v>3440</v>
      </c>
    </row>
    <row r="5" spans="1:18" x14ac:dyDescent="0.25">
      <c r="A5" s="16" t="s">
        <v>3469</v>
      </c>
      <c r="B5" s="16" t="s">
        <v>3067</v>
      </c>
      <c r="C5" s="16" t="s">
        <v>3068</v>
      </c>
      <c r="D5" s="16">
        <v>60.545000000000002</v>
      </c>
      <c r="E5" s="16">
        <v>811820</v>
      </c>
      <c r="F5" s="16">
        <v>671990</v>
      </c>
      <c r="G5" s="16">
        <v>748830</v>
      </c>
      <c r="H5" s="16">
        <v>1434000</v>
      </c>
      <c r="I5" s="16">
        <v>2848700</v>
      </c>
      <c r="J5" s="16">
        <v>6096500</v>
      </c>
      <c r="K5" s="16">
        <v>4785500</v>
      </c>
      <c r="L5" s="16">
        <v>4601400</v>
      </c>
      <c r="M5" s="16">
        <v>581770</v>
      </c>
      <c r="N5" s="20">
        <f t="shared" si="0"/>
        <v>4.1266925577640565</v>
      </c>
      <c r="O5" s="20">
        <f t="shared" si="1"/>
        <v>3.4054831409998564E-2</v>
      </c>
      <c r="Q5" s="5" t="s">
        <v>3441</v>
      </c>
      <c r="R5" s="5" t="s">
        <v>3442</v>
      </c>
    </row>
    <row r="6" spans="1:18" x14ac:dyDescent="0.25">
      <c r="A6" s="16" t="s">
        <v>3470</v>
      </c>
      <c r="B6" s="16" t="s">
        <v>964</v>
      </c>
      <c r="C6" s="16" t="s">
        <v>965</v>
      </c>
      <c r="D6" s="16">
        <v>29.003</v>
      </c>
      <c r="E6" s="16">
        <v>3971300</v>
      </c>
      <c r="F6" s="16">
        <v>6086400</v>
      </c>
      <c r="G6" s="16">
        <v>7042500</v>
      </c>
      <c r="H6" s="16">
        <v>3582400</v>
      </c>
      <c r="I6" s="16">
        <v>14434000</v>
      </c>
      <c r="J6" s="16">
        <v>32760000</v>
      </c>
      <c r="K6" s="16">
        <v>16878000</v>
      </c>
      <c r="L6" s="16">
        <v>22309000</v>
      </c>
      <c r="M6" s="16">
        <v>4609800</v>
      </c>
      <c r="N6" s="20">
        <f t="shared" si="0"/>
        <v>3.5195110866138686</v>
      </c>
      <c r="O6" s="20">
        <f t="shared" si="1"/>
        <v>4.3744308586654769E-2</v>
      </c>
      <c r="Q6" s="6" t="s">
        <v>3443</v>
      </c>
      <c r="R6" s="6" t="s">
        <v>3444</v>
      </c>
    </row>
    <row r="7" spans="1:18" x14ac:dyDescent="0.25">
      <c r="A7" s="16" t="s">
        <v>3471</v>
      </c>
      <c r="B7" s="16" t="s">
        <v>859</v>
      </c>
      <c r="C7" s="16"/>
      <c r="D7" s="16">
        <v>12.273</v>
      </c>
      <c r="E7" s="16">
        <v>53068000</v>
      </c>
      <c r="F7" s="16">
        <v>29878000</v>
      </c>
      <c r="G7" s="16">
        <v>28036000</v>
      </c>
      <c r="H7" s="16">
        <v>29446000</v>
      </c>
      <c r="I7" s="16">
        <v>103950000</v>
      </c>
      <c r="J7" s="16">
        <v>94664000</v>
      </c>
      <c r="K7" s="16">
        <v>52471000</v>
      </c>
      <c r="L7" s="16">
        <v>123110000</v>
      </c>
      <c r="M7" s="16">
        <v>196970000</v>
      </c>
      <c r="N7" s="20">
        <f t="shared" si="0"/>
        <v>3.2538525080468284</v>
      </c>
      <c r="O7" s="20">
        <f t="shared" si="1"/>
        <v>2.3310605136062628E-2</v>
      </c>
    </row>
    <row r="8" spans="1:18" x14ac:dyDescent="0.25">
      <c r="A8" s="16" t="s">
        <v>3472</v>
      </c>
      <c r="B8" s="16" t="s">
        <v>1933</v>
      </c>
      <c r="C8" s="16" t="s">
        <v>1934</v>
      </c>
      <c r="D8" s="16">
        <v>41.290999999999997</v>
      </c>
      <c r="E8" s="16">
        <v>22247000</v>
      </c>
      <c r="F8" s="16">
        <v>22282000</v>
      </c>
      <c r="G8" s="16">
        <v>19540000</v>
      </c>
      <c r="H8" s="16">
        <v>20442000</v>
      </c>
      <c r="I8" s="16">
        <v>29593000</v>
      </c>
      <c r="J8" s="16">
        <v>43401000</v>
      </c>
      <c r="K8" s="16">
        <v>67337000</v>
      </c>
      <c r="L8" s="16">
        <v>117430000</v>
      </c>
      <c r="M8" s="16">
        <v>60950000</v>
      </c>
      <c r="N8" s="20">
        <f t="shared" si="0"/>
        <v>3.0169895043248807</v>
      </c>
      <c r="O8" s="20">
        <f t="shared" si="1"/>
        <v>4.0475471216100463E-2</v>
      </c>
    </row>
    <row r="9" spans="1:18" x14ac:dyDescent="0.25">
      <c r="A9" s="16" t="s">
        <v>3473</v>
      </c>
      <c r="B9" s="16" t="s">
        <v>909</v>
      </c>
      <c r="C9" s="16" t="s">
        <v>910</v>
      </c>
      <c r="D9" s="16">
        <v>26.827999999999999</v>
      </c>
      <c r="E9" s="16">
        <v>10000</v>
      </c>
      <c r="F9" s="16">
        <v>11947000</v>
      </c>
      <c r="G9" s="16">
        <v>5854500</v>
      </c>
      <c r="H9" s="16">
        <v>6555600</v>
      </c>
      <c r="I9" s="16">
        <v>16842000</v>
      </c>
      <c r="J9" s="16">
        <v>15579000</v>
      </c>
      <c r="K9" s="16">
        <v>18139000</v>
      </c>
      <c r="L9" s="16">
        <v>8752900</v>
      </c>
      <c r="M9" s="16">
        <v>12107000</v>
      </c>
      <c r="N9" s="20">
        <f t="shared" si="0"/>
        <v>2.3447976985361407</v>
      </c>
      <c r="O9" s="20">
        <f t="shared" si="1"/>
        <v>2.5250490793389316E-2</v>
      </c>
    </row>
    <row r="10" spans="1:18" x14ac:dyDescent="0.25">
      <c r="A10" s="16" t="s">
        <v>3474</v>
      </c>
      <c r="B10" s="16" t="s">
        <v>3475</v>
      </c>
      <c r="C10" s="16" t="s">
        <v>3476</v>
      </c>
      <c r="D10" s="16">
        <v>16.794</v>
      </c>
      <c r="E10" s="16">
        <v>2903900</v>
      </c>
      <c r="F10" s="16">
        <v>3831300</v>
      </c>
      <c r="G10" s="16">
        <v>1932800</v>
      </c>
      <c r="H10" s="16">
        <v>10000</v>
      </c>
      <c r="I10" s="16">
        <v>2639800</v>
      </c>
      <c r="J10" s="16">
        <v>5800500</v>
      </c>
      <c r="K10" s="16">
        <v>3552200</v>
      </c>
      <c r="L10" s="16">
        <v>6738500</v>
      </c>
      <c r="M10" s="16">
        <v>6509600</v>
      </c>
      <c r="N10" s="20">
        <f t="shared" si="0"/>
        <v>2.3268587232081126</v>
      </c>
      <c r="O10" s="20">
        <f t="shared" si="1"/>
        <v>4.4635874825941113E-2</v>
      </c>
    </row>
    <row r="11" spans="1:18" x14ac:dyDescent="0.25">
      <c r="A11" s="16" t="s">
        <v>3477</v>
      </c>
      <c r="B11" s="16" t="s">
        <v>2106</v>
      </c>
      <c r="C11" s="16" t="s">
        <v>2107</v>
      </c>
      <c r="D11" s="16">
        <v>61.936</v>
      </c>
      <c r="E11" s="16">
        <v>21634000</v>
      </c>
      <c r="F11" s="16">
        <v>9785900</v>
      </c>
      <c r="G11" s="16">
        <v>9168500</v>
      </c>
      <c r="H11" s="16">
        <v>3698500</v>
      </c>
      <c r="I11" s="16">
        <v>19202000</v>
      </c>
      <c r="J11" s="16">
        <v>23419000</v>
      </c>
      <c r="K11" s="16">
        <v>29542000</v>
      </c>
      <c r="L11" s="16">
        <v>37036000</v>
      </c>
      <c r="M11" s="16">
        <v>15754000</v>
      </c>
      <c r="N11" s="20">
        <f t="shared" si="0"/>
        <v>2.2571550503647804</v>
      </c>
      <c r="O11" s="20">
        <f t="shared" si="1"/>
        <v>3.7315976635639868E-2</v>
      </c>
    </row>
    <row r="12" spans="1:18" x14ac:dyDescent="0.25">
      <c r="A12" s="16" t="s">
        <v>3478</v>
      </c>
      <c r="B12" s="16" t="s">
        <v>1521</v>
      </c>
      <c r="C12" s="16" t="s">
        <v>1522</v>
      </c>
      <c r="D12" s="16">
        <v>39.502000000000002</v>
      </c>
      <c r="E12" s="16">
        <v>5527500</v>
      </c>
      <c r="F12" s="16">
        <v>7002800</v>
      </c>
      <c r="G12" s="16">
        <v>9684100</v>
      </c>
      <c r="H12" s="16">
        <v>3757400</v>
      </c>
      <c r="I12" s="16">
        <v>14022000</v>
      </c>
      <c r="J12" s="16">
        <v>11907000</v>
      </c>
      <c r="K12" s="16">
        <v>18730000</v>
      </c>
      <c r="L12" s="16">
        <v>19912000</v>
      </c>
      <c r="M12" s="16">
        <v>5699000</v>
      </c>
      <c r="N12" s="20">
        <f t="shared" si="0"/>
        <v>2.1645014977783594</v>
      </c>
      <c r="O12" s="20">
        <f t="shared" si="1"/>
        <v>4.4804117838793886E-2</v>
      </c>
    </row>
    <row r="13" spans="1:18" x14ac:dyDescent="0.25">
      <c r="A13" s="17" t="s">
        <v>4869</v>
      </c>
      <c r="B13" s="17" t="s">
        <v>4870</v>
      </c>
      <c r="C13" s="17"/>
      <c r="D13" s="17">
        <v>11.502000000000001</v>
      </c>
      <c r="E13" s="17">
        <v>10000</v>
      </c>
      <c r="F13" s="17">
        <v>10000</v>
      </c>
      <c r="G13" s="17">
        <v>10000</v>
      </c>
      <c r="H13" s="17">
        <v>10000</v>
      </c>
      <c r="I13" s="17">
        <v>10000</v>
      </c>
      <c r="J13" s="17">
        <v>10000</v>
      </c>
      <c r="K13" s="17">
        <v>1999600</v>
      </c>
      <c r="L13" s="17">
        <v>116250000</v>
      </c>
      <c r="M13" s="17">
        <v>10000</v>
      </c>
      <c r="N13" s="21">
        <f t="shared" ref="N13:N76" si="2">AVERAGE(I13:M13)/AVERAGE(E13:H13)</f>
        <v>2365.5920000000001</v>
      </c>
      <c r="O13" s="21">
        <f t="shared" ref="O13:O76" si="3">TTEST(I13:M13,E13:H13,2,2)</f>
        <v>0.39765474800654926</v>
      </c>
    </row>
    <row r="14" spans="1:18" x14ac:dyDescent="0.25">
      <c r="A14" s="17" t="s">
        <v>3862</v>
      </c>
      <c r="B14" s="17" t="s">
        <v>73</v>
      </c>
      <c r="C14" s="17" t="s">
        <v>74</v>
      </c>
      <c r="D14" s="17">
        <v>108.85</v>
      </c>
      <c r="E14" s="17">
        <v>10000</v>
      </c>
      <c r="F14" s="17">
        <v>10000</v>
      </c>
      <c r="G14" s="17">
        <v>10000</v>
      </c>
      <c r="H14" s="17">
        <v>10000</v>
      </c>
      <c r="I14" s="17">
        <v>484230</v>
      </c>
      <c r="J14" s="17">
        <v>7738600</v>
      </c>
      <c r="K14" s="17">
        <v>24006000</v>
      </c>
      <c r="L14" s="17">
        <v>69198000</v>
      </c>
      <c r="M14" s="17">
        <v>10000</v>
      </c>
      <c r="N14" s="21">
        <f t="shared" si="2"/>
        <v>2028.7366</v>
      </c>
      <c r="O14" s="21">
        <f t="shared" si="3"/>
        <v>0.21055381986101027</v>
      </c>
    </row>
    <row r="15" spans="1:18" x14ac:dyDescent="0.25">
      <c r="A15" s="17" t="s">
        <v>4683</v>
      </c>
      <c r="B15" s="17" t="s">
        <v>11</v>
      </c>
      <c r="C15" s="17" t="s">
        <v>12</v>
      </c>
      <c r="D15" s="17">
        <v>257.56</v>
      </c>
      <c r="E15" s="17">
        <v>10000</v>
      </c>
      <c r="F15" s="17">
        <v>10000</v>
      </c>
      <c r="G15" s="17">
        <v>10000</v>
      </c>
      <c r="H15" s="17">
        <v>10000</v>
      </c>
      <c r="I15" s="17">
        <v>4204800</v>
      </c>
      <c r="J15" s="17">
        <v>10000</v>
      </c>
      <c r="K15" s="17">
        <v>1003400</v>
      </c>
      <c r="L15" s="17">
        <v>51072000</v>
      </c>
      <c r="M15" s="17">
        <v>10000</v>
      </c>
      <c r="N15" s="21">
        <f t="shared" si="2"/>
        <v>1126.0039999999999</v>
      </c>
      <c r="O15" s="21">
        <f t="shared" si="3"/>
        <v>0.35338843673533316</v>
      </c>
    </row>
    <row r="16" spans="1:18" x14ac:dyDescent="0.25">
      <c r="A16" s="17" t="s">
        <v>4376</v>
      </c>
      <c r="B16" s="17" t="s">
        <v>264</v>
      </c>
      <c r="C16" s="17" t="s">
        <v>265</v>
      </c>
      <c r="D16" s="17">
        <v>23.347999999999999</v>
      </c>
      <c r="E16" s="17">
        <v>10000</v>
      </c>
      <c r="F16" s="17">
        <v>10000</v>
      </c>
      <c r="G16" s="17">
        <v>10000</v>
      </c>
      <c r="H16" s="17">
        <v>10000</v>
      </c>
      <c r="I16" s="17">
        <v>10000</v>
      </c>
      <c r="J16" s="17">
        <v>6127000</v>
      </c>
      <c r="K16" s="17">
        <v>2501000</v>
      </c>
      <c r="L16" s="17">
        <v>38197000</v>
      </c>
      <c r="M16" s="17">
        <v>10000</v>
      </c>
      <c r="N16" s="21">
        <f t="shared" si="2"/>
        <v>936.9</v>
      </c>
      <c r="O16" s="21">
        <f t="shared" si="3"/>
        <v>0.29504821065052528</v>
      </c>
    </row>
    <row r="17" spans="1:15" x14ac:dyDescent="0.25">
      <c r="A17" s="17" t="s">
        <v>4844</v>
      </c>
      <c r="B17" s="17" t="s">
        <v>104</v>
      </c>
      <c r="C17" s="17" t="s">
        <v>105</v>
      </c>
      <c r="D17" s="17">
        <v>194.44</v>
      </c>
      <c r="E17" s="17">
        <v>10000</v>
      </c>
      <c r="F17" s="17">
        <v>10000</v>
      </c>
      <c r="G17" s="17">
        <v>10000</v>
      </c>
      <c r="H17" s="17">
        <v>10000</v>
      </c>
      <c r="I17" s="17">
        <v>10000</v>
      </c>
      <c r="J17" s="17">
        <v>1068300</v>
      </c>
      <c r="K17" s="17">
        <v>10000</v>
      </c>
      <c r="L17" s="17">
        <v>38035000</v>
      </c>
      <c r="M17" s="17">
        <v>10000</v>
      </c>
      <c r="N17" s="21">
        <f t="shared" si="2"/>
        <v>782.66600000000005</v>
      </c>
      <c r="O17" s="21">
        <f t="shared" si="3"/>
        <v>0.39185899210206232</v>
      </c>
    </row>
    <row r="18" spans="1:15" x14ac:dyDescent="0.25">
      <c r="A18" s="17" t="s">
        <v>4688</v>
      </c>
      <c r="B18" s="17" t="s">
        <v>396</v>
      </c>
      <c r="C18" s="17" t="s">
        <v>397</v>
      </c>
      <c r="D18" s="17">
        <v>58.316000000000003</v>
      </c>
      <c r="E18" s="17">
        <v>10000</v>
      </c>
      <c r="F18" s="17">
        <v>10000</v>
      </c>
      <c r="G18" s="17">
        <v>10000</v>
      </c>
      <c r="H18" s="17">
        <v>10000</v>
      </c>
      <c r="I18" s="17">
        <v>10000</v>
      </c>
      <c r="J18" s="17">
        <v>10000</v>
      </c>
      <c r="K18" s="17">
        <v>3018400</v>
      </c>
      <c r="L18" s="17">
        <v>29328000</v>
      </c>
      <c r="M18" s="17">
        <v>10000</v>
      </c>
      <c r="N18" s="21">
        <f t="shared" si="2"/>
        <v>647.52800000000002</v>
      </c>
      <c r="O18" s="21">
        <f t="shared" si="3"/>
        <v>0.35384773674846143</v>
      </c>
    </row>
    <row r="19" spans="1:15" x14ac:dyDescent="0.25">
      <c r="A19" s="17" t="s">
        <v>4892</v>
      </c>
      <c r="B19" s="17" t="s">
        <v>46</v>
      </c>
      <c r="C19" s="17" t="s">
        <v>47</v>
      </c>
      <c r="D19" s="17">
        <v>188.74</v>
      </c>
      <c r="E19" s="17">
        <v>10000</v>
      </c>
      <c r="F19" s="17">
        <v>10000</v>
      </c>
      <c r="G19" s="17">
        <v>10000</v>
      </c>
      <c r="H19" s="17">
        <v>10000</v>
      </c>
      <c r="I19" s="17">
        <v>10000</v>
      </c>
      <c r="J19" s="17">
        <v>10000</v>
      </c>
      <c r="K19" s="17">
        <v>10000</v>
      </c>
      <c r="L19" s="17">
        <v>30863000</v>
      </c>
      <c r="M19" s="17">
        <v>225520</v>
      </c>
      <c r="N19" s="21">
        <f t="shared" si="2"/>
        <v>622.37040000000002</v>
      </c>
      <c r="O19" s="21">
        <f t="shared" si="3"/>
        <v>0.40321063064384788</v>
      </c>
    </row>
    <row r="20" spans="1:15" x14ac:dyDescent="0.25">
      <c r="A20" s="17" t="s">
        <v>4578</v>
      </c>
      <c r="B20" s="17" t="s">
        <v>109</v>
      </c>
      <c r="C20" s="17" t="s">
        <v>110</v>
      </c>
      <c r="D20" s="17">
        <v>22.434999999999999</v>
      </c>
      <c r="E20" s="17">
        <v>10000</v>
      </c>
      <c r="F20" s="17">
        <v>10000</v>
      </c>
      <c r="G20" s="17">
        <v>10000</v>
      </c>
      <c r="H20" s="17">
        <v>10000</v>
      </c>
      <c r="I20" s="17">
        <v>10000</v>
      </c>
      <c r="J20" s="17">
        <v>357140</v>
      </c>
      <c r="K20" s="17">
        <v>3257600</v>
      </c>
      <c r="L20" s="17">
        <v>24760000</v>
      </c>
      <c r="M20" s="17">
        <v>10000</v>
      </c>
      <c r="N20" s="21">
        <f t="shared" si="2"/>
        <v>567.89480000000003</v>
      </c>
      <c r="O20" s="21">
        <f t="shared" si="3"/>
        <v>0.33309383232113177</v>
      </c>
    </row>
    <row r="21" spans="1:15" x14ac:dyDescent="0.25">
      <c r="A21" s="17" t="s">
        <v>4839</v>
      </c>
      <c r="B21" s="17" t="s">
        <v>4840</v>
      </c>
      <c r="C21" s="17" t="s">
        <v>4841</v>
      </c>
      <c r="D21" s="17">
        <v>69.819999999999993</v>
      </c>
      <c r="E21" s="17">
        <v>10000</v>
      </c>
      <c r="F21" s="17">
        <v>10000</v>
      </c>
      <c r="G21" s="17">
        <v>10000</v>
      </c>
      <c r="H21" s="17">
        <v>10000</v>
      </c>
      <c r="I21" s="17">
        <v>10000</v>
      </c>
      <c r="J21" s="17">
        <v>10000</v>
      </c>
      <c r="K21" s="17">
        <v>25624000</v>
      </c>
      <c r="L21" s="17">
        <v>10000</v>
      </c>
      <c r="M21" s="17">
        <v>798730</v>
      </c>
      <c r="N21" s="21">
        <f t="shared" si="2"/>
        <v>529.05460000000005</v>
      </c>
      <c r="O21" s="21">
        <f t="shared" si="3"/>
        <v>0.39027215995045733</v>
      </c>
    </row>
    <row r="22" spans="1:15" x14ac:dyDescent="0.25">
      <c r="A22" s="17" t="s">
        <v>3995</v>
      </c>
      <c r="B22" s="17" t="s">
        <v>114</v>
      </c>
      <c r="C22" s="17" t="s">
        <v>115</v>
      </c>
      <c r="D22" s="17">
        <v>70.843000000000004</v>
      </c>
      <c r="E22" s="17">
        <v>10000</v>
      </c>
      <c r="F22" s="17">
        <v>10000</v>
      </c>
      <c r="G22" s="17">
        <v>10000</v>
      </c>
      <c r="H22" s="17">
        <v>10000</v>
      </c>
      <c r="I22" s="17">
        <v>10000</v>
      </c>
      <c r="J22" s="17">
        <v>7794400</v>
      </c>
      <c r="K22" s="17">
        <v>10000</v>
      </c>
      <c r="L22" s="17">
        <v>16285000</v>
      </c>
      <c r="M22" s="17">
        <v>10000</v>
      </c>
      <c r="N22" s="21">
        <f t="shared" si="2"/>
        <v>482.18799999999999</v>
      </c>
      <c r="O22" s="21">
        <f t="shared" si="3"/>
        <v>0.23136619327884783</v>
      </c>
    </row>
    <row r="23" spans="1:15" x14ac:dyDescent="0.25">
      <c r="A23" s="17" t="s">
        <v>4887</v>
      </c>
      <c r="B23" s="17" t="s">
        <v>142</v>
      </c>
      <c r="C23" s="17" t="s">
        <v>143</v>
      </c>
      <c r="D23" s="17">
        <v>102.97</v>
      </c>
      <c r="E23" s="17">
        <v>10000</v>
      </c>
      <c r="F23" s="17">
        <v>10000</v>
      </c>
      <c r="G23" s="17">
        <v>10000</v>
      </c>
      <c r="H23" s="17">
        <v>10000</v>
      </c>
      <c r="I23" s="17">
        <v>10000</v>
      </c>
      <c r="J23" s="17">
        <v>10000</v>
      </c>
      <c r="K23" s="17">
        <v>191440</v>
      </c>
      <c r="L23" s="17">
        <v>22356000</v>
      </c>
      <c r="M23" s="17">
        <v>10000</v>
      </c>
      <c r="N23" s="21">
        <f t="shared" si="2"/>
        <v>451.54880000000003</v>
      </c>
      <c r="O23" s="21">
        <f t="shared" si="3"/>
        <v>0.40258499559438382</v>
      </c>
    </row>
    <row r="24" spans="1:15" x14ac:dyDescent="0.25">
      <c r="A24" s="17" t="s">
        <v>4629</v>
      </c>
      <c r="B24" s="17" t="s">
        <v>4630</v>
      </c>
      <c r="C24" s="17" t="s">
        <v>4631</v>
      </c>
      <c r="D24" s="17">
        <v>13.02</v>
      </c>
      <c r="E24" s="17">
        <v>10000</v>
      </c>
      <c r="F24" s="17">
        <v>10000</v>
      </c>
      <c r="G24" s="17">
        <v>10000</v>
      </c>
      <c r="H24" s="17">
        <v>10000</v>
      </c>
      <c r="I24" s="17">
        <v>10000</v>
      </c>
      <c r="J24" s="17">
        <v>10000</v>
      </c>
      <c r="K24" s="17">
        <v>10000</v>
      </c>
      <c r="L24" s="17">
        <v>18611000</v>
      </c>
      <c r="M24" s="17">
        <v>2163800</v>
      </c>
      <c r="N24" s="21">
        <f t="shared" si="2"/>
        <v>416.096</v>
      </c>
      <c r="O24" s="21">
        <f t="shared" si="3"/>
        <v>0.34761128817108466</v>
      </c>
    </row>
    <row r="25" spans="1:15" x14ac:dyDescent="0.25">
      <c r="A25" s="17" t="s">
        <v>4819</v>
      </c>
      <c r="B25" s="17" t="s">
        <v>4820</v>
      </c>
      <c r="C25" s="17" t="s">
        <v>4821</v>
      </c>
      <c r="D25" s="17">
        <v>51.064999999999998</v>
      </c>
      <c r="E25" s="17">
        <v>10000</v>
      </c>
      <c r="F25" s="17">
        <v>10000</v>
      </c>
      <c r="G25" s="17">
        <v>10000</v>
      </c>
      <c r="H25" s="17">
        <v>10000</v>
      </c>
      <c r="I25" s="17">
        <v>10000</v>
      </c>
      <c r="J25" s="17">
        <v>10000</v>
      </c>
      <c r="K25" s="17">
        <v>787270</v>
      </c>
      <c r="L25" s="17">
        <v>19938000</v>
      </c>
      <c r="M25" s="17">
        <v>10000</v>
      </c>
      <c r="N25" s="21">
        <f t="shared" si="2"/>
        <v>415.10539999999997</v>
      </c>
      <c r="O25" s="21">
        <f t="shared" si="3"/>
        <v>0.38590623202950514</v>
      </c>
    </row>
    <row r="26" spans="1:15" x14ac:dyDescent="0.25">
      <c r="A26" s="17" t="s">
        <v>4457</v>
      </c>
      <c r="B26" s="17" t="s">
        <v>194</v>
      </c>
      <c r="C26" s="17" t="s">
        <v>195</v>
      </c>
      <c r="D26" s="17">
        <v>534.17999999999995</v>
      </c>
      <c r="E26" s="17">
        <v>10000</v>
      </c>
      <c r="F26" s="17">
        <v>10000</v>
      </c>
      <c r="G26" s="17">
        <v>10000</v>
      </c>
      <c r="H26" s="17">
        <v>10000</v>
      </c>
      <c r="I26" s="17">
        <v>10000</v>
      </c>
      <c r="J26" s="17">
        <v>1525800</v>
      </c>
      <c r="K26" s="17">
        <v>1657000</v>
      </c>
      <c r="L26" s="17">
        <v>16861000</v>
      </c>
      <c r="M26" s="17">
        <v>10000</v>
      </c>
      <c r="N26" s="21">
        <f t="shared" si="2"/>
        <v>401.27600000000001</v>
      </c>
      <c r="O26" s="21">
        <f t="shared" si="3"/>
        <v>0.3108243662834253</v>
      </c>
    </row>
    <row r="27" spans="1:15" x14ac:dyDescent="0.25">
      <c r="A27" s="17" t="s">
        <v>4693</v>
      </c>
      <c r="B27" s="17" t="s">
        <v>129</v>
      </c>
      <c r="C27" s="17" t="s">
        <v>130</v>
      </c>
      <c r="D27" s="17">
        <v>50.942</v>
      </c>
      <c r="E27" s="17">
        <v>10000</v>
      </c>
      <c r="F27" s="17">
        <v>10000</v>
      </c>
      <c r="G27" s="17">
        <v>10000</v>
      </c>
      <c r="H27" s="17">
        <v>10000</v>
      </c>
      <c r="I27" s="17">
        <v>10000</v>
      </c>
      <c r="J27" s="17">
        <v>1344000</v>
      </c>
      <c r="K27" s="17">
        <v>416820</v>
      </c>
      <c r="L27" s="17">
        <v>18060000</v>
      </c>
      <c r="M27" s="17">
        <v>10000</v>
      </c>
      <c r="N27" s="21">
        <f t="shared" si="2"/>
        <v>396.81639999999999</v>
      </c>
      <c r="O27" s="21">
        <f t="shared" si="3"/>
        <v>0.35583603461035873</v>
      </c>
    </row>
    <row r="28" spans="1:15" x14ac:dyDescent="0.25">
      <c r="A28" s="17" t="s">
        <v>4264</v>
      </c>
      <c r="B28" s="17" t="s">
        <v>1050</v>
      </c>
      <c r="C28" s="17" t="s">
        <v>1051</v>
      </c>
      <c r="D28" s="17">
        <v>86.013999999999996</v>
      </c>
      <c r="E28" s="17">
        <v>10000</v>
      </c>
      <c r="F28" s="17">
        <v>10000</v>
      </c>
      <c r="G28" s="17">
        <v>10000</v>
      </c>
      <c r="H28" s="17">
        <v>10000</v>
      </c>
      <c r="I28" s="17">
        <v>1655500</v>
      </c>
      <c r="J28" s="17">
        <v>2348500</v>
      </c>
      <c r="K28" s="17">
        <v>10000</v>
      </c>
      <c r="L28" s="17">
        <v>15419000</v>
      </c>
      <c r="M28" s="17">
        <v>10000</v>
      </c>
      <c r="N28" s="21">
        <f t="shared" si="2"/>
        <v>388.86</v>
      </c>
      <c r="O28" s="21">
        <f t="shared" si="3"/>
        <v>0.27957664264552928</v>
      </c>
    </row>
    <row r="29" spans="1:15" x14ac:dyDescent="0.25">
      <c r="A29" s="17" t="s">
        <v>3535</v>
      </c>
      <c r="B29" s="17" t="s">
        <v>3536</v>
      </c>
      <c r="C29" s="17" t="s">
        <v>3537</v>
      </c>
      <c r="D29" s="17">
        <v>24.838000000000001</v>
      </c>
      <c r="E29" s="17">
        <v>10000</v>
      </c>
      <c r="F29" s="17">
        <v>10000</v>
      </c>
      <c r="G29" s="17">
        <v>10000</v>
      </c>
      <c r="H29" s="17">
        <v>10000</v>
      </c>
      <c r="I29" s="17">
        <v>10000</v>
      </c>
      <c r="J29" s="17">
        <v>8617000</v>
      </c>
      <c r="K29" s="17">
        <v>5504500</v>
      </c>
      <c r="L29" s="17">
        <v>3226100</v>
      </c>
      <c r="M29" s="17">
        <v>10000</v>
      </c>
      <c r="N29" s="21">
        <f t="shared" si="2"/>
        <v>347.35199999999998</v>
      </c>
      <c r="O29" s="21">
        <f t="shared" si="3"/>
        <v>0.10706130217688317</v>
      </c>
    </row>
    <row r="30" spans="1:15" x14ac:dyDescent="0.25">
      <c r="A30" s="17" t="s">
        <v>3604</v>
      </c>
      <c r="B30" s="17" t="s">
        <v>3605</v>
      </c>
      <c r="C30" s="17" t="s">
        <v>3606</v>
      </c>
      <c r="D30" s="17">
        <v>23.251999999999999</v>
      </c>
      <c r="E30" s="17">
        <v>10000</v>
      </c>
      <c r="F30" s="17">
        <v>10000</v>
      </c>
      <c r="G30" s="17">
        <v>10000</v>
      </c>
      <c r="H30" s="17">
        <v>10000</v>
      </c>
      <c r="I30" s="17">
        <v>10000</v>
      </c>
      <c r="J30" s="17">
        <v>4425600</v>
      </c>
      <c r="K30" s="17">
        <v>1890000</v>
      </c>
      <c r="L30" s="17">
        <v>10104000</v>
      </c>
      <c r="M30" s="17">
        <v>632070</v>
      </c>
      <c r="N30" s="21">
        <f t="shared" si="2"/>
        <v>341.23340000000002</v>
      </c>
      <c r="O30" s="21">
        <f t="shared" si="3"/>
        <v>0.14623880992009919</v>
      </c>
    </row>
    <row r="31" spans="1:15" x14ac:dyDescent="0.25">
      <c r="A31" s="17" t="s">
        <v>4516</v>
      </c>
      <c r="B31" s="17" t="s">
        <v>4517</v>
      </c>
      <c r="C31" s="17" t="s">
        <v>4518</v>
      </c>
      <c r="D31" s="17">
        <v>24.97</v>
      </c>
      <c r="E31" s="17">
        <v>10000</v>
      </c>
      <c r="F31" s="17">
        <v>10000</v>
      </c>
      <c r="G31" s="17">
        <v>10000</v>
      </c>
      <c r="H31" s="17">
        <v>10000</v>
      </c>
      <c r="I31" s="17">
        <v>1009900</v>
      </c>
      <c r="J31" s="17">
        <v>1311700</v>
      </c>
      <c r="K31" s="17">
        <v>10000</v>
      </c>
      <c r="L31" s="17">
        <v>13760000</v>
      </c>
      <c r="M31" s="17">
        <v>10000</v>
      </c>
      <c r="N31" s="21">
        <f t="shared" si="2"/>
        <v>322.03199999999998</v>
      </c>
      <c r="O31" s="21">
        <f t="shared" si="3"/>
        <v>0.32043834407360944</v>
      </c>
    </row>
    <row r="32" spans="1:15" x14ac:dyDescent="0.25">
      <c r="A32" s="17" t="s">
        <v>3683</v>
      </c>
      <c r="B32" s="17" t="s">
        <v>629</v>
      </c>
      <c r="C32" s="17" t="s">
        <v>630</v>
      </c>
      <c r="D32" s="17">
        <v>13.526999999999999</v>
      </c>
      <c r="E32" s="17">
        <v>10000</v>
      </c>
      <c r="F32" s="17">
        <v>10000</v>
      </c>
      <c r="G32" s="17">
        <v>10000</v>
      </c>
      <c r="H32" s="17">
        <v>10000</v>
      </c>
      <c r="I32" s="17">
        <v>10000</v>
      </c>
      <c r="J32" s="17">
        <v>10000</v>
      </c>
      <c r="K32" s="17">
        <v>1329600</v>
      </c>
      <c r="L32" s="17">
        <v>4996900</v>
      </c>
      <c r="M32" s="17">
        <v>9636500</v>
      </c>
      <c r="N32" s="21">
        <f t="shared" si="2"/>
        <v>319.66000000000003</v>
      </c>
      <c r="O32" s="21">
        <f t="shared" si="3"/>
        <v>0.17269530421636994</v>
      </c>
    </row>
    <row r="33" spans="1:15" x14ac:dyDescent="0.25">
      <c r="A33" s="17" t="s">
        <v>3642</v>
      </c>
      <c r="B33" s="17" t="s">
        <v>1337</v>
      </c>
      <c r="C33" s="17" t="s">
        <v>1338</v>
      </c>
      <c r="D33" s="17">
        <v>27.706</v>
      </c>
      <c r="E33" s="17">
        <v>10000</v>
      </c>
      <c r="F33" s="17">
        <v>1416700</v>
      </c>
      <c r="G33" s="17">
        <v>10000</v>
      </c>
      <c r="H33" s="17">
        <v>10000</v>
      </c>
      <c r="I33" s="17">
        <v>1112600</v>
      </c>
      <c r="J33" s="17">
        <v>106870000</v>
      </c>
      <c r="K33" s="17">
        <v>112940000</v>
      </c>
      <c r="L33" s="17">
        <v>348060000</v>
      </c>
      <c r="M33" s="17">
        <v>418220</v>
      </c>
      <c r="N33" s="21">
        <f t="shared" si="2"/>
        <v>314.86877445220154</v>
      </c>
      <c r="O33" s="21">
        <f t="shared" si="3"/>
        <v>0.15852901990134124</v>
      </c>
    </row>
    <row r="34" spans="1:15" x14ac:dyDescent="0.25">
      <c r="A34" s="17" t="s">
        <v>3654</v>
      </c>
      <c r="B34" s="17" t="s">
        <v>3655</v>
      </c>
      <c r="C34" s="17" t="s">
        <v>3656</v>
      </c>
      <c r="D34" s="17">
        <v>135.55000000000001</v>
      </c>
      <c r="E34" s="17">
        <v>10000</v>
      </c>
      <c r="F34" s="17">
        <v>10000</v>
      </c>
      <c r="G34" s="17">
        <v>10000</v>
      </c>
      <c r="H34" s="17">
        <v>10000</v>
      </c>
      <c r="I34" s="17">
        <v>363290</v>
      </c>
      <c r="J34" s="17">
        <v>503120</v>
      </c>
      <c r="K34" s="17">
        <v>8192000</v>
      </c>
      <c r="L34" s="17">
        <v>5854400</v>
      </c>
      <c r="M34" s="17">
        <v>10000</v>
      </c>
      <c r="N34" s="21">
        <f t="shared" si="2"/>
        <v>298.45620000000002</v>
      </c>
      <c r="O34" s="21">
        <f t="shared" si="3"/>
        <v>0.16488768104875115</v>
      </c>
    </row>
    <row r="35" spans="1:15" x14ac:dyDescent="0.25">
      <c r="A35" s="17" t="s">
        <v>4616</v>
      </c>
      <c r="B35" s="17" t="s">
        <v>260</v>
      </c>
      <c r="C35" s="17" t="s">
        <v>261</v>
      </c>
      <c r="D35" s="17">
        <v>64.123999999999995</v>
      </c>
      <c r="E35" s="17">
        <v>10000</v>
      </c>
      <c r="F35" s="17">
        <v>10000</v>
      </c>
      <c r="G35" s="17">
        <v>10000</v>
      </c>
      <c r="H35" s="17">
        <v>10000</v>
      </c>
      <c r="I35" s="17">
        <v>10000</v>
      </c>
      <c r="J35" s="17">
        <v>10000</v>
      </c>
      <c r="K35" s="17">
        <v>1599500</v>
      </c>
      <c r="L35" s="17">
        <v>13046000</v>
      </c>
      <c r="M35" s="17">
        <v>10000</v>
      </c>
      <c r="N35" s="21">
        <f t="shared" si="2"/>
        <v>293.51</v>
      </c>
      <c r="O35" s="21">
        <f t="shared" si="3"/>
        <v>0.34475300438518813</v>
      </c>
    </row>
    <row r="36" spans="1:15" x14ac:dyDescent="0.25">
      <c r="A36" s="17" t="s">
        <v>3948</v>
      </c>
      <c r="B36" s="17" t="s">
        <v>3949</v>
      </c>
      <c r="C36" s="17" t="s">
        <v>3950</v>
      </c>
      <c r="D36" s="17">
        <v>24.192</v>
      </c>
      <c r="E36" s="17">
        <v>10000</v>
      </c>
      <c r="F36" s="17">
        <v>10000</v>
      </c>
      <c r="G36" s="17">
        <v>10000</v>
      </c>
      <c r="H36" s="17">
        <v>10000</v>
      </c>
      <c r="I36" s="17">
        <v>10000</v>
      </c>
      <c r="J36" s="17">
        <v>1496700</v>
      </c>
      <c r="K36" s="17">
        <v>2518800</v>
      </c>
      <c r="L36" s="17">
        <v>10042000</v>
      </c>
      <c r="M36" s="17">
        <v>10000</v>
      </c>
      <c r="N36" s="21">
        <f t="shared" si="2"/>
        <v>281.55</v>
      </c>
      <c r="O36" s="21">
        <f t="shared" si="3"/>
        <v>0.22694039707834529</v>
      </c>
    </row>
    <row r="37" spans="1:15" x14ac:dyDescent="0.25">
      <c r="A37" s="17" t="s">
        <v>4463</v>
      </c>
      <c r="B37" s="17" t="s">
        <v>4464</v>
      </c>
      <c r="C37" s="17" t="s">
        <v>4465</v>
      </c>
      <c r="D37" s="17">
        <v>30.890999999999998</v>
      </c>
      <c r="E37" s="17">
        <v>10000</v>
      </c>
      <c r="F37" s="17">
        <v>10000</v>
      </c>
      <c r="G37" s="17">
        <v>10000</v>
      </c>
      <c r="H37" s="17">
        <v>10000</v>
      </c>
      <c r="I37" s="17">
        <v>10000</v>
      </c>
      <c r="J37" s="17">
        <v>10000</v>
      </c>
      <c r="K37" s="17">
        <v>2295500</v>
      </c>
      <c r="L37" s="17">
        <v>11507000</v>
      </c>
      <c r="M37" s="17">
        <v>10000</v>
      </c>
      <c r="N37" s="21">
        <f t="shared" si="2"/>
        <v>276.64999999999998</v>
      </c>
      <c r="O37" s="21">
        <f t="shared" si="3"/>
        <v>0.31164975509446735</v>
      </c>
    </row>
    <row r="38" spans="1:15" x14ac:dyDescent="0.25">
      <c r="A38" s="17" t="s">
        <v>4035</v>
      </c>
      <c r="B38" s="17" t="s">
        <v>4036</v>
      </c>
      <c r="C38" s="17" t="s">
        <v>4037</v>
      </c>
      <c r="D38" s="17">
        <v>16.687000000000001</v>
      </c>
      <c r="E38" s="17">
        <v>10000</v>
      </c>
      <c r="F38" s="17">
        <v>10000</v>
      </c>
      <c r="G38" s="17">
        <v>10000</v>
      </c>
      <c r="H38" s="17">
        <v>10000</v>
      </c>
      <c r="I38" s="17">
        <v>10000</v>
      </c>
      <c r="J38" s="17">
        <v>10000</v>
      </c>
      <c r="K38" s="17">
        <v>2421500</v>
      </c>
      <c r="L38" s="17">
        <v>9899100</v>
      </c>
      <c r="M38" s="17">
        <v>1235900</v>
      </c>
      <c r="N38" s="21">
        <f t="shared" si="2"/>
        <v>271.52999999999997</v>
      </c>
      <c r="O38" s="21">
        <f t="shared" si="3"/>
        <v>0.23835832354675243</v>
      </c>
    </row>
    <row r="39" spans="1:15" x14ac:dyDescent="0.25">
      <c r="A39" s="17" t="s">
        <v>4823</v>
      </c>
      <c r="B39" s="17" t="s">
        <v>623</v>
      </c>
      <c r="C39" s="17" t="s">
        <v>624</v>
      </c>
      <c r="D39" s="17">
        <v>117.81</v>
      </c>
      <c r="E39" s="17">
        <v>10000</v>
      </c>
      <c r="F39" s="17">
        <v>10000</v>
      </c>
      <c r="G39" s="17">
        <v>10000</v>
      </c>
      <c r="H39" s="17">
        <v>10000</v>
      </c>
      <c r="I39" s="17">
        <v>10000</v>
      </c>
      <c r="J39" s="17">
        <v>10000</v>
      </c>
      <c r="K39" s="17">
        <v>10000</v>
      </c>
      <c r="L39" s="17">
        <v>12243000</v>
      </c>
      <c r="M39" s="17">
        <v>478480</v>
      </c>
      <c r="N39" s="21">
        <f t="shared" si="2"/>
        <v>255.02959999999999</v>
      </c>
      <c r="O39" s="21">
        <f t="shared" si="3"/>
        <v>0.38628043955508912</v>
      </c>
    </row>
    <row r="40" spans="1:15" x14ac:dyDescent="0.25">
      <c r="A40" s="17" t="s">
        <v>3906</v>
      </c>
      <c r="B40" s="17" t="s">
        <v>3907</v>
      </c>
      <c r="C40" s="17" t="s">
        <v>3908</v>
      </c>
      <c r="D40" s="17">
        <v>74.984999999999999</v>
      </c>
      <c r="E40" s="17">
        <v>10000</v>
      </c>
      <c r="F40" s="17">
        <v>10000</v>
      </c>
      <c r="G40" s="17">
        <v>10000</v>
      </c>
      <c r="H40" s="17">
        <v>10000</v>
      </c>
      <c r="I40" s="17">
        <v>1121900</v>
      </c>
      <c r="J40" s="17">
        <v>1004200</v>
      </c>
      <c r="K40" s="17">
        <v>1396100</v>
      </c>
      <c r="L40" s="17">
        <v>8851900</v>
      </c>
      <c r="M40" s="17">
        <v>10000</v>
      </c>
      <c r="N40" s="21">
        <f t="shared" si="2"/>
        <v>247.68199999999999</v>
      </c>
      <c r="O40" s="21">
        <f t="shared" si="3"/>
        <v>0.21888008744371035</v>
      </c>
    </row>
    <row r="41" spans="1:15" x14ac:dyDescent="0.25">
      <c r="A41" s="17" t="s">
        <v>3803</v>
      </c>
      <c r="B41" s="17" t="s">
        <v>3804</v>
      </c>
      <c r="C41" s="17" t="s">
        <v>3805</v>
      </c>
      <c r="D41" s="17">
        <v>255.34</v>
      </c>
      <c r="E41" s="17">
        <v>10000</v>
      </c>
      <c r="F41" s="17">
        <v>10000</v>
      </c>
      <c r="G41" s="17">
        <v>10000</v>
      </c>
      <c r="H41" s="17">
        <v>10000</v>
      </c>
      <c r="I41" s="17">
        <v>10000</v>
      </c>
      <c r="J41" s="17">
        <v>6825400</v>
      </c>
      <c r="K41" s="17">
        <v>5486700</v>
      </c>
      <c r="L41" s="17">
        <v>10000</v>
      </c>
      <c r="M41" s="17">
        <v>10000</v>
      </c>
      <c r="N41" s="21">
        <f t="shared" si="2"/>
        <v>246.84200000000001</v>
      </c>
      <c r="O41" s="21">
        <f t="shared" si="3"/>
        <v>0.19686526060522605</v>
      </c>
    </row>
    <row r="42" spans="1:15" x14ac:dyDescent="0.25">
      <c r="A42" s="17" t="s">
        <v>4527</v>
      </c>
      <c r="B42" s="17" t="s">
        <v>4528</v>
      </c>
      <c r="C42" s="17" t="s">
        <v>4529</v>
      </c>
      <c r="D42" s="17">
        <v>55.661999999999999</v>
      </c>
      <c r="E42" s="17">
        <v>10000</v>
      </c>
      <c r="F42" s="17">
        <v>10000</v>
      </c>
      <c r="G42" s="17">
        <v>10000</v>
      </c>
      <c r="H42" s="17">
        <v>10000</v>
      </c>
      <c r="I42" s="17">
        <v>10000</v>
      </c>
      <c r="J42" s="17">
        <v>225280</v>
      </c>
      <c r="K42" s="17">
        <v>1546600</v>
      </c>
      <c r="L42" s="17">
        <v>10375000</v>
      </c>
      <c r="M42" s="17">
        <v>10000</v>
      </c>
      <c r="N42" s="21">
        <f t="shared" si="2"/>
        <v>243.33760000000001</v>
      </c>
      <c r="O42" s="21">
        <f t="shared" si="3"/>
        <v>0.32204209941421519</v>
      </c>
    </row>
    <row r="43" spans="1:15" x14ac:dyDescent="0.25">
      <c r="A43" s="17" t="s">
        <v>4736</v>
      </c>
      <c r="B43" s="17" t="s">
        <v>4737</v>
      </c>
      <c r="C43" s="17" t="s">
        <v>4738</v>
      </c>
      <c r="D43" s="17">
        <v>966.58</v>
      </c>
      <c r="E43" s="17">
        <v>10000</v>
      </c>
      <c r="F43" s="17">
        <v>10000</v>
      </c>
      <c r="G43" s="17">
        <v>10000</v>
      </c>
      <c r="H43" s="17">
        <v>10000</v>
      </c>
      <c r="I43" s="17">
        <v>870060</v>
      </c>
      <c r="J43" s="17">
        <v>10000</v>
      </c>
      <c r="K43" s="17">
        <v>10000</v>
      </c>
      <c r="L43" s="17">
        <v>10858000</v>
      </c>
      <c r="M43" s="17">
        <v>10000</v>
      </c>
      <c r="N43" s="21">
        <f t="shared" si="2"/>
        <v>235.16120000000001</v>
      </c>
      <c r="O43" s="21">
        <f t="shared" si="3"/>
        <v>0.3652351349365297</v>
      </c>
    </row>
    <row r="44" spans="1:15" x14ac:dyDescent="0.25">
      <c r="A44" s="17" t="s">
        <v>4698</v>
      </c>
      <c r="B44" s="17" t="s">
        <v>4699</v>
      </c>
      <c r="C44" s="17" t="s">
        <v>4700</v>
      </c>
      <c r="D44" s="17">
        <v>67.838999999999999</v>
      </c>
      <c r="E44" s="17">
        <v>10000</v>
      </c>
      <c r="F44" s="17">
        <v>10000</v>
      </c>
      <c r="G44" s="17">
        <v>10000</v>
      </c>
      <c r="H44" s="17">
        <v>10000</v>
      </c>
      <c r="I44" s="17">
        <v>10000</v>
      </c>
      <c r="J44" s="17">
        <v>10000</v>
      </c>
      <c r="K44" s="17">
        <v>465740</v>
      </c>
      <c r="L44" s="17">
        <v>10131000</v>
      </c>
      <c r="M44" s="17">
        <v>502000</v>
      </c>
      <c r="N44" s="21">
        <f t="shared" si="2"/>
        <v>222.37479999999999</v>
      </c>
      <c r="O44" s="21">
        <f t="shared" si="3"/>
        <v>0.35688775652331756</v>
      </c>
    </row>
    <row r="45" spans="1:15" x14ac:dyDescent="0.25">
      <c r="A45" s="17" t="s">
        <v>4681</v>
      </c>
      <c r="B45" s="17" t="s">
        <v>688</v>
      </c>
      <c r="C45" s="17" t="s">
        <v>689</v>
      </c>
      <c r="D45" s="17">
        <v>21.951000000000001</v>
      </c>
      <c r="E45" s="17">
        <v>10000</v>
      </c>
      <c r="F45" s="17">
        <v>10000</v>
      </c>
      <c r="G45" s="17">
        <v>10000</v>
      </c>
      <c r="H45" s="17">
        <v>10000</v>
      </c>
      <c r="I45" s="17">
        <v>10000</v>
      </c>
      <c r="J45" s="17">
        <v>10000</v>
      </c>
      <c r="K45" s="17">
        <v>205370</v>
      </c>
      <c r="L45" s="17">
        <v>10011000</v>
      </c>
      <c r="M45" s="17">
        <v>838420</v>
      </c>
      <c r="N45" s="21">
        <f t="shared" si="2"/>
        <v>221.4958</v>
      </c>
      <c r="O45" s="21">
        <f t="shared" si="3"/>
        <v>0.35301087938491943</v>
      </c>
    </row>
    <row r="46" spans="1:15" x14ac:dyDescent="0.25">
      <c r="A46" s="17" t="s">
        <v>4128</v>
      </c>
      <c r="B46" s="17" t="s">
        <v>4129</v>
      </c>
      <c r="C46" s="17" t="s">
        <v>4130</v>
      </c>
      <c r="D46" s="17">
        <v>83.216999999999999</v>
      </c>
      <c r="E46" s="17">
        <v>10000</v>
      </c>
      <c r="F46" s="17">
        <v>10000</v>
      </c>
      <c r="G46" s="17">
        <v>10000</v>
      </c>
      <c r="H46" s="17">
        <v>10000</v>
      </c>
      <c r="I46" s="17">
        <v>10000</v>
      </c>
      <c r="J46" s="17">
        <v>10000</v>
      </c>
      <c r="K46" s="17">
        <v>7148300</v>
      </c>
      <c r="L46" s="17">
        <v>2685400</v>
      </c>
      <c r="M46" s="17">
        <v>10000</v>
      </c>
      <c r="N46" s="21">
        <f t="shared" si="2"/>
        <v>197.274</v>
      </c>
      <c r="O46" s="21">
        <f t="shared" si="3"/>
        <v>0.25425119960712811</v>
      </c>
    </row>
    <row r="47" spans="1:15" x14ac:dyDescent="0.25">
      <c r="A47" s="17" t="s">
        <v>4613</v>
      </c>
      <c r="B47" s="17" t="s">
        <v>270</v>
      </c>
      <c r="C47" s="17" t="s">
        <v>271</v>
      </c>
      <c r="D47" s="17">
        <v>67.016999999999996</v>
      </c>
      <c r="E47" s="17">
        <v>10000</v>
      </c>
      <c r="F47" s="17">
        <v>10000</v>
      </c>
      <c r="G47" s="17">
        <v>10000</v>
      </c>
      <c r="H47" s="17">
        <v>10000</v>
      </c>
      <c r="I47" s="17">
        <v>10000</v>
      </c>
      <c r="J47" s="17">
        <v>10000</v>
      </c>
      <c r="K47" s="17">
        <v>10000</v>
      </c>
      <c r="L47" s="17">
        <v>1009000</v>
      </c>
      <c r="M47" s="17">
        <v>8142200</v>
      </c>
      <c r="N47" s="21">
        <f t="shared" si="2"/>
        <v>183.624</v>
      </c>
      <c r="O47" s="21">
        <f t="shared" si="3"/>
        <v>0.34433059861802628</v>
      </c>
    </row>
    <row r="48" spans="1:15" x14ac:dyDescent="0.25">
      <c r="A48" s="17" t="s">
        <v>3700</v>
      </c>
      <c r="B48" s="17" t="s">
        <v>50</v>
      </c>
      <c r="C48" s="17" t="s">
        <v>51</v>
      </c>
      <c r="D48" s="17">
        <v>94.629000000000005</v>
      </c>
      <c r="E48" s="17">
        <v>10000</v>
      </c>
      <c r="F48" s="17">
        <v>10000</v>
      </c>
      <c r="G48" s="17">
        <v>10000</v>
      </c>
      <c r="H48" s="17">
        <v>10000</v>
      </c>
      <c r="I48" s="17">
        <v>10000</v>
      </c>
      <c r="J48" s="17">
        <v>792260</v>
      </c>
      <c r="K48" s="17">
        <v>2523700</v>
      </c>
      <c r="L48" s="17">
        <v>5345000</v>
      </c>
      <c r="M48" s="17">
        <v>10000</v>
      </c>
      <c r="N48" s="21">
        <f t="shared" si="2"/>
        <v>173.61920000000001</v>
      </c>
      <c r="O48" s="21">
        <f t="shared" si="3"/>
        <v>0.17631790219893029</v>
      </c>
    </row>
    <row r="49" spans="1:15" x14ac:dyDescent="0.25">
      <c r="A49" s="17" t="s">
        <v>4676</v>
      </c>
      <c r="B49" s="17" t="s">
        <v>4677</v>
      </c>
      <c r="C49" s="17" t="s">
        <v>4678</v>
      </c>
      <c r="D49" s="17">
        <v>38.116999999999997</v>
      </c>
      <c r="E49" s="17">
        <v>10000</v>
      </c>
      <c r="F49" s="17">
        <v>10000</v>
      </c>
      <c r="G49" s="17">
        <v>10000</v>
      </c>
      <c r="H49" s="17">
        <v>10000</v>
      </c>
      <c r="I49" s="17">
        <v>820670</v>
      </c>
      <c r="J49" s="17">
        <v>10000</v>
      </c>
      <c r="K49" s="17">
        <v>10000</v>
      </c>
      <c r="L49" s="17">
        <v>7605500</v>
      </c>
      <c r="M49" s="17">
        <v>10000</v>
      </c>
      <c r="N49" s="21">
        <f t="shared" si="2"/>
        <v>169.1234</v>
      </c>
      <c r="O49" s="21">
        <f t="shared" si="3"/>
        <v>0.35188366566954182</v>
      </c>
    </row>
    <row r="50" spans="1:15" x14ac:dyDescent="0.25">
      <c r="A50" s="17" t="s">
        <v>4747</v>
      </c>
      <c r="B50" s="17" t="s">
        <v>4748</v>
      </c>
      <c r="C50" s="17" t="s">
        <v>4749</v>
      </c>
      <c r="D50" s="17">
        <v>42.573999999999998</v>
      </c>
      <c r="E50" s="17">
        <v>10000</v>
      </c>
      <c r="F50" s="17">
        <v>10000</v>
      </c>
      <c r="G50" s="17">
        <v>10000</v>
      </c>
      <c r="H50" s="17">
        <v>10000</v>
      </c>
      <c r="I50" s="17">
        <v>10000</v>
      </c>
      <c r="J50" s="17">
        <v>10000</v>
      </c>
      <c r="K50" s="17">
        <v>10000</v>
      </c>
      <c r="L50" s="17">
        <v>7828400</v>
      </c>
      <c r="M50" s="17">
        <v>576010</v>
      </c>
      <c r="N50" s="21">
        <f t="shared" si="2"/>
        <v>168.68819999999999</v>
      </c>
      <c r="O50" s="21">
        <f t="shared" si="3"/>
        <v>0.36868053238590326</v>
      </c>
    </row>
    <row r="51" spans="1:15" x14ac:dyDescent="0.25">
      <c r="A51" s="17" t="s">
        <v>3523</v>
      </c>
      <c r="B51" s="17" t="s">
        <v>3524</v>
      </c>
      <c r="C51" s="17" t="s">
        <v>3525</v>
      </c>
      <c r="D51" s="17">
        <v>39.991</v>
      </c>
      <c r="E51" s="17">
        <v>10000</v>
      </c>
      <c r="F51" s="17">
        <v>10000</v>
      </c>
      <c r="G51" s="17">
        <v>10000</v>
      </c>
      <c r="H51" s="17">
        <v>10000</v>
      </c>
      <c r="I51" s="17">
        <v>10000</v>
      </c>
      <c r="J51" s="17">
        <v>3834400</v>
      </c>
      <c r="K51" s="17">
        <v>1730700</v>
      </c>
      <c r="L51" s="17">
        <v>2581800</v>
      </c>
      <c r="M51" s="17">
        <v>10000</v>
      </c>
      <c r="N51" s="21">
        <f t="shared" si="2"/>
        <v>163.33799999999999</v>
      </c>
      <c r="O51" s="21">
        <f t="shared" si="3"/>
        <v>9.515077964608154E-2</v>
      </c>
    </row>
    <row r="52" spans="1:15" x14ac:dyDescent="0.25">
      <c r="A52" s="17" t="s">
        <v>3492</v>
      </c>
      <c r="B52" s="17" t="s">
        <v>305</v>
      </c>
      <c r="C52" s="17" t="s">
        <v>306</v>
      </c>
      <c r="D52" s="17">
        <v>18.192</v>
      </c>
      <c r="E52" s="17">
        <v>10000</v>
      </c>
      <c r="F52" s="17">
        <v>10000</v>
      </c>
      <c r="G52" s="17">
        <v>10000</v>
      </c>
      <c r="H52" s="17">
        <v>10000</v>
      </c>
      <c r="I52" s="17">
        <v>10000</v>
      </c>
      <c r="J52" s="17">
        <v>2374100</v>
      </c>
      <c r="K52" s="17">
        <v>2925800</v>
      </c>
      <c r="L52" s="17">
        <v>10000</v>
      </c>
      <c r="M52" s="17">
        <v>2537200</v>
      </c>
      <c r="N52" s="21">
        <f t="shared" si="2"/>
        <v>157.142</v>
      </c>
      <c r="O52" s="21">
        <f t="shared" si="3"/>
        <v>6.9716107153985171E-2</v>
      </c>
    </row>
    <row r="53" spans="1:15" x14ac:dyDescent="0.25">
      <c r="A53" s="17" t="s">
        <v>3968</v>
      </c>
      <c r="B53" s="17" t="s">
        <v>59</v>
      </c>
      <c r="C53" s="17" t="s">
        <v>60</v>
      </c>
      <c r="D53" s="17">
        <v>87.337000000000003</v>
      </c>
      <c r="E53" s="17">
        <v>10000</v>
      </c>
      <c r="F53" s="17">
        <v>10000</v>
      </c>
      <c r="G53" s="17">
        <v>10000</v>
      </c>
      <c r="H53" s="17">
        <v>10000</v>
      </c>
      <c r="I53" s="17">
        <v>10000</v>
      </c>
      <c r="J53" s="17">
        <v>1161900</v>
      </c>
      <c r="K53" s="17">
        <v>1027600</v>
      </c>
      <c r="L53" s="17">
        <v>5615500</v>
      </c>
      <c r="M53" s="17">
        <v>10000</v>
      </c>
      <c r="N53" s="21">
        <f t="shared" si="2"/>
        <v>156.5</v>
      </c>
      <c r="O53" s="21">
        <f t="shared" si="3"/>
        <v>0.22939084061257009</v>
      </c>
    </row>
    <row r="54" spans="1:15" x14ac:dyDescent="0.25">
      <c r="A54" s="17" t="s">
        <v>4781</v>
      </c>
      <c r="B54" s="17" t="s">
        <v>4782</v>
      </c>
      <c r="C54" s="17" t="s">
        <v>4783</v>
      </c>
      <c r="D54" s="17">
        <v>116.74</v>
      </c>
      <c r="E54" s="17">
        <v>10000</v>
      </c>
      <c r="F54" s="17">
        <v>10000</v>
      </c>
      <c r="G54" s="17">
        <v>10000</v>
      </c>
      <c r="H54" s="17">
        <v>10000</v>
      </c>
      <c r="I54" s="17">
        <v>10000</v>
      </c>
      <c r="J54" s="17">
        <v>10000</v>
      </c>
      <c r="K54" s="17">
        <v>10000</v>
      </c>
      <c r="L54" s="17">
        <v>7321000</v>
      </c>
      <c r="M54" s="17">
        <v>446000</v>
      </c>
      <c r="N54" s="21">
        <f t="shared" si="2"/>
        <v>155.94</v>
      </c>
      <c r="O54" s="21">
        <f t="shared" si="3"/>
        <v>0.37516073651039655</v>
      </c>
    </row>
    <row r="55" spans="1:15" x14ac:dyDescent="0.25">
      <c r="A55" s="17" t="s">
        <v>4354</v>
      </c>
      <c r="B55" s="17" t="s">
        <v>4355</v>
      </c>
      <c r="C55" s="17" t="s">
        <v>185</v>
      </c>
      <c r="D55" s="17">
        <v>58.006</v>
      </c>
      <c r="E55" s="17">
        <v>10000</v>
      </c>
      <c r="F55" s="17">
        <v>10000</v>
      </c>
      <c r="G55" s="17">
        <v>10000</v>
      </c>
      <c r="H55" s="17">
        <v>10000</v>
      </c>
      <c r="I55" s="17">
        <v>10000</v>
      </c>
      <c r="J55" s="17">
        <v>1557400</v>
      </c>
      <c r="K55" s="17">
        <v>10000</v>
      </c>
      <c r="L55" s="17">
        <v>6199000</v>
      </c>
      <c r="M55" s="17">
        <v>10000</v>
      </c>
      <c r="N55" s="21">
        <f t="shared" si="2"/>
        <v>155.72800000000001</v>
      </c>
      <c r="O55" s="21">
        <f t="shared" si="3"/>
        <v>0.29234337780589992</v>
      </c>
    </row>
    <row r="56" spans="1:15" x14ac:dyDescent="0.25">
      <c r="A56" s="17" t="s">
        <v>4640</v>
      </c>
      <c r="B56" s="17" t="s">
        <v>4641</v>
      </c>
      <c r="C56" s="17" t="s">
        <v>4642</v>
      </c>
      <c r="D56" s="17">
        <v>39.841999999999999</v>
      </c>
      <c r="E56" s="17">
        <v>10000</v>
      </c>
      <c r="F56" s="17">
        <v>10000</v>
      </c>
      <c r="G56" s="17">
        <v>10000</v>
      </c>
      <c r="H56" s="17">
        <v>10000</v>
      </c>
      <c r="I56" s="17">
        <v>10000</v>
      </c>
      <c r="J56" s="17">
        <v>776280</v>
      </c>
      <c r="K56" s="17">
        <v>10000</v>
      </c>
      <c r="L56" s="17">
        <v>6850100</v>
      </c>
      <c r="M56" s="17">
        <v>10000</v>
      </c>
      <c r="N56" s="21">
        <f t="shared" si="2"/>
        <v>153.1276</v>
      </c>
      <c r="O56" s="21">
        <f t="shared" si="3"/>
        <v>0.34937724532232978</v>
      </c>
    </row>
    <row r="57" spans="1:15" x14ac:dyDescent="0.25">
      <c r="A57" s="17" t="s">
        <v>4607</v>
      </c>
      <c r="B57" s="17" t="s">
        <v>4608</v>
      </c>
      <c r="C57" s="17" t="s">
        <v>4609</v>
      </c>
      <c r="D57" s="17">
        <v>79.83</v>
      </c>
      <c r="E57" s="17">
        <v>10000</v>
      </c>
      <c r="F57" s="17">
        <v>10000</v>
      </c>
      <c r="G57" s="17">
        <v>10000</v>
      </c>
      <c r="H57" s="17">
        <v>10000</v>
      </c>
      <c r="I57" s="17">
        <v>10000</v>
      </c>
      <c r="J57" s="17">
        <v>10000</v>
      </c>
      <c r="K57" s="17">
        <v>824350</v>
      </c>
      <c r="L57" s="17">
        <v>6602400</v>
      </c>
      <c r="M57" s="17">
        <v>10000</v>
      </c>
      <c r="N57" s="21">
        <f t="shared" si="2"/>
        <v>149.13499999999999</v>
      </c>
      <c r="O57" s="21">
        <f t="shared" si="3"/>
        <v>0.34401491023263375</v>
      </c>
    </row>
    <row r="58" spans="1:15" x14ac:dyDescent="0.25">
      <c r="A58" s="17" t="s">
        <v>4437</v>
      </c>
      <c r="B58" s="17" t="s">
        <v>4438</v>
      </c>
      <c r="C58" s="17" t="s">
        <v>4439</v>
      </c>
      <c r="D58" s="17">
        <v>21.606999999999999</v>
      </c>
      <c r="E58" s="17">
        <v>10000</v>
      </c>
      <c r="F58" s="17">
        <v>10000</v>
      </c>
      <c r="G58" s="17">
        <v>10000</v>
      </c>
      <c r="H58" s="17">
        <v>10000</v>
      </c>
      <c r="I58" s="17">
        <v>10000</v>
      </c>
      <c r="J58" s="17">
        <v>359080</v>
      </c>
      <c r="K58" s="17">
        <v>875280</v>
      </c>
      <c r="L58" s="17">
        <v>6181800</v>
      </c>
      <c r="M58" s="17">
        <v>10000</v>
      </c>
      <c r="N58" s="21">
        <f t="shared" si="2"/>
        <v>148.72319999999999</v>
      </c>
      <c r="O58" s="21">
        <f t="shared" si="3"/>
        <v>0.30768777603422054</v>
      </c>
    </row>
    <row r="59" spans="1:15" x14ac:dyDescent="0.25">
      <c r="A59" s="17" t="s">
        <v>3779</v>
      </c>
      <c r="B59" s="17" t="s">
        <v>3780</v>
      </c>
      <c r="C59" s="17" t="s">
        <v>3781</v>
      </c>
      <c r="D59" s="17">
        <v>52.01</v>
      </c>
      <c r="E59" s="17">
        <v>10000</v>
      </c>
      <c r="F59" s="17">
        <v>10000</v>
      </c>
      <c r="G59" s="17">
        <v>10000</v>
      </c>
      <c r="H59" s="17">
        <v>10000</v>
      </c>
      <c r="I59" s="17">
        <v>10000</v>
      </c>
      <c r="J59" s="17">
        <v>10000</v>
      </c>
      <c r="K59" s="17">
        <v>3726100</v>
      </c>
      <c r="L59" s="17">
        <v>3499900</v>
      </c>
      <c r="M59" s="17">
        <v>10000</v>
      </c>
      <c r="N59" s="21">
        <f t="shared" si="2"/>
        <v>145.12</v>
      </c>
      <c r="O59" s="21">
        <f t="shared" si="3"/>
        <v>0.19332840445342661</v>
      </c>
    </row>
    <row r="60" spans="1:15" x14ac:dyDescent="0.25">
      <c r="A60" s="17" t="s">
        <v>4713</v>
      </c>
      <c r="B60" s="17" t="s">
        <v>4714</v>
      </c>
      <c r="C60" s="17" t="s">
        <v>4715</v>
      </c>
      <c r="D60" s="17">
        <v>77.950999999999993</v>
      </c>
      <c r="E60" s="17">
        <v>10000</v>
      </c>
      <c r="F60" s="17">
        <v>10000</v>
      </c>
      <c r="G60" s="17">
        <v>10000</v>
      </c>
      <c r="H60" s="17">
        <v>10000</v>
      </c>
      <c r="I60" s="17">
        <v>10000</v>
      </c>
      <c r="J60" s="17">
        <v>10000</v>
      </c>
      <c r="K60" s="17">
        <v>10000</v>
      </c>
      <c r="L60" s="17">
        <v>6608200</v>
      </c>
      <c r="M60" s="17">
        <v>596940</v>
      </c>
      <c r="N60" s="21">
        <f t="shared" si="2"/>
        <v>144.7028</v>
      </c>
      <c r="O60" s="21">
        <f t="shared" si="3"/>
        <v>0.36046118604369332</v>
      </c>
    </row>
    <row r="61" spans="1:15" x14ac:dyDescent="0.25">
      <c r="A61" s="17" t="s">
        <v>3789</v>
      </c>
      <c r="B61" s="17" t="s">
        <v>156</v>
      </c>
      <c r="C61" s="17" t="s">
        <v>157</v>
      </c>
      <c r="D61" s="17">
        <v>68.459999999999994</v>
      </c>
      <c r="E61" s="17">
        <v>10000</v>
      </c>
      <c r="F61" s="17">
        <v>10000</v>
      </c>
      <c r="G61" s="17">
        <v>10000</v>
      </c>
      <c r="H61" s="17">
        <v>10000</v>
      </c>
      <c r="I61" s="17">
        <v>10000</v>
      </c>
      <c r="J61" s="17">
        <v>1117000</v>
      </c>
      <c r="K61" s="17">
        <v>1267600</v>
      </c>
      <c r="L61" s="17">
        <v>4779700</v>
      </c>
      <c r="M61" s="17">
        <v>10000</v>
      </c>
      <c r="N61" s="21">
        <f t="shared" si="2"/>
        <v>143.68600000000001</v>
      </c>
      <c r="O61" s="21">
        <f t="shared" si="3"/>
        <v>0.19439109350356229</v>
      </c>
    </row>
    <row r="62" spans="1:15" x14ac:dyDescent="0.25">
      <c r="A62" s="17" t="s">
        <v>4827</v>
      </c>
      <c r="B62" s="17" t="s">
        <v>493</v>
      </c>
      <c r="C62" s="17" t="s">
        <v>494</v>
      </c>
      <c r="D62" s="17">
        <v>54.847999999999999</v>
      </c>
      <c r="E62" s="17">
        <v>10000</v>
      </c>
      <c r="F62" s="17">
        <v>10000</v>
      </c>
      <c r="G62" s="17">
        <v>10000</v>
      </c>
      <c r="H62" s="17">
        <v>10000</v>
      </c>
      <c r="I62" s="17">
        <v>253370</v>
      </c>
      <c r="J62" s="17">
        <v>10000</v>
      </c>
      <c r="K62" s="17">
        <v>10000</v>
      </c>
      <c r="L62" s="17">
        <v>6705000</v>
      </c>
      <c r="M62" s="17">
        <v>10000</v>
      </c>
      <c r="N62" s="21">
        <f t="shared" si="2"/>
        <v>139.76740000000001</v>
      </c>
      <c r="O62" s="21">
        <f t="shared" si="3"/>
        <v>0.38731132402070761</v>
      </c>
    </row>
    <row r="63" spans="1:15" x14ac:dyDescent="0.25">
      <c r="A63" s="17" t="s">
        <v>3505</v>
      </c>
      <c r="B63" s="17" t="s">
        <v>2281</v>
      </c>
      <c r="C63" s="17" t="s">
        <v>2282</v>
      </c>
      <c r="D63" s="17">
        <v>56.475000000000001</v>
      </c>
      <c r="E63" s="17">
        <v>10000</v>
      </c>
      <c r="F63" s="17">
        <v>10000</v>
      </c>
      <c r="G63" s="17">
        <v>10000</v>
      </c>
      <c r="H63" s="17">
        <v>10000</v>
      </c>
      <c r="I63" s="17">
        <v>10000</v>
      </c>
      <c r="J63" s="17">
        <v>1945900</v>
      </c>
      <c r="K63" s="17">
        <v>1946500</v>
      </c>
      <c r="L63" s="17">
        <v>3029900</v>
      </c>
      <c r="M63" s="17">
        <v>10000</v>
      </c>
      <c r="N63" s="21">
        <f t="shared" si="2"/>
        <v>138.846</v>
      </c>
      <c r="O63" s="21">
        <f t="shared" si="3"/>
        <v>8.0956464080166352E-2</v>
      </c>
    </row>
    <row r="64" spans="1:15" x14ac:dyDescent="0.25">
      <c r="A64" s="17" t="s">
        <v>4553</v>
      </c>
      <c r="B64" s="17" t="s">
        <v>4554</v>
      </c>
      <c r="C64" s="17" t="s">
        <v>4555</v>
      </c>
      <c r="D64" s="17">
        <v>10.214</v>
      </c>
      <c r="E64" s="17">
        <v>10000</v>
      </c>
      <c r="F64" s="17">
        <v>10000</v>
      </c>
      <c r="G64" s="17">
        <v>10000</v>
      </c>
      <c r="H64" s="17">
        <v>10000</v>
      </c>
      <c r="I64" s="17">
        <v>10000</v>
      </c>
      <c r="J64" s="17">
        <v>10000</v>
      </c>
      <c r="K64" s="17">
        <v>10000</v>
      </c>
      <c r="L64" s="17">
        <v>5880400</v>
      </c>
      <c r="M64" s="17">
        <v>967030</v>
      </c>
      <c r="N64" s="21">
        <f t="shared" si="2"/>
        <v>137.54859999999999</v>
      </c>
      <c r="O64" s="21">
        <f t="shared" si="3"/>
        <v>0.32643623197458854</v>
      </c>
    </row>
    <row r="65" spans="1:15" x14ac:dyDescent="0.25">
      <c r="A65" s="17" t="s">
        <v>4384</v>
      </c>
      <c r="B65" s="17" t="s">
        <v>4385</v>
      </c>
      <c r="C65" s="17" t="s">
        <v>200</v>
      </c>
      <c r="D65" s="17">
        <v>94.858999999999995</v>
      </c>
      <c r="E65" s="17">
        <v>10000</v>
      </c>
      <c r="F65" s="17">
        <v>10000</v>
      </c>
      <c r="G65" s="17">
        <v>10000</v>
      </c>
      <c r="H65" s="17">
        <v>10000</v>
      </c>
      <c r="I65" s="17">
        <v>10000</v>
      </c>
      <c r="J65" s="17">
        <v>10000</v>
      </c>
      <c r="K65" s="17">
        <v>1256700</v>
      </c>
      <c r="L65" s="17">
        <v>5225700</v>
      </c>
      <c r="M65" s="17">
        <v>10000</v>
      </c>
      <c r="N65" s="21">
        <f t="shared" si="2"/>
        <v>130.24799999999999</v>
      </c>
      <c r="O65" s="21">
        <f t="shared" si="3"/>
        <v>0.29630188878640701</v>
      </c>
    </row>
    <row r="66" spans="1:15" x14ac:dyDescent="0.25">
      <c r="A66" s="17" t="s">
        <v>4367</v>
      </c>
      <c r="B66" s="17" t="s">
        <v>4368</v>
      </c>
      <c r="C66" s="17" t="s">
        <v>4369</v>
      </c>
      <c r="D66" s="17">
        <v>16.367000000000001</v>
      </c>
      <c r="E66" s="17">
        <v>10000</v>
      </c>
      <c r="F66" s="17">
        <v>10000</v>
      </c>
      <c r="G66" s="17">
        <v>10000</v>
      </c>
      <c r="H66" s="17">
        <v>10000</v>
      </c>
      <c r="I66" s="17">
        <v>10000</v>
      </c>
      <c r="J66" s="17">
        <v>10000</v>
      </c>
      <c r="K66" s="17">
        <v>1289700</v>
      </c>
      <c r="L66" s="17">
        <v>5180200</v>
      </c>
      <c r="M66" s="17">
        <v>10000</v>
      </c>
      <c r="N66" s="21">
        <f t="shared" si="2"/>
        <v>129.99799999999999</v>
      </c>
      <c r="O66" s="21">
        <f t="shared" si="3"/>
        <v>0.29323798925276767</v>
      </c>
    </row>
    <row r="67" spans="1:15" x14ac:dyDescent="0.25">
      <c r="A67" s="17" t="s">
        <v>4002</v>
      </c>
      <c r="B67" s="17" t="s">
        <v>4003</v>
      </c>
      <c r="C67" s="17" t="s">
        <v>483</v>
      </c>
      <c r="D67" s="17">
        <v>59.061999999999998</v>
      </c>
      <c r="E67" s="17">
        <v>10000</v>
      </c>
      <c r="F67" s="17">
        <v>10000</v>
      </c>
      <c r="G67" s="17">
        <v>10000</v>
      </c>
      <c r="H67" s="17">
        <v>10000</v>
      </c>
      <c r="I67" s="17">
        <v>10000</v>
      </c>
      <c r="J67" s="17">
        <v>10000</v>
      </c>
      <c r="K67" s="17">
        <v>2077700</v>
      </c>
      <c r="L67" s="17">
        <v>4378400</v>
      </c>
      <c r="M67" s="17">
        <v>10000</v>
      </c>
      <c r="N67" s="21">
        <f t="shared" si="2"/>
        <v>129.72200000000001</v>
      </c>
      <c r="O67" s="21">
        <f t="shared" si="3"/>
        <v>0.2323038188193273</v>
      </c>
    </row>
    <row r="68" spans="1:15" x14ac:dyDescent="0.25">
      <c r="A68" s="17" t="s">
        <v>3601</v>
      </c>
      <c r="B68" s="17" t="s">
        <v>3602</v>
      </c>
      <c r="C68" s="17" t="s">
        <v>3603</v>
      </c>
      <c r="D68" s="17">
        <v>25.661000000000001</v>
      </c>
      <c r="E68" s="17">
        <v>10000</v>
      </c>
      <c r="F68" s="17">
        <v>10000</v>
      </c>
      <c r="G68" s="17">
        <v>10000</v>
      </c>
      <c r="H68" s="17">
        <v>10000</v>
      </c>
      <c r="I68" s="17">
        <v>10000</v>
      </c>
      <c r="J68" s="17">
        <v>783750</v>
      </c>
      <c r="K68" s="17">
        <v>1955000</v>
      </c>
      <c r="L68" s="17">
        <v>3555800</v>
      </c>
      <c r="M68" s="17">
        <v>10000</v>
      </c>
      <c r="N68" s="21">
        <f t="shared" si="2"/>
        <v>126.291</v>
      </c>
      <c r="O68" s="21">
        <f t="shared" si="3"/>
        <v>0.14551398949756258</v>
      </c>
    </row>
    <row r="69" spans="1:15" x14ac:dyDescent="0.25">
      <c r="A69" s="17" t="s">
        <v>3879</v>
      </c>
      <c r="B69" s="17" t="s">
        <v>3880</v>
      </c>
      <c r="C69" s="17" t="s">
        <v>3881</v>
      </c>
      <c r="D69" s="17">
        <v>52.938000000000002</v>
      </c>
      <c r="E69" s="17">
        <v>10000</v>
      </c>
      <c r="F69" s="17">
        <v>10000</v>
      </c>
      <c r="G69" s="17">
        <v>10000</v>
      </c>
      <c r="H69" s="17">
        <v>10000</v>
      </c>
      <c r="I69" s="17">
        <v>10000</v>
      </c>
      <c r="J69" s="17">
        <v>2189000</v>
      </c>
      <c r="K69" s="17">
        <v>10000</v>
      </c>
      <c r="L69" s="17">
        <v>3778000</v>
      </c>
      <c r="M69" s="17">
        <v>10000</v>
      </c>
      <c r="N69" s="21">
        <f t="shared" si="2"/>
        <v>119.94</v>
      </c>
      <c r="O69" s="21">
        <f t="shared" si="3"/>
        <v>0.21557008970007979</v>
      </c>
    </row>
    <row r="70" spans="1:15" x14ac:dyDescent="0.25">
      <c r="A70" s="17" t="s">
        <v>4857</v>
      </c>
      <c r="B70" s="17" t="s">
        <v>4858</v>
      </c>
      <c r="C70" s="17" t="s">
        <v>4859</v>
      </c>
      <c r="D70" s="17">
        <v>52.442999999999998</v>
      </c>
      <c r="E70" s="17">
        <v>10000</v>
      </c>
      <c r="F70" s="17">
        <v>10000</v>
      </c>
      <c r="G70" s="17">
        <v>10000</v>
      </c>
      <c r="H70" s="17">
        <v>10000</v>
      </c>
      <c r="I70" s="17">
        <v>10000</v>
      </c>
      <c r="J70" s="17">
        <v>10000</v>
      </c>
      <c r="K70" s="17">
        <v>10000</v>
      </c>
      <c r="L70" s="17">
        <v>5746500</v>
      </c>
      <c r="M70" s="17">
        <v>152440</v>
      </c>
      <c r="N70" s="21">
        <f t="shared" si="2"/>
        <v>118.5788</v>
      </c>
      <c r="O70" s="21">
        <f t="shared" si="3"/>
        <v>0.3934738411178389</v>
      </c>
    </row>
    <row r="71" spans="1:15" x14ac:dyDescent="0.25">
      <c r="A71" s="17" t="s">
        <v>4190</v>
      </c>
      <c r="B71" s="17" t="s">
        <v>4191</v>
      </c>
      <c r="C71" s="17" t="s">
        <v>4192</v>
      </c>
      <c r="D71" s="17">
        <v>16.533999999999999</v>
      </c>
      <c r="E71" s="17">
        <v>10000</v>
      </c>
      <c r="F71" s="17">
        <v>10000</v>
      </c>
      <c r="G71" s="17">
        <v>10000</v>
      </c>
      <c r="H71" s="17">
        <v>10000</v>
      </c>
      <c r="I71" s="17">
        <v>10000</v>
      </c>
      <c r="J71" s="17">
        <v>1437000</v>
      </c>
      <c r="K71" s="17">
        <v>10000</v>
      </c>
      <c r="L71" s="17">
        <v>4242900</v>
      </c>
      <c r="M71" s="17">
        <v>10000</v>
      </c>
      <c r="N71" s="21">
        <f t="shared" si="2"/>
        <v>114.19799999999999</v>
      </c>
      <c r="O71" s="21">
        <f t="shared" si="3"/>
        <v>0.26446936972182938</v>
      </c>
    </row>
    <row r="72" spans="1:15" x14ac:dyDescent="0.25">
      <c r="A72" s="17" t="s">
        <v>3771</v>
      </c>
      <c r="B72" s="17" t="s">
        <v>3772</v>
      </c>
      <c r="C72" s="17" t="s">
        <v>3773</v>
      </c>
      <c r="D72" s="17">
        <v>30.603000000000002</v>
      </c>
      <c r="E72" s="17">
        <v>10000</v>
      </c>
      <c r="F72" s="17">
        <v>10000</v>
      </c>
      <c r="G72" s="17">
        <v>10000</v>
      </c>
      <c r="H72" s="17">
        <v>10000</v>
      </c>
      <c r="I72" s="17">
        <v>10000</v>
      </c>
      <c r="J72" s="17">
        <v>10000</v>
      </c>
      <c r="K72" s="17">
        <v>2747100</v>
      </c>
      <c r="L72" s="17">
        <v>2723500</v>
      </c>
      <c r="M72" s="17">
        <v>10000</v>
      </c>
      <c r="N72" s="21">
        <f t="shared" si="2"/>
        <v>110.012</v>
      </c>
      <c r="O72" s="21">
        <f t="shared" si="3"/>
        <v>0.19301222303541038</v>
      </c>
    </row>
    <row r="73" spans="1:15" x14ac:dyDescent="0.25">
      <c r="A73" s="17" t="s">
        <v>3728</v>
      </c>
      <c r="B73" s="17" t="s">
        <v>486</v>
      </c>
      <c r="C73" s="17" t="s">
        <v>487</v>
      </c>
      <c r="D73" s="17">
        <v>59.152000000000001</v>
      </c>
      <c r="E73" s="17">
        <v>10000</v>
      </c>
      <c r="F73" s="17">
        <v>10000</v>
      </c>
      <c r="G73" s="17">
        <v>10000</v>
      </c>
      <c r="H73" s="17">
        <v>10000</v>
      </c>
      <c r="I73" s="17">
        <v>1613800</v>
      </c>
      <c r="J73" s="17">
        <v>10000</v>
      </c>
      <c r="K73" s="17">
        <v>3304600</v>
      </c>
      <c r="L73" s="17">
        <v>426720</v>
      </c>
      <c r="M73" s="17">
        <v>10000</v>
      </c>
      <c r="N73" s="21">
        <f t="shared" si="2"/>
        <v>107.30240000000001</v>
      </c>
      <c r="O73" s="21">
        <f t="shared" si="3"/>
        <v>0.1806196324368009</v>
      </c>
    </row>
    <row r="74" spans="1:15" x14ac:dyDescent="0.25">
      <c r="A74" s="17" t="s">
        <v>4766</v>
      </c>
      <c r="B74" s="17" t="s">
        <v>4767</v>
      </c>
      <c r="C74" s="17" t="s">
        <v>4768</v>
      </c>
      <c r="D74" s="17">
        <v>34.567</v>
      </c>
      <c r="E74" s="17">
        <v>10000</v>
      </c>
      <c r="F74" s="17">
        <v>10000</v>
      </c>
      <c r="G74" s="17">
        <v>10000</v>
      </c>
      <c r="H74" s="17">
        <v>10000</v>
      </c>
      <c r="I74" s="17">
        <v>10000</v>
      </c>
      <c r="J74" s="17">
        <v>10000</v>
      </c>
      <c r="K74" s="17">
        <v>10000</v>
      </c>
      <c r="L74" s="17">
        <v>4940600</v>
      </c>
      <c r="M74" s="17">
        <v>339470</v>
      </c>
      <c r="N74" s="21">
        <f t="shared" si="2"/>
        <v>106.20140000000001</v>
      </c>
      <c r="O74" s="21">
        <f t="shared" si="3"/>
        <v>0.37149553919418032</v>
      </c>
    </row>
    <row r="75" spans="1:15" x14ac:dyDescent="0.25">
      <c r="A75" s="17" t="s">
        <v>3897</v>
      </c>
      <c r="B75" s="17" t="s">
        <v>3898</v>
      </c>
      <c r="C75" s="17"/>
      <c r="D75" s="17">
        <v>12.866</v>
      </c>
      <c r="E75" s="17">
        <v>10000</v>
      </c>
      <c r="F75" s="17">
        <v>10000</v>
      </c>
      <c r="G75" s="17">
        <v>10000</v>
      </c>
      <c r="H75" s="17">
        <v>10000</v>
      </c>
      <c r="I75" s="17">
        <v>10000</v>
      </c>
      <c r="J75" s="17">
        <v>10000</v>
      </c>
      <c r="K75" s="17">
        <v>3287300</v>
      </c>
      <c r="L75" s="17">
        <v>10000</v>
      </c>
      <c r="M75" s="17">
        <v>1840400</v>
      </c>
      <c r="N75" s="21">
        <f t="shared" si="2"/>
        <v>103.154</v>
      </c>
      <c r="O75" s="21">
        <f t="shared" si="3"/>
        <v>0.21825946537322674</v>
      </c>
    </row>
    <row r="76" spans="1:15" x14ac:dyDescent="0.25">
      <c r="A76" s="17" t="s">
        <v>4793</v>
      </c>
      <c r="B76" s="17" t="s">
        <v>4794</v>
      </c>
      <c r="C76" s="17" t="s">
        <v>4795</v>
      </c>
      <c r="D76" s="17">
        <v>45.680999999999997</v>
      </c>
      <c r="E76" s="17">
        <v>10000</v>
      </c>
      <c r="F76" s="17">
        <v>10000</v>
      </c>
      <c r="G76" s="17">
        <v>10000</v>
      </c>
      <c r="H76" s="17">
        <v>10000</v>
      </c>
      <c r="I76" s="17">
        <v>10000</v>
      </c>
      <c r="J76" s="17">
        <v>10000</v>
      </c>
      <c r="K76" s="17">
        <v>10000</v>
      </c>
      <c r="L76" s="17">
        <v>4697100</v>
      </c>
      <c r="M76" s="17">
        <v>275160</v>
      </c>
      <c r="N76" s="21">
        <f t="shared" si="2"/>
        <v>100.04519999999999</v>
      </c>
      <c r="O76" s="21">
        <f t="shared" si="3"/>
        <v>0.37673580167338527</v>
      </c>
    </row>
    <row r="77" spans="1:15" x14ac:dyDescent="0.25">
      <c r="A77" s="17" t="s">
        <v>4012</v>
      </c>
      <c r="B77" s="17" t="s">
        <v>215</v>
      </c>
      <c r="C77" s="17" t="s">
        <v>216</v>
      </c>
      <c r="D77" s="17">
        <v>54.951999999999998</v>
      </c>
      <c r="E77" s="17">
        <v>10000</v>
      </c>
      <c r="F77" s="17">
        <v>10000</v>
      </c>
      <c r="G77" s="17">
        <v>10000</v>
      </c>
      <c r="H77" s="17">
        <v>10000</v>
      </c>
      <c r="I77" s="17">
        <v>10000</v>
      </c>
      <c r="J77" s="17">
        <v>1477000</v>
      </c>
      <c r="K77" s="17">
        <v>3202200</v>
      </c>
      <c r="L77" s="17">
        <v>10000</v>
      </c>
      <c r="M77" s="17">
        <v>10000</v>
      </c>
      <c r="N77" s="21">
        <f t="shared" ref="N77:N140" si="4">AVERAGE(I77:M77)/AVERAGE(E77:H77)</f>
        <v>94.183999999999997</v>
      </c>
      <c r="O77" s="21">
        <f t="shared" ref="O77:O140" si="5">TTEST(I77:M77,E77:H77,2,2)</f>
        <v>0.23498188256080407</v>
      </c>
    </row>
    <row r="78" spans="1:15" x14ac:dyDescent="0.25">
      <c r="A78" s="17" t="s">
        <v>3563</v>
      </c>
      <c r="B78" s="17" t="s">
        <v>3564</v>
      </c>
      <c r="C78" s="17" t="s">
        <v>3565</v>
      </c>
      <c r="D78" s="17">
        <v>20.582999999999998</v>
      </c>
      <c r="E78" s="17">
        <v>10000</v>
      </c>
      <c r="F78" s="17">
        <v>10000</v>
      </c>
      <c r="G78" s="17">
        <v>10000</v>
      </c>
      <c r="H78" s="17">
        <v>10000</v>
      </c>
      <c r="I78" s="17">
        <v>10000</v>
      </c>
      <c r="J78" s="17">
        <v>10000</v>
      </c>
      <c r="K78" s="17">
        <v>749700</v>
      </c>
      <c r="L78" s="17">
        <v>2508700</v>
      </c>
      <c r="M78" s="17">
        <v>1401900</v>
      </c>
      <c r="N78" s="21">
        <f t="shared" si="4"/>
        <v>93.605999999999995</v>
      </c>
      <c r="O78" s="21">
        <f t="shared" si="5"/>
        <v>0.12663123106955679</v>
      </c>
    </row>
    <row r="79" spans="1:15" x14ac:dyDescent="0.25">
      <c r="A79" s="17" t="s">
        <v>3647</v>
      </c>
      <c r="B79" s="17" t="s">
        <v>99</v>
      </c>
      <c r="C79" s="17" t="s">
        <v>100</v>
      </c>
      <c r="D79" s="17">
        <v>44.354999999999997</v>
      </c>
      <c r="E79" s="17">
        <v>10000</v>
      </c>
      <c r="F79" s="17">
        <v>10000</v>
      </c>
      <c r="G79" s="17">
        <v>10000</v>
      </c>
      <c r="H79" s="17">
        <v>10000</v>
      </c>
      <c r="I79" s="17">
        <v>10000</v>
      </c>
      <c r="J79" s="17">
        <v>199230</v>
      </c>
      <c r="K79" s="17">
        <v>251970</v>
      </c>
      <c r="L79" s="17">
        <v>2670100</v>
      </c>
      <c r="M79" s="17">
        <v>1426700</v>
      </c>
      <c r="N79" s="21">
        <f t="shared" si="4"/>
        <v>91.16</v>
      </c>
      <c r="O79" s="21">
        <f t="shared" si="5"/>
        <v>0.15981214296492252</v>
      </c>
    </row>
    <row r="80" spans="1:15" x14ac:dyDescent="0.25">
      <c r="A80" s="17" t="s">
        <v>4260</v>
      </c>
      <c r="B80" s="17" t="s">
        <v>4261</v>
      </c>
      <c r="C80" s="17" t="s">
        <v>4262</v>
      </c>
      <c r="D80" s="17">
        <v>39.293999999999997</v>
      </c>
      <c r="E80" s="17">
        <v>10000</v>
      </c>
      <c r="F80" s="17">
        <v>10000</v>
      </c>
      <c r="G80" s="17">
        <v>10000</v>
      </c>
      <c r="H80" s="17">
        <v>10000</v>
      </c>
      <c r="I80" s="17">
        <v>10000</v>
      </c>
      <c r="J80" s="17">
        <v>10000</v>
      </c>
      <c r="K80" s="17">
        <v>1017400</v>
      </c>
      <c r="L80" s="17">
        <v>3494500</v>
      </c>
      <c r="M80" s="17">
        <v>10000</v>
      </c>
      <c r="N80" s="21">
        <f t="shared" si="4"/>
        <v>90.837999999999994</v>
      </c>
      <c r="O80" s="21">
        <f t="shared" si="5"/>
        <v>0.27907998390052058</v>
      </c>
    </row>
    <row r="81" spans="1:15" x14ac:dyDescent="0.25">
      <c r="A81" s="17" t="s">
        <v>3785</v>
      </c>
      <c r="B81" s="17" t="s">
        <v>3786</v>
      </c>
      <c r="C81" s="17" t="s">
        <v>3787</v>
      </c>
      <c r="D81" s="17">
        <v>47.579000000000001</v>
      </c>
      <c r="E81" s="17">
        <v>10000</v>
      </c>
      <c r="F81" s="17">
        <v>10000</v>
      </c>
      <c r="G81" s="17">
        <v>10000</v>
      </c>
      <c r="H81" s="17">
        <v>10000</v>
      </c>
      <c r="I81" s="17">
        <v>10000</v>
      </c>
      <c r="J81" s="17">
        <v>2315000</v>
      </c>
      <c r="K81" s="17">
        <v>2045600</v>
      </c>
      <c r="L81" s="17">
        <v>10000</v>
      </c>
      <c r="M81" s="17">
        <v>10000</v>
      </c>
      <c r="N81" s="21">
        <f t="shared" si="4"/>
        <v>87.811999999999998</v>
      </c>
      <c r="O81" s="21">
        <f t="shared" si="5"/>
        <v>0.19426435788998084</v>
      </c>
    </row>
    <row r="82" spans="1:15" x14ac:dyDescent="0.25">
      <c r="A82" s="17" t="s">
        <v>4910</v>
      </c>
      <c r="B82" s="17" t="s">
        <v>4911</v>
      </c>
      <c r="C82" s="17" t="s">
        <v>4912</v>
      </c>
      <c r="D82" s="17">
        <v>42.003999999999998</v>
      </c>
      <c r="E82" s="17">
        <v>10000</v>
      </c>
      <c r="F82" s="17">
        <v>2903900</v>
      </c>
      <c r="G82" s="17">
        <v>10000</v>
      </c>
      <c r="H82" s="17">
        <v>10000</v>
      </c>
      <c r="I82" s="17">
        <v>321710000</v>
      </c>
      <c r="J82" s="17">
        <v>10000</v>
      </c>
      <c r="K82" s="17">
        <v>10000</v>
      </c>
      <c r="L82" s="17">
        <v>10000</v>
      </c>
      <c r="M82" s="17">
        <v>10000</v>
      </c>
      <c r="N82" s="21">
        <f t="shared" si="4"/>
        <v>87.733051569583154</v>
      </c>
      <c r="O82" s="21">
        <f t="shared" si="5"/>
        <v>0.41213302555698006</v>
      </c>
    </row>
    <row r="83" spans="1:15" x14ac:dyDescent="0.25">
      <c r="A83" s="17" t="s">
        <v>4009</v>
      </c>
      <c r="B83" s="17" t="s">
        <v>1141</v>
      </c>
      <c r="C83" s="17" t="s">
        <v>1142</v>
      </c>
      <c r="D83" s="17">
        <v>45.744999999999997</v>
      </c>
      <c r="E83" s="17">
        <v>10000</v>
      </c>
      <c r="F83" s="17">
        <v>10000</v>
      </c>
      <c r="G83" s="17">
        <v>10000</v>
      </c>
      <c r="H83" s="17">
        <v>10000</v>
      </c>
      <c r="I83" s="17">
        <v>547460</v>
      </c>
      <c r="J83" s="17">
        <v>10000</v>
      </c>
      <c r="K83" s="17">
        <v>624870</v>
      </c>
      <c r="L83" s="17">
        <v>3097500</v>
      </c>
      <c r="M83" s="17">
        <v>10000</v>
      </c>
      <c r="N83" s="21">
        <f t="shared" si="4"/>
        <v>85.796599999999998</v>
      </c>
      <c r="O83" s="21">
        <f t="shared" si="5"/>
        <v>0.23431894922486451</v>
      </c>
    </row>
    <row r="84" spans="1:15" x14ac:dyDescent="0.25">
      <c r="A84" s="17" t="s">
        <v>4391</v>
      </c>
      <c r="B84" s="17" t="s">
        <v>4392</v>
      </c>
      <c r="C84" s="17" t="s">
        <v>4393</v>
      </c>
      <c r="D84" s="17">
        <v>37.331000000000003</v>
      </c>
      <c r="E84" s="17">
        <v>10000</v>
      </c>
      <c r="F84" s="17">
        <v>10000</v>
      </c>
      <c r="G84" s="17">
        <v>10000</v>
      </c>
      <c r="H84" s="17">
        <v>10000</v>
      </c>
      <c r="I84" s="17">
        <v>10000</v>
      </c>
      <c r="J84" s="17">
        <v>10000</v>
      </c>
      <c r="K84" s="17">
        <v>10000</v>
      </c>
      <c r="L84" s="17">
        <v>3233300</v>
      </c>
      <c r="M84" s="17">
        <v>771210</v>
      </c>
      <c r="N84" s="21">
        <f t="shared" si="4"/>
        <v>80.690200000000004</v>
      </c>
      <c r="O84" s="21">
        <f t="shared" si="5"/>
        <v>0.29735155292108789</v>
      </c>
    </row>
    <row r="85" spans="1:15" x14ac:dyDescent="0.25">
      <c r="A85" s="17" t="s">
        <v>3581</v>
      </c>
      <c r="B85" s="17" t="s">
        <v>3582</v>
      </c>
      <c r="C85" s="17"/>
      <c r="D85" s="17">
        <v>12.866</v>
      </c>
      <c r="E85" s="17">
        <v>10000</v>
      </c>
      <c r="F85" s="17">
        <v>10000</v>
      </c>
      <c r="G85" s="17">
        <v>10000</v>
      </c>
      <c r="H85" s="17">
        <v>10000</v>
      </c>
      <c r="I85" s="17">
        <v>1046500</v>
      </c>
      <c r="J85" s="17">
        <v>2214100</v>
      </c>
      <c r="K85" s="17">
        <v>10000</v>
      </c>
      <c r="L85" s="17">
        <v>10000</v>
      </c>
      <c r="M85" s="17">
        <v>676580</v>
      </c>
      <c r="N85" s="21">
        <f t="shared" si="4"/>
        <v>79.143600000000006</v>
      </c>
      <c r="O85" s="21">
        <f t="shared" si="5"/>
        <v>0.13475936396966309</v>
      </c>
    </row>
    <row r="86" spans="1:15" x14ac:dyDescent="0.25">
      <c r="A86" s="17" t="s">
        <v>4655</v>
      </c>
      <c r="B86" s="17" t="s">
        <v>4656</v>
      </c>
      <c r="C86" s="17"/>
      <c r="D86" s="17">
        <v>11.391</v>
      </c>
      <c r="E86" s="17">
        <v>10000</v>
      </c>
      <c r="F86" s="17">
        <v>1895200</v>
      </c>
      <c r="G86" s="17">
        <v>10000</v>
      </c>
      <c r="H86" s="17">
        <v>10000</v>
      </c>
      <c r="I86" s="17">
        <v>10000</v>
      </c>
      <c r="J86" s="17">
        <v>1981000</v>
      </c>
      <c r="K86" s="17">
        <v>13700000</v>
      </c>
      <c r="L86" s="17">
        <v>169980000</v>
      </c>
      <c r="M86" s="17">
        <v>4381200</v>
      </c>
      <c r="N86" s="21">
        <f t="shared" si="4"/>
        <v>78.974527321836689</v>
      </c>
      <c r="O86" s="21">
        <f t="shared" si="5"/>
        <v>0.35034557121500937</v>
      </c>
    </row>
    <row r="87" spans="1:15" x14ac:dyDescent="0.25">
      <c r="A87" s="17" t="s">
        <v>4118</v>
      </c>
      <c r="B87" s="17" t="s">
        <v>4119</v>
      </c>
      <c r="C87" s="17" t="s">
        <v>4120</v>
      </c>
      <c r="D87" s="17">
        <v>30.640999999999998</v>
      </c>
      <c r="E87" s="17">
        <v>10000</v>
      </c>
      <c r="F87" s="17">
        <v>10000</v>
      </c>
      <c r="G87" s="17">
        <v>10000</v>
      </c>
      <c r="H87" s="17">
        <v>10000</v>
      </c>
      <c r="I87" s="17">
        <v>10000</v>
      </c>
      <c r="J87" s="17">
        <v>1087000</v>
      </c>
      <c r="K87" s="17">
        <v>10000</v>
      </c>
      <c r="L87" s="17">
        <v>2814600</v>
      </c>
      <c r="M87" s="17">
        <v>10000</v>
      </c>
      <c r="N87" s="21">
        <f t="shared" si="4"/>
        <v>78.632000000000005</v>
      </c>
      <c r="O87" s="21">
        <f t="shared" si="5"/>
        <v>0.25191195159343233</v>
      </c>
    </row>
    <row r="88" spans="1:15" x14ac:dyDescent="0.25">
      <c r="A88" s="17" t="s">
        <v>4833</v>
      </c>
      <c r="B88" s="17" t="s">
        <v>4834</v>
      </c>
      <c r="C88" s="17" t="s">
        <v>90</v>
      </c>
      <c r="D88" s="17">
        <v>96.022999999999996</v>
      </c>
      <c r="E88" s="17">
        <v>361180</v>
      </c>
      <c r="F88" s="17">
        <v>10000</v>
      </c>
      <c r="G88" s="17">
        <v>10000</v>
      </c>
      <c r="H88" s="17">
        <v>10000</v>
      </c>
      <c r="I88" s="17">
        <v>10000</v>
      </c>
      <c r="J88" s="17">
        <v>10000</v>
      </c>
      <c r="K88" s="17">
        <v>878800</v>
      </c>
      <c r="L88" s="17">
        <v>36790000</v>
      </c>
      <c r="M88" s="17">
        <v>723340</v>
      </c>
      <c r="N88" s="21">
        <f t="shared" si="4"/>
        <v>78.556449716243165</v>
      </c>
      <c r="O88" s="21">
        <f t="shared" si="5"/>
        <v>0.38871555566125832</v>
      </c>
    </row>
    <row r="89" spans="1:15" x14ac:dyDescent="0.25">
      <c r="A89" s="17" t="s">
        <v>4454</v>
      </c>
      <c r="B89" s="17" t="s">
        <v>4455</v>
      </c>
      <c r="C89" s="17" t="s">
        <v>4456</v>
      </c>
      <c r="D89" s="17">
        <v>29.227</v>
      </c>
      <c r="E89" s="17">
        <v>10000</v>
      </c>
      <c r="F89" s="17">
        <v>10000</v>
      </c>
      <c r="G89" s="17">
        <v>10000</v>
      </c>
      <c r="H89" s="17">
        <v>10000</v>
      </c>
      <c r="I89" s="17">
        <v>10000</v>
      </c>
      <c r="J89" s="17">
        <v>10000</v>
      </c>
      <c r="K89" s="17">
        <v>602730</v>
      </c>
      <c r="L89" s="17">
        <v>2943200</v>
      </c>
      <c r="M89" s="17">
        <v>10000</v>
      </c>
      <c r="N89" s="21">
        <f t="shared" si="4"/>
        <v>71.518600000000006</v>
      </c>
      <c r="O89" s="21">
        <f t="shared" si="5"/>
        <v>0.31034561169890601</v>
      </c>
    </row>
    <row r="90" spans="1:15" x14ac:dyDescent="0.25">
      <c r="A90" s="17" t="s">
        <v>3681</v>
      </c>
      <c r="B90" s="17" t="s">
        <v>1210</v>
      </c>
      <c r="C90" s="17" t="s">
        <v>1211</v>
      </c>
      <c r="D90" s="17">
        <v>24.274999999999999</v>
      </c>
      <c r="E90" s="17">
        <v>10000</v>
      </c>
      <c r="F90" s="17">
        <v>10000</v>
      </c>
      <c r="G90" s="17">
        <v>10000</v>
      </c>
      <c r="H90" s="17">
        <v>161480</v>
      </c>
      <c r="I90" s="17">
        <v>769110</v>
      </c>
      <c r="J90" s="17">
        <v>2751900</v>
      </c>
      <c r="K90" s="17">
        <v>10000</v>
      </c>
      <c r="L90" s="17">
        <v>10491000</v>
      </c>
      <c r="M90" s="17">
        <v>2364300</v>
      </c>
      <c r="N90" s="21">
        <f t="shared" si="4"/>
        <v>68.461708794652182</v>
      </c>
      <c r="O90" s="21">
        <f t="shared" si="5"/>
        <v>0.17208382854780749</v>
      </c>
    </row>
    <row r="91" spans="1:15" x14ac:dyDescent="0.25">
      <c r="A91" s="17" t="s">
        <v>3571</v>
      </c>
      <c r="B91" s="17" t="s">
        <v>3572</v>
      </c>
      <c r="C91" s="17" t="s">
        <v>3573</v>
      </c>
      <c r="D91" s="17">
        <v>34.834000000000003</v>
      </c>
      <c r="E91" s="17">
        <v>10000</v>
      </c>
      <c r="F91" s="17">
        <v>158480</v>
      </c>
      <c r="G91" s="17">
        <v>10000</v>
      </c>
      <c r="H91" s="17">
        <v>10000</v>
      </c>
      <c r="I91" s="17">
        <v>10000</v>
      </c>
      <c r="J91" s="17">
        <v>3177400</v>
      </c>
      <c r="K91" s="17">
        <v>4022900</v>
      </c>
      <c r="L91" s="17">
        <v>8907300</v>
      </c>
      <c r="M91" s="17">
        <v>10000</v>
      </c>
      <c r="N91" s="21">
        <f t="shared" si="4"/>
        <v>68.453310696095073</v>
      </c>
      <c r="O91" s="21">
        <f t="shared" si="5"/>
        <v>0.13063014363491338</v>
      </c>
    </row>
    <row r="92" spans="1:15" x14ac:dyDescent="0.25">
      <c r="A92" s="17" t="s">
        <v>4729</v>
      </c>
      <c r="B92" s="17" t="s">
        <v>4730</v>
      </c>
      <c r="C92" s="17" t="s">
        <v>4731</v>
      </c>
      <c r="D92" s="17">
        <v>33.429000000000002</v>
      </c>
      <c r="E92" s="17">
        <v>10000</v>
      </c>
      <c r="F92" s="17">
        <v>10000</v>
      </c>
      <c r="G92" s="17">
        <v>10000</v>
      </c>
      <c r="H92" s="17">
        <v>10000</v>
      </c>
      <c r="I92" s="17">
        <v>10000</v>
      </c>
      <c r="J92" s="17">
        <v>98249</v>
      </c>
      <c r="K92" s="17">
        <v>152580</v>
      </c>
      <c r="L92" s="17">
        <v>2929800</v>
      </c>
      <c r="M92" s="17">
        <v>10000</v>
      </c>
      <c r="N92" s="21">
        <f t="shared" si="4"/>
        <v>64.01258</v>
      </c>
      <c r="O92" s="21">
        <f t="shared" si="5"/>
        <v>0.36448550667345442</v>
      </c>
    </row>
    <row r="93" spans="1:15" x14ac:dyDescent="0.25">
      <c r="A93" s="17" t="s">
        <v>4433</v>
      </c>
      <c r="B93" s="17" t="s">
        <v>4434</v>
      </c>
      <c r="C93" s="17" t="s">
        <v>4435</v>
      </c>
      <c r="D93" s="17">
        <v>55.356000000000002</v>
      </c>
      <c r="E93" s="17">
        <v>10000</v>
      </c>
      <c r="F93" s="17">
        <v>10000</v>
      </c>
      <c r="G93" s="17">
        <v>10000</v>
      </c>
      <c r="H93" s="17">
        <v>10000</v>
      </c>
      <c r="I93" s="17">
        <v>10000</v>
      </c>
      <c r="J93" s="17">
        <v>10000</v>
      </c>
      <c r="K93" s="17">
        <v>10000</v>
      </c>
      <c r="L93" s="17">
        <v>2532100</v>
      </c>
      <c r="M93" s="17">
        <v>538310</v>
      </c>
      <c r="N93" s="21">
        <f t="shared" si="4"/>
        <v>62.008200000000002</v>
      </c>
      <c r="O93" s="21">
        <f t="shared" si="5"/>
        <v>0.30744289431847982</v>
      </c>
    </row>
    <row r="94" spans="1:15" x14ac:dyDescent="0.25">
      <c r="A94" s="17" t="s">
        <v>3513</v>
      </c>
      <c r="B94" s="17" t="s">
        <v>3514</v>
      </c>
      <c r="C94" s="17" t="s">
        <v>3515</v>
      </c>
      <c r="D94" s="17">
        <v>47.133000000000003</v>
      </c>
      <c r="E94" s="17">
        <v>10000</v>
      </c>
      <c r="F94" s="17">
        <v>10000</v>
      </c>
      <c r="G94" s="17">
        <v>10000</v>
      </c>
      <c r="H94" s="17">
        <v>10000</v>
      </c>
      <c r="I94" s="17">
        <v>10000</v>
      </c>
      <c r="J94" s="17">
        <v>211040</v>
      </c>
      <c r="K94" s="17">
        <v>1419100</v>
      </c>
      <c r="L94" s="17">
        <v>1061100</v>
      </c>
      <c r="M94" s="17">
        <v>337210</v>
      </c>
      <c r="N94" s="21">
        <f t="shared" si="4"/>
        <v>60.768999999999998</v>
      </c>
      <c r="O94" s="21">
        <f t="shared" si="5"/>
        <v>9.1288116241574513E-2</v>
      </c>
    </row>
    <row r="95" spans="1:15" x14ac:dyDescent="0.25">
      <c r="A95" s="17" t="s">
        <v>3698</v>
      </c>
      <c r="B95" s="17" t="s">
        <v>582</v>
      </c>
      <c r="C95" s="17" t="s">
        <v>583</v>
      </c>
      <c r="D95" s="17">
        <v>121.15</v>
      </c>
      <c r="E95" s="17">
        <v>10000</v>
      </c>
      <c r="F95" s="17">
        <v>10000</v>
      </c>
      <c r="G95" s="17">
        <v>211970</v>
      </c>
      <c r="H95" s="17">
        <v>10000</v>
      </c>
      <c r="I95" s="17">
        <v>1317100</v>
      </c>
      <c r="J95" s="17">
        <v>10286000</v>
      </c>
      <c r="K95" s="17">
        <v>10000</v>
      </c>
      <c r="L95" s="17">
        <v>5796400</v>
      </c>
      <c r="M95" s="17">
        <v>10000</v>
      </c>
      <c r="N95" s="21">
        <f t="shared" si="4"/>
        <v>57.592263503740135</v>
      </c>
      <c r="O95" s="21">
        <f t="shared" si="5"/>
        <v>0.17601663138033513</v>
      </c>
    </row>
    <row r="96" spans="1:15" x14ac:dyDescent="0.25">
      <c r="A96" s="17" t="s">
        <v>4550</v>
      </c>
      <c r="B96" s="17" t="s">
        <v>16</v>
      </c>
      <c r="C96" s="17" t="s">
        <v>17</v>
      </c>
      <c r="D96" s="17">
        <v>146.56</v>
      </c>
      <c r="E96" s="17">
        <v>488070</v>
      </c>
      <c r="F96" s="17">
        <v>10000</v>
      </c>
      <c r="G96" s="17">
        <v>10000</v>
      </c>
      <c r="H96" s="17">
        <v>10000</v>
      </c>
      <c r="I96" s="17">
        <v>1531300</v>
      </c>
      <c r="J96" s="17">
        <v>2275500</v>
      </c>
      <c r="K96" s="17">
        <v>1426100</v>
      </c>
      <c r="L96" s="17">
        <v>30585000</v>
      </c>
      <c r="M96" s="17">
        <v>10000</v>
      </c>
      <c r="N96" s="21">
        <f t="shared" si="4"/>
        <v>55.325187715945724</v>
      </c>
      <c r="O96" s="21">
        <f t="shared" si="5"/>
        <v>0.32534590941970198</v>
      </c>
    </row>
    <row r="97" spans="1:15" x14ac:dyDescent="0.25">
      <c r="A97" s="17" t="s">
        <v>4161</v>
      </c>
      <c r="B97" s="17" t="s">
        <v>367</v>
      </c>
      <c r="C97" s="17" t="s">
        <v>368</v>
      </c>
      <c r="D97" s="17">
        <v>160.81</v>
      </c>
      <c r="E97" s="17">
        <v>549260</v>
      </c>
      <c r="F97" s="17">
        <v>252510</v>
      </c>
      <c r="G97" s="17">
        <v>10000</v>
      </c>
      <c r="H97" s="17">
        <v>269360</v>
      </c>
      <c r="I97" s="17">
        <v>1687500</v>
      </c>
      <c r="J97" s="17">
        <v>4277100</v>
      </c>
      <c r="K97" s="17">
        <v>11814000</v>
      </c>
      <c r="L97" s="17">
        <v>54132000</v>
      </c>
      <c r="M97" s="17">
        <v>10000</v>
      </c>
      <c r="N97" s="21">
        <f t="shared" si="4"/>
        <v>53.218835847677894</v>
      </c>
      <c r="O97" s="21">
        <f t="shared" si="5"/>
        <v>0.25931879127432161</v>
      </c>
    </row>
    <row r="98" spans="1:15" x14ac:dyDescent="0.25">
      <c r="A98" s="17" t="s">
        <v>4479</v>
      </c>
      <c r="B98" s="17" t="s">
        <v>226</v>
      </c>
      <c r="C98" s="17" t="s">
        <v>227</v>
      </c>
      <c r="D98" s="17">
        <v>204</v>
      </c>
      <c r="E98" s="17">
        <v>10000</v>
      </c>
      <c r="F98" s="17">
        <v>10000</v>
      </c>
      <c r="G98" s="17">
        <v>211310</v>
      </c>
      <c r="H98" s="17">
        <v>10000</v>
      </c>
      <c r="I98" s="17">
        <v>228420</v>
      </c>
      <c r="J98" s="17">
        <v>10000</v>
      </c>
      <c r="K98" s="17">
        <v>12942000</v>
      </c>
      <c r="L98" s="17">
        <v>2491500</v>
      </c>
      <c r="M98" s="17">
        <v>10000</v>
      </c>
      <c r="N98" s="21">
        <f t="shared" si="4"/>
        <v>51.989291782354648</v>
      </c>
      <c r="O98" s="21">
        <f t="shared" si="5"/>
        <v>0.31309834314947299</v>
      </c>
    </row>
    <row r="99" spans="1:15" x14ac:dyDescent="0.25">
      <c r="A99" s="17" t="s">
        <v>4287</v>
      </c>
      <c r="B99" s="17" t="s">
        <v>4288</v>
      </c>
      <c r="C99" s="17" t="s">
        <v>4289</v>
      </c>
      <c r="D99" s="17">
        <v>36.572000000000003</v>
      </c>
      <c r="E99" s="17">
        <v>10000</v>
      </c>
      <c r="F99" s="17">
        <v>10000</v>
      </c>
      <c r="G99" s="17">
        <v>10000</v>
      </c>
      <c r="H99" s="17">
        <v>10000</v>
      </c>
      <c r="I99" s="17">
        <v>10000</v>
      </c>
      <c r="J99" s="17">
        <v>1956200</v>
      </c>
      <c r="K99" s="17">
        <v>10000</v>
      </c>
      <c r="L99" s="17">
        <v>10000</v>
      </c>
      <c r="M99" s="17">
        <v>551190</v>
      </c>
      <c r="N99" s="21">
        <f t="shared" si="4"/>
        <v>50.747799999999998</v>
      </c>
      <c r="O99" s="21">
        <f t="shared" si="5"/>
        <v>0.28269772700777568</v>
      </c>
    </row>
    <row r="100" spans="1:15" x14ac:dyDescent="0.25">
      <c r="A100" s="17" t="s">
        <v>3737</v>
      </c>
      <c r="B100" s="17" t="s">
        <v>3738</v>
      </c>
      <c r="C100" s="17" t="s">
        <v>3739</v>
      </c>
      <c r="D100" s="17">
        <v>31.082999999999998</v>
      </c>
      <c r="E100" s="17">
        <v>10000</v>
      </c>
      <c r="F100" s="17">
        <v>10000</v>
      </c>
      <c r="G100" s="17">
        <v>10000</v>
      </c>
      <c r="H100" s="17">
        <v>10000</v>
      </c>
      <c r="I100" s="17">
        <v>338790</v>
      </c>
      <c r="J100" s="17">
        <v>10000</v>
      </c>
      <c r="K100" s="17">
        <v>1526600</v>
      </c>
      <c r="L100" s="17">
        <v>10000</v>
      </c>
      <c r="M100" s="17">
        <v>498820</v>
      </c>
      <c r="N100" s="21">
        <f t="shared" si="4"/>
        <v>47.684199999999997</v>
      </c>
      <c r="O100" s="21">
        <f t="shared" si="5"/>
        <v>0.18361002814322713</v>
      </c>
    </row>
    <row r="101" spans="1:15" x14ac:dyDescent="0.25">
      <c r="A101" s="17" t="s">
        <v>3900</v>
      </c>
      <c r="B101" s="17" t="s">
        <v>3901</v>
      </c>
      <c r="C101" s="17" t="s">
        <v>3902</v>
      </c>
      <c r="D101" s="17">
        <v>118.19</v>
      </c>
      <c r="E101" s="17">
        <v>10000</v>
      </c>
      <c r="F101" s="17">
        <v>10000</v>
      </c>
      <c r="G101" s="17">
        <v>10000</v>
      </c>
      <c r="H101" s="17">
        <v>10000</v>
      </c>
      <c r="I101" s="17">
        <v>10000</v>
      </c>
      <c r="J101" s="17">
        <v>285880</v>
      </c>
      <c r="K101" s="17">
        <v>422580</v>
      </c>
      <c r="L101" s="17">
        <v>1643500</v>
      </c>
      <c r="M101" s="17">
        <v>10000</v>
      </c>
      <c r="N101" s="21">
        <f t="shared" si="4"/>
        <v>47.4392</v>
      </c>
      <c r="O101" s="21">
        <f t="shared" si="5"/>
        <v>0.21854883278707313</v>
      </c>
    </row>
    <row r="102" spans="1:15" x14ac:dyDescent="0.25">
      <c r="A102" s="17" t="s">
        <v>4058</v>
      </c>
      <c r="B102" s="17" t="s">
        <v>175</v>
      </c>
      <c r="C102" s="17" t="s">
        <v>176</v>
      </c>
      <c r="D102" s="17">
        <v>160.91</v>
      </c>
      <c r="E102" s="17">
        <v>36546000</v>
      </c>
      <c r="F102" s="17">
        <v>11297000</v>
      </c>
      <c r="G102" s="17">
        <v>15597000</v>
      </c>
      <c r="H102" s="17">
        <v>1216700</v>
      </c>
      <c r="I102" s="17">
        <v>138050000</v>
      </c>
      <c r="J102" s="17">
        <v>418130000</v>
      </c>
      <c r="K102" s="17">
        <v>459210000</v>
      </c>
      <c r="L102" s="17">
        <v>2793600000</v>
      </c>
      <c r="M102" s="17">
        <v>3828100</v>
      </c>
      <c r="N102" s="21">
        <f t="shared" si="4"/>
        <v>47.176154675385533</v>
      </c>
      <c r="O102" s="21">
        <f t="shared" si="5"/>
        <v>0.24183942466898339</v>
      </c>
    </row>
    <row r="103" spans="1:15" x14ac:dyDescent="0.25">
      <c r="A103" s="17" t="s">
        <v>3768</v>
      </c>
      <c r="B103" s="17" t="s">
        <v>3769</v>
      </c>
      <c r="C103" s="17" t="s">
        <v>3770</v>
      </c>
      <c r="D103" s="17">
        <v>61.173999999999999</v>
      </c>
      <c r="E103" s="17">
        <v>10000</v>
      </c>
      <c r="F103" s="17">
        <v>10000</v>
      </c>
      <c r="G103" s="17">
        <v>10000</v>
      </c>
      <c r="H103" s="17">
        <v>10000</v>
      </c>
      <c r="I103" s="17">
        <v>10000</v>
      </c>
      <c r="J103" s="17">
        <v>1163300</v>
      </c>
      <c r="K103" s="17">
        <v>10000</v>
      </c>
      <c r="L103" s="17">
        <v>10000</v>
      </c>
      <c r="M103" s="17">
        <v>1160300</v>
      </c>
      <c r="N103" s="21">
        <f t="shared" si="4"/>
        <v>47.072000000000003</v>
      </c>
      <c r="O103" s="21">
        <f t="shared" si="5"/>
        <v>0.19300664290849004</v>
      </c>
    </row>
    <row r="104" spans="1:15" x14ac:dyDescent="0.25">
      <c r="A104" s="17" t="s">
        <v>4356</v>
      </c>
      <c r="B104" s="17" t="s">
        <v>4357</v>
      </c>
      <c r="C104" s="17" t="s">
        <v>4358</v>
      </c>
      <c r="D104" s="17">
        <v>125.79</v>
      </c>
      <c r="E104" s="17">
        <v>10000</v>
      </c>
      <c r="F104" s="17">
        <v>10000</v>
      </c>
      <c r="G104" s="17">
        <v>10000</v>
      </c>
      <c r="H104" s="17">
        <v>10000</v>
      </c>
      <c r="I104" s="17">
        <v>10000</v>
      </c>
      <c r="J104" s="17">
        <v>10000</v>
      </c>
      <c r="K104" s="17">
        <v>10000</v>
      </c>
      <c r="L104" s="17">
        <v>1778800</v>
      </c>
      <c r="M104" s="17">
        <v>452100</v>
      </c>
      <c r="N104" s="21">
        <f t="shared" si="4"/>
        <v>45.218000000000004</v>
      </c>
      <c r="O104" s="21">
        <f t="shared" si="5"/>
        <v>0.2923720893029973</v>
      </c>
    </row>
    <row r="105" spans="1:15" x14ac:dyDescent="0.25">
      <c r="A105" s="17" t="s">
        <v>4172</v>
      </c>
      <c r="B105" s="17" t="s">
        <v>4173</v>
      </c>
      <c r="C105" s="17" t="s">
        <v>4174</v>
      </c>
      <c r="D105" s="17">
        <v>37.631999999999998</v>
      </c>
      <c r="E105" s="17">
        <v>195660</v>
      </c>
      <c r="F105" s="17">
        <v>10000</v>
      </c>
      <c r="G105" s="17">
        <v>10000</v>
      </c>
      <c r="H105" s="17">
        <v>10000</v>
      </c>
      <c r="I105" s="17">
        <v>10000</v>
      </c>
      <c r="J105" s="17">
        <v>425430</v>
      </c>
      <c r="K105" s="17">
        <v>2845300</v>
      </c>
      <c r="L105" s="17">
        <v>9428400</v>
      </c>
      <c r="M105" s="17">
        <v>10000</v>
      </c>
      <c r="N105" s="21">
        <f t="shared" si="4"/>
        <v>45.091305503855359</v>
      </c>
      <c r="O105" s="21">
        <f t="shared" si="5"/>
        <v>0.26256666256771727</v>
      </c>
    </row>
    <row r="106" spans="1:15" x14ac:dyDescent="0.25">
      <c r="A106" s="17" t="s">
        <v>3793</v>
      </c>
      <c r="B106" s="17" t="s">
        <v>3794</v>
      </c>
      <c r="C106" s="17" t="s">
        <v>3795</v>
      </c>
      <c r="D106" s="17">
        <v>52.106999999999999</v>
      </c>
      <c r="E106" s="17">
        <v>10000</v>
      </c>
      <c r="F106" s="17">
        <v>10000</v>
      </c>
      <c r="G106" s="17">
        <v>10000</v>
      </c>
      <c r="H106" s="17">
        <v>10000</v>
      </c>
      <c r="I106" s="17">
        <v>10000</v>
      </c>
      <c r="J106" s="17">
        <v>1010300</v>
      </c>
      <c r="K106" s="17">
        <v>1201100</v>
      </c>
      <c r="L106" s="17">
        <v>10000</v>
      </c>
      <c r="M106" s="17">
        <v>10000</v>
      </c>
      <c r="N106" s="21">
        <f t="shared" si="4"/>
        <v>44.828000000000003</v>
      </c>
      <c r="O106" s="21">
        <f t="shared" si="5"/>
        <v>0.19547781760230779</v>
      </c>
    </row>
    <row r="107" spans="1:15" x14ac:dyDescent="0.25">
      <c r="A107" s="17" t="s">
        <v>4114</v>
      </c>
      <c r="B107" s="17" t="s">
        <v>86</v>
      </c>
      <c r="C107" s="17" t="s">
        <v>87</v>
      </c>
      <c r="D107" s="17">
        <v>35.234999999999999</v>
      </c>
      <c r="E107" s="17">
        <v>10000</v>
      </c>
      <c r="F107" s="17">
        <v>10000</v>
      </c>
      <c r="G107" s="17">
        <v>358510</v>
      </c>
      <c r="H107" s="17">
        <v>10000</v>
      </c>
      <c r="I107" s="17">
        <v>10000</v>
      </c>
      <c r="J107" s="17">
        <v>2339200</v>
      </c>
      <c r="K107" s="17">
        <v>3278700</v>
      </c>
      <c r="L107" s="17">
        <v>15922000</v>
      </c>
      <c r="M107" s="17">
        <v>10000</v>
      </c>
      <c r="N107" s="21">
        <f t="shared" si="4"/>
        <v>44.395047746518749</v>
      </c>
      <c r="O107" s="21">
        <f t="shared" si="5"/>
        <v>0.25146423807020651</v>
      </c>
    </row>
    <row r="108" spans="1:15" x14ac:dyDescent="0.25">
      <c r="A108" s="17" t="s">
        <v>4278</v>
      </c>
      <c r="B108" s="17" t="s">
        <v>4279</v>
      </c>
      <c r="C108" s="17" t="s">
        <v>4280</v>
      </c>
      <c r="D108" s="17">
        <v>42.329000000000001</v>
      </c>
      <c r="E108" s="17">
        <v>10000</v>
      </c>
      <c r="F108" s="17">
        <v>10000</v>
      </c>
      <c r="G108" s="17">
        <v>10000</v>
      </c>
      <c r="H108" s="17">
        <v>10000</v>
      </c>
      <c r="I108" s="17">
        <v>10000</v>
      </c>
      <c r="J108" s="17">
        <v>154710</v>
      </c>
      <c r="K108" s="17">
        <v>300570</v>
      </c>
      <c r="L108" s="17">
        <v>1716600</v>
      </c>
      <c r="M108" s="17">
        <v>10000</v>
      </c>
      <c r="N108" s="21">
        <f t="shared" si="4"/>
        <v>43.837600000000002</v>
      </c>
      <c r="O108" s="21">
        <f t="shared" si="5"/>
        <v>0.28187567059670637</v>
      </c>
    </row>
    <row r="109" spans="1:15" x14ac:dyDescent="0.25">
      <c r="A109" s="17" t="s">
        <v>4661</v>
      </c>
      <c r="B109" s="17" t="s">
        <v>799</v>
      </c>
      <c r="C109" s="17" t="s">
        <v>800</v>
      </c>
      <c r="D109" s="17">
        <v>37.268000000000001</v>
      </c>
      <c r="E109" s="17">
        <v>10000</v>
      </c>
      <c r="F109" s="17">
        <v>650850</v>
      </c>
      <c r="G109" s="17">
        <v>10000</v>
      </c>
      <c r="H109" s="17">
        <v>10000</v>
      </c>
      <c r="I109" s="17">
        <v>627500</v>
      </c>
      <c r="J109" s="17">
        <v>3516300</v>
      </c>
      <c r="K109" s="17">
        <v>10000</v>
      </c>
      <c r="L109" s="17">
        <v>32320000</v>
      </c>
      <c r="M109" s="17">
        <v>10000</v>
      </c>
      <c r="N109" s="21">
        <f t="shared" si="4"/>
        <v>42.868531982081223</v>
      </c>
      <c r="O109" s="21">
        <f t="shared" si="5"/>
        <v>0.35101754653223938</v>
      </c>
    </row>
    <row r="110" spans="1:15" x14ac:dyDescent="0.25">
      <c r="A110" s="17" t="s">
        <v>4175</v>
      </c>
      <c r="B110" s="17" t="s">
        <v>364</v>
      </c>
      <c r="C110" s="17" t="s">
        <v>4176</v>
      </c>
      <c r="D110" s="17">
        <v>28.721</v>
      </c>
      <c r="E110" s="17">
        <v>712400</v>
      </c>
      <c r="F110" s="17">
        <v>10000</v>
      </c>
      <c r="G110" s="17">
        <v>10000</v>
      </c>
      <c r="H110" s="17">
        <v>10000</v>
      </c>
      <c r="I110" s="17">
        <v>10000</v>
      </c>
      <c r="J110" s="17">
        <v>2456900</v>
      </c>
      <c r="K110" s="17">
        <v>7007800</v>
      </c>
      <c r="L110" s="17">
        <v>28313000</v>
      </c>
      <c r="M110" s="17">
        <v>10000</v>
      </c>
      <c r="N110" s="21">
        <f t="shared" si="4"/>
        <v>40.730280172413792</v>
      </c>
      <c r="O110" s="21">
        <f t="shared" si="5"/>
        <v>0.26315965059978613</v>
      </c>
    </row>
    <row r="111" spans="1:15" x14ac:dyDescent="0.25">
      <c r="A111" s="17" t="s">
        <v>4799</v>
      </c>
      <c r="B111" s="17" t="s">
        <v>4800</v>
      </c>
      <c r="C111" s="17" t="s">
        <v>4801</v>
      </c>
      <c r="D111" s="17">
        <v>33.340000000000003</v>
      </c>
      <c r="E111" s="17">
        <v>10000</v>
      </c>
      <c r="F111" s="17">
        <v>10000</v>
      </c>
      <c r="G111" s="17">
        <v>682790</v>
      </c>
      <c r="H111" s="17">
        <v>10000</v>
      </c>
      <c r="I111" s="17">
        <v>10000</v>
      </c>
      <c r="J111" s="17">
        <v>2488900</v>
      </c>
      <c r="K111" s="17">
        <v>10000</v>
      </c>
      <c r="L111" s="17">
        <v>33185000</v>
      </c>
      <c r="M111" s="17">
        <v>10000</v>
      </c>
      <c r="N111" s="21">
        <f t="shared" si="4"/>
        <v>40.072279352965111</v>
      </c>
      <c r="O111" s="21">
        <f t="shared" si="5"/>
        <v>0.3783527786845563</v>
      </c>
    </row>
    <row r="112" spans="1:15" x14ac:dyDescent="0.25">
      <c r="A112" s="17" t="s">
        <v>4753</v>
      </c>
      <c r="B112" s="17" t="s">
        <v>64</v>
      </c>
      <c r="C112" s="17" t="s">
        <v>65</v>
      </c>
      <c r="D112" s="17">
        <v>20.791</v>
      </c>
      <c r="E112" s="17">
        <v>383050</v>
      </c>
      <c r="F112" s="17">
        <v>10000</v>
      </c>
      <c r="G112" s="17">
        <v>10000</v>
      </c>
      <c r="H112" s="17">
        <v>10000</v>
      </c>
      <c r="I112" s="17">
        <v>10000</v>
      </c>
      <c r="J112" s="17">
        <v>10000</v>
      </c>
      <c r="K112" s="17">
        <v>1739100</v>
      </c>
      <c r="L112" s="17">
        <v>18585000</v>
      </c>
      <c r="M112" s="17">
        <v>10000</v>
      </c>
      <c r="N112" s="21">
        <f t="shared" si="4"/>
        <v>39.422055441229872</v>
      </c>
      <c r="O112" s="21">
        <f t="shared" si="5"/>
        <v>0.36901141955378364</v>
      </c>
    </row>
    <row r="113" spans="1:15" x14ac:dyDescent="0.25">
      <c r="A113" s="17" t="s">
        <v>4139</v>
      </c>
      <c r="B113" s="17" t="s">
        <v>167</v>
      </c>
      <c r="C113" s="17" t="s">
        <v>168</v>
      </c>
      <c r="D113" s="17">
        <v>137.61000000000001</v>
      </c>
      <c r="E113" s="17">
        <v>14793000</v>
      </c>
      <c r="F113" s="17">
        <v>617640</v>
      </c>
      <c r="G113" s="17">
        <v>6048000</v>
      </c>
      <c r="H113" s="17">
        <v>10000</v>
      </c>
      <c r="I113" s="17">
        <v>42517000</v>
      </c>
      <c r="J113" s="17">
        <v>66154000</v>
      </c>
      <c r="K113" s="17">
        <v>150130000</v>
      </c>
      <c r="L113" s="17">
        <v>775430000</v>
      </c>
      <c r="M113" s="17">
        <v>3367900</v>
      </c>
      <c r="N113" s="21">
        <f t="shared" si="4"/>
        <v>38.66472771447097</v>
      </c>
      <c r="O113" s="21">
        <f t="shared" si="5"/>
        <v>0.25566492732862023</v>
      </c>
    </row>
    <row r="114" spans="1:15" x14ac:dyDescent="0.25">
      <c r="A114" s="17" t="s">
        <v>3810</v>
      </c>
      <c r="B114" s="17" t="s">
        <v>77</v>
      </c>
      <c r="C114" s="17" t="s">
        <v>3811</v>
      </c>
      <c r="D114" s="17">
        <v>76.486999999999995</v>
      </c>
      <c r="E114" s="17">
        <v>10000</v>
      </c>
      <c r="F114" s="17">
        <v>436400</v>
      </c>
      <c r="G114" s="17">
        <v>10000</v>
      </c>
      <c r="H114" s="17">
        <v>10000</v>
      </c>
      <c r="I114" s="17">
        <v>10000</v>
      </c>
      <c r="J114" s="17">
        <v>3793800</v>
      </c>
      <c r="K114" s="17">
        <v>3860400</v>
      </c>
      <c r="L114" s="17">
        <v>14852000</v>
      </c>
      <c r="M114" s="17">
        <v>10000</v>
      </c>
      <c r="N114" s="21">
        <f t="shared" si="4"/>
        <v>38.638421955403089</v>
      </c>
      <c r="O114" s="21">
        <f t="shared" si="5"/>
        <v>0.19850234357156246</v>
      </c>
    </row>
    <row r="115" spans="1:15" x14ac:dyDescent="0.25">
      <c r="A115" s="17" t="s">
        <v>4293</v>
      </c>
      <c r="B115" s="17" t="s">
        <v>4294</v>
      </c>
      <c r="C115" s="17" t="s">
        <v>4295</v>
      </c>
      <c r="D115" s="17">
        <v>67.097999999999999</v>
      </c>
      <c r="E115" s="17">
        <v>10000</v>
      </c>
      <c r="F115" s="17">
        <v>10000</v>
      </c>
      <c r="G115" s="17">
        <v>10000</v>
      </c>
      <c r="H115" s="17">
        <v>10000</v>
      </c>
      <c r="I115" s="17">
        <v>10000</v>
      </c>
      <c r="J115" s="17">
        <v>10000</v>
      </c>
      <c r="K115" s="17">
        <v>412700</v>
      </c>
      <c r="L115" s="17">
        <v>1474100</v>
      </c>
      <c r="M115" s="17">
        <v>10000</v>
      </c>
      <c r="N115" s="21">
        <f t="shared" si="4"/>
        <v>38.335999999999999</v>
      </c>
      <c r="O115" s="21">
        <f t="shared" si="5"/>
        <v>0.28370708902242403</v>
      </c>
    </row>
    <row r="116" spans="1:15" x14ac:dyDescent="0.25">
      <c r="A116" s="17" t="s">
        <v>4621</v>
      </c>
      <c r="B116" s="17" t="s">
        <v>235</v>
      </c>
      <c r="C116" s="17" t="s">
        <v>236</v>
      </c>
      <c r="D116" s="17">
        <v>109.65</v>
      </c>
      <c r="E116" s="17">
        <v>10000</v>
      </c>
      <c r="F116" s="17">
        <v>548250</v>
      </c>
      <c r="G116" s="17">
        <v>1281200</v>
      </c>
      <c r="H116" s="17">
        <v>10000</v>
      </c>
      <c r="I116" s="17">
        <v>1780500</v>
      </c>
      <c r="J116" s="17">
        <v>3629800</v>
      </c>
      <c r="K116" s="17">
        <v>5341100</v>
      </c>
      <c r="L116" s="17">
        <v>77745000</v>
      </c>
      <c r="M116" s="17">
        <v>10000</v>
      </c>
      <c r="N116" s="21">
        <f t="shared" si="4"/>
        <v>38.284419692340968</v>
      </c>
      <c r="O116" s="21">
        <f t="shared" si="5"/>
        <v>0.34571961777695615</v>
      </c>
    </row>
    <row r="117" spans="1:15" x14ac:dyDescent="0.25">
      <c r="A117" s="17" t="s">
        <v>4790</v>
      </c>
      <c r="B117" s="17" t="s">
        <v>4791</v>
      </c>
      <c r="C117" s="17" t="s">
        <v>4792</v>
      </c>
      <c r="D117" s="17">
        <v>33.354999999999997</v>
      </c>
      <c r="E117" s="17">
        <v>10000</v>
      </c>
      <c r="F117" s="17">
        <v>10000</v>
      </c>
      <c r="G117" s="17">
        <v>6634100</v>
      </c>
      <c r="H117" s="17">
        <v>1609700</v>
      </c>
      <c r="I117" s="17">
        <v>8379700</v>
      </c>
      <c r="J117" s="17">
        <v>17062000</v>
      </c>
      <c r="K117" s="17">
        <v>2152000</v>
      </c>
      <c r="L117" s="17">
        <v>340200000</v>
      </c>
      <c r="M117" s="17">
        <v>10000</v>
      </c>
      <c r="N117" s="21">
        <f t="shared" si="4"/>
        <v>35.606253781553278</v>
      </c>
      <c r="O117" s="21">
        <f t="shared" si="5"/>
        <v>0.37622387444842009</v>
      </c>
    </row>
    <row r="118" spans="1:15" x14ac:dyDescent="0.25">
      <c r="A118" s="17" t="s">
        <v>3594</v>
      </c>
      <c r="B118" s="17" t="s">
        <v>685</v>
      </c>
      <c r="C118" s="17" t="s">
        <v>686</v>
      </c>
      <c r="D118" s="17">
        <v>44.116</v>
      </c>
      <c r="E118" s="17">
        <v>10000</v>
      </c>
      <c r="F118" s="17">
        <v>311620</v>
      </c>
      <c r="G118" s="17">
        <v>10000</v>
      </c>
      <c r="H118" s="17">
        <v>10000</v>
      </c>
      <c r="I118" s="17">
        <v>1042900</v>
      </c>
      <c r="J118" s="17">
        <v>1604700</v>
      </c>
      <c r="K118" s="17">
        <v>3623000</v>
      </c>
      <c r="L118" s="17">
        <v>8752800</v>
      </c>
      <c r="M118" s="17">
        <v>10000</v>
      </c>
      <c r="N118" s="21">
        <f t="shared" si="4"/>
        <v>35.20496458052807</v>
      </c>
      <c r="O118" s="21">
        <f t="shared" si="5"/>
        <v>0.14120414596009667</v>
      </c>
    </row>
    <row r="119" spans="1:15" x14ac:dyDescent="0.25">
      <c r="A119" s="17" t="s">
        <v>4417</v>
      </c>
      <c r="B119" s="17" t="s">
        <v>219</v>
      </c>
      <c r="C119" s="17"/>
      <c r="D119" s="17">
        <v>28.152000000000001</v>
      </c>
      <c r="E119" s="17">
        <v>10000</v>
      </c>
      <c r="F119" s="17">
        <v>1468400</v>
      </c>
      <c r="G119" s="17">
        <v>10000</v>
      </c>
      <c r="H119" s="17">
        <v>10000</v>
      </c>
      <c r="I119" s="17">
        <v>10000</v>
      </c>
      <c r="J119" s="17">
        <v>6700200</v>
      </c>
      <c r="K119" s="17">
        <v>5288600</v>
      </c>
      <c r="L119" s="17">
        <v>53029000</v>
      </c>
      <c r="M119" s="17">
        <v>299070</v>
      </c>
      <c r="N119" s="21">
        <f t="shared" si="4"/>
        <v>34.878200747463964</v>
      </c>
      <c r="O119" s="21">
        <f t="shared" si="5"/>
        <v>0.30363973367321284</v>
      </c>
    </row>
    <row r="120" spans="1:15" x14ac:dyDescent="0.25">
      <c r="A120" s="17" t="s">
        <v>4599</v>
      </c>
      <c r="B120" s="17" t="s">
        <v>4600</v>
      </c>
      <c r="C120" s="17" t="s">
        <v>4601</v>
      </c>
      <c r="D120" s="17">
        <v>29.757999999999999</v>
      </c>
      <c r="E120" s="17">
        <v>10000</v>
      </c>
      <c r="F120" s="17">
        <v>10000</v>
      </c>
      <c r="G120" s="17">
        <v>10000</v>
      </c>
      <c r="H120" s="17">
        <v>10000</v>
      </c>
      <c r="I120" s="17">
        <v>10000</v>
      </c>
      <c r="J120" s="17">
        <v>10000</v>
      </c>
      <c r="K120" s="17">
        <v>10000</v>
      </c>
      <c r="L120" s="17">
        <v>1445500</v>
      </c>
      <c r="M120" s="17">
        <v>201160</v>
      </c>
      <c r="N120" s="21">
        <f t="shared" si="4"/>
        <v>33.533200000000001</v>
      </c>
      <c r="O120" s="21">
        <f t="shared" si="5"/>
        <v>0.33960562502804703</v>
      </c>
    </row>
    <row r="121" spans="1:15" x14ac:dyDescent="0.25">
      <c r="A121" s="17" t="s">
        <v>4483</v>
      </c>
      <c r="B121" s="17" t="s">
        <v>6</v>
      </c>
      <c r="C121" s="17" t="s">
        <v>7</v>
      </c>
      <c r="D121" s="17">
        <v>108.54</v>
      </c>
      <c r="E121" s="17">
        <v>746590</v>
      </c>
      <c r="F121" s="17">
        <v>737690</v>
      </c>
      <c r="G121" s="17">
        <v>1122600</v>
      </c>
      <c r="H121" s="17">
        <v>10000</v>
      </c>
      <c r="I121" s="17">
        <v>2004700</v>
      </c>
      <c r="J121" s="17">
        <v>10846000</v>
      </c>
      <c r="K121" s="17">
        <v>5949700</v>
      </c>
      <c r="L121" s="17">
        <v>89857000</v>
      </c>
      <c r="M121" s="17">
        <v>10000</v>
      </c>
      <c r="N121" s="21">
        <f t="shared" si="4"/>
        <v>33.220445721622696</v>
      </c>
      <c r="O121" s="21">
        <f t="shared" si="5"/>
        <v>0.31382820184493027</v>
      </c>
    </row>
    <row r="122" spans="1:15" x14ac:dyDescent="0.25">
      <c r="A122" s="17" t="s">
        <v>4548</v>
      </c>
      <c r="B122" s="17" t="s">
        <v>4549</v>
      </c>
      <c r="C122" s="17" t="s">
        <v>1031</v>
      </c>
      <c r="D122" s="17">
        <v>105.11</v>
      </c>
      <c r="E122" s="17">
        <v>362200</v>
      </c>
      <c r="F122" s="17">
        <v>201940</v>
      </c>
      <c r="G122" s="17">
        <v>167850</v>
      </c>
      <c r="H122" s="17">
        <v>10000</v>
      </c>
      <c r="I122" s="17">
        <v>301010</v>
      </c>
      <c r="J122" s="17">
        <v>657010</v>
      </c>
      <c r="K122" s="17">
        <v>3933700</v>
      </c>
      <c r="L122" s="17">
        <v>25714000</v>
      </c>
      <c r="M122" s="17">
        <v>10000</v>
      </c>
      <c r="N122" s="21">
        <f t="shared" si="4"/>
        <v>33.009307403064732</v>
      </c>
      <c r="O122" s="21">
        <f t="shared" si="5"/>
        <v>0.32513116672939263</v>
      </c>
    </row>
    <row r="123" spans="1:15" x14ac:dyDescent="0.25">
      <c r="A123" s="17" t="s">
        <v>4569</v>
      </c>
      <c r="B123" s="17" t="s">
        <v>203</v>
      </c>
      <c r="C123" s="17" t="s">
        <v>204</v>
      </c>
      <c r="D123" s="17">
        <v>48.968000000000004</v>
      </c>
      <c r="E123" s="17">
        <v>10000</v>
      </c>
      <c r="F123" s="17">
        <v>10000</v>
      </c>
      <c r="G123" s="17">
        <v>387000</v>
      </c>
      <c r="H123" s="17">
        <v>10000</v>
      </c>
      <c r="I123" s="17">
        <v>10000</v>
      </c>
      <c r="J123" s="17">
        <v>734640</v>
      </c>
      <c r="K123" s="17">
        <v>950710</v>
      </c>
      <c r="L123" s="17">
        <v>14071000</v>
      </c>
      <c r="M123" s="17">
        <v>713210</v>
      </c>
      <c r="N123" s="21">
        <f t="shared" si="4"/>
        <v>31.615462829736209</v>
      </c>
      <c r="O123" s="21">
        <f t="shared" si="5"/>
        <v>0.331737615548511</v>
      </c>
    </row>
    <row r="124" spans="1:15" x14ac:dyDescent="0.25">
      <c r="A124" s="17" t="s">
        <v>4481</v>
      </c>
      <c r="B124" s="17" t="s">
        <v>370</v>
      </c>
      <c r="C124" s="17" t="s">
        <v>371</v>
      </c>
      <c r="D124" s="17">
        <v>27.882999999999999</v>
      </c>
      <c r="E124" s="17">
        <v>10000</v>
      </c>
      <c r="F124" s="17">
        <v>10000</v>
      </c>
      <c r="G124" s="17">
        <v>633830</v>
      </c>
      <c r="H124" s="17">
        <v>335860</v>
      </c>
      <c r="I124" s="17">
        <v>748850</v>
      </c>
      <c r="J124" s="17">
        <v>1178600</v>
      </c>
      <c r="K124" s="17">
        <v>1933300</v>
      </c>
      <c r="L124" s="17">
        <v>31473000</v>
      </c>
      <c r="M124" s="17">
        <v>2703500</v>
      </c>
      <c r="N124" s="21">
        <f t="shared" si="4"/>
        <v>30.746799502874637</v>
      </c>
      <c r="O124" s="21">
        <f t="shared" si="5"/>
        <v>0.3134490471610103</v>
      </c>
    </row>
    <row r="125" spans="1:15" x14ac:dyDescent="0.25">
      <c r="A125" s="17" t="s">
        <v>3608</v>
      </c>
      <c r="B125" s="17" t="s">
        <v>3609</v>
      </c>
      <c r="C125" s="17" t="s">
        <v>172</v>
      </c>
      <c r="D125" s="17">
        <v>148.22999999999999</v>
      </c>
      <c r="E125" s="17">
        <v>2511000</v>
      </c>
      <c r="F125" s="17">
        <v>958710</v>
      </c>
      <c r="G125" s="17">
        <v>1014100</v>
      </c>
      <c r="H125" s="17">
        <v>10000</v>
      </c>
      <c r="I125" s="17">
        <v>3003200</v>
      </c>
      <c r="J125" s="17">
        <v>38743000</v>
      </c>
      <c r="K125" s="17">
        <v>27618000</v>
      </c>
      <c r="L125" s="17">
        <v>97175000</v>
      </c>
      <c r="M125" s="17">
        <v>303440</v>
      </c>
      <c r="N125" s="21">
        <f t="shared" si="4"/>
        <v>29.701770212803833</v>
      </c>
      <c r="O125" s="21">
        <f t="shared" si="5"/>
        <v>0.148949967112742</v>
      </c>
    </row>
    <row r="126" spans="1:15" x14ac:dyDescent="0.25">
      <c r="A126" s="17" t="s">
        <v>4614</v>
      </c>
      <c r="B126" s="17" t="s">
        <v>4615</v>
      </c>
      <c r="C126" s="17" t="s">
        <v>803</v>
      </c>
      <c r="D126" s="17">
        <v>34.322000000000003</v>
      </c>
      <c r="E126" s="17">
        <v>10000</v>
      </c>
      <c r="F126" s="17">
        <v>702390</v>
      </c>
      <c r="G126" s="17">
        <v>10000</v>
      </c>
      <c r="H126" s="17">
        <v>10000</v>
      </c>
      <c r="I126" s="17">
        <v>10000</v>
      </c>
      <c r="J126" s="17">
        <v>802980</v>
      </c>
      <c r="K126" s="17">
        <v>2627700</v>
      </c>
      <c r="L126" s="17">
        <v>22545000</v>
      </c>
      <c r="M126" s="17">
        <v>10000</v>
      </c>
      <c r="N126" s="21">
        <f t="shared" si="4"/>
        <v>28.395450511339586</v>
      </c>
      <c r="O126" s="21">
        <f t="shared" si="5"/>
        <v>0.34456498644774264</v>
      </c>
    </row>
    <row r="127" spans="1:15" x14ac:dyDescent="0.25">
      <c r="A127" s="17" t="s">
        <v>4221</v>
      </c>
      <c r="B127" s="17" t="s">
        <v>4222</v>
      </c>
      <c r="C127" s="17" t="s">
        <v>1559</v>
      </c>
      <c r="D127" s="17">
        <v>38.220999999999997</v>
      </c>
      <c r="E127" s="17">
        <v>1693000</v>
      </c>
      <c r="F127" s="17">
        <v>10000</v>
      </c>
      <c r="G127" s="17">
        <v>10000</v>
      </c>
      <c r="H127" s="17">
        <v>1085400</v>
      </c>
      <c r="I127" s="17">
        <v>2578100</v>
      </c>
      <c r="J127" s="17">
        <v>3281100</v>
      </c>
      <c r="K127" s="17">
        <v>17522000</v>
      </c>
      <c r="L127" s="17">
        <v>75031000</v>
      </c>
      <c r="M127" s="17">
        <v>536850</v>
      </c>
      <c r="N127" s="21">
        <f t="shared" si="4"/>
        <v>28.28732132647227</v>
      </c>
      <c r="O127" s="21">
        <f t="shared" si="5"/>
        <v>0.27256334244294861</v>
      </c>
    </row>
    <row r="128" spans="1:15" x14ac:dyDescent="0.25">
      <c r="A128" s="17" t="s">
        <v>4331</v>
      </c>
      <c r="B128" s="17" t="s">
        <v>4332</v>
      </c>
      <c r="C128" s="17" t="s">
        <v>4333</v>
      </c>
      <c r="D128" s="17">
        <v>12.255000000000001</v>
      </c>
      <c r="E128" s="17">
        <v>10000</v>
      </c>
      <c r="F128" s="17">
        <v>10000</v>
      </c>
      <c r="G128" s="17">
        <v>10000</v>
      </c>
      <c r="H128" s="17">
        <v>645690</v>
      </c>
      <c r="I128" s="17">
        <v>10000</v>
      </c>
      <c r="J128" s="17">
        <v>1443900</v>
      </c>
      <c r="K128" s="17">
        <v>3448600</v>
      </c>
      <c r="L128" s="17">
        <v>17662000</v>
      </c>
      <c r="M128" s="17">
        <v>10000</v>
      </c>
      <c r="N128" s="21">
        <f t="shared" si="4"/>
        <v>26.727641374002872</v>
      </c>
      <c r="O128" s="21">
        <f t="shared" si="5"/>
        <v>0.29004339011550312</v>
      </c>
    </row>
    <row r="129" spans="1:15" x14ac:dyDescent="0.25">
      <c r="A129" s="17" t="s">
        <v>4612</v>
      </c>
      <c r="B129" s="17" t="s">
        <v>1202</v>
      </c>
      <c r="C129" s="17" t="s">
        <v>1203</v>
      </c>
      <c r="D129" s="17">
        <v>66.899000000000001</v>
      </c>
      <c r="E129" s="17">
        <v>978440</v>
      </c>
      <c r="F129" s="17">
        <v>973150</v>
      </c>
      <c r="G129" s="17">
        <v>10000</v>
      </c>
      <c r="H129" s="17">
        <v>10000</v>
      </c>
      <c r="I129" s="17">
        <v>10000</v>
      </c>
      <c r="J129" s="17">
        <v>2685100</v>
      </c>
      <c r="K129" s="17">
        <v>5324800</v>
      </c>
      <c r="L129" s="17">
        <v>56046000</v>
      </c>
      <c r="M129" s="17">
        <v>607430</v>
      </c>
      <c r="N129" s="21">
        <f t="shared" si="4"/>
        <v>26.242101045349184</v>
      </c>
      <c r="O129" s="21">
        <f t="shared" si="5"/>
        <v>0.34429970461890447</v>
      </c>
    </row>
    <row r="130" spans="1:15" x14ac:dyDescent="0.25">
      <c r="A130" s="17" t="s">
        <v>4524</v>
      </c>
      <c r="B130" s="17" t="s">
        <v>4525</v>
      </c>
      <c r="C130" s="17"/>
      <c r="D130" s="17">
        <v>12.099</v>
      </c>
      <c r="E130" s="17">
        <v>917900</v>
      </c>
      <c r="F130" s="17">
        <v>10000</v>
      </c>
      <c r="G130" s="17">
        <v>10000</v>
      </c>
      <c r="H130" s="17">
        <v>4417100</v>
      </c>
      <c r="I130" s="17">
        <v>6487600</v>
      </c>
      <c r="J130" s="17">
        <v>3140700</v>
      </c>
      <c r="K130" s="17">
        <v>11139000</v>
      </c>
      <c r="L130" s="17">
        <v>146310000</v>
      </c>
      <c r="M130" s="17">
        <v>8104600</v>
      </c>
      <c r="N130" s="21">
        <f t="shared" si="4"/>
        <v>26.170965452847806</v>
      </c>
      <c r="O130" s="21">
        <f t="shared" si="5"/>
        <v>0.32150818891065963</v>
      </c>
    </row>
    <row r="131" spans="1:15" x14ac:dyDescent="0.25">
      <c r="A131" s="17" t="s">
        <v>4579</v>
      </c>
      <c r="B131" s="17" t="s">
        <v>118</v>
      </c>
      <c r="C131" s="17" t="s">
        <v>119</v>
      </c>
      <c r="D131" s="17">
        <v>56.781999999999996</v>
      </c>
      <c r="E131" s="17">
        <v>10000</v>
      </c>
      <c r="F131" s="17">
        <v>10000</v>
      </c>
      <c r="G131" s="17">
        <v>627420</v>
      </c>
      <c r="H131" s="17">
        <v>442700</v>
      </c>
      <c r="I131" s="17">
        <v>10000</v>
      </c>
      <c r="J131" s="17">
        <v>790010</v>
      </c>
      <c r="K131" s="17">
        <v>4628000</v>
      </c>
      <c r="L131" s="17">
        <v>29704000</v>
      </c>
      <c r="M131" s="17">
        <v>10000</v>
      </c>
      <c r="N131" s="21">
        <f t="shared" si="4"/>
        <v>25.789461710637362</v>
      </c>
      <c r="O131" s="21">
        <f t="shared" si="5"/>
        <v>0.33335159307885953</v>
      </c>
    </row>
    <row r="132" spans="1:15" x14ac:dyDescent="0.25">
      <c r="A132" s="17" t="s">
        <v>4847</v>
      </c>
      <c r="B132" s="17" t="s">
        <v>4848</v>
      </c>
      <c r="C132" s="17" t="s">
        <v>348</v>
      </c>
      <c r="D132" s="17">
        <v>435.87</v>
      </c>
      <c r="E132" s="17">
        <v>1121800</v>
      </c>
      <c r="F132" s="17">
        <v>10000</v>
      </c>
      <c r="G132" s="17">
        <v>10000</v>
      </c>
      <c r="H132" s="17">
        <v>10000</v>
      </c>
      <c r="I132" s="17">
        <v>10000</v>
      </c>
      <c r="J132" s="17">
        <v>10000</v>
      </c>
      <c r="K132" s="17">
        <v>2087100</v>
      </c>
      <c r="L132" s="17">
        <v>34899000</v>
      </c>
      <c r="M132" s="17">
        <v>10000</v>
      </c>
      <c r="N132" s="21">
        <f t="shared" si="4"/>
        <v>25.710088557041153</v>
      </c>
      <c r="O132" s="21">
        <f t="shared" si="5"/>
        <v>0.39264693796338335</v>
      </c>
    </row>
    <row r="133" spans="1:15" x14ac:dyDescent="0.25">
      <c r="A133" s="17" t="s">
        <v>4514</v>
      </c>
      <c r="B133" s="17" t="s">
        <v>593</v>
      </c>
      <c r="C133" s="17" t="s">
        <v>594</v>
      </c>
      <c r="D133" s="17">
        <v>47.756</v>
      </c>
      <c r="E133" s="17">
        <v>315740</v>
      </c>
      <c r="F133" s="17">
        <v>420730</v>
      </c>
      <c r="G133" s="17">
        <v>10000</v>
      </c>
      <c r="H133" s="17">
        <v>445990</v>
      </c>
      <c r="I133" s="17">
        <v>10000</v>
      </c>
      <c r="J133" s="17">
        <v>3008700</v>
      </c>
      <c r="K133" s="17">
        <v>2783100</v>
      </c>
      <c r="L133" s="17">
        <v>27197000</v>
      </c>
      <c r="M133" s="17">
        <v>10000</v>
      </c>
      <c r="N133" s="21">
        <f t="shared" si="4"/>
        <v>22.14501115341395</v>
      </c>
      <c r="O133" s="21">
        <f t="shared" si="5"/>
        <v>0.31961803888473617</v>
      </c>
    </row>
    <row r="134" spans="1:15" x14ac:dyDescent="0.25">
      <c r="A134" s="17" t="s">
        <v>4319</v>
      </c>
      <c r="B134" s="17" t="s">
        <v>4320</v>
      </c>
      <c r="C134" s="17" t="s">
        <v>4321</v>
      </c>
      <c r="D134" s="17">
        <v>43.185000000000002</v>
      </c>
      <c r="E134" s="17">
        <v>10000</v>
      </c>
      <c r="F134" s="17">
        <v>10000</v>
      </c>
      <c r="G134" s="17">
        <v>10000</v>
      </c>
      <c r="H134" s="17">
        <v>1111600</v>
      </c>
      <c r="I134" s="17">
        <v>1294100</v>
      </c>
      <c r="J134" s="17">
        <v>3035700</v>
      </c>
      <c r="K134" s="17">
        <v>1359000</v>
      </c>
      <c r="L134" s="17">
        <v>23840000</v>
      </c>
      <c r="M134" s="17">
        <v>922210</v>
      </c>
      <c r="N134" s="21">
        <f t="shared" si="4"/>
        <v>21.339180098107917</v>
      </c>
      <c r="O134" s="21">
        <f t="shared" si="5"/>
        <v>0.28850001434302586</v>
      </c>
    </row>
    <row r="135" spans="1:15" x14ac:dyDescent="0.25">
      <c r="A135" s="17" t="s">
        <v>4888</v>
      </c>
      <c r="B135" s="17" t="s">
        <v>4889</v>
      </c>
      <c r="C135" s="17" t="s">
        <v>4890</v>
      </c>
      <c r="D135" s="17">
        <v>92.713999999999999</v>
      </c>
      <c r="E135" s="17">
        <v>1311200</v>
      </c>
      <c r="F135" s="17">
        <v>10000</v>
      </c>
      <c r="G135" s="17">
        <v>10000</v>
      </c>
      <c r="H135" s="17">
        <v>10000</v>
      </c>
      <c r="I135" s="17">
        <v>405770</v>
      </c>
      <c r="J135" s="17">
        <v>435880</v>
      </c>
      <c r="K135" s="17">
        <v>767420</v>
      </c>
      <c r="L135" s="17">
        <v>32035000</v>
      </c>
      <c r="M135" s="17">
        <v>10000</v>
      </c>
      <c r="N135" s="21">
        <f t="shared" si="4"/>
        <v>20.074005368326873</v>
      </c>
      <c r="O135" s="21">
        <f t="shared" si="5"/>
        <v>0.40264697011367889</v>
      </c>
    </row>
    <row r="136" spans="1:15" x14ac:dyDescent="0.25">
      <c r="A136" s="17" t="s">
        <v>4574</v>
      </c>
      <c r="B136" s="17" t="s">
        <v>4575</v>
      </c>
      <c r="C136" s="17" t="s">
        <v>4576</v>
      </c>
      <c r="D136" s="17">
        <v>65.513999999999996</v>
      </c>
      <c r="E136" s="17">
        <v>962700</v>
      </c>
      <c r="F136" s="17">
        <v>10000</v>
      </c>
      <c r="G136" s="17">
        <v>10000</v>
      </c>
      <c r="H136" s="17">
        <v>10000</v>
      </c>
      <c r="I136" s="17">
        <v>10000</v>
      </c>
      <c r="J136" s="17">
        <v>1952300</v>
      </c>
      <c r="K136" s="17">
        <v>2016400</v>
      </c>
      <c r="L136" s="17">
        <v>20820000</v>
      </c>
      <c r="M136" s="17">
        <v>10000</v>
      </c>
      <c r="N136" s="21">
        <f t="shared" si="4"/>
        <v>19.992908230079582</v>
      </c>
      <c r="O136" s="21">
        <f t="shared" si="5"/>
        <v>0.33250015874338251</v>
      </c>
    </row>
    <row r="137" spans="1:15" x14ac:dyDescent="0.25">
      <c r="A137" s="17" t="s">
        <v>3992</v>
      </c>
      <c r="B137" s="17" t="s">
        <v>3993</v>
      </c>
      <c r="C137" s="17" t="s">
        <v>3994</v>
      </c>
      <c r="D137" s="17">
        <v>19.481000000000002</v>
      </c>
      <c r="E137" s="17">
        <v>1531100</v>
      </c>
      <c r="F137" s="17">
        <v>10000</v>
      </c>
      <c r="G137" s="17">
        <v>10000</v>
      </c>
      <c r="H137" s="17">
        <v>1524900</v>
      </c>
      <c r="I137" s="17">
        <v>10000</v>
      </c>
      <c r="J137" s="17">
        <v>5484700</v>
      </c>
      <c r="K137" s="17">
        <v>14308000</v>
      </c>
      <c r="L137" s="17">
        <v>52324000</v>
      </c>
      <c r="M137" s="17">
        <v>3203000</v>
      </c>
      <c r="N137" s="21">
        <f t="shared" si="4"/>
        <v>19.591599479843953</v>
      </c>
      <c r="O137" s="21">
        <f t="shared" si="5"/>
        <v>0.23125644963511219</v>
      </c>
    </row>
    <row r="138" spans="1:15" x14ac:dyDescent="0.25">
      <c r="A138" s="17" t="s">
        <v>4665</v>
      </c>
      <c r="B138" s="17" t="s">
        <v>138</v>
      </c>
      <c r="C138" s="17" t="s">
        <v>139</v>
      </c>
      <c r="D138" s="17">
        <v>30.059000000000001</v>
      </c>
      <c r="E138" s="17">
        <v>1441200</v>
      </c>
      <c r="F138" s="17">
        <v>10000</v>
      </c>
      <c r="G138" s="17">
        <v>10000</v>
      </c>
      <c r="H138" s="17">
        <v>10000</v>
      </c>
      <c r="I138" s="17">
        <v>10000</v>
      </c>
      <c r="J138" s="17">
        <v>2911700</v>
      </c>
      <c r="K138" s="17">
        <v>1813500</v>
      </c>
      <c r="L138" s="17">
        <v>30654000</v>
      </c>
      <c r="M138" s="17">
        <v>10000</v>
      </c>
      <c r="N138" s="21">
        <f t="shared" si="4"/>
        <v>19.24915715062534</v>
      </c>
      <c r="O138" s="21">
        <f t="shared" si="5"/>
        <v>0.35111507508900225</v>
      </c>
    </row>
    <row r="139" spans="1:15" x14ac:dyDescent="0.25">
      <c r="A139" s="17" t="s">
        <v>4226</v>
      </c>
      <c r="B139" s="17" t="s">
        <v>4227</v>
      </c>
      <c r="C139" s="17" t="s">
        <v>4228</v>
      </c>
      <c r="D139" s="17">
        <v>13.36</v>
      </c>
      <c r="E139" s="17">
        <v>10000</v>
      </c>
      <c r="F139" s="17">
        <v>441190</v>
      </c>
      <c r="G139" s="17">
        <v>10000</v>
      </c>
      <c r="H139" s="17">
        <v>10000</v>
      </c>
      <c r="I139" s="17">
        <v>10000</v>
      </c>
      <c r="J139" s="17">
        <v>2039900</v>
      </c>
      <c r="K139" s="17">
        <v>10000</v>
      </c>
      <c r="L139" s="17">
        <v>8169700</v>
      </c>
      <c r="M139" s="17">
        <v>756780</v>
      </c>
      <c r="N139" s="21">
        <f t="shared" si="4"/>
        <v>18.652993484581593</v>
      </c>
      <c r="O139" s="21">
        <f t="shared" si="5"/>
        <v>0.27272845326961215</v>
      </c>
    </row>
    <row r="140" spans="1:15" x14ac:dyDescent="0.25">
      <c r="A140" s="17" t="s">
        <v>3491</v>
      </c>
      <c r="B140" s="17" t="s">
        <v>243</v>
      </c>
      <c r="C140" s="17" t="s">
        <v>244</v>
      </c>
      <c r="D140" s="17">
        <v>226.37</v>
      </c>
      <c r="E140" s="17">
        <v>303800</v>
      </c>
      <c r="F140" s="17">
        <v>423580</v>
      </c>
      <c r="G140" s="17">
        <v>10000</v>
      </c>
      <c r="H140" s="17">
        <v>10000</v>
      </c>
      <c r="I140" s="17">
        <v>1806200</v>
      </c>
      <c r="J140" s="17">
        <v>4363800</v>
      </c>
      <c r="K140" s="17">
        <v>3185100</v>
      </c>
      <c r="L140" s="17">
        <v>8013100</v>
      </c>
      <c r="M140" s="17">
        <v>10000</v>
      </c>
      <c r="N140" s="21">
        <f t="shared" si="4"/>
        <v>18.601728705611603</v>
      </c>
      <c r="O140" s="21">
        <f t="shared" si="5"/>
        <v>6.859373579127985E-2</v>
      </c>
    </row>
    <row r="141" spans="1:15" x14ac:dyDescent="0.25">
      <c r="A141" s="17" t="s">
        <v>4387</v>
      </c>
      <c r="B141" s="17" t="s">
        <v>456</v>
      </c>
      <c r="C141" s="17" t="s">
        <v>457</v>
      </c>
      <c r="D141" s="17">
        <v>115.69</v>
      </c>
      <c r="E141" s="17">
        <v>13258000</v>
      </c>
      <c r="F141" s="17">
        <v>316410</v>
      </c>
      <c r="G141" s="17">
        <v>10000</v>
      </c>
      <c r="H141" s="17">
        <v>10000</v>
      </c>
      <c r="I141" s="17">
        <v>1645900</v>
      </c>
      <c r="J141" s="17">
        <v>39489000</v>
      </c>
      <c r="K141" s="17">
        <v>26830000</v>
      </c>
      <c r="L141" s="17">
        <v>246130000</v>
      </c>
      <c r="M141" s="17">
        <v>10000</v>
      </c>
      <c r="N141" s="21">
        <f t="shared" ref="N141:N204" si="6">AVERAGE(I141:M141)/AVERAGE(E141:H141)</f>
        <v>18.484356437682841</v>
      </c>
      <c r="O141" s="21">
        <f t="shared" ref="O141:O204" si="7">TTEST(I141:M141,E141:H141,2,2)</f>
        <v>0.29696020497681391</v>
      </c>
    </row>
    <row r="142" spans="1:15" x14ac:dyDescent="0.25">
      <c r="A142" s="17" t="s">
        <v>4684</v>
      </c>
      <c r="B142" s="17" t="s">
        <v>4685</v>
      </c>
      <c r="C142" s="17" t="s">
        <v>4686</v>
      </c>
      <c r="D142" s="17">
        <v>47.064</v>
      </c>
      <c r="E142" s="17">
        <v>186890</v>
      </c>
      <c r="F142" s="17">
        <v>10000</v>
      </c>
      <c r="G142" s="17">
        <v>10000</v>
      </c>
      <c r="H142" s="17">
        <v>10000</v>
      </c>
      <c r="I142" s="17">
        <v>10000</v>
      </c>
      <c r="J142" s="17">
        <v>10000</v>
      </c>
      <c r="K142" s="17">
        <v>457800</v>
      </c>
      <c r="L142" s="17">
        <v>4262500</v>
      </c>
      <c r="M142" s="17">
        <v>176120</v>
      </c>
      <c r="N142" s="21">
        <f t="shared" si="6"/>
        <v>18.134243164737885</v>
      </c>
      <c r="O142" s="21">
        <f t="shared" si="7"/>
        <v>0.35349045840529014</v>
      </c>
    </row>
    <row r="143" spans="1:15" x14ac:dyDescent="0.25">
      <c r="A143" s="17" t="s">
        <v>3866</v>
      </c>
      <c r="B143" s="17" t="s">
        <v>3867</v>
      </c>
      <c r="C143" s="17" t="s">
        <v>3358</v>
      </c>
      <c r="D143" s="17">
        <v>108.69</v>
      </c>
      <c r="E143" s="17">
        <v>452620</v>
      </c>
      <c r="F143" s="17">
        <v>10000</v>
      </c>
      <c r="G143" s="17">
        <v>326360</v>
      </c>
      <c r="H143" s="17">
        <v>217350</v>
      </c>
      <c r="I143" s="17">
        <v>446680</v>
      </c>
      <c r="J143" s="17">
        <v>4321600</v>
      </c>
      <c r="K143" s="17">
        <v>2688000</v>
      </c>
      <c r="L143" s="17">
        <v>14653000</v>
      </c>
      <c r="M143" s="17">
        <v>10000</v>
      </c>
      <c r="N143" s="21">
        <f t="shared" si="6"/>
        <v>17.584116542287322</v>
      </c>
      <c r="O143" s="21">
        <f t="shared" si="7"/>
        <v>0.21129383457018427</v>
      </c>
    </row>
    <row r="144" spans="1:15" x14ac:dyDescent="0.25">
      <c r="A144" s="17" t="s">
        <v>4212</v>
      </c>
      <c r="B144" s="17" t="s">
        <v>4213</v>
      </c>
      <c r="C144" s="17" t="s">
        <v>1184</v>
      </c>
      <c r="D144" s="17">
        <v>152.59</v>
      </c>
      <c r="E144" s="17">
        <v>7059200</v>
      </c>
      <c r="F144" s="17">
        <v>870450</v>
      </c>
      <c r="G144" s="17">
        <v>1620900</v>
      </c>
      <c r="H144" s="17">
        <v>179570</v>
      </c>
      <c r="I144" s="17">
        <v>3400900</v>
      </c>
      <c r="J144" s="17">
        <v>11467000</v>
      </c>
      <c r="K144" s="17">
        <v>40746000</v>
      </c>
      <c r="L144" s="17">
        <v>157460000</v>
      </c>
      <c r="M144" s="17">
        <v>10000</v>
      </c>
      <c r="N144" s="21">
        <f t="shared" si="6"/>
        <v>17.519529050001438</v>
      </c>
      <c r="O144" s="21">
        <f t="shared" si="7"/>
        <v>0.27044754675867377</v>
      </c>
    </row>
    <row r="145" spans="1:15" x14ac:dyDescent="0.25">
      <c r="A145" s="17" t="s">
        <v>3495</v>
      </c>
      <c r="B145" s="17" t="s">
        <v>3496</v>
      </c>
      <c r="C145" s="17" t="s">
        <v>3497</v>
      </c>
      <c r="D145" s="17">
        <v>13.17</v>
      </c>
      <c r="E145" s="17">
        <v>221580</v>
      </c>
      <c r="F145" s="17">
        <v>10000</v>
      </c>
      <c r="G145" s="17">
        <v>10000</v>
      </c>
      <c r="H145" s="17">
        <v>10000</v>
      </c>
      <c r="I145" s="17">
        <v>294920</v>
      </c>
      <c r="J145" s="17">
        <v>1721600</v>
      </c>
      <c r="K145" s="17">
        <v>629140</v>
      </c>
      <c r="L145" s="17">
        <v>2301000</v>
      </c>
      <c r="M145" s="17">
        <v>269060</v>
      </c>
      <c r="N145" s="21">
        <f t="shared" si="6"/>
        <v>16.585483742745847</v>
      </c>
      <c r="O145" s="21">
        <f t="shared" si="7"/>
        <v>7.4450685086822288E-2</v>
      </c>
    </row>
    <row r="146" spans="1:15" x14ac:dyDescent="0.25">
      <c r="A146" s="17" t="s">
        <v>4812</v>
      </c>
      <c r="B146" s="17" t="s">
        <v>1480</v>
      </c>
      <c r="C146" s="17" t="s">
        <v>1481</v>
      </c>
      <c r="D146" s="17">
        <v>38.97</v>
      </c>
      <c r="E146" s="17">
        <v>1084900</v>
      </c>
      <c r="F146" s="17">
        <v>351970</v>
      </c>
      <c r="G146" s="17">
        <v>134940</v>
      </c>
      <c r="H146" s="17">
        <v>10000</v>
      </c>
      <c r="I146" s="17">
        <v>891060</v>
      </c>
      <c r="J146" s="17">
        <v>1892900</v>
      </c>
      <c r="K146" s="17">
        <v>157910</v>
      </c>
      <c r="L146" s="17">
        <v>29126000</v>
      </c>
      <c r="M146" s="17">
        <v>10000</v>
      </c>
      <c r="N146" s="21">
        <f t="shared" si="6"/>
        <v>16.223374488718619</v>
      </c>
      <c r="O146" s="21">
        <f t="shared" si="7"/>
        <v>0.38186919905701744</v>
      </c>
    </row>
    <row r="147" spans="1:15" x14ac:dyDescent="0.25">
      <c r="A147" s="17" t="s">
        <v>4291</v>
      </c>
      <c r="B147" s="17" t="s">
        <v>55</v>
      </c>
      <c r="C147" s="17" t="s">
        <v>56</v>
      </c>
      <c r="D147" s="17">
        <v>69.558000000000007</v>
      </c>
      <c r="E147" s="17">
        <v>10000</v>
      </c>
      <c r="F147" s="17">
        <v>492970</v>
      </c>
      <c r="G147" s="17">
        <v>10000</v>
      </c>
      <c r="H147" s="17">
        <v>10000</v>
      </c>
      <c r="I147" s="17">
        <v>132080</v>
      </c>
      <c r="J147" s="17">
        <v>805850</v>
      </c>
      <c r="K147" s="17">
        <v>1559900</v>
      </c>
      <c r="L147" s="17">
        <v>7856200</v>
      </c>
      <c r="M147" s="17">
        <v>10000</v>
      </c>
      <c r="N147" s="21">
        <f t="shared" si="6"/>
        <v>15.854110178404115</v>
      </c>
      <c r="O147" s="21">
        <f t="shared" si="7"/>
        <v>0.28363010808805389</v>
      </c>
    </row>
    <row r="148" spans="1:15" x14ac:dyDescent="0.25">
      <c r="A148" s="17" t="s">
        <v>4042</v>
      </c>
      <c r="B148" s="17" t="s">
        <v>297</v>
      </c>
      <c r="C148" s="17" t="s">
        <v>298</v>
      </c>
      <c r="D148" s="17">
        <v>128.33000000000001</v>
      </c>
      <c r="E148" s="17">
        <v>2530400</v>
      </c>
      <c r="F148" s="17">
        <v>10000</v>
      </c>
      <c r="G148" s="17">
        <v>127110</v>
      </c>
      <c r="H148" s="17">
        <v>10000</v>
      </c>
      <c r="I148" s="17">
        <v>869750</v>
      </c>
      <c r="J148" s="17">
        <v>5761100</v>
      </c>
      <c r="K148" s="17">
        <v>9312300</v>
      </c>
      <c r="L148" s="17">
        <v>36470000</v>
      </c>
      <c r="M148" s="17">
        <v>10000</v>
      </c>
      <c r="N148" s="21">
        <f t="shared" si="6"/>
        <v>15.663254292234203</v>
      </c>
      <c r="O148" s="21">
        <f t="shared" si="7"/>
        <v>0.2392399884183751</v>
      </c>
    </row>
    <row r="149" spans="1:15" x14ac:dyDescent="0.25">
      <c r="A149" s="17" t="s">
        <v>3970</v>
      </c>
      <c r="B149" s="17" t="s">
        <v>635</v>
      </c>
      <c r="C149" s="17" t="s">
        <v>636</v>
      </c>
      <c r="D149" s="17">
        <v>106.91</v>
      </c>
      <c r="E149" s="17">
        <v>10000</v>
      </c>
      <c r="F149" s="17">
        <v>10000</v>
      </c>
      <c r="G149" s="17">
        <v>10000</v>
      </c>
      <c r="H149" s="17">
        <v>609430</v>
      </c>
      <c r="I149" s="17">
        <v>733000</v>
      </c>
      <c r="J149" s="17">
        <v>10000</v>
      </c>
      <c r="K149" s="17">
        <v>3564700</v>
      </c>
      <c r="L149" s="17">
        <v>8169600</v>
      </c>
      <c r="M149" s="17">
        <v>10000</v>
      </c>
      <c r="N149" s="21">
        <f t="shared" si="6"/>
        <v>15.623039269349265</v>
      </c>
      <c r="O149" s="21">
        <f t="shared" si="7"/>
        <v>0.22958217119335933</v>
      </c>
    </row>
    <row r="150" spans="1:15" x14ac:dyDescent="0.25">
      <c r="A150" s="17" t="s">
        <v>4415</v>
      </c>
      <c r="B150" s="17" t="s">
        <v>897</v>
      </c>
      <c r="C150" s="17" t="s">
        <v>898</v>
      </c>
      <c r="D150" s="17">
        <v>16.689</v>
      </c>
      <c r="E150" s="17">
        <v>838890</v>
      </c>
      <c r="F150" s="17">
        <v>2026700</v>
      </c>
      <c r="G150" s="17">
        <v>5005900</v>
      </c>
      <c r="H150" s="17">
        <v>3161400</v>
      </c>
      <c r="I150" s="17">
        <v>3650200</v>
      </c>
      <c r="J150" s="17">
        <v>12174000</v>
      </c>
      <c r="K150" s="17">
        <v>11227000</v>
      </c>
      <c r="L150" s="17">
        <v>169250000</v>
      </c>
      <c r="M150" s="17">
        <v>17249000</v>
      </c>
      <c r="N150" s="21">
        <f t="shared" si="6"/>
        <v>15.484624608783374</v>
      </c>
      <c r="O150" s="21">
        <f t="shared" si="7"/>
        <v>0.30330962903421949</v>
      </c>
    </row>
    <row r="151" spans="1:15" x14ac:dyDescent="0.25">
      <c r="A151" s="17" t="s">
        <v>4323</v>
      </c>
      <c r="B151" s="17" t="s">
        <v>1222</v>
      </c>
      <c r="C151" s="17" t="s">
        <v>1223</v>
      </c>
      <c r="D151" s="17">
        <v>74.194000000000003</v>
      </c>
      <c r="E151" s="17">
        <v>10000</v>
      </c>
      <c r="F151" s="17">
        <v>275750</v>
      </c>
      <c r="G151" s="17">
        <v>10000</v>
      </c>
      <c r="H151" s="17">
        <v>10000</v>
      </c>
      <c r="I151" s="17">
        <v>10000</v>
      </c>
      <c r="J151" s="17">
        <v>1496900</v>
      </c>
      <c r="K151" s="17">
        <v>10000</v>
      </c>
      <c r="L151" s="17">
        <v>4314700</v>
      </c>
      <c r="M151" s="17">
        <v>10000</v>
      </c>
      <c r="N151" s="21">
        <f t="shared" si="6"/>
        <v>15.284644317252658</v>
      </c>
      <c r="O151" s="21">
        <f t="shared" si="7"/>
        <v>0.28890107091335193</v>
      </c>
    </row>
    <row r="152" spans="1:15" x14ac:dyDescent="0.25">
      <c r="A152" s="17" t="s">
        <v>3774</v>
      </c>
      <c r="B152" s="17" t="s">
        <v>3775</v>
      </c>
      <c r="C152" s="17" t="s">
        <v>3776</v>
      </c>
      <c r="D152" s="17">
        <v>27.126999999999999</v>
      </c>
      <c r="E152" s="17">
        <v>10000</v>
      </c>
      <c r="F152" s="17">
        <v>574370</v>
      </c>
      <c r="G152" s="17">
        <v>10000</v>
      </c>
      <c r="H152" s="17">
        <v>10000</v>
      </c>
      <c r="I152" s="17">
        <v>5090800</v>
      </c>
      <c r="J152" s="17">
        <v>5769400</v>
      </c>
      <c r="K152" s="17">
        <v>10000</v>
      </c>
      <c r="L152" s="17">
        <v>10000</v>
      </c>
      <c r="M152" s="17">
        <v>490320</v>
      </c>
      <c r="N152" s="21">
        <f t="shared" si="6"/>
        <v>15.051071363568674</v>
      </c>
      <c r="O152" s="21">
        <f t="shared" si="7"/>
        <v>0.19312306134271467</v>
      </c>
    </row>
    <row r="153" spans="1:15" x14ac:dyDescent="0.25">
      <c r="A153" s="17" t="s">
        <v>4622</v>
      </c>
      <c r="B153" s="17" t="s">
        <v>4623</v>
      </c>
      <c r="C153" s="17" t="s">
        <v>4624</v>
      </c>
      <c r="D153" s="17">
        <v>165.3</v>
      </c>
      <c r="E153" s="17">
        <v>1781300</v>
      </c>
      <c r="F153" s="17">
        <v>615260</v>
      </c>
      <c r="G153" s="17">
        <v>733880</v>
      </c>
      <c r="H153" s="17">
        <v>10000</v>
      </c>
      <c r="I153" s="17">
        <v>1380300</v>
      </c>
      <c r="J153" s="17">
        <v>1757200</v>
      </c>
      <c r="K153" s="17">
        <v>4745500</v>
      </c>
      <c r="L153" s="17">
        <v>49368000</v>
      </c>
      <c r="M153" s="17">
        <v>901560</v>
      </c>
      <c r="N153" s="21">
        <f t="shared" si="6"/>
        <v>14.813863025563297</v>
      </c>
      <c r="O153" s="21">
        <f t="shared" si="7"/>
        <v>0.34576946153861843</v>
      </c>
    </row>
    <row r="154" spans="1:15" x14ac:dyDescent="0.25">
      <c r="A154" s="17" t="s">
        <v>4772</v>
      </c>
      <c r="B154" s="17" t="s">
        <v>4773</v>
      </c>
      <c r="C154" s="17" t="s">
        <v>4774</v>
      </c>
      <c r="D154" s="17">
        <v>76.765000000000001</v>
      </c>
      <c r="E154" s="17">
        <v>10000</v>
      </c>
      <c r="F154" s="17">
        <v>10000</v>
      </c>
      <c r="G154" s="17">
        <v>951340</v>
      </c>
      <c r="H154" s="17">
        <v>10000</v>
      </c>
      <c r="I154" s="17">
        <v>10000</v>
      </c>
      <c r="J154" s="17">
        <v>10000</v>
      </c>
      <c r="K154" s="17">
        <v>2089800</v>
      </c>
      <c r="L154" s="17">
        <v>16047000</v>
      </c>
      <c r="M154" s="17">
        <v>10000</v>
      </c>
      <c r="N154" s="21">
        <f t="shared" si="6"/>
        <v>14.809790694356696</v>
      </c>
      <c r="O154" s="21">
        <f t="shared" si="7"/>
        <v>0.37224741037374415</v>
      </c>
    </row>
    <row r="155" spans="1:15" x14ac:dyDescent="0.25">
      <c r="A155" s="17" t="s">
        <v>3827</v>
      </c>
      <c r="B155" s="17" t="s">
        <v>339</v>
      </c>
      <c r="C155" s="17" t="s">
        <v>340</v>
      </c>
      <c r="D155" s="17">
        <v>136.44999999999999</v>
      </c>
      <c r="E155" s="17">
        <v>10000</v>
      </c>
      <c r="F155" s="17">
        <v>450150</v>
      </c>
      <c r="G155" s="17">
        <v>949610</v>
      </c>
      <c r="H155" s="17">
        <v>1491000</v>
      </c>
      <c r="I155" s="17">
        <v>10000</v>
      </c>
      <c r="J155" s="17">
        <v>8749600</v>
      </c>
      <c r="K155" s="17">
        <v>10380000</v>
      </c>
      <c r="L155" s="17">
        <v>33452000</v>
      </c>
      <c r="M155" s="17">
        <v>10000</v>
      </c>
      <c r="N155" s="21">
        <f t="shared" si="6"/>
        <v>14.506984376508225</v>
      </c>
      <c r="O155" s="21">
        <f t="shared" si="7"/>
        <v>0.20151616735917782</v>
      </c>
    </row>
    <row r="156" spans="1:15" x14ac:dyDescent="0.25">
      <c r="A156" s="17" t="s">
        <v>4168</v>
      </c>
      <c r="B156" s="17" t="s">
        <v>164</v>
      </c>
      <c r="C156" s="17" t="s">
        <v>165</v>
      </c>
      <c r="D156" s="17">
        <v>44.008000000000003</v>
      </c>
      <c r="E156" s="17">
        <v>10000</v>
      </c>
      <c r="F156" s="17">
        <v>10000</v>
      </c>
      <c r="G156" s="17">
        <v>5549900</v>
      </c>
      <c r="H156" s="17">
        <v>10000</v>
      </c>
      <c r="I156" s="17">
        <v>3817200</v>
      </c>
      <c r="J156" s="17">
        <v>6006800</v>
      </c>
      <c r="K156" s="17">
        <v>11050000</v>
      </c>
      <c r="L156" s="17">
        <v>72142000</v>
      </c>
      <c r="M156" s="17">
        <v>5495300</v>
      </c>
      <c r="N156" s="21">
        <f t="shared" si="6"/>
        <v>14.123736984533773</v>
      </c>
      <c r="O156" s="21">
        <f t="shared" si="7"/>
        <v>0.26114526877432237</v>
      </c>
    </row>
    <row r="157" spans="1:15" x14ac:dyDescent="0.25">
      <c r="A157" s="17" t="s">
        <v>4835</v>
      </c>
      <c r="B157" s="17" t="s">
        <v>4836</v>
      </c>
      <c r="C157" s="17" t="s">
        <v>4837</v>
      </c>
      <c r="D157" s="17">
        <v>23.689</v>
      </c>
      <c r="E157" s="17">
        <v>10000</v>
      </c>
      <c r="F157" s="17">
        <v>10000</v>
      </c>
      <c r="G157" s="17">
        <v>579570</v>
      </c>
      <c r="H157" s="17">
        <v>10000</v>
      </c>
      <c r="I157" s="17">
        <v>10000</v>
      </c>
      <c r="J157" s="17">
        <v>10000</v>
      </c>
      <c r="K157" s="17">
        <v>944390</v>
      </c>
      <c r="L157" s="17">
        <v>9727000</v>
      </c>
      <c r="M157" s="17">
        <v>10000</v>
      </c>
      <c r="N157" s="21">
        <f t="shared" si="6"/>
        <v>14.044510064471677</v>
      </c>
      <c r="O157" s="21">
        <f t="shared" si="7"/>
        <v>0.38885558175150614</v>
      </c>
    </row>
    <row r="158" spans="1:15" x14ac:dyDescent="0.25">
      <c r="A158" s="17" t="s">
        <v>4687</v>
      </c>
      <c r="B158" s="17" t="s">
        <v>160</v>
      </c>
      <c r="C158" s="17" t="s">
        <v>161</v>
      </c>
      <c r="D158" s="17">
        <v>19.016999999999999</v>
      </c>
      <c r="E158" s="17">
        <v>413120</v>
      </c>
      <c r="F158" s="17">
        <v>10000</v>
      </c>
      <c r="G158" s="17">
        <v>10000</v>
      </c>
      <c r="H158" s="17">
        <v>10000</v>
      </c>
      <c r="I158" s="17">
        <v>10000</v>
      </c>
      <c r="J158" s="17">
        <v>348410</v>
      </c>
      <c r="K158" s="17">
        <v>751330</v>
      </c>
      <c r="L158" s="17">
        <v>6560400</v>
      </c>
      <c r="M158" s="17">
        <v>10000</v>
      </c>
      <c r="N158" s="21">
        <f t="shared" si="6"/>
        <v>13.865571402780285</v>
      </c>
      <c r="O158" s="21">
        <f t="shared" si="7"/>
        <v>0.3538177391834435</v>
      </c>
    </row>
    <row r="159" spans="1:15" x14ac:dyDescent="0.25">
      <c r="A159" s="17" t="s">
        <v>4301</v>
      </c>
      <c r="B159" s="17" t="s">
        <v>4302</v>
      </c>
      <c r="C159" s="17" t="s">
        <v>4303</v>
      </c>
      <c r="D159" s="17">
        <v>21.917999999999999</v>
      </c>
      <c r="E159" s="17">
        <v>10000</v>
      </c>
      <c r="F159" s="17">
        <v>10000</v>
      </c>
      <c r="G159" s="17">
        <v>10000</v>
      </c>
      <c r="H159" s="17">
        <v>715300</v>
      </c>
      <c r="I159" s="17">
        <v>10000</v>
      </c>
      <c r="J159" s="17">
        <v>1567800</v>
      </c>
      <c r="K159" s="17">
        <v>1602700</v>
      </c>
      <c r="L159" s="17">
        <v>9726300</v>
      </c>
      <c r="M159" s="17">
        <v>10000</v>
      </c>
      <c r="N159" s="21">
        <f t="shared" si="6"/>
        <v>13.864806118341608</v>
      </c>
      <c r="O159" s="21">
        <f t="shared" si="7"/>
        <v>0.28477448950935358</v>
      </c>
    </row>
    <row r="160" spans="1:15" x14ac:dyDescent="0.25">
      <c r="A160" s="17" t="s">
        <v>4993</v>
      </c>
      <c r="B160" s="17" t="s">
        <v>4994</v>
      </c>
      <c r="C160" s="17" t="s">
        <v>4995</v>
      </c>
      <c r="D160" s="17">
        <v>47.100999999999999</v>
      </c>
      <c r="E160" s="17">
        <v>10000</v>
      </c>
      <c r="F160" s="17">
        <v>10000</v>
      </c>
      <c r="G160" s="17">
        <v>10000</v>
      </c>
      <c r="H160" s="17">
        <v>287240</v>
      </c>
      <c r="I160" s="17">
        <v>10000</v>
      </c>
      <c r="J160" s="17">
        <v>10000</v>
      </c>
      <c r="K160" s="17">
        <v>10000</v>
      </c>
      <c r="L160" s="17">
        <v>5430600</v>
      </c>
      <c r="M160" s="17">
        <v>10000</v>
      </c>
      <c r="N160" s="21">
        <f t="shared" si="6"/>
        <v>13.795486067330728</v>
      </c>
      <c r="O160" s="21">
        <f t="shared" si="7"/>
        <v>0.43683229444425531</v>
      </c>
    </row>
    <row r="161" spans="1:15" x14ac:dyDescent="0.25">
      <c r="A161" s="17" t="s">
        <v>3996</v>
      </c>
      <c r="B161" s="17" t="s">
        <v>3997</v>
      </c>
      <c r="C161" s="17" t="s">
        <v>3079</v>
      </c>
      <c r="D161" s="17">
        <v>174.06</v>
      </c>
      <c r="E161" s="17">
        <v>315930</v>
      </c>
      <c r="F161" s="17">
        <v>10000</v>
      </c>
      <c r="G161" s="17">
        <v>522380</v>
      </c>
      <c r="H161" s="17">
        <v>10000</v>
      </c>
      <c r="I161" s="17">
        <v>359450</v>
      </c>
      <c r="J161" s="17">
        <v>1194400</v>
      </c>
      <c r="K161" s="17">
        <v>2519100</v>
      </c>
      <c r="L161" s="17">
        <v>10098000</v>
      </c>
      <c r="M161" s="17">
        <v>517690</v>
      </c>
      <c r="N161" s="21">
        <f t="shared" si="6"/>
        <v>13.690755088487842</v>
      </c>
      <c r="O161" s="21">
        <f t="shared" si="7"/>
        <v>0.23141625928403525</v>
      </c>
    </row>
    <row r="162" spans="1:15" x14ac:dyDescent="0.25">
      <c r="A162" s="17" t="s">
        <v>4113</v>
      </c>
      <c r="B162" s="17" t="s">
        <v>867</v>
      </c>
      <c r="C162" s="17" t="s">
        <v>868</v>
      </c>
      <c r="D162" s="17">
        <v>65.89</v>
      </c>
      <c r="E162" s="17">
        <v>10000</v>
      </c>
      <c r="F162" s="17">
        <v>810210</v>
      </c>
      <c r="G162" s="17">
        <v>10000</v>
      </c>
      <c r="H162" s="17">
        <v>1535800</v>
      </c>
      <c r="I162" s="17">
        <v>1444200</v>
      </c>
      <c r="J162" s="17">
        <v>6818500</v>
      </c>
      <c r="K162" s="17">
        <v>1954300</v>
      </c>
      <c r="L162" s="17">
        <v>28561000</v>
      </c>
      <c r="M162" s="17">
        <v>1350500</v>
      </c>
      <c r="N162" s="21">
        <f t="shared" si="6"/>
        <v>13.568328113575175</v>
      </c>
      <c r="O162" s="21">
        <f t="shared" si="7"/>
        <v>0.25119093906246781</v>
      </c>
    </row>
    <row r="163" spans="1:15" x14ac:dyDescent="0.25">
      <c r="A163" s="17" t="s">
        <v>3847</v>
      </c>
      <c r="B163" s="17" t="s">
        <v>638</v>
      </c>
      <c r="C163" s="17" t="s">
        <v>639</v>
      </c>
      <c r="D163" s="17">
        <v>31.594999999999999</v>
      </c>
      <c r="E163" s="17">
        <v>1881400</v>
      </c>
      <c r="F163" s="17">
        <v>10000</v>
      </c>
      <c r="G163" s="17">
        <v>10000</v>
      </c>
      <c r="H163" s="17">
        <v>10000</v>
      </c>
      <c r="I163" s="17">
        <v>10000</v>
      </c>
      <c r="J163" s="17">
        <v>4399600</v>
      </c>
      <c r="K163" s="17">
        <v>6579600</v>
      </c>
      <c r="L163" s="17">
        <v>20477000</v>
      </c>
      <c r="M163" s="17">
        <v>494770</v>
      </c>
      <c r="N163" s="21">
        <f t="shared" si="6"/>
        <v>13.376988594747306</v>
      </c>
      <c r="O163" s="21">
        <f t="shared" si="7"/>
        <v>0.20633965755498815</v>
      </c>
    </row>
    <row r="164" spans="1:15" x14ac:dyDescent="0.25">
      <c r="A164" s="17" t="s">
        <v>3733</v>
      </c>
      <c r="B164" s="17" t="s">
        <v>3734</v>
      </c>
      <c r="C164" s="17" t="s">
        <v>3735</v>
      </c>
      <c r="D164" s="17">
        <v>54.613999999999997</v>
      </c>
      <c r="E164" s="17">
        <v>10000</v>
      </c>
      <c r="F164" s="17">
        <v>10000</v>
      </c>
      <c r="G164" s="17">
        <v>869190</v>
      </c>
      <c r="H164" s="17">
        <v>10000</v>
      </c>
      <c r="I164" s="17">
        <v>8706500</v>
      </c>
      <c r="J164" s="17">
        <v>1748100</v>
      </c>
      <c r="K164" s="17">
        <v>10000</v>
      </c>
      <c r="L164" s="17">
        <v>10000</v>
      </c>
      <c r="M164" s="17">
        <v>4527400</v>
      </c>
      <c r="N164" s="21">
        <f t="shared" si="6"/>
        <v>13.347123522281164</v>
      </c>
      <c r="O164" s="21">
        <f t="shared" si="7"/>
        <v>0.18306960430949606</v>
      </c>
    </row>
    <row r="165" spans="1:15" x14ac:dyDescent="0.25">
      <c r="A165" s="17" t="s">
        <v>4634</v>
      </c>
      <c r="B165" s="17" t="s">
        <v>4635</v>
      </c>
      <c r="C165" s="17" t="s">
        <v>4636</v>
      </c>
      <c r="D165" s="17">
        <v>12.746</v>
      </c>
      <c r="E165" s="17">
        <v>1642800</v>
      </c>
      <c r="F165" s="17">
        <v>10000</v>
      </c>
      <c r="G165" s="17">
        <v>1051900</v>
      </c>
      <c r="H165" s="17">
        <v>10000</v>
      </c>
      <c r="I165" s="17">
        <v>10000</v>
      </c>
      <c r="J165" s="17">
        <v>10000</v>
      </c>
      <c r="K165" s="17">
        <v>7265300</v>
      </c>
      <c r="L165" s="17">
        <v>36648000</v>
      </c>
      <c r="M165" s="17">
        <v>10000</v>
      </c>
      <c r="N165" s="21">
        <f t="shared" si="6"/>
        <v>12.949732935499318</v>
      </c>
      <c r="O165" s="21">
        <f t="shared" si="7"/>
        <v>0.3480664564746393</v>
      </c>
    </row>
    <row r="166" spans="1:15" x14ac:dyDescent="0.25">
      <c r="A166" s="17" t="s">
        <v>3546</v>
      </c>
      <c r="B166" s="17" t="s">
        <v>556</v>
      </c>
      <c r="C166" s="17" t="s">
        <v>557</v>
      </c>
      <c r="D166" s="17">
        <v>31.245999999999999</v>
      </c>
      <c r="E166" s="17">
        <v>10000</v>
      </c>
      <c r="F166" s="17">
        <v>308910</v>
      </c>
      <c r="G166" s="17">
        <v>322240</v>
      </c>
      <c r="H166" s="17">
        <v>10000</v>
      </c>
      <c r="I166" s="17">
        <v>1753500</v>
      </c>
      <c r="J166" s="17">
        <v>2122800</v>
      </c>
      <c r="K166" s="17">
        <v>1023600</v>
      </c>
      <c r="L166" s="17">
        <v>5557400</v>
      </c>
      <c r="M166" s="17">
        <v>10000</v>
      </c>
      <c r="N166" s="21">
        <f t="shared" si="6"/>
        <v>12.860078322967059</v>
      </c>
      <c r="O166" s="21">
        <f t="shared" si="7"/>
        <v>0.11317508005271057</v>
      </c>
    </row>
    <row r="167" spans="1:15" x14ac:dyDescent="0.25">
      <c r="A167" s="17" t="s">
        <v>3851</v>
      </c>
      <c r="B167" s="17" t="s">
        <v>805</v>
      </c>
      <c r="C167" s="17" t="s">
        <v>806</v>
      </c>
      <c r="D167" s="17">
        <v>53.686999999999998</v>
      </c>
      <c r="E167" s="17">
        <v>5780700</v>
      </c>
      <c r="F167" s="17">
        <v>5193800</v>
      </c>
      <c r="G167" s="17">
        <v>6587200</v>
      </c>
      <c r="H167" s="17">
        <v>5804600</v>
      </c>
      <c r="I167" s="17">
        <v>11033000</v>
      </c>
      <c r="J167" s="17">
        <v>24644000</v>
      </c>
      <c r="K167" s="17">
        <v>99323000</v>
      </c>
      <c r="L167" s="17">
        <v>235280000</v>
      </c>
      <c r="M167" s="17">
        <v>2057200</v>
      </c>
      <c r="N167" s="21">
        <f t="shared" si="6"/>
        <v>12.747835986014046</v>
      </c>
      <c r="O167" s="21">
        <f t="shared" si="7"/>
        <v>0.20878520754859975</v>
      </c>
    </row>
    <row r="168" spans="1:15" x14ac:dyDescent="0.25">
      <c r="A168" s="17" t="s">
        <v>4896</v>
      </c>
      <c r="B168" s="17" t="s">
        <v>4897</v>
      </c>
      <c r="C168" s="17" t="s">
        <v>4898</v>
      </c>
      <c r="D168" s="17">
        <v>30.097000000000001</v>
      </c>
      <c r="E168" s="17">
        <v>950230</v>
      </c>
      <c r="F168" s="17">
        <v>496740</v>
      </c>
      <c r="G168" s="17">
        <v>395980</v>
      </c>
      <c r="H168" s="17">
        <v>270770</v>
      </c>
      <c r="I168" s="17">
        <v>339420</v>
      </c>
      <c r="J168" s="17">
        <v>685430</v>
      </c>
      <c r="K168" s="17">
        <v>1092300</v>
      </c>
      <c r="L168" s="17">
        <v>31292000</v>
      </c>
      <c r="M168" s="17">
        <v>10000</v>
      </c>
      <c r="N168" s="21">
        <f t="shared" si="6"/>
        <v>12.648468103627728</v>
      </c>
      <c r="O168" s="21">
        <f t="shared" si="7"/>
        <v>0.40710835378106092</v>
      </c>
    </row>
    <row r="169" spans="1:15" x14ac:dyDescent="0.25">
      <c r="A169" s="17" t="s">
        <v>3588</v>
      </c>
      <c r="B169" s="17" t="s">
        <v>479</v>
      </c>
      <c r="C169" s="17" t="s">
        <v>480</v>
      </c>
      <c r="D169" s="17">
        <v>26.201000000000001</v>
      </c>
      <c r="E169" s="17">
        <v>2446300</v>
      </c>
      <c r="F169" s="17">
        <v>3088100</v>
      </c>
      <c r="G169" s="17">
        <v>555580</v>
      </c>
      <c r="H169" s="17">
        <v>10000</v>
      </c>
      <c r="I169" s="17">
        <v>1079500</v>
      </c>
      <c r="J169" s="17">
        <v>20540000</v>
      </c>
      <c r="K169" s="17">
        <v>23356000</v>
      </c>
      <c r="L169" s="17">
        <v>50961000</v>
      </c>
      <c r="M169" s="17">
        <v>10000</v>
      </c>
      <c r="N169" s="21">
        <f t="shared" si="6"/>
        <v>12.58318879734032</v>
      </c>
      <c r="O169" s="21">
        <f t="shared" si="7"/>
        <v>0.1379358289117055</v>
      </c>
    </row>
    <row r="170" spans="1:15" x14ac:dyDescent="0.25">
      <c r="A170" s="17" t="s">
        <v>4706</v>
      </c>
      <c r="B170" s="17" t="s">
        <v>4707</v>
      </c>
      <c r="C170" s="17" t="s">
        <v>4708</v>
      </c>
      <c r="D170" s="17">
        <v>40.709000000000003</v>
      </c>
      <c r="E170" s="17">
        <v>1045300</v>
      </c>
      <c r="F170" s="17">
        <v>10000</v>
      </c>
      <c r="G170" s="17">
        <v>10000</v>
      </c>
      <c r="H170" s="17">
        <v>10000</v>
      </c>
      <c r="I170" s="17">
        <v>10000</v>
      </c>
      <c r="J170" s="17">
        <v>1035900</v>
      </c>
      <c r="K170" s="17">
        <v>1348200</v>
      </c>
      <c r="L170" s="17">
        <v>14449000</v>
      </c>
      <c r="M170" s="17">
        <v>10000</v>
      </c>
      <c r="N170" s="21">
        <f t="shared" si="6"/>
        <v>12.538342788059147</v>
      </c>
      <c r="O170" s="21">
        <f t="shared" si="7"/>
        <v>0.35948779911537426</v>
      </c>
    </row>
    <row r="171" spans="1:15" x14ac:dyDescent="0.25">
      <c r="A171" s="17" t="s">
        <v>3660</v>
      </c>
      <c r="B171" s="17" t="s">
        <v>428</v>
      </c>
      <c r="C171" s="17" t="s">
        <v>429</v>
      </c>
      <c r="D171" s="17">
        <v>115.91</v>
      </c>
      <c r="E171" s="17">
        <v>372800</v>
      </c>
      <c r="F171" s="17">
        <v>761500</v>
      </c>
      <c r="G171" s="17">
        <v>10000</v>
      </c>
      <c r="H171" s="17">
        <v>10000</v>
      </c>
      <c r="I171" s="17">
        <v>10000</v>
      </c>
      <c r="J171" s="17">
        <v>3961700</v>
      </c>
      <c r="K171" s="17">
        <v>3683500</v>
      </c>
      <c r="L171" s="17">
        <v>10243000</v>
      </c>
      <c r="M171" s="17">
        <v>10000</v>
      </c>
      <c r="N171" s="21">
        <f t="shared" si="6"/>
        <v>12.411470155072339</v>
      </c>
      <c r="O171" s="21">
        <f t="shared" si="7"/>
        <v>0.16563316085464144</v>
      </c>
    </row>
    <row r="172" spans="1:15" x14ac:dyDescent="0.25">
      <c r="A172" s="17" t="s">
        <v>4733</v>
      </c>
      <c r="B172" s="17" t="s">
        <v>4734</v>
      </c>
      <c r="C172" s="17" t="s">
        <v>4735</v>
      </c>
      <c r="D172" s="17">
        <v>105.28</v>
      </c>
      <c r="E172" s="17">
        <v>2116000</v>
      </c>
      <c r="F172" s="17">
        <v>766330</v>
      </c>
      <c r="G172" s="17">
        <v>632680</v>
      </c>
      <c r="H172" s="17">
        <v>634600</v>
      </c>
      <c r="I172" s="17">
        <v>2991400</v>
      </c>
      <c r="J172" s="17">
        <v>1643100</v>
      </c>
      <c r="K172" s="17">
        <v>2412600</v>
      </c>
      <c r="L172" s="17">
        <v>55756000</v>
      </c>
      <c r="M172" s="17">
        <v>1348200</v>
      </c>
      <c r="N172" s="21">
        <f t="shared" si="6"/>
        <v>12.367677926359345</v>
      </c>
      <c r="O172" s="21">
        <f t="shared" si="7"/>
        <v>0.36507406413824095</v>
      </c>
    </row>
    <row r="173" spans="1:15" x14ac:dyDescent="0.25">
      <c r="A173" s="17" t="s">
        <v>3925</v>
      </c>
      <c r="B173" s="17" t="s">
        <v>403</v>
      </c>
      <c r="C173" s="17" t="s">
        <v>404</v>
      </c>
      <c r="D173" s="17">
        <v>139.13999999999999</v>
      </c>
      <c r="E173" s="17">
        <v>6702700</v>
      </c>
      <c r="F173" s="17">
        <v>4170200</v>
      </c>
      <c r="G173" s="17">
        <v>6809500</v>
      </c>
      <c r="H173" s="17">
        <v>3131300</v>
      </c>
      <c r="I173" s="17">
        <v>16353000</v>
      </c>
      <c r="J173" s="17">
        <v>42497000</v>
      </c>
      <c r="K173" s="17">
        <v>40469000</v>
      </c>
      <c r="L173" s="17">
        <v>215060000</v>
      </c>
      <c r="M173" s="17">
        <v>4354000</v>
      </c>
      <c r="N173" s="21">
        <f t="shared" si="6"/>
        <v>12.250892441036433</v>
      </c>
      <c r="O173" s="21">
        <f t="shared" si="7"/>
        <v>0.22198023226987823</v>
      </c>
    </row>
    <row r="174" spans="1:15" x14ac:dyDescent="0.25">
      <c r="A174" s="17" t="s">
        <v>3522</v>
      </c>
      <c r="B174" s="17" t="s">
        <v>436</v>
      </c>
      <c r="C174" s="17" t="s">
        <v>437</v>
      </c>
      <c r="D174" s="17">
        <v>21.417999999999999</v>
      </c>
      <c r="E174" s="17">
        <v>3459200</v>
      </c>
      <c r="F174" s="17">
        <v>10000</v>
      </c>
      <c r="G174" s="17">
        <v>10000</v>
      </c>
      <c r="H174" s="17">
        <v>10000</v>
      </c>
      <c r="I174" s="17">
        <v>3092100</v>
      </c>
      <c r="J174" s="17">
        <v>7756000</v>
      </c>
      <c r="K174" s="17">
        <v>9910600</v>
      </c>
      <c r="L174" s="17">
        <v>27347000</v>
      </c>
      <c r="M174" s="17">
        <v>4631400</v>
      </c>
      <c r="N174" s="21">
        <f t="shared" si="6"/>
        <v>12.09150521609538</v>
      </c>
      <c r="O174" s="21">
        <f t="shared" si="7"/>
        <v>9.4581171161909075E-2</v>
      </c>
    </row>
    <row r="175" spans="1:15" x14ac:dyDescent="0.25">
      <c r="A175" s="17" t="s">
        <v>4673</v>
      </c>
      <c r="B175" s="17" t="s">
        <v>4674</v>
      </c>
      <c r="C175" s="17" t="s">
        <v>4675</v>
      </c>
      <c r="D175" s="17">
        <v>64.704999999999998</v>
      </c>
      <c r="E175" s="17">
        <v>487440</v>
      </c>
      <c r="F175" s="17">
        <v>10000</v>
      </c>
      <c r="G175" s="17">
        <v>10000</v>
      </c>
      <c r="H175" s="17">
        <v>10000</v>
      </c>
      <c r="I175" s="17">
        <v>10000</v>
      </c>
      <c r="J175" s="17">
        <v>10000</v>
      </c>
      <c r="K175" s="17">
        <v>1251500</v>
      </c>
      <c r="L175" s="17">
        <v>6467100</v>
      </c>
      <c r="M175" s="17">
        <v>10000</v>
      </c>
      <c r="N175" s="21">
        <f t="shared" si="6"/>
        <v>11.979901051329623</v>
      </c>
      <c r="O175" s="21">
        <f t="shared" si="7"/>
        <v>0.35184021042281566</v>
      </c>
    </row>
    <row r="176" spans="1:15" x14ac:dyDescent="0.25">
      <c r="A176" s="17" t="s">
        <v>3657</v>
      </c>
      <c r="B176" s="17" t="s">
        <v>3658</v>
      </c>
      <c r="C176" s="17" t="s">
        <v>3659</v>
      </c>
      <c r="D176" s="17">
        <v>88.733000000000004</v>
      </c>
      <c r="E176" s="17">
        <v>1075300</v>
      </c>
      <c r="F176" s="17">
        <v>704790</v>
      </c>
      <c r="G176" s="17">
        <v>10000</v>
      </c>
      <c r="H176" s="17">
        <v>10000</v>
      </c>
      <c r="I176" s="17">
        <v>732570</v>
      </c>
      <c r="J176" s="17">
        <v>3553200</v>
      </c>
      <c r="K176" s="17">
        <v>7151800</v>
      </c>
      <c r="L176" s="17">
        <v>15186000</v>
      </c>
      <c r="M176" s="17">
        <v>10000</v>
      </c>
      <c r="N176" s="21">
        <f t="shared" si="6"/>
        <v>11.836550394702487</v>
      </c>
      <c r="O176" s="21">
        <f t="shared" si="7"/>
        <v>0.16497462717599715</v>
      </c>
    </row>
    <row r="177" spans="1:15" x14ac:dyDescent="0.25">
      <c r="A177" s="17" t="s">
        <v>4076</v>
      </c>
      <c r="B177" s="17" t="s">
        <v>4077</v>
      </c>
      <c r="C177" s="17" t="s">
        <v>2131</v>
      </c>
      <c r="D177" s="17">
        <v>68.988</v>
      </c>
      <c r="E177" s="17">
        <v>567540</v>
      </c>
      <c r="F177" s="17">
        <v>10000</v>
      </c>
      <c r="G177" s="17">
        <v>644030</v>
      </c>
      <c r="H177" s="17">
        <v>10000</v>
      </c>
      <c r="I177" s="17">
        <v>2685700</v>
      </c>
      <c r="J177" s="17">
        <v>970460</v>
      </c>
      <c r="K177" s="17">
        <v>1765700</v>
      </c>
      <c r="L177" s="17">
        <v>12591000</v>
      </c>
      <c r="M177" s="17">
        <v>10000</v>
      </c>
      <c r="N177" s="21">
        <f t="shared" si="6"/>
        <v>11.707241975689566</v>
      </c>
      <c r="O177" s="21">
        <f t="shared" si="7"/>
        <v>0.24544584328772159</v>
      </c>
    </row>
    <row r="178" spans="1:15" x14ac:dyDescent="0.25">
      <c r="A178" s="17" t="s">
        <v>5010</v>
      </c>
      <c r="B178" s="17" t="s">
        <v>5011</v>
      </c>
      <c r="C178" s="17" t="s">
        <v>5012</v>
      </c>
      <c r="D178" s="17">
        <v>83.953000000000003</v>
      </c>
      <c r="E178" s="17">
        <v>10000</v>
      </c>
      <c r="F178" s="17">
        <v>10000</v>
      </c>
      <c r="G178" s="17">
        <v>569730</v>
      </c>
      <c r="H178" s="17">
        <v>10000</v>
      </c>
      <c r="I178" s="17">
        <v>10000</v>
      </c>
      <c r="J178" s="17">
        <v>10000</v>
      </c>
      <c r="K178" s="17">
        <v>10000</v>
      </c>
      <c r="L178" s="17">
        <v>8697500</v>
      </c>
      <c r="M178" s="17">
        <v>10000</v>
      </c>
      <c r="N178" s="21">
        <f t="shared" si="6"/>
        <v>11.655244860187084</v>
      </c>
      <c r="O178" s="21">
        <f t="shared" si="7"/>
        <v>0.44496672801940329</v>
      </c>
    </row>
    <row r="179" spans="1:15" x14ac:dyDescent="0.25">
      <c r="A179" s="17" t="s">
        <v>4974</v>
      </c>
      <c r="B179" s="17" t="s">
        <v>661</v>
      </c>
      <c r="C179" s="17" t="s">
        <v>662</v>
      </c>
      <c r="D179" s="17">
        <v>101.2</v>
      </c>
      <c r="E179" s="17">
        <v>10000</v>
      </c>
      <c r="F179" s="17">
        <v>10000</v>
      </c>
      <c r="G179" s="17">
        <v>10000</v>
      </c>
      <c r="H179" s="17">
        <v>1172600</v>
      </c>
      <c r="I179" s="17">
        <v>593650</v>
      </c>
      <c r="J179" s="17">
        <v>10000</v>
      </c>
      <c r="K179" s="17">
        <v>10000</v>
      </c>
      <c r="L179" s="17">
        <v>16884000</v>
      </c>
      <c r="M179" s="17">
        <v>10000</v>
      </c>
      <c r="N179" s="21">
        <f t="shared" si="6"/>
        <v>11.646532512888742</v>
      </c>
      <c r="O179" s="21">
        <f t="shared" si="7"/>
        <v>0.42793794987564149</v>
      </c>
    </row>
    <row r="180" spans="1:15" x14ac:dyDescent="0.25">
      <c r="A180" s="17" t="s">
        <v>4094</v>
      </c>
      <c r="B180" s="17" t="s">
        <v>503</v>
      </c>
      <c r="C180" s="17" t="s">
        <v>504</v>
      </c>
      <c r="D180" s="17">
        <v>42.435000000000002</v>
      </c>
      <c r="E180" s="17">
        <v>1448000</v>
      </c>
      <c r="F180" s="17">
        <v>1230300</v>
      </c>
      <c r="G180" s="17">
        <v>1350300</v>
      </c>
      <c r="H180" s="17">
        <v>1645900</v>
      </c>
      <c r="I180" s="17">
        <v>4123700</v>
      </c>
      <c r="J180" s="17">
        <v>3674300</v>
      </c>
      <c r="K180" s="17">
        <v>13295000</v>
      </c>
      <c r="L180" s="17">
        <v>58060000</v>
      </c>
      <c r="M180" s="17">
        <v>3320100</v>
      </c>
      <c r="N180" s="21">
        <f t="shared" si="6"/>
        <v>11.627188298528505</v>
      </c>
      <c r="O180" s="21">
        <f t="shared" si="7"/>
        <v>0.24824077726914953</v>
      </c>
    </row>
    <row r="181" spans="1:15" x14ac:dyDescent="0.25">
      <c r="A181" s="17" t="s">
        <v>4444</v>
      </c>
      <c r="B181" s="17" t="s">
        <v>4445</v>
      </c>
      <c r="C181" s="17" t="s">
        <v>4446</v>
      </c>
      <c r="D181" s="17">
        <v>43.953000000000003</v>
      </c>
      <c r="E181" s="17">
        <v>10000</v>
      </c>
      <c r="F181" s="17">
        <v>10000</v>
      </c>
      <c r="G181" s="17">
        <v>1400600</v>
      </c>
      <c r="H181" s="17">
        <v>10000</v>
      </c>
      <c r="I181" s="17">
        <v>10000</v>
      </c>
      <c r="J181" s="17">
        <v>2408200</v>
      </c>
      <c r="K181" s="17">
        <v>2198600</v>
      </c>
      <c r="L181" s="17">
        <v>16102000</v>
      </c>
      <c r="M181" s="17">
        <v>10000</v>
      </c>
      <c r="N181" s="21">
        <f t="shared" si="6"/>
        <v>11.591667831679016</v>
      </c>
      <c r="O181" s="21">
        <f t="shared" si="7"/>
        <v>0.30885791814338931</v>
      </c>
    </row>
    <row r="182" spans="1:15" x14ac:dyDescent="0.25">
      <c r="A182" s="17" t="s">
        <v>4726</v>
      </c>
      <c r="B182" s="17" t="s">
        <v>562</v>
      </c>
      <c r="C182" s="17" t="s">
        <v>563</v>
      </c>
      <c r="D182" s="17">
        <v>28.536999999999999</v>
      </c>
      <c r="E182" s="17">
        <v>10000</v>
      </c>
      <c r="F182" s="17">
        <v>4764800</v>
      </c>
      <c r="G182" s="17">
        <v>6259700</v>
      </c>
      <c r="H182" s="17">
        <v>621610</v>
      </c>
      <c r="I182" s="17">
        <v>10000</v>
      </c>
      <c r="J182" s="17">
        <v>2650100</v>
      </c>
      <c r="K182" s="17">
        <v>17662000</v>
      </c>
      <c r="L182" s="17">
        <v>144120000</v>
      </c>
      <c r="M182" s="17">
        <v>3446000</v>
      </c>
      <c r="N182" s="21">
        <f t="shared" si="6"/>
        <v>11.522753302774253</v>
      </c>
      <c r="O182" s="21">
        <f t="shared" si="7"/>
        <v>0.36359838577417064</v>
      </c>
    </row>
    <row r="183" spans="1:15" x14ac:dyDescent="0.25">
      <c r="A183" s="17" t="s">
        <v>4200</v>
      </c>
      <c r="B183" s="17" t="s">
        <v>4201</v>
      </c>
      <c r="C183" s="18">
        <v>44084</v>
      </c>
      <c r="D183" s="17">
        <v>52.421999999999997</v>
      </c>
      <c r="E183" s="17">
        <v>3052500</v>
      </c>
      <c r="F183" s="17">
        <v>10000</v>
      </c>
      <c r="G183" s="17">
        <v>1301600</v>
      </c>
      <c r="H183" s="17">
        <v>10000</v>
      </c>
      <c r="I183" s="17">
        <v>3120600</v>
      </c>
      <c r="J183" s="17">
        <v>5848400</v>
      </c>
      <c r="K183" s="17">
        <v>8237100</v>
      </c>
      <c r="L183" s="17">
        <v>45655000</v>
      </c>
      <c r="M183" s="17">
        <v>10000</v>
      </c>
      <c r="N183" s="21">
        <f t="shared" si="6"/>
        <v>11.498795180722892</v>
      </c>
      <c r="O183" s="21">
        <f t="shared" si="7"/>
        <v>0.26732484662690931</v>
      </c>
    </row>
    <row r="184" spans="1:15" x14ac:dyDescent="0.25">
      <c r="A184" s="17" t="s">
        <v>4286</v>
      </c>
      <c r="B184" s="17" t="s">
        <v>361</v>
      </c>
      <c r="C184" s="17" t="s">
        <v>362</v>
      </c>
      <c r="D184" s="17">
        <v>102.71</v>
      </c>
      <c r="E184" s="17">
        <v>322700</v>
      </c>
      <c r="F184" s="17">
        <v>336380</v>
      </c>
      <c r="G184" s="17">
        <v>523920</v>
      </c>
      <c r="H184" s="17">
        <v>10000</v>
      </c>
      <c r="I184" s="17">
        <v>10000</v>
      </c>
      <c r="J184" s="17">
        <v>487720</v>
      </c>
      <c r="K184" s="17">
        <v>4281700</v>
      </c>
      <c r="L184" s="17">
        <v>12337000</v>
      </c>
      <c r="M184" s="17">
        <v>10000</v>
      </c>
      <c r="N184" s="21">
        <f t="shared" si="6"/>
        <v>11.484606873428332</v>
      </c>
      <c r="O184" s="21">
        <f t="shared" si="7"/>
        <v>0.28252052668711969</v>
      </c>
    </row>
    <row r="185" spans="1:15" x14ac:dyDescent="0.25">
      <c r="A185" s="17" t="s">
        <v>4570</v>
      </c>
      <c r="B185" s="17" t="s">
        <v>1431</v>
      </c>
      <c r="C185" s="17" t="s">
        <v>1432</v>
      </c>
      <c r="D185" s="17">
        <v>12.811</v>
      </c>
      <c r="E185" s="17">
        <v>4032000</v>
      </c>
      <c r="F185" s="17">
        <v>2534300</v>
      </c>
      <c r="G185" s="17">
        <v>413340</v>
      </c>
      <c r="H185" s="17">
        <v>827860</v>
      </c>
      <c r="I185" s="17">
        <v>1611800</v>
      </c>
      <c r="J185" s="17">
        <v>4143200</v>
      </c>
      <c r="K185" s="17">
        <v>13242000</v>
      </c>
      <c r="L185" s="17">
        <v>90723000</v>
      </c>
      <c r="M185" s="17">
        <v>1897000</v>
      </c>
      <c r="N185" s="21">
        <f t="shared" si="6"/>
        <v>11.436900416266411</v>
      </c>
      <c r="O185" s="21">
        <f t="shared" si="7"/>
        <v>0.33207100992647459</v>
      </c>
    </row>
    <row r="186" spans="1:15" x14ac:dyDescent="0.25">
      <c r="A186" s="17" t="s">
        <v>4814</v>
      </c>
      <c r="B186" s="17" t="s">
        <v>41</v>
      </c>
      <c r="C186" s="17" t="s">
        <v>42</v>
      </c>
      <c r="D186" s="17">
        <v>16.718</v>
      </c>
      <c r="E186" s="17">
        <v>1805400</v>
      </c>
      <c r="F186" s="17">
        <v>1473000</v>
      </c>
      <c r="G186" s="17">
        <v>10000</v>
      </c>
      <c r="H186" s="17">
        <v>10000</v>
      </c>
      <c r="I186" s="17">
        <v>10000</v>
      </c>
      <c r="J186" s="17">
        <v>10000</v>
      </c>
      <c r="K186" s="17">
        <v>5396500</v>
      </c>
      <c r="L186" s="17">
        <v>41401000</v>
      </c>
      <c r="M186" s="17">
        <v>10000</v>
      </c>
      <c r="N186" s="21">
        <f t="shared" si="6"/>
        <v>11.357627940819791</v>
      </c>
      <c r="O186" s="21">
        <f t="shared" si="7"/>
        <v>0.38252178258118424</v>
      </c>
    </row>
    <row r="187" spans="1:15" x14ac:dyDescent="0.25">
      <c r="A187" s="17" t="s">
        <v>3718</v>
      </c>
      <c r="B187" s="17" t="s">
        <v>3719</v>
      </c>
      <c r="C187" s="17" t="s">
        <v>3720</v>
      </c>
      <c r="D187" s="17">
        <v>23.655999999999999</v>
      </c>
      <c r="E187" s="17">
        <v>10000</v>
      </c>
      <c r="F187" s="17">
        <v>434820</v>
      </c>
      <c r="G187" s="17">
        <v>10000</v>
      </c>
      <c r="H187" s="17">
        <v>10000</v>
      </c>
      <c r="I187" s="17">
        <v>10000</v>
      </c>
      <c r="J187" s="17">
        <v>564900</v>
      </c>
      <c r="K187" s="17">
        <v>634860</v>
      </c>
      <c r="L187" s="17">
        <v>3973200</v>
      </c>
      <c r="M187" s="17">
        <v>1353900</v>
      </c>
      <c r="N187" s="21">
        <f t="shared" si="6"/>
        <v>11.250565810421238</v>
      </c>
      <c r="O187" s="21">
        <f t="shared" si="7"/>
        <v>0.17963352105706262</v>
      </c>
    </row>
    <row r="188" spans="1:15" x14ac:dyDescent="0.25">
      <c r="A188" s="17" t="s">
        <v>4643</v>
      </c>
      <c r="B188" s="17" t="s">
        <v>4644</v>
      </c>
      <c r="C188" s="17" t="s">
        <v>4645</v>
      </c>
      <c r="D188" s="17">
        <v>12.788</v>
      </c>
      <c r="E188" s="17">
        <v>2341500</v>
      </c>
      <c r="F188" s="17">
        <v>10000</v>
      </c>
      <c r="G188" s="17">
        <v>10000</v>
      </c>
      <c r="H188" s="17">
        <v>10000</v>
      </c>
      <c r="I188" s="17">
        <v>10000</v>
      </c>
      <c r="J188" s="17">
        <v>10000</v>
      </c>
      <c r="K188" s="17">
        <v>5808100</v>
      </c>
      <c r="L188" s="17">
        <v>27326000</v>
      </c>
      <c r="M188" s="17">
        <v>10000</v>
      </c>
      <c r="N188" s="21">
        <f t="shared" si="6"/>
        <v>11.187552182163188</v>
      </c>
      <c r="O188" s="21">
        <f t="shared" si="7"/>
        <v>0.34944796761044117</v>
      </c>
    </row>
    <row r="189" spans="1:15" x14ac:dyDescent="0.25">
      <c r="A189" s="17" t="s">
        <v>5033</v>
      </c>
      <c r="B189" s="17" t="s">
        <v>5034</v>
      </c>
      <c r="C189" s="17" t="s">
        <v>5035</v>
      </c>
      <c r="D189" s="17">
        <v>156.46</v>
      </c>
      <c r="E189" s="17">
        <v>10000</v>
      </c>
      <c r="F189" s="17">
        <v>10000</v>
      </c>
      <c r="G189" s="17">
        <v>10000</v>
      </c>
      <c r="H189" s="17">
        <v>1803800</v>
      </c>
      <c r="I189" s="17">
        <v>10000</v>
      </c>
      <c r="J189" s="17">
        <v>10000</v>
      </c>
      <c r="K189" s="17">
        <v>10000</v>
      </c>
      <c r="L189" s="17">
        <v>25555000</v>
      </c>
      <c r="M189" s="17">
        <v>10000</v>
      </c>
      <c r="N189" s="21">
        <f t="shared" si="6"/>
        <v>11.165885047442469</v>
      </c>
      <c r="O189" s="21">
        <f t="shared" si="7"/>
        <v>0.44856503518730095</v>
      </c>
    </row>
    <row r="190" spans="1:15" x14ac:dyDescent="0.25">
      <c r="A190" s="17" t="s">
        <v>3975</v>
      </c>
      <c r="B190" s="17" t="s">
        <v>649</v>
      </c>
      <c r="C190" s="17" t="s">
        <v>650</v>
      </c>
      <c r="D190" s="17">
        <v>29.645</v>
      </c>
      <c r="E190" s="17">
        <v>983750</v>
      </c>
      <c r="F190" s="17">
        <v>393160</v>
      </c>
      <c r="G190" s="17">
        <v>284210</v>
      </c>
      <c r="H190" s="17">
        <v>427620</v>
      </c>
      <c r="I190" s="17">
        <v>1575100</v>
      </c>
      <c r="J190" s="17">
        <v>4191300</v>
      </c>
      <c r="K190" s="17">
        <v>3331900</v>
      </c>
      <c r="L190" s="17">
        <v>19708000</v>
      </c>
      <c r="M190" s="17">
        <v>211570</v>
      </c>
      <c r="N190" s="21">
        <f t="shared" si="6"/>
        <v>11.114018977948428</v>
      </c>
      <c r="O190" s="21">
        <f t="shared" si="7"/>
        <v>0.23042395627975745</v>
      </c>
    </row>
    <row r="191" spans="1:15" x14ac:dyDescent="0.25">
      <c r="A191" s="17" t="s">
        <v>5024</v>
      </c>
      <c r="B191" s="17" t="s">
        <v>5025</v>
      </c>
      <c r="C191" s="17" t="s">
        <v>5026</v>
      </c>
      <c r="D191" s="17">
        <v>17.036999999999999</v>
      </c>
      <c r="E191" s="17">
        <v>749480</v>
      </c>
      <c r="F191" s="17">
        <v>10000</v>
      </c>
      <c r="G191" s="17">
        <v>10000</v>
      </c>
      <c r="H191" s="17">
        <v>10000</v>
      </c>
      <c r="I191" s="17">
        <v>10000</v>
      </c>
      <c r="J191" s="17">
        <v>10000</v>
      </c>
      <c r="K191" s="17">
        <v>10770000</v>
      </c>
      <c r="L191" s="17">
        <v>10000</v>
      </c>
      <c r="M191" s="17">
        <v>10000</v>
      </c>
      <c r="N191" s="21">
        <f t="shared" si="6"/>
        <v>11.09457587109355</v>
      </c>
      <c r="O191" s="21">
        <f t="shared" si="7"/>
        <v>0.44763245774955174</v>
      </c>
    </row>
    <row r="192" spans="1:15" x14ac:dyDescent="0.25">
      <c r="A192" s="17" t="s">
        <v>4606</v>
      </c>
      <c r="B192" s="17" t="s">
        <v>1561</v>
      </c>
      <c r="C192" s="17" t="s">
        <v>1562</v>
      </c>
      <c r="D192" s="17">
        <v>30.015999999999998</v>
      </c>
      <c r="E192" s="17">
        <v>1384400</v>
      </c>
      <c r="F192" s="17">
        <v>1210700</v>
      </c>
      <c r="G192" s="17">
        <v>1161900</v>
      </c>
      <c r="H192" s="17">
        <v>10000</v>
      </c>
      <c r="I192" s="17">
        <v>1084700</v>
      </c>
      <c r="J192" s="17">
        <v>2913200</v>
      </c>
      <c r="K192" s="17">
        <v>4095500</v>
      </c>
      <c r="L192" s="17">
        <v>42857000</v>
      </c>
      <c r="M192" s="17">
        <v>728580</v>
      </c>
      <c r="N192" s="21">
        <f t="shared" si="6"/>
        <v>10.975095301300771</v>
      </c>
      <c r="O192" s="21">
        <f t="shared" si="7"/>
        <v>0.34360179270788394</v>
      </c>
    </row>
    <row r="193" spans="1:15" x14ac:dyDescent="0.25">
      <c r="A193" s="17" t="s">
        <v>4010</v>
      </c>
      <c r="B193" s="17" t="s">
        <v>239</v>
      </c>
      <c r="C193" s="17" t="s">
        <v>240</v>
      </c>
      <c r="D193" s="17">
        <v>273.99</v>
      </c>
      <c r="E193" s="17">
        <v>9093900</v>
      </c>
      <c r="F193" s="17">
        <v>3637300</v>
      </c>
      <c r="G193" s="17">
        <v>2821100</v>
      </c>
      <c r="H193" s="17">
        <v>2457900</v>
      </c>
      <c r="I193" s="17">
        <v>4369600</v>
      </c>
      <c r="J193" s="17">
        <v>39331000</v>
      </c>
      <c r="K193" s="17">
        <v>35052000</v>
      </c>
      <c r="L193" s="17">
        <v>166800000</v>
      </c>
      <c r="M193" s="17">
        <v>1151900</v>
      </c>
      <c r="N193" s="21">
        <f t="shared" si="6"/>
        <v>10.958434664801057</v>
      </c>
      <c r="O193" s="21">
        <f t="shared" si="7"/>
        <v>0.23441534258359878</v>
      </c>
    </row>
    <row r="194" spans="1:15" x14ac:dyDescent="0.25">
      <c r="A194" s="17" t="s">
        <v>5030</v>
      </c>
      <c r="B194" s="17" t="s">
        <v>1213</v>
      </c>
      <c r="C194" s="17" t="s">
        <v>1214</v>
      </c>
      <c r="D194" s="17">
        <v>55.853999999999999</v>
      </c>
      <c r="E194" s="17">
        <v>10000</v>
      </c>
      <c r="F194" s="17">
        <v>10000</v>
      </c>
      <c r="G194" s="17">
        <v>10000</v>
      </c>
      <c r="H194" s="17">
        <v>578980</v>
      </c>
      <c r="I194" s="17">
        <v>10000</v>
      </c>
      <c r="J194" s="17">
        <v>10000</v>
      </c>
      <c r="K194" s="17">
        <v>10000</v>
      </c>
      <c r="L194" s="17">
        <v>8205500</v>
      </c>
      <c r="M194" s="17">
        <v>10000</v>
      </c>
      <c r="N194" s="21">
        <f t="shared" si="6"/>
        <v>10.831882820453874</v>
      </c>
      <c r="O194" s="21">
        <f t="shared" si="7"/>
        <v>0.44806910841070902</v>
      </c>
    </row>
    <row r="195" spans="1:15" x14ac:dyDescent="0.25">
      <c r="A195" s="17" t="s">
        <v>4363</v>
      </c>
      <c r="B195" s="17" t="s">
        <v>4364</v>
      </c>
      <c r="C195" s="17" t="s">
        <v>4365</v>
      </c>
      <c r="D195" s="17">
        <v>47.972000000000001</v>
      </c>
      <c r="E195" s="17">
        <v>1686200</v>
      </c>
      <c r="F195" s="17">
        <v>10000</v>
      </c>
      <c r="G195" s="17">
        <v>10000</v>
      </c>
      <c r="H195" s="17">
        <v>10000</v>
      </c>
      <c r="I195" s="17">
        <v>10000</v>
      </c>
      <c r="J195" s="17">
        <v>4456000</v>
      </c>
      <c r="K195" s="17">
        <v>1500500</v>
      </c>
      <c r="L195" s="17">
        <v>17197000</v>
      </c>
      <c r="M195" s="17">
        <v>10000</v>
      </c>
      <c r="N195" s="21">
        <f t="shared" si="6"/>
        <v>10.802237501456707</v>
      </c>
      <c r="O195" s="21">
        <f t="shared" si="7"/>
        <v>0.29266533661190075</v>
      </c>
    </row>
    <row r="196" spans="1:15" x14ac:dyDescent="0.25">
      <c r="A196" s="17" t="s">
        <v>4467</v>
      </c>
      <c r="B196" s="17" t="s">
        <v>1072</v>
      </c>
      <c r="C196" s="17" t="s">
        <v>1073</v>
      </c>
      <c r="D196" s="17">
        <v>27.777999999999999</v>
      </c>
      <c r="E196" s="17">
        <v>15907000</v>
      </c>
      <c r="F196" s="17">
        <v>13406000</v>
      </c>
      <c r="G196" s="17">
        <v>11964000</v>
      </c>
      <c r="H196" s="17">
        <v>8962500</v>
      </c>
      <c r="I196" s="17">
        <v>13081000</v>
      </c>
      <c r="J196" s="17">
        <v>49408000</v>
      </c>
      <c r="K196" s="17">
        <v>76746000</v>
      </c>
      <c r="L196" s="17">
        <v>521080000</v>
      </c>
      <c r="M196" s="17">
        <v>6141800</v>
      </c>
      <c r="N196" s="21">
        <f t="shared" si="6"/>
        <v>10.612475044536669</v>
      </c>
      <c r="O196" s="21">
        <f t="shared" si="7"/>
        <v>0.3122938442648493</v>
      </c>
    </row>
    <row r="197" spans="1:15" x14ac:dyDescent="0.25">
      <c r="A197" s="17" t="s">
        <v>3885</v>
      </c>
      <c r="B197" s="17" t="s">
        <v>3886</v>
      </c>
      <c r="C197" s="17" t="s">
        <v>332</v>
      </c>
      <c r="D197" s="17">
        <v>126.74</v>
      </c>
      <c r="E197" s="17">
        <v>498310</v>
      </c>
      <c r="F197" s="17">
        <v>8808700</v>
      </c>
      <c r="G197" s="17">
        <v>4733200</v>
      </c>
      <c r="H197" s="17">
        <v>3815600</v>
      </c>
      <c r="I197" s="17">
        <v>4135300</v>
      </c>
      <c r="J197" s="17">
        <v>34043000</v>
      </c>
      <c r="K197" s="17">
        <v>45127000</v>
      </c>
      <c r="L197" s="17">
        <v>151560000</v>
      </c>
      <c r="M197" s="17">
        <v>10000</v>
      </c>
      <c r="N197" s="21">
        <f t="shared" si="6"/>
        <v>10.523198891565267</v>
      </c>
      <c r="O197" s="21">
        <f t="shared" si="7"/>
        <v>0.21581328409720441</v>
      </c>
    </row>
    <row r="198" spans="1:15" x14ac:dyDescent="0.25">
      <c r="A198" s="17" t="s">
        <v>4539</v>
      </c>
      <c r="B198" s="17" t="s">
        <v>641</v>
      </c>
      <c r="C198" s="17" t="s">
        <v>642</v>
      </c>
      <c r="D198" s="17">
        <v>107.96</v>
      </c>
      <c r="E198" s="17">
        <v>866830</v>
      </c>
      <c r="F198" s="17">
        <v>2397400</v>
      </c>
      <c r="G198" s="17">
        <v>908730</v>
      </c>
      <c r="H198" s="17">
        <v>10000</v>
      </c>
      <c r="I198" s="17">
        <v>1887800</v>
      </c>
      <c r="J198" s="17">
        <v>6517600</v>
      </c>
      <c r="K198" s="17">
        <v>2364900</v>
      </c>
      <c r="L198" s="17">
        <v>42409000</v>
      </c>
      <c r="M198" s="17">
        <v>272680</v>
      </c>
      <c r="N198" s="21">
        <f t="shared" si="6"/>
        <v>10.222804903704553</v>
      </c>
      <c r="O198" s="21">
        <f t="shared" si="7"/>
        <v>0.32328678809407169</v>
      </c>
    </row>
    <row r="199" spans="1:15" x14ac:dyDescent="0.25">
      <c r="A199" s="17" t="s">
        <v>4108</v>
      </c>
      <c r="B199" s="17" t="s">
        <v>4109</v>
      </c>
      <c r="C199" s="17" t="s">
        <v>4110</v>
      </c>
      <c r="D199" s="17">
        <v>13.016</v>
      </c>
      <c r="E199" s="17">
        <v>1849200</v>
      </c>
      <c r="F199" s="17">
        <v>1616400</v>
      </c>
      <c r="G199" s="17">
        <v>1736700</v>
      </c>
      <c r="H199" s="17">
        <v>2343300</v>
      </c>
      <c r="I199" s="17">
        <v>1537800</v>
      </c>
      <c r="J199" s="17">
        <v>6029300</v>
      </c>
      <c r="K199" s="17">
        <v>11248000</v>
      </c>
      <c r="L199" s="17">
        <v>67112000</v>
      </c>
      <c r="M199" s="17">
        <v>9519400</v>
      </c>
      <c r="N199" s="21">
        <f t="shared" si="6"/>
        <v>10.119433842239186</v>
      </c>
      <c r="O199" s="21">
        <f t="shared" si="7"/>
        <v>0.25087835155814786</v>
      </c>
    </row>
    <row r="200" spans="1:15" x14ac:dyDescent="0.25">
      <c r="A200" s="17" t="s">
        <v>3584</v>
      </c>
      <c r="B200" s="17" t="s">
        <v>286</v>
      </c>
      <c r="C200" s="17" t="s">
        <v>287</v>
      </c>
      <c r="D200" s="17">
        <v>341.12</v>
      </c>
      <c r="E200" s="17">
        <v>10000</v>
      </c>
      <c r="F200" s="17">
        <v>3003700</v>
      </c>
      <c r="G200" s="17">
        <v>1896400</v>
      </c>
      <c r="H200" s="17">
        <v>10000</v>
      </c>
      <c r="I200" s="17">
        <v>2059900</v>
      </c>
      <c r="J200" s="17">
        <v>12558000</v>
      </c>
      <c r="K200" s="17">
        <v>14524000</v>
      </c>
      <c r="L200" s="17">
        <v>32323000</v>
      </c>
      <c r="M200" s="17">
        <v>10000</v>
      </c>
      <c r="N200" s="21">
        <f t="shared" si="6"/>
        <v>9.9957155342371085</v>
      </c>
      <c r="O200" s="21">
        <f t="shared" si="7"/>
        <v>0.13526655036598456</v>
      </c>
    </row>
    <row r="201" spans="1:15" x14ac:dyDescent="0.25">
      <c r="A201" s="17" t="s">
        <v>3511</v>
      </c>
      <c r="B201" s="17" t="s">
        <v>462</v>
      </c>
      <c r="C201" s="17" t="s">
        <v>463</v>
      </c>
      <c r="D201" s="17">
        <v>74.588999999999999</v>
      </c>
      <c r="E201" s="17">
        <v>10000</v>
      </c>
      <c r="F201" s="17">
        <v>1484700</v>
      </c>
      <c r="G201" s="17">
        <v>10000</v>
      </c>
      <c r="H201" s="17">
        <v>10000</v>
      </c>
      <c r="I201" s="17">
        <v>930720</v>
      </c>
      <c r="J201" s="17">
        <v>566720</v>
      </c>
      <c r="K201" s="17">
        <v>3666100</v>
      </c>
      <c r="L201" s="17">
        <v>8601400</v>
      </c>
      <c r="M201" s="17">
        <v>5148900</v>
      </c>
      <c r="N201" s="21">
        <f t="shared" si="6"/>
        <v>9.9894843863471312</v>
      </c>
      <c r="O201" s="21">
        <f t="shared" si="7"/>
        <v>8.6021341553649169E-2</v>
      </c>
    </row>
    <row r="202" spans="1:15" x14ac:dyDescent="0.25">
      <c r="A202" s="17" t="s">
        <v>4633</v>
      </c>
      <c r="B202" s="17" t="s">
        <v>568</v>
      </c>
      <c r="C202" s="17" t="s">
        <v>569</v>
      </c>
      <c r="D202" s="17">
        <v>29.459</v>
      </c>
      <c r="E202" s="17">
        <v>2186000</v>
      </c>
      <c r="F202" s="17">
        <v>3231700</v>
      </c>
      <c r="G202" s="17">
        <v>1419400</v>
      </c>
      <c r="H202" s="17">
        <v>13256000</v>
      </c>
      <c r="I202" s="17">
        <v>7172700</v>
      </c>
      <c r="J202" s="17">
        <v>3357900</v>
      </c>
      <c r="K202" s="17">
        <v>26153000</v>
      </c>
      <c r="L202" s="17">
        <v>203950000</v>
      </c>
      <c r="M202" s="17">
        <v>6390100</v>
      </c>
      <c r="N202" s="21">
        <f t="shared" si="6"/>
        <v>9.8351653055028834</v>
      </c>
      <c r="O202" s="21">
        <f t="shared" si="7"/>
        <v>0.34788252168101741</v>
      </c>
    </row>
    <row r="203" spans="1:15" x14ac:dyDescent="0.25">
      <c r="A203" s="17" t="s">
        <v>4197</v>
      </c>
      <c r="B203" s="17" t="s">
        <v>1402</v>
      </c>
      <c r="C203" s="17" t="s">
        <v>1403</v>
      </c>
      <c r="D203" s="17">
        <v>29.949000000000002</v>
      </c>
      <c r="E203" s="17">
        <v>3359400</v>
      </c>
      <c r="F203" s="17">
        <v>675300</v>
      </c>
      <c r="G203" s="17">
        <v>909620</v>
      </c>
      <c r="H203" s="17">
        <v>1193400</v>
      </c>
      <c r="I203" s="17">
        <v>4834100</v>
      </c>
      <c r="J203" s="17">
        <v>7232300</v>
      </c>
      <c r="K203" s="17">
        <v>8226100</v>
      </c>
      <c r="L203" s="17">
        <v>54079000</v>
      </c>
      <c r="M203" s="17">
        <v>792820</v>
      </c>
      <c r="N203" s="21">
        <f t="shared" si="6"/>
        <v>9.7970347295086775</v>
      </c>
      <c r="O203" s="21">
        <f t="shared" si="7"/>
        <v>0.26636488517883172</v>
      </c>
    </row>
    <row r="204" spans="1:15" x14ac:dyDescent="0.25">
      <c r="A204" s="17" t="s">
        <v>3850</v>
      </c>
      <c r="B204" s="17" t="s">
        <v>446</v>
      </c>
      <c r="C204" s="17" t="s">
        <v>447</v>
      </c>
      <c r="D204" s="17">
        <v>235.63</v>
      </c>
      <c r="E204" s="17">
        <v>5135100</v>
      </c>
      <c r="F204" s="17">
        <v>2631000</v>
      </c>
      <c r="G204" s="17">
        <v>1434500</v>
      </c>
      <c r="H204" s="17">
        <v>1285200</v>
      </c>
      <c r="I204" s="17">
        <v>4721500</v>
      </c>
      <c r="J204" s="17">
        <v>24903000</v>
      </c>
      <c r="K204" s="17">
        <v>16907000</v>
      </c>
      <c r="L204" s="17">
        <v>80490000</v>
      </c>
      <c r="M204" s="17">
        <v>10000</v>
      </c>
      <c r="N204" s="21">
        <f t="shared" si="6"/>
        <v>9.6916973430734892</v>
      </c>
      <c r="O204" s="21">
        <f t="shared" si="7"/>
        <v>0.20757725088744827</v>
      </c>
    </row>
    <row r="205" spans="1:15" x14ac:dyDescent="0.25">
      <c r="A205" s="17" t="s">
        <v>5053</v>
      </c>
      <c r="B205" s="17" t="s">
        <v>626</v>
      </c>
      <c r="C205" s="17" t="s">
        <v>627</v>
      </c>
      <c r="D205" s="17">
        <v>34.155000000000001</v>
      </c>
      <c r="E205" s="17">
        <v>10000</v>
      </c>
      <c r="F205" s="17">
        <v>10000</v>
      </c>
      <c r="G205" s="17">
        <v>10000</v>
      </c>
      <c r="H205" s="17">
        <v>1316000</v>
      </c>
      <c r="I205" s="17">
        <v>10000</v>
      </c>
      <c r="J205" s="17">
        <v>10000</v>
      </c>
      <c r="K205" s="17">
        <v>10000</v>
      </c>
      <c r="L205" s="17">
        <v>16202000</v>
      </c>
      <c r="M205" s="17">
        <v>10000</v>
      </c>
      <c r="N205" s="21">
        <f t="shared" ref="N205:N268" si="8">AVERAGE(I205:M205)/AVERAGE(E205:H205)</f>
        <v>9.6534918276374437</v>
      </c>
      <c r="O205" s="21">
        <f t="shared" ref="O205:O268" si="9">TTEST(I205:M205,E205:H205,2,2)</f>
        <v>0.45512686021698234</v>
      </c>
    </row>
    <row r="206" spans="1:15" x14ac:dyDescent="0.25">
      <c r="A206" s="17" t="s">
        <v>3696</v>
      </c>
      <c r="B206" s="17" t="s">
        <v>522</v>
      </c>
      <c r="C206" s="18">
        <v>44080</v>
      </c>
      <c r="D206" s="17">
        <v>49.619</v>
      </c>
      <c r="E206" s="17">
        <v>1911900</v>
      </c>
      <c r="F206" s="17">
        <v>1338500</v>
      </c>
      <c r="G206" s="17">
        <v>10000</v>
      </c>
      <c r="H206" s="17">
        <v>10000</v>
      </c>
      <c r="I206" s="17">
        <v>2198500</v>
      </c>
      <c r="J206" s="17">
        <v>4343500</v>
      </c>
      <c r="K206" s="17">
        <v>9842700</v>
      </c>
      <c r="L206" s="17">
        <v>22917000</v>
      </c>
      <c r="M206" s="17">
        <v>10000</v>
      </c>
      <c r="N206" s="21">
        <f t="shared" si="8"/>
        <v>9.6163649706457921</v>
      </c>
      <c r="O206" s="21">
        <f t="shared" si="9"/>
        <v>0.17527737967869822</v>
      </c>
    </row>
    <row r="207" spans="1:15" x14ac:dyDescent="0.25">
      <c r="A207" s="17" t="s">
        <v>4265</v>
      </c>
      <c r="B207" s="17" t="s">
        <v>553</v>
      </c>
      <c r="C207" s="17" t="s">
        <v>554</v>
      </c>
      <c r="D207" s="17">
        <v>22.344000000000001</v>
      </c>
      <c r="E207" s="17">
        <v>1987900</v>
      </c>
      <c r="F207" s="17">
        <v>1915000</v>
      </c>
      <c r="G207" s="17">
        <v>815120</v>
      </c>
      <c r="H207" s="17">
        <v>10000</v>
      </c>
      <c r="I207" s="17">
        <v>2353700</v>
      </c>
      <c r="J207" s="17">
        <v>6527300</v>
      </c>
      <c r="K207" s="17">
        <v>6268700</v>
      </c>
      <c r="L207" s="17">
        <v>41304000</v>
      </c>
      <c r="M207" s="17">
        <v>10000</v>
      </c>
      <c r="N207" s="21">
        <f t="shared" si="8"/>
        <v>9.5538851358496792</v>
      </c>
      <c r="O207" s="21">
        <f t="shared" si="9"/>
        <v>0.27969434823526285</v>
      </c>
    </row>
    <row r="208" spans="1:15" x14ac:dyDescent="0.25">
      <c r="A208" s="17" t="s">
        <v>4027</v>
      </c>
      <c r="B208" s="17" t="s">
        <v>309</v>
      </c>
      <c r="C208" s="17" t="s">
        <v>310</v>
      </c>
      <c r="D208" s="17">
        <v>20.925999999999998</v>
      </c>
      <c r="E208" s="17">
        <v>10000</v>
      </c>
      <c r="F208" s="17">
        <v>10000</v>
      </c>
      <c r="G208" s="17">
        <v>2905000</v>
      </c>
      <c r="H208" s="17">
        <v>2327300</v>
      </c>
      <c r="I208" s="17">
        <v>10000</v>
      </c>
      <c r="J208" s="17">
        <v>10340000</v>
      </c>
      <c r="K208" s="17">
        <v>8076800</v>
      </c>
      <c r="L208" s="17">
        <v>41787000</v>
      </c>
      <c r="M208" s="17">
        <v>2042500</v>
      </c>
      <c r="N208" s="21">
        <f t="shared" si="8"/>
        <v>9.4825200388401267</v>
      </c>
      <c r="O208" s="21">
        <f t="shared" si="9"/>
        <v>0.23704092926341966</v>
      </c>
    </row>
    <row r="209" spans="1:15" x14ac:dyDescent="0.25">
      <c r="A209" s="17" t="s">
        <v>4451</v>
      </c>
      <c r="B209" s="17" t="s">
        <v>4452</v>
      </c>
      <c r="C209" s="17" t="s">
        <v>4453</v>
      </c>
      <c r="D209" s="17">
        <v>31.638999999999999</v>
      </c>
      <c r="E209" s="17">
        <v>426000</v>
      </c>
      <c r="F209" s="17">
        <v>10000</v>
      </c>
      <c r="G209" s="17">
        <v>10000</v>
      </c>
      <c r="H209" s="17">
        <v>10000</v>
      </c>
      <c r="I209" s="17">
        <v>268560</v>
      </c>
      <c r="J209" s="17">
        <v>325990</v>
      </c>
      <c r="K209" s="17">
        <v>640530</v>
      </c>
      <c r="L209" s="17">
        <v>4126500</v>
      </c>
      <c r="M209" s="17">
        <v>10000</v>
      </c>
      <c r="N209" s="21">
        <f t="shared" si="8"/>
        <v>9.4238245614035083</v>
      </c>
      <c r="O209" s="21">
        <f t="shared" si="9"/>
        <v>0.30997218986753899</v>
      </c>
    </row>
    <row r="210" spans="1:15" x14ac:dyDescent="0.25">
      <c r="A210" s="17" t="s">
        <v>5047</v>
      </c>
      <c r="B210" s="17" t="s">
        <v>5048</v>
      </c>
      <c r="C210" s="17" t="s">
        <v>5049</v>
      </c>
      <c r="D210" s="17">
        <v>42.878999999999998</v>
      </c>
      <c r="E210" s="17">
        <v>471190</v>
      </c>
      <c r="F210" s="17">
        <v>10000</v>
      </c>
      <c r="G210" s="17">
        <v>10000</v>
      </c>
      <c r="H210" s="17">
        <v>10000</v>
      </c>
      <c r="I210" s="17">
        <v>10000</v>
      </c>
      <c r="J210" s="17">
        <v>10000</v>
      </c>
      <c r="K210" s="17">
        <v>10000</v>
      </c>
      <c r="L210" s="17">
        <v>5846100</v>
      </c>
      <c r="M210" s="17">
        <v>10000</v>
      </c>
      <c r="N210" s="21">
        <f t="shared" si="8"/>
        <v>9.3953989504978157</v>
      </c>
      <c r="O210" s="21">
        <f t="shared" si="9"/>
        <v>0.45409318661873255</v>
      </c>
    </row>
    <row r="211" spans="1:15" x14ac:dyDescent="0.25">
      <c r="A211" s="17" t="s">
        <v>3831</v>
      </c>
      <c r="B211" s="17" t="s">
        <v>1543</v>
      </c>
      <c r="C211" s="17" t="s">
        <v>1544</v>
      </c>
      <c r="D211" s="17">
        <v>53.246000000000002</v>
      </c>
      <c r="E211" s="17">
        <v>314660</v>
      </c>
      <c r="F211" s="17">
        <v>10000</v>
      </c>
      <c r="G211" s="17">
        <v>891880</v>
      </c>
      <c r="H211" s="17">
        <v>905670</v>
      </c>
      <c r="I211" s="17">
        <v>10000</v>
      </c>
      <c r="J211" s="17">
        <v>376570</v>
      </c>
      <c r="K211" s="17">
        <v>4309900</v>
      </c>
      <c r="L211" s="17">
        <v>15194000</v>
      </c>
      <c r="M211" s="17">
        <v>4714100</v>
      </c>
      <c r="N211" s="21">
        <f t="shared" si="8"/>
        <v>9.2750745684922791</v>
      </c>
      <c r="O211" s="21">
        <f t="shared" si="9"/>
        <v>0.20204298357605391</v>
      </c>
    </row>
    <row r="212" spans="1:15" x14ac:dyDescent="0.25">
      <c r="A212" s="17" t="s">
        <v>3784</v>
      </c>
      <c r="B212" s="17" t="s">
        <v>586</v>
      </c>
      <c r="C212" s="17" t="s">
        <v>587</v>
      </c>
      <c r="D212" s="17">
        <v>165.1</v>
      </c>
      <c r="E212" s="17">
        <v>5394800</v>
      </c>
      <c r="F212" s="17">
        <v>1268500</v>
      </c>
      <c r="G212" s="17">
        <v>1452300</v>
      </c>
      <c r="H212" s="17">
        <v>2273900</v>
      </c>
      <c r="I212" s="17">
        <v>9673500</v>
      </c>
      <c r="J212" s="17">
        <v>6697400</v>
      </c>
      <c r="K212" s="17">
        <v>30203000</v>
      </c>
      <c r="L212" s="17">
        <v>72714000</v>
      </c>
      <c r="M212" s="17">
        <v>831120</v>
      </c>
      <c r="N212" s="21">
        <f t="shared" si="8"/>
        <v>9.249262813417392</v>
      </c>
      <c r="O212" s="21">
        <f t="shared" si="9"/>
        <v>0.19418858127599353</v>
      </c>
    </row>
    <row r="213" spans="1:15" x14ac:dyDescent="0.25">
      <c r="A213" s="17" t="s">
        <v>4810</v>
      </c>
      <c r="B213" s="17" t="s">
        <v>682</v>
      </c>
      <c r="C213" s="17" t="s">
        <v>683</v>
      </c>
      <c r="D213" s="17">
        <v>102.45</v>
      </c>
      <c r="E213" s="17">
        <v>10000</v>
      </c>
      <c r="F213" s="17">
        <v>10000</v>
      </c>
      <c r="G213" s="17">
        <v>927800</v>
      </c>
      <c r="H213" s="17">
        <v>10000</v>
      </c>
      <c r="I213" s="17">
        <v>10000</v>
      </c>
      <c r="J213" s="17">
        <v>1537700</v>
      </c>
      <c r="K213" s="17">
        <v>10000</v>
      </c>
      <c r="L213" s="17">
        <v>9494500</v>
      </c>
      <c r="M213" s="17">
        <v>10000</v>
      </c>
      <c r="N213" s="21">
        <f t="shared" si="8"/>
        <v>9.2396742534975989</v>
      </c>
      <c r="O213" s="21">
        <f t="shared" si="9"/>
        <v>0.37896566535238058</v>
      </c>
    </row>
    <row r="214" spans="1:15" x14ac:dyDescent="0.25">
      <c r="A214" s="17" t="s">
        <v>4214</v>
      </c>
      <c r="B214" s="17" t="s">
        <v>4215</v>
      </c>
      <c r="C214" s="17" t="s">
        <v>4216</v>
      </c>
      <c r="D214" s="17">
        <v>38.734000000000002</v>
      </c>
      <c r="E214" s="17">
        <v>10000</v>
      </c>
      <c r="F214" s="17">
        <v>227320</v>
      </c>
      <c r="G214" s="17">
        <v>10000</v>
      </c>
      <c r="H214" s="17">
        <v>10000</v>
      </c>
      <c r="I214" s="17">
        <v>10000</v>
      </c>
      <c r="J214" s="17">
        <v>397930</v>
      </c>
      <c r="K214" s="17">
        <v>442990</v>
      </c>
      <c r="L214" s="17">
        <v>2080700</v>
      </c>
      <c r="M214" s="17">
        <v>10000</v>
      </c>
      <c r="N214" s="21">
        <f t="shared" si="8"/>
        <v>9.1454064977459968</v>
      </c>
      <c r="O214" s="21">
        <f t="shared" si="9"/>
        <v>0.27085186769512742</v>
      </c>
    </row>
    <row r="215" spans="1:15" x14ac:dyDescent="0.25">
      <c r="A215" s="17" t="s">
        <v>5060</v>
      </c>
      <c r="B215" s="17" t="s">
        <v>450</v>
      </c>
      <c r="C215" s="17" t="s">
        <v>451</v>
      </c>
      <c r="D215" s="17">
        <v>33.758000000000003</v>
      </c>
      <c r="E215" s="17">
        <v>1088200</v>
      </c>
      <c r="F215" s="17">
        <v>10000</v>
      </c>
      <c r="G215" s="17">
        <v>10000</v>
      </c>
      <c r="H215" s="17">
        <v>10000</v>
      </c>
      <c r="I215" s="17">
        <v>10000</v>
      </c>
      <c r="J215" s="17">
        <v>10000</v>
      </c>
      <c r="K215" s="17">
        <v>10000</v>
      </c>
      <c r="L215" s="17">
        <v>12592000</v>
      </c>
      <c r="M215" s="17">
        <v>10000</v>
      </c>
      <c r="N215" s="21">
        <f t="shared" si="8"/>
        <v>9.0373815059917728</v>
      </c>
      <c r="O215" s="21">
        <f t="shared" si="9"/>
        <v>0.45832951423893187</v>
      </c>
    </row>
    <row r="216" spans="1:15" x14ac:dyDescent="0.25">
      <c r="A216" s="17" t="s">
        <v>3756</v>
      </c>
      <c r="B216" s="17" t="s">
        <v>544</v>
      </c>
      <c r="C216" s="17" t="s">
        <v>545</v>
      </c>
      <c r="D216" s="17">
        <v>284.58999999999997</v>
      </c>
      <c r="E216" s="17">
        <v>165280000</v>
      </c>
      <c r="F216" s="17">
        <v>94382000</v>
      </c>
      <c r="G216" s="17">
        <v>146700000</v>
      </c>
      <c r="H216" s="17">
        <v>21850000</v>
      </c>
      <c r="I216" s="17">
        <v>313550000</v>
      </c>
      <c r="J216" s="17">
        <v>644410000</v>
      </c>
      <c r="K216" s="17">
        <v>861280000</v>
      </c>
      <c r="L216" s="17">
        <v>2958000000</v>
      </c>
      <c r="M216" s="17">
        <v>29154000</v>
      </c>
      <c r="N216" s="21">
        <f t="shared" si="8"/>
        <v>8.9794662456913859</v>
      </c>
      <c r="O216" s="21">
        <f t="shared" si="9"/>
        <v>0.1903162809382509</v>
      </c>
    </row>
    <row r="217" spans="1:15" x14ac:dyDescent="0.25">
      <c r="A217" s="17" t="s">
        <v>4253</v>
      </c>
      <c r="B217" s="17" t="s">
        <v>812</v>
      </c>
      <c r="C217" s="17" t="s">
        <v>813</v>
      </c>
      <c r="D217" s="17">
        <v>123.97</v>
      </c>
      <c r="E217" s="17">
        <v>347180</v>
      </c>
      <c r="F217" s="17">
        <v>334220</v>
      </c>
      <c r="G217" s="17">
        <v>728670</v>
      </c>
      <c r="H217" s="17">
        <v>467730</v>
      </c>
      <c r="I217" s="17">
        <v>370120</v>
      </c>
      <c r="J217" s="17">
        <v>2277300</v>
      </c>
      <c r="K217" s="17">
        <v>2899100</v>
      </c>
      <c r="L217" s="17">
        <v>15027000</v>
      </c>
      <c r="M217" s="17">
        <v>230700</v>
      </c>
      <c r="N217" s="21">
        <f t="shared" si="8"/>
        <v>8.8632314410480344</v>
      </c>
      <c r="O217" s="21">
        <f t="shared" si="9"/>
        <v>0.27783632856206375</v>
      </c>
    </row>
    <row r="218" spans="1:15" x14ac:dyDescent="0.25">
      <c r="A218" s="17" t="s">
        <v>4777</v>
      </c>
      <c r="B218" s="17" t="s">
        <v>4778</v>
      </c>
      <c r="C218" s="17"/>
      <c r="D218" s="17">
        <v>11.217000000000001</v>
      </c>
      <c r="E218" s="17">
        <v>10000</v>
      </c>
      <c r="F218" s="17">
        <v>10000</v>
      </c>
      <c r="G218" s="17">
        <v>10000</v>
      </c>
      <c r="H218" s="17">
        <v>1886900</v>
      </c>
      <c r="I218" s="17">
        <v>10000</v>
      </c>
      <c r="J218" s="17">
        <v>3311400</v>
      </c>
      <c r="K218" s="17">
        <v>10000</v>
      </c>
      <c r="L218" s="17">
        <v>17839000</v>
      </c>
      <c r="M218" s="17">
        <v>10000</v>
      </c>
      <c r="N218" s="21">
        <f t="shared" si="8"/>
        <v>8.839438677030623</v>
      </c>
      <c r="O218" s="21">
        <f t="shared" si="9"/>
        <v>0.3726801970722628</v>
      </c>
    </row>
    <row r="219" spans="1:15" x14ac:dyDescent="0.25">
      <c r="A219" s="17" t="s">
        <v>4379</v>
      </c>
      <c r="B219" s="17" t="s">
        <v>4380</v>
      </c>
      <c r="C219" s="17" t="s">
        <v>4381</v>
      </c>
      <c r="D219" s="17">
        <v>68.539000000000001</v>
      </c>
      <c r="E219" s="17">
        <v>1112300</v>
      </c>
      <c r="F219" s="17">
        <v>940850</v>
      </c>
      <c r="G219" s="17">
        <v>10000</v>
      </c>
      <c r="H219" s="17">
        <v>10000</v>
      </c>
      <c r="I219" s="17">
        <v>1011000</v>
      </c>
      <c r="J219" s="17">
        <v>4369300</v>
      </c>
      <c r="K219" s="17">
        <v>10000</v>
      </c>
      <c r="L219" s="17">
        <v>16683000</v>
      </c>
      <c r="M219" s="17">
        <v>624980</v>
      </c>
      <c r="N219" s="21">
        <f t="shared" si="8"/>
        <v>8.7589532836504844</v>
      </c>
      <c r="O219" s="21">
        <f t="shared" si="9"/>
        <v>0.29550902914592442</v>
      </c>
    </row>
    <row r="220" spans="1:15" x14ac:dyDescent="0.25">
      <c r="A220" s="17" t="s">
        <v>4223</v>
      </c>
      <c r="B220" s="17" t="s">
        <v>4224</v>
      </c>
      <c r="C220" s="17" t="s">
        <v>4225</v>
      </c>
      <c r="D220" s="17">
        <v>19.329000000000001</v>
      </c>
      <c r="E220" s="17">
        <v>12037000</v>
      </c>
      <c r="F220" s="17">
        <v>6030700</v>
      </c>
      <c r="G220" s="17">
        <v>10000</v>
      </c>
      <c r="H220" s="17">
        <v>10000</v>
      </c>
      <c r="I220" s="17">
        <v>5012500</v>
      </c>
      <c r="J220" s="17">
        <v>6931500</v>
      </c>
      <c r="K220" s="17">
        <v>44364000</v>
      </c>
      <c r="L220" s="17">
        <v>135010000</v>
      </c>
      <c r="M220" s="17">
        <v>2477100</v>
      </c>
      <c r="N220" s="21">
        <f t="shared" si="8"/>
        <v>8.5713540140537496</v>
      </c>
      <c r="O220" s="21">
        <f t="shared" si="9"/>
        <v>0.27261800599356156</v>
      </c>
    </row>
    <row r="221" spans="1:15" x14ac:dyDescent="0.25">
      <c r="A221" s="17" t="s">
        <v>4627</v>
      </c>
      <c r="B221" s="17" t="s">
        <v>1304</v>
      </c>
      <c r="C221" s="17" t="s">
        <v>1305</v>
      </c>
      <c r="D221" s="17">
        <v>10.35</v>
      </c>
      <c r="E221" s="17">
        <v>10933000</v>
      </c>
      <c r="F221" s="17">
        <v>7947500</v>
      </c>
      <c r="G221" s="17">
        <v>1592200</v>
      </c>
      <c r="H221" s="17">
        <v>3333900</v>
      </c>
      <c r="I221" s="17">
        <v>3202400</v>
      </c>
      <c r="J221" s="17">
        <v>4736400</v>
      </c>
      <c r="K221" s="17">
        <v>33345000</v>
      </c>
      <c r="L221" s="17">
        <v>206700000</v>
      </c>
      <c r="M221" s="17">
        <v>6764600</v>
      </c>
      <c r="N221" s="21">
        <f t="shared" si="8"/>
        <v>8.5605974813707117</v>
      </c>
      <c r="O221" s="21">
        <f t="shared" si="9"/>
        <v>0.34695668762837001</v>
      </c>
    </row>
    <row r="222" spans="1:15" x14ac:dyDescent="0.25">
      <c r="A222" s="17" t="s">
        <v>3566</v>
      </c>
      <c r="B222" s="17" t="s">
        <v>1165</v>
      </c>
      <c r="C222" s="17" t="s">
        <v>1166</v>
      </c>
      <c r="D222" s="17">
        <v>53.844000000000001</v>
      </c>
      <c r="E222" s="17">
        <v>4000100</v>
      </c>
      <c r="F222" s="17">
        <v>709290</v>
      </c>
      <c r="G222" s="17">
        <v>1126200</v>
      </c>
      <c r="H222" s="17">
        <v>10000</v>
      </c>
      <c r="I222" s="17">
        <v>759850</v>
      </c>
      <c r="J222" s="17">
        <v>18895000</v>
      </c>
      <c r="K222" s="17">
        <v>11730000</v>
      </c>
      <c r="L222" s="17">
        <v>30199000</v>
      </c>
      <c r="M222" s="17">
        <v>884120</v>
      </c>
      <c r="N222" s="21">
        <f t="shared" si="8"/>
        <v>8.5490730619150508</v>
      </c>
      <c r="O222" s="21">
        <f t="shared" si="9"/>
        <v>0.12830109656032002</v>
      </c>
    </row>
    <row r="223" spans="1:15" x14ac:dyDescent="0.25">
      <c r="A223" s="17" t="s">
        <v>4394</v>
      </c>
      <c r="B223" s="17" t="s">
        <v>772</v>
      </c>
      <c r="C223" s="17" t="s">
        <v>773</v>
      </c>
      <c r="D223" s="17">
        <v>269.82</v>
      </c>
      <c r="E223" s="17">
        <v>83049000</v>
      </c>
      <c r="F223" s="17">
        <v>58840000</v>
      </c>
      <c r="G223" s="17">
        <v>57750000</v>
      </c>
      <c r="H223" s="17">
        <v>31500000</v>
      </c>
      <c r="I223" s="17">
        <v>83989000</v>
      </c>
      <c r="J223" s="17">
        <v>217180000</v>
      </c>
      <c r="K223" s="17">
        <v>294330000</v>
      </c>
      <c r="L223" s="17">
        <v>1844000000</v>
      </c>
      <c r="M223" s="17">
        <v>25749000</v>
      </c>
      <c r="N223" s="21">
        <f t="shared" si="8"/>
        <v>8.5325211236528666</v>
      </c>
      <c r="O223" s="21">
        <f t="shared" si="9"/>
        <v>0.29759598988844849</v>
      </c>
    </row>
    <row r="224" spans="1:15" x14ac:dyDescent="0.25">
      <c r="A224" s="17" t="s">
        <v>4589</v>
      </c>
      <c r="B224" s="17" t="s">
        <v>475</v>
      </c>
      <c r="C224" s="17" t="s">
        <v>476</v>
      </c>
      <c r="D224" s="17">
        <v>15.032</v>
      </c>
      <c r="E224" s="17">
        <v>2356200</v>
      </c>
      <c r="F224" s="17">
        <v>10000</v>
      </c>
      <c r="G224" s="17">
        <v>10000</v>
      </c>
      <c r="H224" s="17">
        <v>10000</v>
      </c>
      <c r="I224" s="17">
        <v>10000</v>
      </c>
      <c r="J224" s="17">
        <v>10000</v>
      </c>
      <c r="K224" s="17">
        <v>5360200</v>
      </c>
      <c r="L224" s="17">
        <v>19700000</v>
      </c>
      <c r="M224" s="17">
        <v>239170</v>
      </c>
      <c r="N224" s="21">
        <f t="shared" si="8"/>
        <v>8.4885994468192099</v>
      </c>
      <c r="O224" s="21">
        <f t="shared" si="9"/>
        <v>0.33741140782282253</v>
      </c>
    </row>
    <row r="225" spans="1:15" x14ac:dyDescent="0.25">
      <c r="A225" s="17" t="s">
        <v>4510</v>
      </c>
      <c r="B225" s="17" t="s">
        <v>1138</v>
      </c>
      <c r="C225" s="17" t="s">
        <v>1139</v>
      </c>
      <c r="D225" s="17">
        <v>27.515000000000001</v>
      </c>
      <c r="E225" s="17">
        <v>1887700</v>
      </c>
      <c r="F225" s="17">
        <v>2277100</v>
      </c>
      <c r="G225" s="17">
        <v>1810100</v>
      </c>
      <c r="H225" s="17">
        <v>1331900</v>
      </c>
      <c r="I225" s="17">
        <v>1607300</v>
      </c>
      <c r="J225" s="17">
        <v>6401900</v>
      </c>
      <c r="K225" s="17">
        <v>9696900</v>
      </c>
      <c r="L225" s="17">
        <v>59804000</v>
      </c>
      <c r="M225" s="17">
        <v>10000</v>
      </c>
      <c r="N225" s="21">
        <f t="shared" si="8"/>
        <v>8.4874473093556695</v>
      </c>
      <c r="O225" s="21">
        <f t="shared" si="9"/>
        <v>0.31754442842365077</v>
      </c>
    </row>
    <row r="226" spans="1:15" x14ac:dyDescent="0.25">
      <c r="A226" s="17" t="s">
        <v>4964</v>
      </c>
      <c r="B226" s="17" t="s">
        <v>1373</v>
      </c>
      <c r="C226" s="17" t="s">
        <v>1374</v>
      </c>
      <c r="D226" s="17">
        <v>58.9</v>
      </c>
      <c r="E226" s="17">
        <v>551230</v>
      </c>
      <c r="F226" s="17">
        <v>10000</v>
      </c>
      <c r="G226" s="17">
        <v>1000300</v>
      </c>
      <c r="H226" s="17">
        <v>19360000</v>
      </c>
      <c r="I226" s="17">
        <v>4548600</v>
      </c>
      <c r="J226" s="17">
        <v>10000</v>
      </c>
      <c r="K226" s="17">
        <v>9140100</v>
      </c>
      <c r="L226" s="17">
        <v>206650000</v>
      </c>
      <c r="M226" s="17">
        <v>1219600</v>
      </c>
      <c r="N226" s="21">
        <f t="shared" si="8"/>
        <v>8.4723555112843094</v>
      </c>
      <c r="O226" s="21">
        <f t="shared" si="9"/>
        <v>0.42591583039664449</v>
      </c>
    </row>
    <row r="227" spans="1:15" x14ac:dyDescent="0.25">
      <c r="A227" s="17" t="s">
        <v>3942</v>
      </c>
      <c r="B227" s="17" t="s">
        <v>248</v>
      </c>
      <c r="C227" s="17" t="s">
        <v>249</v>
      </c>
      <c r="D227" s="17">
        <v>97.302999999999997</v>
      </c>
      <c r="E227" s="17">
        <v>6371400</v>
      </c>
      <c r="F227" s="17">
        <v>10000</v>
      </c>
      <c r="G227" s="17">
        <v>1066500</v>
      </c>
      <c r="H227" s="17">
        <v>1167600</v>
      </c>
      <c r="I227" s="17">
        <v>4095100</v>
      </c>
      <c r="J227" s="17">
        <v>11319000</v>
      </c>
      <c r="K227" s="17">
        <v>15973000</v>
      </c>
      <c r="L227" s="17">
        <v>57753000</v>
      </c>
      <c r="M227" s="17">
        <v>10000</v>
      </c>
      <c r="N227" s="21">
        <f t="shared" si="8"/>
        <v>8.2781127038477162</v>
      </c>
      <c r="O227" s="21">
        <f t="shared" si="9"/>
        <v>0.22611829240486578</v>
      </c>
    </row>
    <row r="228" spans="1:15" x14ac:dyDescent="0.25">
      <c r="A228" s="17" t="s">
        <v>4804</v>
      </c>
      <c r="B228" s="17" t="s">
        <v>4805</v>
      </c>
      <c r="C228" s="18">
        <v>44083</v>
      </c>
      <c r="D228" s="17">
        <v>65.573999999999998</v>
      </c>
      <c r="E228" s="17">
        <v>1152100</v>
      </c>
      <c r="F228" s="17">
        <v>10000</v>
      </c>
      <c r="G228" s="17">
        <v>10000</v>
      </c>
      <c r="H228" s="17">
        <v>2292400</v>
      </c>
      <c r="I228" s="17">
        <v>2510200</v>
      </c>
      <c r="J228" s="17">
        <v>2643300</v>
      </c>
      <c r="K228" s="17">
        <v>10000</v>
      </c>
      <c r="L228" s="17">
        <v>30626000</v>
      </c>
      <c r="M228" s="17">
        <v>10000</v>
      </c>
      <c r="N228" s="21">
        <f t="shared" si="8"/>
        <v>8.2665896954827538</v>
      </c>
      <c r="O228" s="21">
        <f t="shared" si="9"/>
        <v>0.37888398666040785</v>
      </c>
    </row>
    <row r="229" spans="1:15" x14ac:dyDescent="0.25">
      <c r="A229" s="17" t="s">
        <v>3873</v>
      </c>
      <c r="B229" s="17" t="s">
        <v>1483</v>
      </c>
      <c r="C229" s="17" t="s">
        <v>1484</v>
      </c>
      <c r="D229" s="17">
        <v>32.19</v>
      </c>
      <c r="E229" s="17">
        <v>1268600</v>
      </c>
      <c r="F229" s="17">
        <v>1606700</v>
      </c>
      <c r="G229" s="17">
        <v>2937300</v>
      </c>
      <c r="H229" s="17">
        <v>1570900</v>
      </c>
      <c r="I229" s="17">
        <v>2801100</v>
      </c>
      <c r="J229" s="17">
        <v>15908000</v>
      </c>
      <c r="K229" s="17">
        <v>5267500</v>
      </c>
      <c r="L229" s="17">
        <v>47845000</v>
      </c>
      <c r="M229" s="17">
        <v>3548900</v>
      </c>
      <c r="N229" s="21">
        <f t="shared" si="8"/>
        <v>8.1663709622807605</v>
      </c>
      <c r="O229" s="21">
        <f t="shared" si="9"/>
        <v>0.21380182777730972</v>
      </c>
    </row>
    <row r="230" spans="1:15" x14ac:dyDescent="0.25">
      <c r="A230" s="17" t="s">
        <v>4404</v>
      </c>
      <c r="B230" s="17" t="s">
        <v>2197</v>
      </c>
      <c r="C230" s="17" t="s">
        <v>2198</v>
      </c>
      <c r="D230" s="17">
        <v>78.168000000000006</v>
      </c>
      <c r="E230" s="17">
        <v>10606000</v>
      </c>
      <c r="F230" s="17">
        <v>13977000</v>
      </c>
      <c r="G230" s="17">
        <v>11041000</v>
      </c>
      <c r="H230" s="17">
        <v>12868000</v>
      </c>
      <c r="I230" s="17">
        <v>10434000</v>
      </c>
      <c r="J230" s="17">
        <v>49216000</v>
      </c>
      <c r="K230" s="17">
        <v>61072000</v>
      </c>
      <c r="L230" s="17">
        <v>367800000</v>
      </c>
      <c r="M230" s="17">
        <v>3943900</v>
      </c>
      <c r="N230" s="21">
        <f t="shared" si="8"/>
        <v>8.1244889878742885</v>
      </c>
      <c r="O230" s="21">
        <f t="shared" si="9"/>
        <v>0.30098414728936912</v>
      </c>
    </row>
    <row r="231" spans="1:15" x14ac:dyDescent="0.25">
      <c r="A231" s="17" t="s">
        <v>3924</v>
      </c>
      <c r="B231" s="17" t="s">
        <v>313</v>
      </c>
      <c r="C231" s="17" t="s">
        <v>314</v>
      </c>
      <c r="D231" s="17">
        <v>33.189</v>
      </c>
      <c r="E231" s="17">
        <v>914930</v>
      </c>
      <c r="F231" s="17">
        <v>1575300</v>
      </c>
      <c r="G231" s="17">
        <v>842150</v>
      </c>
      <c r="H231" s="17">
        <v>3504300</v>
      </c>
      <c r="I231" s="17">
        <v>2861600</v>
      </c>
      <c r="J231" s="17">
        <v>9268700</v>
      </c>
      <c r="K231" s="17">
        <v>12574000</v>
      </c>
      <c r="L231" s="17">
        <v>44237000</v>
      </c>
      <c r="M231" s="17">
        <v>10000</v>
      </c>
      <c r="N231" s="21">
        <f t="shared" si="8"/>
        <v>8.0683957710467649</v>
      </c>
      <c r="O231" s="21">
        <f t="shared" si="9"/>
        <v>0.22185740176534127</v>
      </c>
    </row>
    <row r="232" spans="1:15" x14ac:dyDescent="0.25">
      <c r="A232" s="17" t="s">
        <v>4951</v>
      </c>
      <c r="B232" s="17" t="s">
        <v>679</v>
      </c>
      <c r="C232" s="17" t="s">
        <v>680</v>
      </c>
      <c r="D232" s="17">
        <v>27.585000000000001</v>
      </c>
      <c r="E232" s="17">
        <v>10000</v>
      </c>
      <c r="F232" s="17">
        <v>10000</v>
      </c>
      <c r="G232" s="17">
        <v>10000</v>
      </c>
      <c r="H232" s="17">
        <v>555160</v>
      </c>
      <c r="I232" s="17">
        <v>10000</v>
      </c>
      <c r="J232" s="17">
        <v>460320</v>
      </c>
      <c r="K232" s="17">
        <v>10000</v>
      </c>
      <c r="L232" s="17">
        <v>5407300</v>
      </c>
      <c r="M232" s="17">
        <v>10000</v>
      </c>
      <c r="N232" s="21">
        <f t="shared" si="8"/>
        <v>8.0629161255041364</v>
      </c>
      <c r="O232" s="21">
        <f t="shared" si="9"/>
        <v>0.4208539763758038</v>
      </c>
    </row>
    <row r="233" spans="1:15" x14ac:dyDescent="0.25">
      <c r="A233" s="17" t="s">
        <v>3875</v>
      </c>
      <c r="B233" s="17" t="s">
        <v>3876</v>
      </c>
      <c r="C233" s="17" t="s">
        <v>283</v>
      </c>
      <c r="D233" s="17">
        <v>116.41</v>
      </c>
      <c r="E233" s="17">
        <v>8303800</v>
      </c>
      <c r="F233" s="17">
        <v>2684400</v>
      </c>
      <c r="G233" s="17">
        <v>1359400</v>
      </c>
      <c r="H233" s="17">
        <v>1382000</v>
      </c>
      <c r="I233" s="17">
        <v>2212800</v>
      </c>
      <c r="J233" s="17">
        <v>16962000</v>
      </c>
      <c r="K233" s="17">
        <v>33792000</v>
      </c>
      <c r="L233" s="17">
        <v>84310000</v>
      </c>
      <c r="M233" s="17">
        <v>10000</v>
      </c>
      <c r="N233" s="21">
        <f t="shared" si="8"/>
        <v>7.9994639319426639</v>
      </c>
      <c r="O233" s="21">
        <f t="shared" si="9"/>
        <v>0.21395297374653308</v>
      </c>
    </row>
    <row r="234" spans="1:15" x14ac:dyDescent="0.25">
      <c r="A234" s="17" t="s">
        <v>4087</v>
      </c>
      <c r="B234" s="17" t="s">
        <v>324</v>
      </c>
      <c r="C234" s="17" t="s">
        <v>325</v>
      </c>
      <c r="D234" s="17">
        <v>51.012</v>
      </c>
      <c r="E234" s="17">
        <v>2145500</v>
      </c>
      <c r="F234" s="17">
        <v>10000</v>
      </c>
      <c r="G234" s="17">
        <v>162970</v>
      </c>
      <c r="H234" s="17">
        <v>10000</v>
      </c>
      <c r="I234" s="17">
        <v>10000</v>
      </c>
      <c r="J234" s="17">
        <v>4573100</v>
      </c>
      <c r="K234" s="17">
        <v>3031400</v>
      </c>
      <c r="L234" s="17">
        <v>15372000</v>
      </c>
      <c r="M234" s="17">
        <v>275890</v>
      </c>
      <c r="N234" s="21">
        <f t="shared" si="8"/>
        <v>7.9923348808445027</v>
      </c>
      <c r="O234" s="21">
        <f t="shared" si="9"/>
        <v>0.24697763135475334</v>
      </c>
    </row>
    <row r="235" spans="1:15" x14ac:dyDescent="0.25">
      <c r="A235" s="17" t="s">
        <v>4639</v>
      </c>
      <c r="B235" s="17" t="s">
        <v>993</v>
      </c>
      <c r="C235" s="17" t="s">
        <v>994</v>
      </c>
      <c r="D235" s="17">
        <v>53.398000000000003</v>
      </c>
      <c r="E235" s="17">
        <v>3800600</v>
      </c>
      <c r="F235" s="17">
        <v>3572500</v>
      </c>
      <c r="G235" s="17">
        <v>2010400</v>
      </c>
      <c r="H235" s="17">
        <v>435770</v>
      </c>
      <c r="I235" s="17">
        <v>1415700</v>
      </c>
      <c r="J235" s="17">
        <v>7727100</v>
      </c>
      <c r="K235" s="17">
        <v>8366200</v>
      </c>
      <c r="L235" s="17">
        <v>79380000</v>
      </c>
      <c r="M235" s="17">
        <v>1038100</v>
      </c>
      <c r="N235" s="21">
        <f t="shared" si="8"/>
        <v>7.9783609168502343</v>
      </c>
      <c r="O235" s="21">
        <f t="shared" si="9"/>
        <v>0.34855383723598143</v>
      </c>
    </row>
    <row r="236" spans="1:15" x14ac:dyDescent="0.25">
      <c r="A236" s="17" t="s">
        <v>3944</v>
      </c>
      <c r="B236" s="17" t="s">
        <v>2795</v>
      </c>
      <c r="C236" s="17" t="s">
        <v>2796</v>
      </c>
      <c r="D236" s="17">
        <v>54.587000000000003</v>
      </c>
      <c r="E236" s="17">
        <v>1054600</v>
      </c>
      <c r="F236" s="17">
        <v>2239200</v>
      </c>
      <c r="G236" s="17">
        <v>1660900</v>
      </c>
      <c r="H236" s="17">
        <v>2400600</v>
      </c>
      <c r="I236" s="17">
        <v>6526800</v>
      </c>
      <c r="J236" s="17">
        <v>4574900</v>
      </c>
      <c r="K236" s="17">
        <v>8086000</v>
      </c>
      <c r="L236" s="17">
        <v>48618000</v>
      </c>
      <c r="M236" s="17">
        <v>5427600</v>
      </c>
      <c r="N236" s="21">
        <f t="shared" si="8"/>
        <v>7.9652277949233889</v>
      </c>
      <c r="O236" s="21">
        <f t="shared" si="9"/>
        <v>0.22636947403345384</v>
      </c>
    </row>
    <row r="237" spans="1:15" x14ac:dyDescent="0.25">
      <c r="A237" s="17" t="s">
        <v>4625</v>
      </c>
      <c r="B237" s="17" t="s">
        <v>2762</v>
      </c>
      <c r="C237" s="17" t="s">
        <v>2763</v>
      </c>
      <c r="D237" s="17">
        <v>16.805</v>
      </c>
      <c r="E237" s="17">
        <v>8840900</v>
      </c>
      <c r="F237" s="17">
        <v>6149200</v>
      </c>
      <c r="G237" s="17">
        <v>4007600</v>
      </c>
      <c r="H237" s="17">
        <v>6236200</v>
      </c>
      <c r="I237" s="17">
        <v>10329000</v>
      </c>
      <c r="J237" s="17">
        <v>14317000</v>
      </c>
      <c r="K237" s="17">
        <v>17426000</v>
      </c>
      <c r="L237" s="17">
        <v>203130000</v>
      </c>
      <c r="M237" s="17">
        <v>5741800</v>
      </c>
      <c r="N237" s="21">
        <f t="shared" si="8"/>
        <v>7.9557674398329228</v>
      </c>
      <c r="O237" s="21">
        <f t="shared" si="9"/>
        <v>0.34586075098365454</v>
      </c>
    </row>
    <row r="238" spans="1:15" x14ac:dyDescent="0.25">
      <c r="A238" s="17" t="s">
        <v>3801</v>
      </c>
      <c r="B238" s="17" t="s">
        <v>3802</v>
      </c>
      <c r="C238" s="17" t="s">
        <v>733</v>
      </c>
      <c r="D238" s="17">
        <v>118.53</v>
      </c>
      <c r="E238" s="17">
        <v>2604900</v>
      </c>
      <c r="F238" s="17">
        <v>1483600</v>
      </c>
      <c r="G238" s="17">
        <v>10000</v>
      </c>
      <c r="H238" s="17">
        <v>10000</v>
      </c>
      <c r="I238" s="17">
        <v>1828800</v>
      </c>
      <c r="J238" s="17">
        <v>5143200</v>
      </c>
      <c r="K238" s="17">
        <v>9249500</v>
      </c>
      <c r="L238" s="17">
        <v>24375000</v>
      </c>
      <c r="M238" s="17">
        <v>10000</v>
      </c>
      <c r="N238" s="21">
        <f t="shared" si="8"/>
        <v>7.9068273092369479</v>
      </c>
      <c r="O238" s="21">
        <f t="shared" si="9"/>
        <v>0.19664089784142597</v>
      </c>
    </row>
    <row r="239" spans="1:15" x14ac:dyDescent="0.25">
      <c r="A239" s="17" t="s">
        <v>3892</v>
      </c>
      <c r="B239" s="17" t="s">
        <v>792</v>
      </c>
      <c r="C239" s="17" t="s">
        <v>793</v>
      </c>
      <c r="D239" s="17">
        <v>22.96</v>
      </c>
      <c r="E239" s="17">
        <v>803070</v>
      </c>
      <c r="F239" s="17">
        <v>395030</v>
      </c>
      <c r="G239" s="17">
        <v>539730</v>
      </c>
      <c r="H239" s="17">
        <v>374100</v>
      </c>
      <c r="I239" s="17">
        <v>941950</v>
      </c>
      <c r="J239" s="17">
        <v>2778900</v>
      </c>
      <c r="K239" s="17">
        <v>3030800</v>
      </c>
      <c r="L239" s="17">
        <v>13402000</v>
      </c>
      <c r="M239" s="17">
        <v>638420</v>
      </c>
      <c r="N239" s="21">
        <f t="shared" si="8"/>
        <v>7.8760451340716786</v>
      </c>
      <c r="O239" s="21">
        <f t="shared" si="9"/>
        <v>0.21715745416131593</v>
      </c>
    </row>
    <row r="240" spans="1:15" x14ac:dyDescent="0.25">
      <c r="A240" s="17" t="s">
        <v>3693</v>
      </c>
      <c r="B240" s="17" t="s">
        <v>3694</v>
      </c>
      <c r="C240" s="17" t="s">
        <v>3695</v>
      </c>
      <c r="D240" s="17">
        <v>20.922999999999998</v>
      </c>
      <c r="E240" s="17">
        <v>496980</v>
      </c>
      <c r="F240" s="17">
        <v>382420</v>
      </c>
      <c r="G240" s="17">
        <v>10000</v>
      </c>
      <c r="H240" s="17">
        <v>10000</v>
      </c>
      <c r="I240" s="17">
        <v>10000</v>
      </c>
      <c r="J240" s="17">
        <v>3820200</v>
      </c>
      <c r="K240" s="17">
        <v>985970</v>
      </c>
      <c r="L240" s="17">
        <v>4024100</v>
      </c>
      <c r="M240" s="17">
        <v>10000</v>
      </c>
      <c r="N240" s="21">
        <f t="shared" si="8"/>
        <v>7.8721547698465644</v>
      </c>
      <c r="O240" s="21">
        <f t="shared" si="9"/>
        <v>0.17474405169948365</v>
      </c>
    </row>
    <row r="241" spans="1:15" x14ac:dyDescent="0.25">
      <c r="A241" s="17" t="s">
        <v>4245</v>
      </c>
      <c r="B241" s="17" t="s">
        <v>4246</v>
      </c>
      <c r="C241" s="17" t="s">
        <v>344</v>
      </c>
      <c r="D241" s="17">
        <v>223.37</v>
      </c>
      <c r="E241" s="17">
        <v>10000</v>
      </c>
      <c r="F241" s="17">
        <v>698320</v>
      </c>
      <c r="G241" s="17">
        <v>586900</v>
      </c>
      <c r="H241" s="17">
        <v>10000</v>
      </c>
      <c r="I241" s="17">
        <v>10000</v>
      </c>
      <c r="J241" s="17">
        <v>2394500</v>
      </c>
      <c r="K241" s="17">
        <v>1424900</v>
      </c>
      <c r="L241" s="17">
        <v>8946700</v>
      </c>
      <c r="M241" s="17">
        <v>10000</v>
      </c>
      <c r="N241" s="21">
        <f t="shared" si="8"/>
        <v>7.8369010588253323</v>
      </c>
      <c r="O241" s="21">
        <f t="shared" si="9"/>
        <v>0.27620754940913056</v>
      </c>
    </row>
    <row r="242" spans="1:15" x14ac:dyDescent="0.25">
      <c r="A242" s="17" t="s">
        <v>4039</v>
      </c>
      <c r="B242" s="17" t="s">
        <v>928</v>
      </c>
      <c r="C242" s="17" t="s">
        <v>929</v>
      </c>
      <c r="D242" s="17">
        <v>32.072000000000003</v>
      </c>
      <c r="E242" s="17">
        <v>2252700</v>
      </c>
      <c r="F242" s="17">
        <v>3812100</v>
      </c>
      <c r="G242" s="17">
        <v>10000</v>
      </c>
      <c r="H242" s="17">
        <v>2056700</v>
      </c>
      <c r="I242" s="17">
        <v>4404300</v>
      </c>
      <c r="J242" s="17">
        <v>14398000</v>
      </c>
      <c r="K242" s="17">
        <v>8001700</v>
      </c>
      <c r="L242" s="17">
        <v>52388000</v>
      </c>
      <c r="M242" s="17">
        <v>10000</v>
      </c>
      <c r="N242" s="21">
        <f t="shared" si="8"/>
        <v>7.7921170755703129</v>
      </c>
      <c r="O242" s="21">
        <f t="shared" si="9"/>
        <v>0.23871961000503583</v>
      </c>
    </row>
    <row r="243" spans="1:15" x14ac:dyDescent="0.25">
      <c r="A243" s="17" t="s">
        <v>4988</v>
      </c>
      <c r="B243" s="17" t="s">
        <v>4989</v>
      </c>
      <c r="C243" s="17" t="s">
        <v>4990</v>
      </c>
      <c r="D243" s="17">
        <v>69.378</v>
      </c>
      <c r="E243" s="17">
        <v>10000</v>
      </c>
      <c r="F243" s="17">
        <v>924900</v>
      </c>
      <c r="G243" s="17">
        <v>10000</v>
      </c>
      <c r="H243" s="17">
        <v>10000</v>
      </c>
      <c r="I243" s="17">
        <v>10000</v>
      </c>
      <c r="J243" s="17">
        <v>558470</v>
      </c>
      <c r="K243" s="17">
        <v>10000</v>
      </c>
      <c r="L243" s="17">
        <v>8699500</v>
      </c>
      <c r="M243" s="17">
        <v>10000</v>
      </c>
      <c r="N243" s="21">
        <f t="shared" si="8"/>
        <v>7.7813132265158655</v>
      </c>
      <c r="O243" s="21">
        <f t="shared" si="9"/>
        <v>0.43463615017147139</v>
      </c>
    </row>
    <row r="244" spans="1:15" x14ac:dyDescent="0.25">
      <c r="A244" s="17" t="s">
        <v>4422</v>
      </c>
      <c r="B244" s="17" t="s">
        <v>658</v>
      </c>
      <c r="C244" s="17" t="s">
        <v>659</v>
      </c>
      <c r="D244" s="17">
        <v>25.581</v>
      </c>
      <c r="E244" s="17">
        <v>5732100</v>
      </c>
      <c r="F244" s="17">
        <v>3172800</v>
      </c>
      <c r="G244" s="17">
        <v>6544700</v>
      </c>
      <c r="H244" s="17">
        <v>2427800</v>
      </c>
      <c r="I244" s="17">
        <v>8275100</v>
      </c>
      <c r="J244" s="17">
        <v>15297000</v>
      </c>
      <c r="K244" s="17">
        <v>17614000</v>
      </c>
      <c r="L244" s="17">
        <v>129500000</v>
      </c>
      <c r="M244" s="17">
        <v>2005800</v>
      </c>
      <c r="N244" s="21">
        <f t="shared" si="8"/>
        <v>7.7278306688892124</v>
      </c>
      <c r="O244" s="21">
        <f t="shared" si="9"/>
        <v>0.30404418992552257</v>
      </c>
    </row>
    <row r="245" spans="1:15" x14ac:dyDescent="0.25">
      <c r="A245" s="17" t="s">
        <v>4015</v>
      </c>
      <c r="B245" s="17" t="s">
        <v>1085</v>
      </c>
      <c r="C245" s="17" t="s">
        <v>1086</v>
      </c>
      <c r="D245" s="17">
        <v>277.82</v>
      </c>
      <c r="E245" s="17">
        <v>206090000</v>
      </c>
      <c r="F245" s="17">
        <v>77522000</v>
      </c>
      <c r="G245" s="17">
        <v>111950000</v>
      </c>
      <c r="H245" s="17">
        <v>66338000</v>
      </c>
      <c r="I245" s="17">
        <v>239990000</v>
      </c>
      <c r="J245" s="17">
        <v>562660000</v>
      </c>
      <c r="K245" s="17">
        <v>680070000</v>
      </c>
      <c r="L245" s="17">
        <v>2925300000</v>
      </c>
      <c r="M245" s="17">
        <v>23949000</v>
      </c>
      <c r="N245" s="21">
        <f t="shared" si="8"/>
        <v>7.6760666810998055</v>
      </c>
      <c r="O245" s="21">
        <f t="shared" si="9"/>
        <v>0.2350710841827795</v>
      </c>
    </row>
    <row r="246" spans="1:15" x14ac:dyDescent="0.25">
      <c r="A246" s="17" t="s">
        <v>4779</v>
      </c>
      <c r="B246" s="17" t="s">
        <v>1449</v>
      </c>
      <c r="C246" s="17" t="s">
        <v>1450</v>
      </c>
      <c r="D246" s="17">
        <v>28.792999999999999</v>
      </c>
      <c r="E246" s="17">
        <v>10000</v>
      </c>
      <c r="F246" s="17">
        <v>10000</v>
      </c>
      <c r="G246" s="17">
        <v>10000</v>
      </c>
      <c r="H246" s="17">
        <v>3725400</v>
      </c>
      <c r="I246" s="17">
        <v>10000</v>
      </c>
      <c r="J246" s="17">
        <v>10000</v>
      </c>
      <c r="K246" s="17">
        <v>1161700</v>
      </c>
      <c r="L246" s="17">
        <v>29800000</v>
      </c>
      <c r="M246" s="17">
        <v>4853300</v>
      </c>
      <c r="N246" s="21">
        <f t="shared" si="8"/>
        <v>7.6338073174628533</v>
      </c>
      <c r="O246" s="21">
        <f t="shared" si="9"/>
        <v>0.37303640149088141</v>
      </c>
    </row>
    <row r="247" spans="1:15" x14ac:dyDescent="0.25">
      <c r="A247" s="17" t="s">
        <v>4905</v>
      </c>
      <c r="B247" s="17" t="s">
        <v>2170</v>
      </c>
      <c r="C247" s="17" t="s">
        <v>2171</v>
      </c>
      <c r="D247" s="17">
        <v>71.721000000000004</v>
      </c>
      <c r="E247" s="17">
        <v>677770</v>
      </c>
      <c r="F247" s="17">
        <v>10000</v>
      </c>
      <c r="G247" s="17">
        <v>10000</v>
      </c>
      <c r="H247" s="17">
        <v>10000</v>
      </c>
      <c r="I247" s="17">
        <v>10000</v>
      </c>
      <c r="J247" s="17">
        <v>10000</v>
      </c>
      <c r="K247" s="17">
        <v>689190</v>
      </c>
      <c r="L247" s="17">
        <v>6017400</v>
      </c>
      <c r="M247" s="17">
        <v>10000</v>
      </c>
      <c r="N247" s="21">
        <f t="shared" si="8"/>
        <v>7.6144397191177928</v>
      </c>
      <c r="O247" s="21">
        <f t="shared" si="9"/>
        <v>0.41148280154564765</v>
      </c>
    </row>
    <row r="248" spans="1:15" x14ac:dyDescent="0.25">
      <c r="A248" s="17" t="s">
        <v>4939</v>
      </c>
      <c r="B248" s="17" t="s">
        <v>4940</v>
      </c>
      <c r="C248" s="17" t="s">
        <v>4941</v>
      </c>
      <c r="D248" s="17">
        <v>112.26</v>
      </c>
      <c r="E248" s="17">
        <v>10000</v>
      </c>
      <c r="F248" s="17">
        <v>10000</v>
      </c>
      <c r="G248" s="17">
        <v>808070</v>
      </c>
      <c r="H248" s="17">
        <v>10000</v>
      </c>
      <c r="I248" s="17">
        <v>10000</v>
      </c>
      <c r="J248" s="17">
        <v>725170</v>
      </c>
      <c r="K248" s="17">
        <v>10000</v>
      </c>
      <c r="L248" s="17">
        <v>7173900</v>
      </c>
      <c r="M248" s="17">
        <v>10000</v>
      </c>
      <c r="N248" s="21">
        <f t="shared" si="8"/>
        <v>7.5688856539429876</v>
      </c>
      <c r="O248" s="21">
        <f t="shared" si="9"/>
        <v>0.41857328082767165</v>
      </c>
    </row>
    <row r="249" spans="1:15" x14ac:dyDescent="0.25">
      <c r="A249" s="17" t="s">
        <v>4396</v>
      </c>
      <c r="B249" s="17" t="s">
        <v>2523</v>
      </c>
      <c r="C249" s="17" t="s">
        <v>2524</v>
      </c>
      <c r="D249" s="17">
        <v>19.462</v>
      </c>
      <c r="E249" s="17">
        <v>3805400</v>
      </c>
      <c r="F249" s="17">
        <v>4917100</v>
      </c>
      <c r="G249" s="17">
        <v>3149400</v>
      </c>
      <c r="H249" s="17">
        <v>2413600</v>
      </c>
      <c r="I249" s="17">
        <v>3333900</v>
      </c>
      <c r="J249" s="17">
        <v>12476000</v>
      </c>
      <c r="K249" s="17">
        <v>14730000</v>
      </c>
      <c r="L249" s="17">
        <v>99741000</v>
      </c>
      <c r="M249" s="17">
        <v>4470200</v>
      </c>
      <c r="N249" s="21">
        <f t="shared" si="8"/>
        <v>7.5461747926218896</v>
      </c>
      <c r="O249" s="21">
        <f t="shared" si="9"/>
        <v>0.29787842428447064</v>
      </c>
    </row>
    <row r="250" spans="1:15" x14ac:dyDescent="0.25">
      <c r="A250" s="17" t="s">
        <v>4229</v>
      </c>
      <c r="B250" s="17" t="s">
        <v>2565</v>
      </c>
      <c r="C250" s="17" t="s">
        <v>2566</v>
      </c>
      <c r="D250" s="17">
        <v>64.328000000000003</v>
      </c>
      <c r="E250" s="17">
        <v>10000</v>
      </c>
      <c r="F250" s="17">
        <v>10000</v>
      </c>
      <c r="G250" s="17">
        <v>2765500</v>
      </c>
      <c r="H250" s="17">
        <v>3862700</v>
      </c>
      <c r="I250" s="17">
        <v>10000</v>
      </c>
      <c r="J250" s="17">
        <v>3459100</v>
      </c>
      <c r="K250" s="17">
        <v>13232000</v>
      </c>
      <c r="L250" s="17">
        <v>43422000</v>
      </c>
      <c r="M250" s="17">
        <v>2571900</v>
      </c>
      <c r="N250" s="21">
        <f t="shared" si="8"/>
        <v>7.544297704641858</v>
      </c>
      <c r="O250" s="21">
        <f t="shared" si="9"/>
        <v>0.27366716646883543</v>
      </c>
    </row>
    <row r="251" spans="1:15" x14ac:dyDescent="0.25">
      <c r="A251" s="17" t="s">
        <v>4552</v>
      </c>
      <c r="B251" s="17" t="s">
        <v>748</v>
      </c>
      <c r="C251" s="17" t="s">
        <v>749</v>
      </c>
      <c r="D251" s="17">
        <v>28.672999999999998</v>
      </c>
      <c r="E251" s="17">
        <v>246540</v>
      </c>
      <c r="F251" s="17">
        <v>6008100</v>
      </c>
      <c r="G251" s="17">
        <v>1886200</v>
      </c>
      <c r="H251" s="17">
        <v>1226700</v>
      </c>
      <c r="I251" s="17">
        <v>1265300</v>
      </c>
      <c r="J251" s="17">
        <v>5440400</v>
      </c>
      <c r="K251" s="17">
        <v>9254800</v>
      </c>
      <c r="L251" s="17">
        <v>68452000</v>
      </c>
      <c r="M251" s="17">
        <v>3905200</v>
      </c>
      <c r="N251" s="21">
        <f t="shared" si="8"/>
        <v>7.5424455086394078</v>
      </c>
      <c r="O251" s="21">
        <f t="shared" si="9"/>
        <v>0.32620835937389564</v>
      </c>
    </row>
    <row r="252" spans="1:15" x14ac:dyDescent="0.25">
      <c r="A252" s="17" t="s">
        <v>3611</v>
      </c>
      <c r="B252" s="17" t="s">
        <v>3612</v>
      </c>
      <c r="C252" s="17" t="s">
        <v>3613</v>
      </c>
      <c r="D252" s="17">
        <v>149.47</v>
      </c>
      <c r="E252" s="17">
        <v>681240</v>
      </c>
      <c r="F252" s="17">
        <v>607360</v>
      </c>
      <c r="G252" s="17">
        <v>10000</v>
      </c>
      <c r="H252" s="17">
        <v>10000</v>
      </c>
      <c r="I252" s="17">
        <v>727760</v>
      </c>
      <c r="J252" s="17">
        <v>858490</v>
      </c>
      <c r="K252" s="17">
        <v>2114100</v>
      </c>
      <c r="L252" s="17">
        <v>6969800</v>
      </c>
      <c r="M252" s="17">
        <v>1652200</v>
      </c>
      <c r="N252" s="21">
        <f t="shared" si="8"/>
        <v>7.5331499312242087</v>
      </c>
      <c r="O252" s="21">
        <f t="shared" si="9"/>
        <v>0.14929172810564012</v>
      </c>
    </row>
    <row r="253" spans="1:15" x14ac:dyDescent="0.25">
      <c r="A253" s="17" t="s">
        <v>3956</v>
      </c>
      <c r="B253" s="17" t="s">
        <v>1991</v>
      </c>
      <c r="C253" s="17" t="s">
        <v>1992</v>
      </c>
      <c r="D253" s="17">
        <v>62.63</v>
      </c>
      <c r="E253" s="17">
        <v>70238000</v>
      </c>
      <c r="F253" s="17">
        <v>919080</v>
      </c>
      <c r="G253" s="17">
        <v>601480</v>
      </c>
      <c r="H253" s="17">
        <v>10000</v>
      </c>
      <c r="I253" s="17">
        <v>919750</v>
      </c>
      <c r="J253" s="17">
        <v>120140000</v>
      </c>
      <c r="K253" s="17">
        <v>132590000</v>
      </c>
      <c r="L253" s="17">
        <v>422020000</v>
      </c>
      <c r="M253" s="17">
        <v>10000</v>
      </c>
      <c r="N253" s="21">
        <f t="shared" si="8"/>
        <v>7.5317632121920797</v>
      </c>
      <c r="O253" s="21">
        <f t="shared" si="9"/>
        <v>0.22808484191173267</v>
      </c>
    </row>
    <row r="254" spans="1:15" x14ac:dyDescent="0.25">
      <c r="A254" s="17" t="s">
        <v>4254</v>
      </c>
      <c r="B254" s="17" t="s">
        <v>4255</v>
      </c>
      <c r="C254" s="17" t="s">
        <v>4256</v>
      </c>
      <c r="D254" s="17">
        <v>33.363</v>
      </c>
      <c r="E254" s="17">
        <v>10000</v>
      </c>
      <c r="F254" s="17">
        <v>1123100</v>
      </c>
      <c r="G254" s="17">
        <v>10000</v>
      </c>
      <c r="H254" s="17">
        <v>10000</v>
      </c>
      <c r="I254" s="17">
        <v>10000</v>
      </c>
      <c r="J254" s="17">
        <v>1381100</v>
      </c>
      <c r="K254" s="17">
        <v>10000</v>
      </c>
      <c r="L254" s="17">
        <v>7528300</v>
      </c>
      <c r="M254" s="17">
        <v>1897600</v>
      </c>
      <c r="N254" s="21">
        <f t="shared" si="8"/>
        <v>7.5115774867747813</v>
      </c>
      <c r="O254" s="21">
        <f t="shared" si="9"/>
        <v>0.27823164992875965</v>
      </c>
    </row>
    <row r="255" spans="1:15" x14ac:dyDescent="0.25">
      <c r="A255" s="17" t="s">
        <v>3684</v>
      </c>
      <c r="B255" s="17" t="s">
        <v>3685</v>
      </c>
      <c r="C255" s="17" t="s">
        <v>3686</v>
      </c>
      <c r="D255" s="17">
        <v>31.55</v>
      </c>
      <c r="E255" s="17">
        <v>3172100</v>
      </c>
      <c r="F255" s="17">
        <v>582650</v>
      </c>
      <c r="G255" s="17">
        <v>398600</v>
      </c>
      <c r="H255" s="17">
        <v>616460</v>
      </c>
      <c r="I255" s="17">
        <v>2191600</v>
      </c>
      <c r="J255" s="17">
        <v>9710400</v>
      </c>
      <c r="K255" s="17">
        <v>5479200</v>
      </c>
      <c r="L255" s="17">
        <v>25783000</v>
      </c>
      <c r="M255" s="17">
        <v>1423700</v>
      </c>
      <c r="N255" s="21">
        <f t="shared" si="8"/>
        <v>7.4783523872020057</v>
      </c>
      <c r="O255" s="21">
        <f t="shared" si="9"/>
        <v>0.1731235752754742</v>
      </c>
    </row>
    <row r="256" spans="1:15" x14ac:dyDescent="0.25">
      <c r="A256" s="17" t="s">
        <v>3689</v>
      </c>
      <c r="B256" s="17" t="s">
        <v>1150</v>
      </c>
      <c r="C256" s="17" t="s">
        <v>1151</v>
      </c>
      <c r="D256" s="17">
        <v>33.950000000000003</v>
      </c>
      <c r="E256" s="17">
        <v>5169700</v>
      </c>
      <c r="F256" s="17">
        <v>4068200</v>
      </c>
      <c r="G256" s="17">
        <v>1475400</v>
      </c>
      <c r="H256" s="17">
        <v>3511500</v>
      </c>
      <c r="I256" s="17">
        <v>6526900</v>
      </c>
      <c r="J256" s="17">
        <v>23850000</v>
      </c>
      <c r="K256" s="17">
        <v>26233000</v>
      </c>
      <c r="L256" s="17">
        <v>76243000</v>
      </c>
      <c r="M256" s="17">
        <v>10000</v>
      </c>
      <c r="N256" s="21">
        <f t="shared" si="8"/>
        <v>7.4721837916877565</v>
      </c>
      <c r="O256" s="21">
        <f t="shared" si="9"/>
        <v>0.1734922068679158</v>
      </c>
    </row>
    <row r="257" spans="1:15" x14ac:dyDescent="0.25">
      <c r="A257" s="17" t="s">
        <v>4244</v>
      </c>
      <c r="B257" s="17" t="s">
        <v>985</v>
      </c>
      <c r="C257" s="17" t="s">
        <v>986</v>
      </c>
      <c r="D257" s="17">
        <v>519.20000000000005</v>
      </c>
      <c r="E257" s="17">
        <v>889280000</v>
      </c>
      <c r="F257" s="17">
        <v>538090000</v>
      </c>
      <c r="G257" s="17">
        <v>1017300000</v>
      </c>
      <c r="H257" s="17">
        <v>413650000</v>
      </c>
      <c r="I257" s="17">
        <v>1625800000</v>
      </c>
      <c r="J257" s="17">
        <v>3081300000</v>
      </c>
      <c r="K257" s="17">
        <v>2699100000</v>
      </c>
      <c r="L257" s="17">
        <v>18968000000</v>
      </c>
      <c r="M257" s="17">
        <v>278520000</v>
      </c>
      <c r="N257" s="21">
        <f t="shared" si="8"/>
        <v>7.4596882084581155</v>
      </c>
      <c r="O257" s="21">
        <f t="shared" si="9"/>
        <v>0.27600347660804886</v>
      </c>
    </row>
    <row r="258" spans="1:15" x14ac:dyDescent="0.25">
      <c r="A258" s="17" t="s">
        <v>4081</v>
      </c>
      <c r="B258" s="17" t="s">
        <v>4082</v>
      </c>
      <c r="C258" s="17" t="s">
        <v>4083</v>
      </c>
      <c r="D258" s="17">
        <v>53.408000000000001</v>
      </c>
      <c r="E258" s="17">
        <v>10000</v>
      </c>
      <c r="F258" s="17">
        <v>10000</v>
      </c>
      <c r="G258" s="17">
        <v>10000</v>
      </c>
      <c r="H258" s="17">
        <v>669860</v>
      </c>
      <c r="I258" s="17">
        <v>570050</v>
      </c>
      <c r="J258" s="17">
        <v>10000</v>
      </c>
      <c r="K258" s="17">
        <v>1804900</v>
      </c>
      <c r="L258" s="17">
        <v>4100600</v>
      </c>
      <c r="M258" s="17">
        <v>10000</v>
      </c>
      <c r="N258" s="21">
        <f t="shared" si="8"/>
        <v>7.4249707084273995</v>
      </c>
      <c r="O258" s="21">
        <f t="shared" si="9"/>
        <v>0.24638189686262377</v>
      </c>
    </row>
    <row r="259" spans="1:15" x14ac:dyDescent="0.25">
      <c r="A259" s="17" t="s">
        <v>4934</v>
      </c>
      <c r="B259" s="17" t="s">
        <v>719</v>
      </c>
      <c r="C259" s="17" t="s">
        <v>720</v>
      </c>
      <c r="D259" s="17">
        <v>78.117000000000004</v>
      </c>
      <c r="E259" s="17">
        <v>10000</v>
      </c>
      <c r="F259" s="17">
        <v>801900</v>
      </c>
      <c r="G259" s="17">
        <v>10000</v>
      </c>
      <c r="H259" s="17">
        <v>5081600</v>
      </c>
      <c r="I259" s="17">
        <v>10000</v>
      </c>
      <c r="J259" s="17">
        <v>789370</v>
      </c>
      <c r="K259" s="17">
        <v>3186000</v>
      </c>
      <c r="L259" s="17">
        <v>49433000</v>
      </c>
      <c r="M259" s="17">
        <v>1248100</v>
      </c>
      <c r="N259" s="21">
        <f t="shared" si="8"/>
        <v>7.4080081307698826</v>
      </c>
      <c r="O259" s="21">
        <f t="shared" si="9"/>
        <v>0.4176558345494864</v>
      </c>
    </row>
    <row r="260" spans="1:15" x14ac:dyDescent="0.25">
      <c r="A260" s="17" t="s">
        <v>5031</v>
      </c>
      <c r="B260" s="17" t="s">
        <v>2014</v>
      </c>
      <c r="C260" s="17" t="s">
        <v>2015</v>
      </c>
      <c r="D260" s="17">
        <v>20.123000000000001</v>
      </c>
      <c r="E260" s="17">
        <v>2496400</v>
      </c>
      <c r="F260" s="17">
        <v>1820400</v>
      </c>
      <c r="G260" s="17">
        <v>10000</v>
      </c>
      <c r="H260" s="17">
        <v>1000500</v>
      </c>
      <c r="I260" s="17">
        <v>803620</v>
      </c>
      <c r="J260" s="17">
        <v>10000</v>
      </c>
      <c r="K260" s="17">
        <v>10000</v>
      </c>
      <c r="L260" s="17">
        <v>47285000</v>
      </c>
      <c r="M260" s="17">
        <v>1216600</v>
      </c>
      <c r="N260" s="21">
        <f t="shared" si="8"/>
        <v>7.4071623524111647</v>
      </c>
      <c r="O260" s="21">
        <f t="shared" si="9"/>
        <v>0.44815704426231207</v>
      </c>
    </row>
    <row r="261" spans="1:15" x14ac:dyDescent="0.25">
      <c r="A261" s="17" t="s">
        <v>3620</v>
      </c>
      <c r="B261" s="17" t="s">
        <v>824</v>
      </c>
      <c r="C261" s="17" t="s">
        <v>825</v>
      </c>
      <c r="D261" s="17">
        <v>47.975000000000001</v>
      </c>
      <c r="E261" s="17">
        <v>2906800</v>
      </c>
      <c r="F261" s="17">
        <v>10000</v>
      </c>
      <c r="G261" s="17">
        <v>10000</v>
      </c>
      <c r="H261" s="17">
        <v>10000</v>
      </c>
      <c r="I261" s="17">
        <v>1963800</v>
      </c>
      <c r="J261" s="17">
        <v>2108100</v>
      </c>
      <c r="K261" s="17">
        <v>14001000</v>
      </c>
      <c r="L261" s="17">
        <v>7842300</v>
      </c>
      <c r="M261" s="17">
        <v>854150</v>
      </c>
      <c r="N261" s="21">
        <f t="shared" si="8"/>
        <v>7.2921138654317623</v>
      </c>
      <c r="O261" s="21">
        <f t="shared" si="9"/>
        <v>0.15343430225567767</v>
      </c>
    </row>
    <row r="262" spans="1:15" x14ac:dyDescent="0.25">
      <c r="A262" s="17" t="s">
        <v>4468</v>
      </c>
      <c r="B262" s="17" t="s">
        <v>1546</v>
      </c>
      <c r="C262" s="17" t="s">
        <v>1547</v>
      </c>
      <c r="D262" s="17">
        <v>47.006</v>
      </c>
      <c r="E262" s="17">
        <v>178920000</v>
      </c>
      <c r="F262" s="17">
        <v>40053000</v>
      </c>
      <c r="G262" s="17">
        <v>56248000</v>
      </c>
      <c r="H262" s="17">
        <v>63445000</v>
      </c>
      <c r="I262" s="17">
        <v>78133000</v>
      </c>
      <c r="J262" s="17">
        <v>236090000</v>
      </c>
      <c r="K262" s="17">
        <v>452980000</v>
      </c>
      <c r="L262" s="17">
        <v>2303200000</v>
      </c>
      <c r="M262" s="17">
        <v>4985300</v>
      </c>
      <c r="N262" s="21">
        <f t="shared" si="8"/>
        <v>7.2647110722658903</v>
      </c>
      <c r="O262" s="21">
        <f t="shared" si="9"/>
        <v>0.31234472343992253</v>
      </c>
    </row>
    <row r="263" spans="1:15" x14ac:dyDescent="0.25">
      <c r="A263" s="17" t="s">
        <v>4328</v>
      </c>
      <c r="B263" s="17" t="s">
        <v>4329</v>
      </c>
      <c r="C263" s="17" t="s">
        <v>4330</v>
      </c>
      <c r="D263" s="17">
        <v>218.71</v>
      </c>
      <c r="E263" s="17">
        <v>10000</v>
      </c>
      <c r="F263" s="17">
        <v>10000</v>
      </c>
      <c r="G263" s="17">
        <v>883540</v>
      </c>
      <c r="H263" s="17">
        <v>10000</v>
      </c>
      <c r="I263" s="17">
        <v>10000</v>
      </c>
      <c r="J263" s="17">
        <v>2838800</v>
      </c>
      <c r="K263" s="17">
        <v>10000</v>
      </c>
      <c r="L263" s="17">
        <v>5387200</v>
      </c>
      <c r="M263" s="17">
        <v>10000</v>
      </c>
      <c r="N263" s="21">
        <f t="shared" si="8"/>
        <v>7.2298968846465401</v>
      </c>
      <c r="O263" s="21">
        <f t="shared" si="9"/>
        <v>0.28985395373797496</v>
      </c>
    </row>
    <row r="264" spans="1:15" x14ac:dyDescent="0.25">
      <c r="A264" s="17" t="s">
        <v>4170</v>
      </c>
      <c r="B264" s="17" t="s">
        <v>1026</v>
      </c>
      <c r="C264" s="17" t="s">
        <v>1027</v>
      </c>
      <c r="D264" s="17">
        <v>253.62</v>
      </c>
      <c r="E264" s="17">
        <v>16863000</v>
      </c>
      <c r="F264" s="17">
        <v>11233000</v>
      </c>
      <c r="G264" s="17">
        <v>8675000</v>
      </c>
      <c r="H264" s="17">
        <v>5551600</v>
      </c>
      <c r="I264" s="17">
        <v>9672800</v>
      </c>
      <c r="J264" s="17">
        <v>38217000</v>
      </c>
      <c r="K264" s="17">
        <v>69885000</v>
      </c>
      <c r="L264" s="17">
        <v>256140000</v>
      </c>
      <c r="M264" s="17">
        <v>2732600</v>
      </c>
      <c r="N264" s="21">
        <f t="shared" si="8"/>
        <v>7.1195512563027794</v>
      </c>
      <c r="O264" s="21">
        <f t="shared" si="9"/>
        <v>0.26163861119226434</v>
      </c>
    </row>
    <row r="265" spans="1:15" x14ac:dyDescent="0.25">
      <c r="A265" s="17" t="s">
        <v>4764</v>
      </c>
      <c r="B265" s="17" t="s">
        <v>760</v>
      </c>
      <c r="C265" s="17" t="s">
        <v>761</v>
      </c>
      <c r="D265" s="17">
        <v>28.027000000000001</v>
      </c>
      <c r="E265" s="17">
        <v>2077600</v>
      </c>
      <c r="F265" s="17">
        <v>692140</v>
      </c>
      <c r="G265" s="17">
        <v>368040</v>
      </c>
      <c r="H265" s="17">
        <v>296710</v>
      </c>
      <c r="I265" s="17">
        <v>396610</v>
      </c>
      <c r="J265" s="17">
        <v>1714900</v>
      </c>
      <c r="K265" s="17">
        <v>1926900</v>
      </c>
      <c r="L265" s="17">
        <v>25372000</v>
      </c>
      <c r="M265" s="17">
        <v>1085400</v>
      </c>
      <c r="N265" s="21">
        <f t="shared" si="8"/>
        <v>7.1034267096424797</v>
      </c>
      <c r="O265" s="21">
        <f t="shared" si="9"/>
        <v>0.37108940903480142</v>
      </c>
    </row>
    <row r="266" spans="1:15" x14ac:dyDescent="0.25">
      <c r="A266" s="17" t="s">
        <v>4849</v>
      </c>
      <c r="B266" s="17" t="s">
        <v>4850</v>
      </c>
      <c r="C266" s="17" t="s">
        <v>4851</v>
      </c>
      <c r="D266" s="17">
        <v>59.542999999999999</v>
      </c>
      <c r="E266" s="17">
        <v>852390</v>
      </c>
      <c r="F266" s="17">
        <v>10000</v>
      </c>
      <c r="G266" s="17">
        <v>521560</v>
      </c>
      <c r="H266" s="17">
        <v>3055600</v>
      </c>
      <c r="I266" s="17">
        <v>1126200</v>
      </c>
      <c r="J266" s="17">
        <v>10000</v>
      </c>
      <c r="K266" s="17">
        <v>3907100</v>
      </c>
      <c r="L266" s="17">
        <v>33894000</v>
      </c>
      <c r="M266" s="17">
        <v>474190</v>
      </c>
      <c r="N266" s="21">
        <f t="shared" si="8"/>
        <v>7.1018891554324197</v>
      </c>
      <c r="O266" s="21">
        <f t="shared" si="9"/>
        <v>0.39275200032300711</v>
      </c>
    </row>
    <row r="267" spans="1:15" x14ac:dyDescent="0.25">
      <c r="A267" s="17" t="s">
        <v>4513</v>
      </c>
      <c r="B267" s="17" t="s">
        <v>1104</v>
      </c>
      <c r="C267" s="17" t="s">
        <v>1105</v>
      </c>
      <c r="D267" s="17">
        <v>51.655000000000001</v>
      </c>
      <c r="E267" s="17">
        <v>1469700</v>
      </c>
      <c r="F267" s="17">
        <v>10000</v>
      </c>
      <c r="G267" s="17">
        <v>2002500</v>
      </c>
      <c r="H267" s="17">
        <v>1829900</v>
      </c>
      <c r="I267" s="17">
        <v>1619200</v>
      </c>
      <c r="J267" s="17">
        <v>3604200</v>
      </c>
      <c r="K267" s="17">
        <v>6131600</v>
      </c>
      <c r="L267" s="17">
        <v>35427000</v>
      </c>
      <c r="M267" s="17">
        <v>10000</v>
      </c>
      <c r="N267" s="21">
        <f t="shared" si="8"/>
        <v>7.046855292633798</v>
      </c>
      <c r="O267" s="21">
        <f t="shared" si="9"/>
        <v>0.31926613575237767</v>
      </c>
    </row>
    <row r="268" spans="1:15" x14ac:dyDescent="0.25">
      <c r="A268" s="17" t="s">
        <v>3501</v>
      </c>
      <c r="B268" s="17" t="s">
        <v>1328</v>
      </c>
      <c r="C268" s="17" t="s">
        <v>1329</v>
      </c>
      <c r="D268" s="17">
        <v>24.443000000000001</v>
      </c>
      <c r="E268" s="17">
        <v>10000</v>
      </c>
      <c r="F268" s="17">
        <v>10000</v>
      </c>
      <c r="G268" s="17">
        <v>1763700</v>
      </c>
      <c r="H268" s="17">
        <v>10000</v>
      </c>
      <c r="I268" s="17">
        <v>2897700</v>
      </c>
      <c r="J268" s="17">
        <v>1030400</v>
      </c>
      <c r="K268" s="17">
        <v>6141200</v>
      </c>
      <c r="L268" s="17">
        <v>5154600</v>
      </c>
      <c r="M268" s="17">
        <v>536300</v>
      </c>
      <c r="N268" s="21">
        <f t="shared" si="8"/>
        <v>7.0291353069075093</v>
      </c>
      <c r="O268" s="21">
        <f t="shared" si="9"/>
        <v>7.7768633642549892E-2</v>
      </c>
    </row>
    <row r="269" spans="1:15" x14ac:dyDescent="0.25">
      <c r="A269" s="17" t="s">
        <v>3926</v>
      </c>
      <c r="B269" s="17" t="s">
        <v>3927</v>
      </c>
      <c r="C269" s="18">
        <v>44082</v>
      </c>
      <c r="D269" s="17">
        <v>49.811999999999998</v>
      </c>
      <c r="E269" s="17">
        <v>12870000</v>
      </c>
      <c r="F269" s="17">
        <v>3166200</v>
      </c>
      <c r="G269" s="17">
        <v>4753900</v>
      </c>
      <c r="H269" s="17">
        <v>3711700</v>
      </c>
      <c r="I269" s="17">
        <v>6277800</v>
      </c>
      <c r="J269" s="17">
        <v>35530000</v>
      </c>
      <c r="K269" s="17">
        <v>37355000</v>
      </c>
      <c r="L269" s="17">
        <v>134820000</v>
      </c>
      <c r="M269" s="17">
        <v>562540</v>
      </c>
      <c r="N269" s="21">
        <f t="shared" ref="N269:N332" si="10">AVERAGE(I269:M269)/AVERAGE(E269:H269)</f>
        <v>7.0050474659004642</v>
      </c>
      <c r="O269" s="21">
        <f t="shared" ref="O269:O332" si="11">TTEST(I269:M269,E269:H269,2,2)</f>
        <v>0.22225611908893114</v>
      </c>
    </row>
    <row r="270" spans="1:15" x14ac:dyDescent="0.25">
      <c r="A270" s="17" t="s">
        <v>4283</v>
      </c>
      <c r="B270" s="17" t="s">
        <v>613</v>
      </c>
      <c r="C270" s="17" t="s">
        <v>614</v>
      </c>
      <c r="D270" s="17">
        <v>99.307000000000002</v>
      </c>
      <c r="E270" s="17">
        <v>979090</v>
      </c>
      <c r="F270" s="17">
        <v>10000</v>
      </c>
      <c r="G270" s="17">
        <v>623400</v>
      </c>
      <c r="H270" s="17">
        <v>1009200</v>
      </c>
      <c r="I270" s="17">
        <v>607490</v>
      </c>
      <c r="J270" s="17">
        <v>1327000</v>
      </c>
      <c r="K270" s="17">
        <v>4626300</v>
      </c>
      <c r="L270" s="17">
        <v>16063000</v>
      </c>
      <c r="M270" s="17">
        <v>303780</v>
      </c>
      <c r="N270" s="21">
        <f t="shared" si="10"/>
        <v>6.99627187043472</v>
      </c>
      <c r="O270" s="21">
        <f t="shared" si="11"/>
        <v>0.28234247097443016</v>
      </c>
    </row>
    <row r="271" spans="1:15" x14ac:dyDescent="0.25">
      <c r="A271" s="17" t="s">
        <v>4906</v>
      </c>
      <c r="B271" s="17" t="s">
        <v>4907</v>
      </c>
      <c r="C271" s="17" t="s">
        <v>4908</v>
      </c>
      <c r="D271" s="17">
        <v>47.624000000000002</v>
      </c>
      <c r="E271" s="17">
        <v>1408100</v>
      </c>
      <c r="F271" s="17">
        <v>1170400</v>
      </c>
      <c r="G271" s="17">
        <v>3292000</v>
      </c>
      <c r="H271" s="17">
        <v>1806300</v>
      </c>
      <c r="I271" s="17">
        <v>2995400</v>
      </c>
      <c r="J271" s="17">
        <v>351850</v>
      </c>
      <c r="K271" s="17">
        <v>3967000</v>
      </c>
      <c r="L271" s="17">
        <v>59595000</v>
      </c>
      <c r="M271" s="17">
        <v>10000</v>
      </c>
      <c r="N271" s="21">
        <f t="shared" si="10"/>
        <v>6.9736609003751564</v>
      </c>
      <c r="O271" s="21">
        <f t="shared" si="11"/>
        <v>0.41166807195480515</v>
      </c>
    </row>
    <row r="272" spans="1:15" x14ac:dyDescent="0.25">
      <c r="A272" s="17" t="s">
        <v>4893</v>
      </c>
      <c r="B272" s="17" t="s">
        <v>439</v>
      </c>
      <c r="C272" s="17" t="s">
        <v>440</v>
      </c>
      <c r="D272" s="17">
        <v>129.68</v>
      </c>
      <c r="E272" s="17">
        <v>10000</v>
      </c>
      <c r="F272" s="17">
        <v>10000</v>
      </c>
      <c r="G272" s="17">
        <v>6268300</v>
      </c>
      <c r="H272" s="17">
        <v>14622000</v>
      </c>
      <c r="I272" s="17">
        <v>4382600</v>
      </c>
      <c r="J272" s="17">
        <v>1698300</v>
      </c>
      <c r="K272" s="17">
        <v>10684000</v>
      </c>
      <c r="L272" s="17">
        <v>159040000</v>
      </c>
      <c r="M272" s="17">
        <v>5812200</v>
      </c>
      <c r="N272" s="21">
        <f t="shared" si="10"/>
        <v>6.9484263736053524</v>
      </c>
      <c r="O272" s="21">
        <f t="shared" si="11"/>
        <v>0.40326461042168571</v>
      </c>
    </row>
    <row r="273" spans="1:15" x14ac:dyDescent="0.25">
      <c r="A273" s="17" t="s">
        <v>3640</v>
      </c>
      <c r="B273" s="17" t="s">
        <v>3641</v>
      </c>
      <c r="C273" s="17" t="s">
        <v>532</v>
      </c>
      <c r="D273" s="17">
        <v>77.286000000000001</v>
      </c>
      <c r="E273" s="17">
        <v>1175600</v>
      </c>
      <c r="F273" s="17">
        <v>1229600</v>
      </c>
      <c r="G273" s="17">
        <v>434030</v>
      </c>
      <c r="H273" s="17">
        <v>10000</v>
      </c>
      <c r="I273" s="17">
        <v>1698300</v>
      </c>
      <c r="J273" s="17">
        <v>1844700</v>
      </c>
      <c r="K273" s="17">
        <v>11708000</v>
      </c>
      <c r="L273" s="17">
        <v>9447900</v>
      </c>
      <c r="M273" s="17">
        <v>10000</v>
      </c>
      <c r="N273" s="21">
        <f t="shared" si="10"/>
        <v>6.9377059767024774</v>
      </c>
      <c r="O273" s="21">
        <f t="shared" si="11"/>
        <v>0.15829185525602768</v>
      </c>
    </row>
    <row r="274" spans="1:15" x14ac:dyDescent="0.25">
      <c r="A274" s="17" t="s">
        <v>4268</v>
      </c>
      <c r="B274" s="17" t="s">
        <v>1056</v>
      </c>
      <c r="C274" s="17" t="s">
        <v>1057</v>
      </c>
      <c r="D274" s="17">
        <v>110.4</v>
      </c>
      <c r="E274" s="17">
        <v>445700</v>
      </c>
      <c r="F274" s="17">
        <v>10000</v>
      </c>
      <c r="G274" s="17">
        <v>351080</v>
      </c>
      <c r="H274" s="17">
        <v>310850</v>
      </c>
      <c r="I274" s="17">
        <v>564850</v>
      </c>
      <c r="J274" s="17">
        <v>951650</v>
      </c>
      <c r="K274" s="17">
        <v>1304000</v>
      </c>
      <c r="L274" s="17">
        <v>6848800</v>
      </c>
      <c r="M274" s="17">
        <v>10000</v>
      </c>
      <c r="N274" s="21">
        <f t="shared" si="10"/>
        <v>6.9284468026090922</v>
      </c>
      <c r="O274" s="21">
        <f t="shared" si="11"/>
        <v>0.28043221163391258</v>
      </c>
    </row>
    <row r="275" spans="1:15" x14ac:dyDescent="0.25">
      <c r="A275" s="17" t="s">
        <v>3767</v>
      </c>
      <c r="B275" s="17" t="s">
        <v>1267</v>
      </c>
      <c r="C275" s="17" t="s">
        <v>1268</v>
      </c>
      <c r="D275" s="17">
        <v>38.988</v>
      </c>
      <c r="E275" s="17">
        <v>796760</v>
      </c>
      <c r="F275" s="17">
        <v>775170</v>
      </c>
      <c r="G275" s="17">
        <v>536950</v>
      </c>
      <c r="H275" s="17">
        <v>1899900</v>
      </c>
      <c r="I275" s="17">
        <v>1925100</v>
      </c>
      <c r="J275" s="17">
        <v>9127900</v>
      </c>
      <c r="K275" s="17">
        <v>3538500</v>
      </c>
      <c r="L275" s="17">
        <v>20107000</v>
      </c>
      <c r="M275" s="17">
        <v>10000</v>
      </c>
      <c r="N275" s="21">
        <f t="shared" si="10"/>
        <v>6.9264963405325313</v>
      </c>
      <c r="O275" s="21">
        <f t="shared" si="11"/>
        <v>0.19258598214423378</v>
      </c>
    </row>
    <row r="276" spans="1:15" x14ac:dyDescent="0.25">
      <c r="A276" s="17" t="s">
        <v>4274</v>
      </c>
      <c r="B276" s="17" t="s">
        <v>845</v>
      </c>
      <c r="C276" s="17"/>
      <c r="D276" s="17">
        <v>43.929000000000002</v>
      </c>
      <c r="E276" s="17">
        <v>13239000</v>
      </c>
      <c r="F276" s="17">
        <v>2442000</v>
      </c>
      <c r="G276" s="17">
        <v>4667600</v>
      </c>
      <c r="H276" s="17">
        <v>798890</v>
      </c>
      <c r="I276" s="17">
        <v>1598100</v>
      </c>
      <c r="J276" s="17">
        <v>31054000</v>
      </c>
      <c r="K276" s="17">
        <v>19635000</v>
      </c>
      <c r="L276" s="17">
        <v>128140000</v>
      </c>
      <c r="M276" s="17">
        <v>2538100</v>
      </c>
      <c r="N276" s="21">
        <f t="shared" si="10"/>
        <v>6.9214909192533014</v>
      </c>
      <c r="O276" s="21">
        <f t="shared" si="11"/>
        <v>0.28104480821340089</v>
      </c>
    </row>
    <row r="277" spans="1:15" x14ac:dyDescent="0.25">
      <c r="A277" s="17" t="s">
        <v>4327</v>
      </c>
      <c r="B277" s="17" t="s">
        <v>2875</v>
      </c>
      <c r="C277" s="17" t="s">
        <v>2876</v>
      </c>
      <c r="D277" s="17">
        <v>38.606999999999999</v>
      </c>
      <c r="E277" s="17">
        <v>974120</v>
      </c>
      <c r="F277" s="17">
        <v>935390</v>
      </c>
      <c r="G277" s="17">
        <v>1050400</v>
      </c>
      <c r="H277" s="17">
        <v>1660200</v>
      </c>
      <c r="I277" s="17">
        <v>1365000</v>
      </c>
      <c r="J277" s="17">
        <v>3093300</v>
      </c>
      <c r="K277" s="17">
        <v>6959500</v>
      </c>
      <c r="L277" s="17">
        <v>28461000</v>
      </c>
      <c r="M277" s="17">
        <v>10000</v>
      </c>
      <c r="N277" s="21">
        <f t="shared" si="10"/>
        <v>6.906987063078585</v>
      </c>
      <c r="O277" s="21">
        <f t="shared" si="11"/>
        <v>0.28972262314512359</v>
      </c>
    </row>
    <row r="278" spans="1:15" x14ac:dyDescent="0.25">
      <c r="A278" s="17" t="s">
        <v>3504</v>
      </c>
      <c r="B278" s="17" t="s">
        <v>786</v>
      </c>
      <c r="C278" s="17" t="s">
        <v>787</v>
      </c>
      <c r="D278" s="17">
        <v>32.402000000000001</v>
      </c>
      <c r="E278" s="17">
        <v>374110</v>
      </c>
      <c r="F278" s="17">
        <v>2926200</v>
      </c>
      <c r="G278" s="17">
        <v>10000</v>
      </c>
      <c r="H278" s="17">
        <v>1053200</v>
      </c>
      <c r="I278" s="17">
        <v>4187600</v>
      </c>
      <c r="J278" s="17">
        <v>12735000</v>
      </c>
      <c r="K278" s="17">
        <v>4248400</v>
      </c>
      <c r="L278" s="17">
        <v>15158000</v>
      </c>
      <c r="M278" s="17">
        <v>1139100</v>
      </c>
      <c r="N278" s="21">
        <f t="shared" si="10"/>
        <v>6.8693505916108819</v>
      </c>
      <c r="O278" s="21">
        <f t="shared" si="11"/>
        <v>8.061222812727023E-2</v>
      </c>
    </row>
    <row r="279" spans="1:15" x14ac:dyDescent="0.25">
      <c r="A279" s="17" t="s">
        <v>4395</v>
      </c>
      <c r="B279" s="17" t="s">
        <v>1846</v>
      </c>
      <c r="C279" s="17" t="s">
        <v>1847</v>
      </c>
      <c r="D279" s="17">
        <v>52.027999999999999</v>
      </c>
      <c r="E279" s="17">
        <v>6762200</v>
      </c>
      <c r="F279" s="17">
        <v>3858400</v>
      </c>
      <c r="G279" s="17">
        <v>3137900</v>
      </c>
      <c r="H279" s="17">
        <v>5686600</v>
      </c>
      <c r="I279" s="17">
        <v>10953000</v>
      </c>
      <c r="J279" s="17">
        <v>12215000</v>
      </c>
      <c r="K279" s="17">
        <v>22018000</v>
      </c>
      <c r="L279" s="17">
        <v>121740000</v>
      </c>
      <c r="M279" s="17">
        <v>10000</v>
      </c>
      <c r="N279" s="21">
        <f t="shared" si="10"/>
        <v>6.867992450540239</v>
      </c>
      <c r="O279" s="21">
        <f t="shared" si="11"/>
        <v>0.29785647507246732</v>
      </c>
    </row>
    <row r="280" spans="1:15" x14ac:dyDescent="0.25">
      <c r="A280" s="17" t="s">
        <v>4447</v>
      </c>
      <c r="B280" s="17" t="s">
        <v>222</v>
      </c>
      <c r="C280" s="17" t="s">
        <v>223</v>
      </c>
      <c r="D280" s="17">
        <v>25.096</v>
      </c>
      <c r="E280" s="17">
        <v>1212300</v>
      </c>
      <c r="F280" s="17">
        <v>4742700</v>
      </c>
      <c r="G280" s="17">
        <v>2377000</v>
      </c>
      <c r="H280" s="17">
        <v>10000</v>
      </c>
      <c r="I280" s="17">
        <v>3840500</v>
      </c>
      <c r="J280" s="17">
        <v>9988700</v>
      </c>
      <c r="K280" s="17">
        <v>4632800</v>
      </c>
      <c r="L280" s="17">
        <v>52453000</v>
      </c>
      <c r="M280" s="17">
        <v>10000</v>
      </c>
      <c r="N280" s="21">
        <f t="shared" si="10"/>
        <v>6.8017262047470632</v>
      </c>
      <c r="O280" s="21">
        <f t="shared" si="11"/>
        <v>0.3090659776279428</v>
      </c>
    </row>
    <row r="281" spans="1:15" x14ac:dyDescent="0.25">
      <c r="A281" s="17" t="s">
        <v>4067</v>
      </c>
      <c r="B281" s="17" t="s">
        <v>469</v>
      </c>
      <c r="C281" s="17" t="s">
        <v>470</v>
      </c>
      <c r="D281" s="17">
        <v>58.277999999999999</v>
      </c>
      <c r="E281" s="17">
        <v>2839200</v>
      </c>
      <c r="F281" s="17">
        <v>5163700</v>
      </c>
      <c r="G281" s="17">
        <v>1157900</v>
      </c>
      <c r="H281" s="17">
        <v>1199800</v>
      </c>
      <c r="I281" s="17">
        <v>913930</v>
      </c>
      <c r="J281" s="17">
        <v>20566000</v>
      </c>
      <c r="K281" s="17">
        <v>9230600</v>
      </c>
      <c r="L281" s="17">
        <v>55705000</v>
      </c>
      <c r="M281" s="17">
        <v>638810</v>
      </c>
      <c r="N281" s="21">
        <f t="shared" si="10"/>
        <v>6.7219535548134282</v>
      </c>
      <c r="O281" s="21">
        <f t="shared" si="11"/>
        <v>0.2435584507162051</v>
      </c>
    </row>
    <row r="282" spans="1:15" x14ac:dyDescent="0.25">
      <c r="A282" s="17" t="s">
        <v>3636</v>
      </c>
      <c r="B282" s="17" t="s">
        <v>3637</v>
      </c>
      <c r="C282" s="17" t="s">
        <v>3638</v>
      </c>
      <c r="D282" s="17">
        <v>44.768999999999998</v>
      </c>
      <c r="E282" s="17">
        <v>10000</v>
      </c>
      <c r="F282" s="17">
        <v>909210</v>
      </c>
      <c r="G282" s="17">
        <v>10000</v>
      </c>
      <c r="H282" s="17">
        <v>10000</v>
      </c>
      <c r="I282" s="17">
        <v>1141200</v>
      </c>
      <c r="J282" s="17">
        <v>1800800</v>
      </c>
      <c r="K282" s="17">
        <v>10000</v>
      </c>
      <c r="L282" s="17">
        <v>4240600</v>
      </c>
      <c r="M282" s="17">
        <v>686770</v>
      </c>
      <c r="N282" s="21">
        <f t="shared" si="10"/>
        <v>6.711487313806284</v>
      </c>
      <c r="O282" s="21">
        <f t="shared" si="11"/>
        <v>0.15783850716368447</v>
      </c>
    </row>
    <row r="283" spans="1:15" x14ac:dyDescent="0.25">
      <c r="A283" s="17" t="s">
        <v>3815</v>
      </c>
      <c r="B283" s="17" t="s">
        <v>459</v>
      </c>
      <c r="C283" s="17" t="s">
        <v>460</v>
      </c>
      <c r="D283" s="17">
        <v>33.578000000000003</v>
      </c>
      <c r="E283" s="17">
        <v>5903000</v>
      </c>
      <c r="F283" s="17">
        <v>971170</v>
      </c>
      <c r="G283" s="17">
        <v>395210</v>
      </c>
      <c r="H283" s="17">
        <v>2489700</v>
      </c>
      <c r="I283" s="17">
        <v>5994600</v>
      </c>
      <c r="J283" s="17">
        <v>9160900</v>
      </c>
      <c r="K283" s="17">
        <v>17736000</v>
      </c>
      <c r="L283" s="17">
        <v>48815000</v>
      </c>
      <c r="M283" s="17">
        <v>10000</v>
      </c>
      <c r="N283" s="21">
        <f t="shared" si="10"/>
        <v>6.6987052058185812</v>
      </c>
      <c r="O283" s="21">
        <f t="shared" si="11"/>
        <v>0.19975393442984565</v>
      </c>
    </row>
    <row r="284" spans="1:15" x14ac:dyDescent="0.25">
      <c r="A284" s="17" t="s">
        <v>3690</v>
      </c>
      <c r="B284" s="17" t="s">
        <v>2317</v>
      </c>
      <c r="C284" s="17" t="s">
        <v>2318</v>
      </c>
      <c r="D284" s="17">
        <v>94.381</v>
      </c>
      <c r="E284" s="17">
        <v>2837800</v>
      </c>
      <c r="F284" s="17">
        <v>2801400</v>
      </c>
      <c r="G284" s="17">
        <v>1212200</v>
      </c>
      <c r="H284" s="17">
        <v>10000</v>
      </c>
      <c r="I284" s="17">
        <v>950960</v>
      </c>
      <c r="J284" s="17">
        <v>8683800</v>
      </c>
      <c r="K284" s="17">
        <v>17201000</v>
      </c>
      <c r="L284" s="17">
        <v>30066000</v>
      </c>
      <c r="M284" s="17">
        <v>10000</v>
      </c>
      <c r="N284" s="21">
        <f t="shared" si="10"/>
        <v>6.6355857405194278</v>
      </c>
      <c r="O284" s="21">
        <f t="shared" si="11"/>
        <v>0.17372864852691189</v>
      </c>
    </row>
    <row r="285" spans="1:15" x14ac:dyDescent="0.25">
      <c r="A285" s="17" t="s">
        <v>4996</v>
      </c>
      <c r="B285" s="17" t="s">
        <v>256</v>
      </c>
      <c r="C285" s="17" t="s">
        <v>257</v>
      </c>
      <c r="D285" s="17">
        <v>59.914000000000001</v>
      </c>
      <c r="E285" s="17">
        <v>10000</v>
      </c>
      <c r="F285" s="17">
        <v>10000</v>
      </c>
      <c r="G285" s="17">
        <v>10000</v>
      </c>
      <c r="H285" s="17">
        <v>1157400</v>
      </c>
      <c r="I285" s="17">
        <v>10000</v>
      </c>
      <c r="J285" s="17">
        <v>10000</v>
      </c>
      <c r="K285" s="17">
        <v>10000</v>
      </c>
      <c r="L285" s="17">
        <v>8994800</v>
      </c>
      <c r="M285" s="17">
        <v>773790</v>
      </c>
      <c r="N285" s="21">
        <f t="shared" si="10"/>
        <v>6.6017113020043796</v>
      </c>
      <c r="O285" s="21">
        <f t="shared" si="11"/>
        <v>0.43690458776577801</v>
      </c>
    </row>
    <row r="286" spans="1:15" x14ac:dyDescent="0.25">
      <c r="A286" s="17" t="s">
        <v>3828</v>
      </c>
      <c r="B286" s="17" t="s">
        <v>1180</v>
      </c>
      <c r="C286" s="17" t="s">
        <v>1181</v>
      </c>
      <c r="D286" s="17">
        <v>36.497999999999998</v>
      </c>
      <c r="E286" s="17">
        <v>33908000</v>
      </c>
      <c r="F286" s="17">
        <v>39049000</v>
      </c>
      <c r="G286" s="17">
        <v>23224000</v>
      </c>
      <c r="H286" s="17">
        <v>33213000</v>
      </c>
      <c r="I286" s="17">
        <v>40047000</v>
      </c>
      <c r="J286" s="17">
        <v>158100000</v>
      </c>
      <c r="K286" s="17">
        <v>204650000</v>
      </c>
      <c r="L286" s="17">
        <v>636110000</v>
      </c>
      <c r="M286" s="17">
        <v>16930000</v>
      </c>
      <c r="N286" s="21">
        <f t="shared" si="10"/>
        <v>6.5278884646892434</v>
      </c>
      <c r="O286" s="21">
        <f t="shared" si="11"/>
        <v>0.20169696050832153</v>
      </c>
    </row>
    <row r="287" spans="1:15" x14ac:dyDescent="0.25">
      <c r="A287" s="17" t="s">
        <v>4679</v>
      </c>
      <c r="B287" s="17" t="s">
        <v>380</v>
      </c>
      <c r="C287" s="17" t="s">
        <v>381</v>
      </c>
      <c r="D287" s="17">
        <v>47.789000000000001</v>
      </c>
      <c r="E287" s="17">
        <v>2799400</v>
      </c>
      <c r="F287" s="17">
        <v>1766300</v>
      </c>
      <c r="G287" s="17">
        <v>2661500</v>
      </c>
      <c r="H287" s="17">
        <v>10000</v>
      </c>
      <c r="I287" s="17">
        <v>1448200</v>
      </c>
      <c r="J287" s="17">
        <v>6891600</v>
      </c>
      <c r="K287" s="17">
        <v>3817500</v>
      </c>
      <c r="L287" s="17">
        <v>46645000</v>
      </c>
      <c r="M287" s="17">
        <v>10000</v>
      </c>
      <c r="N287" s="21">
        <f t="shared" si="10"/>
        <v>6.5011109268777982</v>
      </c>
      <c r="O287" s="21">
        <f t="shared" si="11"/>
        <v>0.35237768036835804</v>
      </c>
    </row>
    <row r="288" spans="1:15" x14ac:dyDescent="0.25">
      <c r="A288" s="17" t="s">
        <v>4728</v>
      </c>
      <c r="B288" s="17" t="s">
        <v>1819</v>
      </c>
      <c r="C288" s="17" t="s">
        <v>1820</v>
      </c>
      <c r="D288" s="17">
        <v>109.55</v>
      </c>
      <c r="E288" s="17">
        <v>1339500</v>
      </c>
      <c r="F288" s="17">
        <v>5060200</v>
      </c>
      <c r="G288" s="17">
        <v>1091300</v>
      </c>
      <c r="H288" s="17">
        <v>944440</v>
      </c>
      <c r="I288" s="17">
        <v>3274100</v>
      </c>
      <c r="J288" s="17">
        <v>3245400</v>
      </c>
      <c r="K288" s="17">
        <v>6447800</v>
      </c>
      <c r="L288" s="17">
        <v>55560000</v>
      </c>
      <c r="M288" s="17">
        <v>10000</v>
      </c>
      <c r="N288" s="21">
        <f t="shared" si="10"/>
        <v>6.4999383553199355</v>
      </c>
      <c r="O288" s="21">
        <f t="shared" si="11"/>
        <v>0.36414439811895549</v>
      </c>
    </row>
    <row r="289" spans="1:15" x14ac:dyDescent="0.25">
      <c r="A289" s="17" t="s">
        <v>4807</v>
      </c>
      <c r="B289" s="17" t="s">
        <v>4808</v>
      </c>
      <c r="C289" s="17" t="s">
        <v>4809</v>
      </c>
      <c r="D289" s="17">
        <v>23.984000000000002</v>
      </c>
      <c r="E289" s="17">
        <v>2586400</v>
      </c>
      <c r="F289" s="17">
        <v>10000</v>
      </c>
      <c r="G289" s="17">
        <v>10000</v>
      </c>
      <c r="H289" s="17">
        <v>10000</v>
      </c>
      <c r="I289" s="17">
        <v>680570</v>
      </c>
      <c r="J289" s="17">
        <v>10000</v>
      </c>
      <c r="K289" s="17">
        <v>10000</v>
      </c>
      <c r="L289" s="17">
        <v>17373000</v>
      </c>
      <c r="M289" s="17">
        <v>3138700</v>
      </c>
      <c r="N289" s="21">
        <f t="shared" si="10"/>
        <v>6.4859409876165728</v>
      </c>
      <c r="O289" s="21">
        <f t="shared" si="11"/>
        <v>0.3789483611629671</v>
      </c>
    </row>
    <row r="290" spans="1:15" x14ac:dyDescent="0.25">
      <c r="A290" s="17" t="s">
        <v>4165</v>
      </c>
      <c r="B290" s="17" t="s">
        <v>1008</v>
      </c>
      <c r="C290" s="17" t="s">
        <v>1009</v>
      </c>
      <c r="D290" s="17">
        <v>53.515999999999998</v>
      </c>
      <c r="E290" s="17">
        <v>5617000</v>
      </c>
      <c r="F290" s="17">
        <v>1368600</v>
      </c>
      <c r="G290" s="17">
        <v>3537600</v>
      </c>
      <c r="H290" s="17">
        <v>1410500</v>
      </c>
      <c r="I290" s="17">
        <v>3212600</v>
      </c>
      <c r="J290" s="17">
        <v>8492600</v>
      </c>
      <c r="K290" s="17">
        <v>15101000</v>
      </c>
      <c r="L290" s="17">
        <v>65501000</v>
      </c>
      <c r="M290" s="17">
        <v>4240900</v>
      </c>
      <c r="N290" s="21">
        <f t="shared" si="10"/>
        <v>6.4722994544860351</v>
      </c>
      <c r="O290" s="21">
        <f t="shared" si="11"/>
        <v>0.26049465054652016</v>
      </c>
    </row>
    <row r="291" spans="1:15" x14ac:dyDescent="0.25">
      <c r="A291" s="17" t="s">
        <v>3747</v>
      </c>
      <c r="B291" s="17" t="s">
        <v>1518</v>
      </c>
      <c r="C291" s="17" t="s">
        <v>1519</v>
      </c>
      <c r="D291" s="17">
        <v>27.391999999999999</v>
      </c>
      <c r="E291" s="17">
        <v>10272000</v>
      </c>
      <c r="F291" s="17">
        <v>14958000</v>
      </c>
      <c r="G291" s="17">
        <v>4796300</v>
      </c>
      <c r="H291" s="17">
        <v>5029400</v>
      </c>
      <c r="I291" s="17">
        <v>14884000</v>
      </c>
      <c r="J291" s="17">
        <v>36252000</v>
      </c>
      <c r="K291" s="17">
        <v>49666000</v>
      </c>
      <c r="L291" s="17">
        <v>168420000</v>
      </c>
      <c r="M291" s="17">
        <v>13337000</v>
      </c>
      <c r="N291" s="21">
        <f t="shared" si="10"/>
        <v>6.4482295318592984</v>
      </c>
      <c r="O291" s="21">
        <f t="shared" si="11"/>
        <v>0.18778791122619126</v>
      </c>
    </row>
    <row r="292" spans="1:15" x14ac:dyDescent="0.25">
      <c r="A292" s="17" t="s">
        <v>4697</v>
      </c>
      <c r="B292" s="17" t="s">
        <v>1288</v>
      </c>
      <c r="C292" s="17" t="s">
        <v>1289</v>
      </c>
      <c r="D292" s="17">
        <v>96.406000000000006</v>
      </c>
      <c r="E292" s="17">
        <v>4826000</v>
      </c>
      <c r="F292" s="17">
        <v>4651100</v>
      </c>
      <c r="G292" s="17">
        <v>3283100</v>
      </c>
      <c r="H292" s="17">
        <v>1257400</v>
      </c>
      <c r="I292" s="17">
        <v>1049800</v>
      </c>
      <c r="J292" s="17">
        <v>7025000</v>
      </c>
      <c r="K292" s="17">
        <v>14870000</v>
      </c>
      <c r="L292" s="17">
        <v>89715000</v>
      </c>
      <c r="M292" s="17">
        <v>10000</v>
      </c>
      <c r="N292" s="21">
        <f t="shared" si="10"/>
        <v>6.4301906175094166</v>
      </c>
      <c r="O292" s="21">
        <f t="shared" si="11"/>
        <v>0.35680340296629259</v>
      </c>
    </row>
    <row r="293" spans="1:15" x14ac:dyDescent="0.25">
      <c r="A293" s="17" t="s">
        <v>5095</v>
      </c>
      <c r="B293" s="17" t="s">
        <v>5096</v>
      </c>
      <c r="C293" s="17" t="s">
        <v>5097</v>
      </c>
      <c r="D293" s="17">
        <v>34.933999999999997</v>
      </c>
      <c r="E293" s="17">
        <v>10000</v>
      </c>
      <c r="F293" s="17">
        <v>10000</v>
      </c>
      <c r="G293" s="17">
        <v>10000</v>
      </c>
      <c r="H293" s="17">
        <v>529490</v>
      </c>
      <c r="I293" s="17">
        <v>10000</v>
      </c>
      <c r="J293" s="17">
        <v>10000</v>
      </c>
      <c r="K293" s="17">
        <v>10000</v>
      </c>
      <c r="L293" s="17">
        <v>4450200</v>
      </c>
      <c r="M293" s="17">
        <v>10000</v>
      </c>
      <c r="N293" s="21">
        <f t="shared" si="10"/>
        <v>6.4204185955066224</v>
      </c>
      <c r="O293" s="21">
        <f t="shared" si="11"/>
        <v>0.47874354367506644</v>
      </c>
    </row>
    <row r="294" spans="1:15" x14ac:dyDescent="0.25">
      <c r="A294" s="17" t="s">
        <v>5102</v>
      </c>
      <c r="B294" s="17" t="s">
        <v>121</v>
      </c>
      <c r="C294" s="17" t="s">
        <v>122</v>
      </c>
      <c r="D294" s="17">
        <v>188.91</v>
      </c>
      <c r="E294" s="17">
        <v>1463200</v>
      </c>
      <c r="F294" s="17">
        <v>347210</v>
      </c>
      <c r="G294" s="17">
        <v>10000</v>
      </c>
      <c r="H294" s="17">
        <v>10000</v>
      </c>
      <c r="I294" s="17">
        <v>10000</v>
      </c>
      <c r="J294" s="17">
        <v>10000</v>
      </c>
      <c r="K294" s="17">
        <v>10000</v>
      </c>
      <c r="L294" s="17">
        <v>14484000</v>
      </c>
      <c r="M294" s="17">
        <v>10000</v>
      </c>
      <c r="N294" s="21">
        <f t="shared" si="10"/>
        <v>6.3478674176823775</v>
      </c>
      <c r="O294" s="21">
        <f t="shared" si="11"/>
        <v>0.48200563587584333</v>
      </c>
    </row>
    <row r="295" spans="1:15" x14ac:dyDescent="0.25">
      <c r="A295" s="17" t="s">
        <v>4619</v>
      </c>
      <c r="B295" s="17" t="s">
        <v>559</v>
      </c>
      <c r="C295" s="17" t="s">
        <v>560</v>
      </c>
      <c r="D295" s="17">
        <v>45.701000000000001</v>
      </c>
      <c r="E295" s="17">
        <v>990720</v>
      </c>
      <c r="F295" s="17">
        <v>715430</v>
      </c>
      <c r="G295" s="17">
        <v>1508200</v>
      </c>
      <c r="H295" s="17">
        <v>800190</v>
      </c>
      <c r="I295" s="17">
        <v>1128400</v>
      </c>
      <c r="J295" s="17">
        <v>3224400</v>
      </c>
      <c r="K295" s="17">
        <v>2526900</v>
      </c>
      <c r="L295" s="17">
        <v>24853000</v>
      </c>
      <c r="M295" s="17">
        <v>10000</v>
      </c>
      <c r="N295" s="21">
        <f t="shared" si="10"/>
        <v>6.3255466379709757</v>
      </c>
      <c r="O295" s="21">
        <f t="shared" si="11"/>
        <v>0.34558188946760404</v>
      </c>
    </row>
    <row r="296" spans="1:15" x14ac:dyDescent="0.25">
      <c r="A296" s="17" t="s">
        <v>4754</v>
      </c>
      <c r="B296" s="17" t="s">
        <v>1053</v>
      </c>
      <c r="C296" s="17" t="s">
        <v>1054</v>
      </c>
      <c r="D296" s="17">
        <v>31.794</v>
      </c>
      <c r="E296" s="17">
        <v>239890</v>
      </c>
      <c r="F296" s="17">
        <v>1959000</v>
      </c>
      <c r="G296" s="17">
        <v>1431800</v>
      </c>
      <c r="H296" s="17">
        <v>878910</v>
      </c>
      <c r="I296" s="17">
        <v>265010</v>
      </c>
      <c r="J296" s="17">
        <v>4813200</v>
      </c>
      <c r="K296" s="17">
        <v>10000</v>
      </c>
      <c r="L296" s="17">
        <v>28680000</v>
      </c>
      <c r="M296" s="17">
        <v>1654400</v>
      </c>
      <c r="N296" s="21">
        <f t="shared" si="10"/>
        <v>6.2839471350008873</v>
      </c>
      <c r="O296" s="21">
        <f t="shared" si="11"/>
        <v>0.36911293230721254</v>
      </c>
    </row>
    <row r="297" spans="1:15" x14ac:dyDescent="0.25">
      <c r="A297" s="17" t="s">
        <v>4785</v>
      </c>
      <c r="B297" s="17" t="s">
        <v>574</v>
      </c>
      <c r="C297" s="17" t="s">
        <v>575</v>
      </c>
      <c r="D297" s="17">
        <v>36.875999999999998</v>
      </c>
      <c r="E297" s="17">
        <v>473000</v>
      </c>
      <c r="F297" s="17">
        <v>385400</v>
      </c>
      <c r="G297" s="17">
        <v>4397200</v>
      </c>
      <c r="H297" s="17">
        <v>21717000</v>
      </c>
      <c r="I297" s="17">
        <v>6285300</v>
      </c>
      <c r="J297" s="17">
        <v>10416000</v>
      </c>
      <c r="K297" s="17">
        <v>7287400</v>
      </c>
      <c r="L297" s="17">
        <v>173720000</v>
      </c>
      <c r="M297" s="17">
        <v>13734000</v>
      </c>
      <c r="N297" s="21">
        <f t="shared" si="10"/>
        <v>6.2713331306585198</v>
      </c>
      <c r="O297" s="21">
        <f t="shared" si="11"/>
        <v>0.37538694850316634</v>
      </c>
    </row>
    <row r="298" spans="1:15" x14ac:dyDescent="0.25">
      <c r="A298" s="17" t="s">
        <v>4526</v>
      </c>
      <c r="B298" s="17" t="s">
        <v>1628</v>
      </c>
      <c r="C298" s="17" t="s">
        <v>1629</v>
      </c>
      <c r="D298" s="17">
        <v>82.227999999999994</v>
      </c>
      <c r="E298" s="17">
        <v>3048900</v>
      </c>
      <c r="F298" s="17">
        <v>10000</v>
      </c>
      <c r="G298" s="17">
        <v>10000</v>
      </c>
      <c r="H298" s="17">
        <v>10000</v>
      </c>
      <c r="I298" s="17">
        <v>10000</v>
      </c>
      <c r="J298" s="17">
        <v>1539200</v>
      </c>
      <c r="K298" s="17">
        <v>5037900</v>
      </c>
      <c r="L298" s="17">
        <v>17471000</v>
      </c>
      <c r="M298" s="17">
        <v>10000</v>
      </c>
      <c r="N298" s="21">
        <f t="shared" si="10"/>
        <v>6.2536880054564943</v>
      </c>
      <c r="O298" s="21">
        <f t="shared" si="11"/>
        <v>0.32200537383801275</v>
      </c>
    </row>
    <row r="299" spans="1:15" x14ac:dyDescent="0.25">
      <c r="A299" s="17" t="s">
        <v>4519</v>
      </c>
      <c r="B299" s="17" t="s">
        <v>4520</v>
      </c>
      <c r="C299" s="17" t="s">
        <v>666</v>
      </c>
      <c r="D299" s="17">
        <v>426.26</v>
      </c>
      <c r="E299" s="17">
        <v>871190</v>
      </c>
      <c r="F299" s="17">
        <v>10000</v>
      </c>
      <c r="G299" s="17">
        <v>598090</v>
      </c>
      <c r="H299" s="17">
        <v>10000</v>
      </c>
      <c r="I299" s="17">
        <v>10000</v>
      </c>
      <c r="J299" s="17">
        <v>10000</v>
      </c>
      <c r="K299" s="17">
        <v>3438100</v>
      </c>
      <c r="L299" s="17">
        <v>8150200</v>
      </c>
      <c r="M299" s="17">
        <v>10000</v>
      </c>
      <c r="N299" s="21">
        <f t="shared" si="10"/>
        <v>6.2410292221744736</v>
      </c>
      <c r="O299" s="21">
        <f t="shared" si="11"/>
        <v>0.32045531039149722</v>
      </c>
    </row>
    <row r="300" spans="1:15" x14ac:dyDescent="0.25">
      <c r="A300" s="17" t="s">
        <v>3792</v>
      </c>
      <c r="B300" s="17" t="s">
        <v>565</v>
      </c>
      <c r="C300" s="17" t="s">
        <v>566</v>
      </c>
      <c r="D300" s="17">
        <v>32.966999999999999</v>
      </c>
      <c r="E300" s="17">
        <v>5341700</v>
      </c>
      <c r="F300" s="17">
        <v>15932000</v>
      </c>
      <c r="G300" s="17">
        <v>9669400</v>
      </c>
      <c r="H300" s="17">
        <v>4746000</v>
      </c>
      <c r="I300" s="17">
        <v>13480000</v>
      </c>
      <c r="J300" s="17">
        <v>38857000</v>
      </c>
      <c r="K300" s="17">
        <v>56265000</v>
      </c>
      <c r="L300" s="17">
        <v>163210000</v>
      </c>
      <c r="M300" s="17">
        <v>4652200</v>
      </c>
      <c r="N300" s="21">
        <f t="shared" si="10"/>
        <v>6.1971683231014509</v>
      </c>
      <c r="O300" s="21">
        <f t="shared" si="11"/>
        <v>0.19522953761241388</v>
      </c>
    </row>
    <row r="301" spans="1:15" x14ac:dyDescent="0.25">
      <c r="A301" s="17" t="s">
        <v>4233</v>
      </c>
      <c r="B301" s="17" t="s">
        <v>4234</v>
      </c>
      <c r="C301" s="17"/>
      <c r="D301" s="17">
        <v>12.872</v>
      </c>
      <c r="E301" s="17">
        <v>10000</v>
      </c>
      <c r="F301" s="17">
        <v>10000</v>
      </c>
      <c r="G301" s="17">
        <v>10000</v>
      </c>
      <c r="H301" s="17">
        <v>1854600</v>
      </c>
      <c r="I301" s="17">
        <v>695370</v>
      </c>
      <c r="J301" s="17">
        <v>850400</v>
      </c>
      <c r="K301" s="17">
        <v>10000</v>
      </c>
      <c r="L301" s="17">
        <v>9669900</v>
      </c>
      <c r="M301" s="17">
        <v>3354300</v>
      </c>
      <c r="N301" s="21">
        <f t="shared" si="10"/>
        <v>6.189099013053168</v>
      </c>
      <c r="O301" s="21">
        <f t="shared" si="11"/>
        <v>0.27397888846059354</v>
      </c>
    </row>
    <row r="302" spans="1:15" x14ac:dyDescent="0.25">
      <c r="A302" s="17" t="s">
        <v>4084</v>
      </c>
      <c r="B302" s="17" t="s">
        <v>1997</v>
      </c>
      <c r="C302" s="17" t="s">
        <v>1998</v>
      </c>
      <c r="D302" s="17">
        <v>13.916</v>
      </c>
      <c r="E302" s="17">
        <v>2623500</v>
      </c>
      <c r="F302" s="17">
        <v>686470</v>
      </c>
      <c r="G302" s="17">
        <v>10000</v>
      </c>
      <c r="H302" s="17">
        <v>10000</v>
      </c>
      <c r="I302" s="17">
        <v>10000</v>
      </c>
      <c r="J302" s="17">
        <v>1127700</v>
      </c>
      <c r="K302" s="17">
        <v>10000</v>
      </c>
      <c r="L302" s="17">
        <v>13909000</v>
      </c>
      <c r="M302" s="17">
        <v>10631000</v>
      </c>
      <c r="N302" s="21">
        <f t="shared" si="10"/>
        <v>6.1712748162896363</v>
      </c>
      <c r="O302" s="21">
        <f t="shared" si="11"/>
        <v>0.24659110076148091</v>
      </c>
    </row>
    <row r="303" spans="1:15" x14ac:dyDescent="0.25">
      <c r="A303" s="17" t="s">
        <v>4443</v>
      </c>
      <c r="B303" s="17" t="s">
        <v>925</v>
      </c>
      <c r="C303" s="17" t="s">
        <v>926</v>
      </c>
      <c r="D303" s="17">
        <v>18.757000000000001</v>
      </c>
      <c r="E303" s="17">
        <v>18776000</v>
      </c>
      <c r="F303" s="17">
        <v>27365000</v>
      </c>
      <c r="G303" s="17">
        <v>12630000</v>
      </c>
      <c r="H303" s="17">
        <v>7907600</v>
      </c>
      <c r="I303" s="17">
        <v>35921000</v>
      </c>
      <c r="J303" s="17">
        <v>25564000</v>
      </c>
      <c r="K303" s="17">
        <v>59689000</v>
      </c>
      <c r="L303" s="17">
        <v>375560000</v>
      </c>
      <c r="M303" s="17">
        <v>14849000</v>
      </c>
      <c r="N303" s="21">
        <f t="shared" si="10"/>
        <v>6.1378973163803678</v>
      </c>
      <c r="O303" s="21">
        <f t="shared" si="11"/>
        <v>0.30851767221594123</v>
      </c>
    </row>
    <row r="304" spans="1:15" x14ac:dyDescent="0.25">
      <c r="A304" s="17" t="s">
        <v>5092</v>
      </c>
      <c r="B304" s="17" t="s">
        <v>5093</v>
      </c>
      <c r="C304" s="17" t="s">
        <v>5094</v>
      </c>
      <c r="D304" s="17">
        <v>74.662000000000006</v>
      </c>
      <c r="E304" s="17">
        <v>10000</v>
      </c>
      <c r="F304" s="17">
        <v>278160</v>
      </c>
      <c r="G304" s="17">
        <v>10000</v>
      </c>
      <c r="H304" s="17">
        <v>10000</v>
      </c>
      <c r="I304" s="17">
        <v>10000</v>
      </c>
      <c r="J304" s="17">
        <v>10000</v>
      </c>
      <c r="K304" s="17">
        <v>10000</v>
      </c>
      <c r="L304" s="17">
        <v>2313900</v>
      </c>
      <c r="M304" s="17">
        <v>10000</v>
      </c>
      <c r="N304" s="21">
        <f t="shared" si="10"/>
        <v>6.1108515057113184</v>
      </c>
      <c r="O304" s="21">
        <f t="shared" si="11"/>
        <v>0.47834213805183423</v>
      </c>
    </row>
    <row r="305" spans="1:15" x14ac:dyDescent="0.25">
      <c r="A305" s="17" t="s">
        <v>4965</v>
      </c>
      <c r="B305" s="17" t="s">
        <v>301</v>
      </c>
      <c r="C305" s="17" t="s">
        <v>302</v>
      </c>
      <c r="D305" s="17">
        <v>91.006</v>
      </c>
      <c r="E305" s="17">
        <v>356340</v>
      </c>
      <c r="F305" s="17">
        <v>10000</v>
      </c>
      <c r="G305" s="17">
        <v>260260</v>
      </c>
      <c r="H305" s="17">
        <v>1008300</v>
      </c>
      <c r="I305" s="17">
        <v>393440</v>
      </c>
      <c r="J305" s="17">
        <v>10000</v>
      </c>
      <c r="K305" s="17">
        <v>904260</v>
      </c>
      <c r="L305" s="17">
        <v>11154000</v>
      </c>
      <c r="M305" s="17">
        <v>10000</v>
      </c>
      <c r="N305" s="21">
        <f t="shared" si="10"/>
        <v>6.1027341121781147</v>
      </c>
      <c r="O305" s="21">
        <f t="shared" si="11"/>
        <v>0.42617550183178421</v>
      </c>
    </row>
    <row r="306" spans="1:15" x14ac:dyDescent="0.25">
      <c r="A306" s="17" t="s">
        <v>3586</v>
      </c>
      <c r="B306" s="17" t="s">
        <v>2269</v>
      </c>
      <c r="C306" s="17" t="s">
        <v>2270</v>
      </c>
      <c r="D306" s="17">
        <v>29.890999999999998</v>
      </c>
      <c r="E306" s="17">
        <v>1515200</v>
      </c>
      <c r="F306" s="17">
        <v>6183900</v>
      </c>
      <c r="G306" s="17">
        <v>2545300</v>
      </c>
      <c r="H306" s="17">
        <v>3225100</v>
      </c>
      <c r="I306" s="17">
        <v>2079700</v>
      </c>
      <c r="J306" s="17">
        <v>23094000</v>
      </c>
      <c r="K306" s="17">
        <v>15933000</v>
      </c>
      <c r="L306" s="17">
        <v>53401000</v>
      </c>
      <c r="M306" s="17">
        <v>8107100</v>
      </c>
      <c r="N306" s="21">
        <f t="shared" si="10"/>
        <v>6.0946464234010174</v>
      </c>
      <c r="O306" s="21">
        <f t="shared" si="11"/>
        <v>0.13611727827205952</v>
      </c>
    </row>
    <row r="307" spans="1:15" x14ac:dyDescent="0.25">
      <c r="A307" s="17" t="s">
        <v>4560</v>
      </c>
      <c r="B307" s="17" t="s">
        <v>419</v>
      </c>
      <c r="C307" s="17" t="s">
        <v>420</v>
      </c>
      <c r="D307" s="17">
        <v>37.325000000000003</v>
      </c>
      <c r="E307" s="17">
        <v>1451200</v>
      </c>
      <c r="F307" s="17">
        <v>4335100</v>
      </c>
      <c r="G307" s="17">
        <v>3227300</v>
      </c>
      <c r="H307" s="17">
        <v>850390</v>
      </c>
      <c r="I307" s="17">
        <v>1521900</v>
      </c>
      <c r="J307" s="17">
        <v>7180500</v>
      </c>
      <c r="K307" s="17">
        <v>7704700</v>
      </c>
      <c r="L307" s="17">
        <v>56597000</v>
      </c>
      <c r="M307" s="17">
        <v>1744800</v>
      </c>
      <c r="N307" s="21">
        <f t="shared" si="10"/>
        <v>6.0623662432747807</v>
      </c>
      <c r="O307" s="21">
        <f t="shared" si="11"/>
        <v>0.3297211607306833</v>
      </c>
    </row>
    <row r="308" spans="1:15" x14ac:dyDescent="0.25">
      <c r="A308" s="17" t="s">
        <v>3517</v>
      </c>
      <c r="B308" s="17" t="s">
        <v>1307</v>
      </c>
      <c r="C308" s="17" t="s">
        <v>1308</v>
      </c>
      <c r="D308" s="17">
        <v>66.406000000000006</v>
      </c>
      <c r="E308" s="17">
        <v>10000</v>
      </c>
      <c r="F308" s="17">
        <v>10000</v>
      </c>
      <c r="G308" s="17">
        <v>4146800</v>
      </c>
      <c r="H308" s="17">
        <v>10000</v>
      </c>
      <c r="I308" s="17">
        <v>4712300</v>
      </c>
      <c r="J308" s="17">
        <v>8229300</v>
      </c>
      <c r="K308" s="17">
        <v>10000</v>
      </c>
      <c r="L308" s="17">
        <v>13635000</v>
      </c>
      <c r="M308" s="17">
        <v>5055600</v>
      </c>
      <c r="N308" s="21">
        <f t="shared" si="10"/>
        <v>6.0605631105152273</v>
      </c>
      <c r="O308" s="21">
        <f t="shared" si="11"/>
        <v>9.1887472093252862E-2</v>
      </c>
    </row>
    <row r="309" spans="1:15" x14ac:dyDescent="0.25">
      <c r="A309" s="17" t="s">
        <v>4466</v>
      </c>
      <c r="B309" s="17" t="s">
        <v>726</v>
      </c>
      <c r="C309" s="17" t="s">
        <v>727</v>
      </c>
      <c r="D309" s="17">
        <v>53.497</v>
      </c>
      <c r="E309" s="17">
        <v>464290</v>
      </c>
      <c r="F309" s="17">
        <v>10000</v>
      </c>
      <c r="G309" s="17">
        <v>10000</v>
      </c>
      <c r="H309" s="17">
        <v>10000</v>
      </c>
      <c r="I309" s="17">
        <v>10000</v>
      </c>
      <c r="J309" s="17">
        <v>10000</v>
      </c>
      <c r="K309" s="17">
        <v>1196700</v>
      </c>
      <c r="L309" s="17">
        <v>2515600</v>
      </c>
      <c r="M309" s="17">
        <v>10000</v>
      </c>
      <c r="N309" s="21">
        <f t="shared" si="10"/>
        <v>6.0568492180703632</v>
      </c>
      <c r="O309" s="21">
        <f t="shared" si="11"/>
        <v>0.31189151036855167</v>
      </c>
    </row>
    <row r="310" spans="1:15" x14ac:dyDescent="0.25">
      <c r="A310" s="17" t="s">
        <v>5112</v>
      </c>
      <c r="B310" s="17" t="s">
        <v>3046</v>
      </c>
      <c r="C310" s="17" t="s">
        <v>3047</v>
      </c>
      <c r="D310" s="17">
        <v>60.012999999999998</v>
      </c>
      <c r="E310" s="17">
        <v>10000</v>
      </c>
      <c r="F310" s="17">
        <v>10000</v>
      </c>
      <c r="G310" s="17">
        <v>10000</v>
      </c>
      <c r="H310" s="17">
        <v>820890</v>
      </c>
      <c r="I310" s="17">
        <v>10000</v>
      </c>
      <c r="J310" s="17">
        <v>10000</v>
      </c>
      <c r="K310" s="17">
        <v>10000</v>
      </c>
      <c r="L310" s="17">
        <v>6381600</v>
      </c>
      <c r="M310" s="17">
        <v>10000</v>
      </c>
      <c r="N310" s="21">
        <f t="shared" si="10"/>
        <v>6.0375371669663531</v>
      </c>
      <c r="O310" s="21">
        <f t="shared" si="11"/>
        <v>0.48562705259582573</v>
      </c>
    </row>
    <row r="311" spans="1:15" x14ac:dyDescent="0.25">
      <c r="A311" s="17" t="s">
        <v>4235</v>
      </c>
      <c r="B311" s="17" t="s">
        <v>432</v>
      </c>
      <c r="C311" s="17" t="s">
        <v>433</v>
      </c>
      <c r="D311" s="17">
        <v>114.99</v>
      </c>
      <c r="E311" s="17">
        <v>2321800</v>
      </c>
      <c r="F311" s="17">
        <v>1704200</v>
      </c>
      <c r="G311" s="17">
        <v>3853700</v>
      </c>
      <c r="H311" s="17">
        <v>840790</v>
      </c>
      <c r="I311" s="17">
        <v>3798000</v>
      </c>
      <c r="J311" s="17">
        <v>8704700</v>
      </c>
      <c r="K311" s="17">
        <v>8138200</v>
      </c>
      <c r="L311" s="17">
        <v>45077000</v>
      </c>
      <c r="M311" s="17">
        <v>10000</v>
      </c>
      <c r="N311" s="21">
        <f t="shared" si="10"/>
        <v>6.0297437414640687</v>
      </c>
      <c r="O311" s="21">
        <f t="shared" si="11"/>
        <v>0.27421825611588058</v>
      </c>
    </row>
    <row r="312" spans="1:15" x14ac:dyDescent="0.25">
      <c r="A312" s="17" t="s">
        <v>4459</v>
      </c>
      <c r="B312" s="17" t="s">
        <v>4460</v>
      </c>
      <c r="C312" s="17" t="s">
        <v>377</v>
      </c>
      <c r="D312" s="17">
        <v>46.119</v>
      </c>
      <c r="E312" s="17">
        <v>10000</v>
      </c>
      <c r="F312" s="17">
        <v>871410</v>
      </c>
      <c r="G312" s="17">
        <v>905760</v>
      </c>
      <c r="H312" s="17">
        <v>791890</v>
      </c>
      <c r="I312" s="17">
        <v>1325000</v>
      </c>
      <c r="J312" s="17">
        <v>2201000</v>
      </c>
      <c r="K312" s="17">
        <v>1583900</v>
      </c>
      <c r="L312" s="17">
        <v>13902000</v>
      </c>
      <c r="M312" s="17">
        <v>10000</v>
      </c>
      <c r="N312" s="21">
        <f t="shared" si="10"/>
        <v>5.9004133288872689</v>
      </c>
      <c r="O312" s="21">
        <f t="shared" si="11"/>
        <v>0.3115402058256323</v>
      </c>
    </row>
    <row r="313" spans="1:15" x14ac:dyDescent="0.25">
      <c r="A313" s="17" t="s">
        <v>3958</v>
      </c>
      <c r="B313" s="17" t="s">
        <v>3959</v>
      </c>
      <c r="C313" s="17" t="s">
        <v>3960</v>
      </c>
      <c r="D313" s="17">
        <v>42.89</v>
      </c>
      <c r="E313" s="17">
        <v>2328500</v>
      </c>
      <c r="F313" s="17">
        <v>10000</v>
      </c>
      <c r="G313" s="17">
        <v>10000</v>
      </c>
      <c r="H313" s="17">
        <v>10000</v>
      </c>
      <c r="I313" s="17">
        <v>4051100</v>
      </c>
      <c r="J313" s="17">
        <v>10000</v>
      </c>
      <c r="K313" s="17">
        <v>3046600</v>
      </c>
      <c r="L313" s="17">
        <v>10194000</v>
      </c>
      <c r="M313" s="17">
        <v>10000</v>
      </c>
      <c r="N313" s="21">
        <f t="shared" si="10"/>
        <v>5.8721051515793938</v>
      </c>
      <c r="O313" s="21">
        <f t="shared" si="11"/>
        <v>0.22844118234195604</v>
      </c>
    </row>
    <row r="314" spans="1:15" x14ac:dyDescent="0.25">
      <c r="A314" s="17" t="s">
        <v>4374</v>
      </c>
      <c r="B314" s="17" t="s">
        <v>874</v>
      </c>
      <c r="C314" s="17" t="s">
        <v>875</v>
      </c>
      <c r="D314" s="17">
        <v>15.137</v>
      </c>
      <c r="E314" s="17">
        <v>2805100</v>
      </c>
      <c r="F314" s="17">
        <v>4096200</v>
      </c>
      <c r="G314" s="17">
        <v>2719200</v>
      </c>
      <c r="H314" s="17">
        <v>1819200</v>
      </c>
      <c r="I314" s="17">
        <v>2405900</v>
      </c>
      <c r="J314" s="17">
        <v>9591500</v>
      </c>
      <c r="K314" s="17">
        <v>8276600</v>
      </c>
      <c r="L314" s="17">
        <v>59692000</v>
      </c>
      <c r="M314" s="17">
        <v>3881800</v>
      </c>
      <c r="N314" s="21">
        <f t="shared" si="10"/>
        <v>5.8636362841682912</v>
      </c>
      <c r="O314" s="21">
        <f t="shared" si="11"/>
        <v>0.2941919140198867</v>
      </c>
    </row>
    <row r="315" spans="1:15" x14ac:dyDescent="0.25">
      <c r="A315" s="17" t="s">
        <v>3971</v>
      </c>
      <c r="B315" s="17" t="s">
        <v>3972</v>
      </c>
      <c r="C315" s="17" t="s">
        <v>3973</v>
      </c>
      <c r="D315" s="17">
        <v>17.600000000000001</v>
      </c>
      <c r="E315" s="17">
        <v>26944000</v>
      </c>
      <c r="F315" s="17">
        <v>19809000</v>
      </c>
      <c r="G315" s="17">
        <v>14592000</v>
      </c>
      <c r="H315" s="17">
        <v>10000</v>
      </c>
      <c r="I315" s="17">
        <v>10000</v>
      </c>
      <c r="J315" s="17">
        <v>68629000</v>
      </c>
      <c r="K315" s="17">
        <v>90867000</v>
      </c>
      <c r="L315" s="17">
        <v>275790000</v>
      </c>
      <c r="M315" s="17">
        <v>12397000</v>
      </c>
      <c r="N315" s="21">
        <f t="shared" si="10"/>
        <v>5.837411783880694</v>
      </c>
      <c r="O315" s="21">
        <f t="shared" si="11"/>
        <v>0.22977167736169268</v>
      </c>
    </row>
    <row r="316" spans="1:15" x14ac:dyDescent="0.25">
      <c r="A316" s="17" t="s">
        <v>4111</v>
      </c>
      <c r="B316" s="17" t="s">
        <v>1639</v>
      </c>
      <c r="C316" s="17" t="s">
        <v>1640</v>
      </c>
      <c r="D316" s="17">
        <v>95.012</v>
      </c>
      <c r="E316" s="17">
        <v>3123100</v>
      </c>
      <c r="F316" s="17">
        <v>10000</v>
      </c>
      <c r="G316" s="17">
        <v>1281300</v>
      </c>
      <c r="H316" s="17">
        <v>1411200</v>
      </c>
      <c r="I316" s="17">
        <v>1085300</v>
      </c>
      <c r="J316" s="17">
        <v>6845100</v>
      </c>
      <c r="K316" s="17">
        <v>7178100</v>
      </c>
      <c r="L316" s="17">
        <v>27350000</v>
      </c>
      <c r="M316" s="17">
        <v>10000</v>
      </c>
      <c r="N316" s="21">
        <f t="shared" si="10"/>
        <v>5.8319829717110681</v>
      </c>
      <c r="O316" s="21">
        <f t="shared" si="11"/>
        <v>0.2509154312491742</v>
      </c>
    </row>
    <row r="317" spans="1:15" x14ac:dyDescent="0.25">
      <c r="A317" s="17" t="s">
        <v>4902</v>
      </c>
      <c r="B317" s="17" t="s">
        <v>1219</v>
      </c>
      <c r="C317" s="17" t="s">
        <v>1220</v>
      </c>
      <c r="D317" s="17">
        <v>27.634</v>
      </c>
      <c r="E317" s="17">
        <v>10000</v>
      </c>
      <c r="F317" s="17">
        <v>10000</v>
      </c>
      <c r="G317" s="17">
        <v>10000</v>
      </c>
      <c r="H317" s="17">
        <v>726810</v>
      </c>
      <c r="I317" s="17">
        <v>10000</v>
      </c>
      <c r="J317" s="17">
        <v>10000</v>
      </c>
      <c r="K317" s="17">
        <v>10000</v>
      </c>
      <c r="L317" s="17">
        <v>4655000</v>
      </c>
      <c r="M317" s="17">
        <v>812840</v>
      </c>
      <c r="N317" s="21">
        <f t="shared" si="10"/>
        <v>5.8115933986073118</v>
      </c>
      <c r="O317" s="21">
        <f t="shared" si="11"/>
        <v>0.40835444549359712</v>
      </c>
    </row>
    <row r="318" spans="1:15" x14ac:dyDescent="0.25">
      <c r="A318" s="17" t="s">
        <v>4247</v>
      </c>
      <c r="B318" s="17" t="s">
        <v>4248</v>
      </c>
      <c r="C318" s="17" t="s">
        <v>4249</v>
      </c>
      <c r="D318" s="17">
        <v>14.819000000000001</v>
      </c>
      <c r="E318" s="17">
        <v>15189000</v>
      </c>
      <c r="F318" s="17">
        <v>17813000</v>
      </c>
      <c r="G318" s="17">
        <v>13386000</v>
      </c>
      <c r="H318" s="17">
        <v>6506100</v>
      </c>
      <c r="I318" s="17">
        <v>12187000</v>
      </c>
      <c r="J318" s="17">
        <v>41107000</v>
      </c>
      <c r="K318" s="17">
        <v>49346000</v>
      </c>
      <c r="L318" s="17">
        <v>260410000</v>
      </c>
      <c r="M318" s="17">
        <v>15868000</v>
      </c>
      <c r="N318" s="21">
        <f t="shared" si="10"/>
        <v>5.7309681041930949</v>
      </c>
      <c r="O318" s="21">
        <f t="shared" si="11"/>
        <v>0.27638691094734558</v>
      </c>
    </row>
    <row r="319" spans="1:15" x14ac:dyDescent="0.25">
      <c r="A319" s="17" t="s">
        <v>3724</v>
      </c>
      <c r="B319" s="17" t="s">
        <v>954</v>
      </c>
      <c r="C319" s="17" t="s">
        <v>955</v>
      </c>
      <c r="D319" s="17">
        <v>38.020000000000003</v>
      </c>
      <c r="E319" s="17">
        <v>17134000</v>
      </c>
      <c r="F319" s="17">
        <v>7757300</v>
      </c>
      <c r="G319" s="17">
        <v>6094100</v>
      </c>
      <c r="H319" s="17">
        <v>3317200</v>
      </c>
      <c r="I319" s="17">
        <v>13510000</v>
      </c>
      <c r="J319" s="17">
        <v>44616000</v>
      </c>
      <c r="K319" s="17">
        <v>50365000</v>
      </c>
      <c r="L319" s="17">
        <v>136780000</v>
      </c>
      <c r="M319" s="17">
        <v>10000</v>
      </c>
      <c r="N319" s="21">
        <f t="shared" si="10"/>
        <v>5.7204060333619022</v>
      </c>
      <c r="O319" s="21">
        <f t="shared" si="11"/>
        <v>0.18003915319842989</v>
      </c>
    </row>
    <row r="320" spans="1:15" x14ac:dyDescent="0.25">
      <c r="A320" s="17" t="s">
        <v>3674</v>
      </c>
      <c r="B320" s="17" t="s">
        <v>1572</v>
      </c>
      <c r="C320" s="17" t="s">
        <v>1573</v>
      </c>
      <c r="D320" s="17">
        <v>41.625999999999998</v>
      </c>
      <c r="E320" s="17">
        <v>46138000</v>
      </c>
      <c r="F320" s="17">
        <v>21309000</v>
      </c>
      <c r="G320" s="17">
        <v>30978000</v>
      </c>
      <c r="H320" s="17">
        <v>20084000</v>
      </c>
      <c r="I320" s="17">
        <v>58321000</v>
      </c>
      <c r="J320" s="17">
        <v>138360000</v>
      </c>
      <c r="K320" s="17">
        <v>178510000</v>
      </c>
      <c r="L320" s="17">
        <v>465450000</v>
      </c>
      <c r="M320" s="17">
        <v>4135000</v>
      </c>
      <c r="N320" s="21">
        <f t="shared" si="10"/>
        <v>5.7026959977723211</v>
      </c>
      <c r="O320" s="21">
        <f t="shared" si="11"/>
        <v>0.16955172692433432</v>
      </c>
    </row>
    <row r="321" spans="1:15" x14ac:dyDescent="0.25">
      <c r="A321" s="17" t="s">
        <v>4484</v>
      </c>
      <c r="B321" s="17" t="s">
        <v>1593</v>
      </c>
      <c r="C321" s="17" t="s">
        <v>1594</v>
      </c>
      <c r="D321" s="17">
        <v>95.831999999999994</v>
      </c>
      <c r="E321" s="17">
        <v>38374000</v>
      </c>
      <c r="F321" s="17">
        <v>36569000</v>
      </c>
      <c r="G321" s="17">
        <v>39684000</v>
      </c>
      <c r="H321" s="17">
        <v>13546000</v>
      </c>
      <c r="I321" s="17">
        <v>40858000</v>
      </c>
      <c r="J321" s="17">
        <v>102760000</v>
      </c>
      <c r="K321" s="17">
        <v>98282000</v>
      </c>
      <c r="L321" s="17">
        <v>664670000</v>
      </c>
      <c r="M321" s="17">
        <v>4680300</v>
      </c>
      <c r="N321" s="21">
        <f t="shared" si="10"/>
        <v>5.6876271913741583</v>
      </c>
      <c r="O321" s="21">
        <f t="shared" si="11"/>
        <v>0.31383328548843142</v>
      </c>
    </row>
    <row r="322" spans="1:15" x14ac:dyDescent="0.25">
      <c r="A322" s="17" t="s">
        <v>3668</v>
      </c>
      <c r="B322" s="17" t="s">
        <v>1090</v>
      </c>
      <c r="C322" s="17" t="s">
        <v>1091</v>
      </c>
      <c r="D322" s="17">
        <v>25.745999999999999</v>
      </c>
      <c r="E322" s="17">
        <v>10000</v>
      </c>
      <c r="F322" s="17">
        <v>1870200</v>
      </c>
      <c r="G322" s="17">
        <v>10000</v>
      </c>
      <c r="H322" s="17">
        <v>792780</v>
      </c>
      <c r="I322" s="17">
        <v>10000</v>
      </c>
      <c r="J322" s="17">
        <v>6308900</v>
      </c>
      <c r="K322" s="17">
        <v>1712000</v>
      </c>
      <c r="L322" s="17">
        <v>9476100</v>
      </c>
      <c r="M322" s="17">
        <v>1560400</v>
      </c>
      <c r="N322" s="21">
        <f t="shared" si="10"/>
        <v>5.6854393249297424</v>
      </c>
      <c r="O322" s="21">
        <f t="shared" si="11"/>
        <v>0.16687289492799567</v>
      </c>
    </row>
    <row r="323" spans="1:15" x14ac:dyDescent="0.25">
      <c r="A323" s="17" t="s">
        <v>3932</v>
      </c>
      <c r="B323" s="17" t="s">
        <v>3933</v>
      </c>
      <c r="C323" s="17" t="s">
        <v>3934</v>
      </c>
      <c r="D323" s="17">
        <v>39.786999999999999</v>
      </c>
      <c r="E323" s="17">
        <v>585190</v>
      </c>
      <c r="F323" s="17">
        <v>10000</v>
      </c>
      <c r="G323" s="17">
        <v>10000</v>
      </c>
      <c r="H323" s="17">
        <v>440620</v>
      </c>
      <c r="I323" s="17">
        <v>766950</v>
      </c>
      <c r="J323" s="17">
        <v>2520000</v>
      </c>
      <c r="K323" s="17">
        <v>4118700</v>
      </c>
      <c r="L323" s="17">
        <v>10000</v>
      </c>
      <c r="M323" s="17">
        <v>10000</v>
      </c>
      <c r="N323" s="21">
        <f t="shared" si="10"/>
        <v>5.6803052179650226</v>
      </c>
      <c r="O323" s="21">
        <f t="shared" si="11"/>
        <v>0.2247402125086016</v>
      </c>
    </row>
    <row r="324" spans="1:15" x14ac:dyDescent="0.25">
      <c r="A324" s="17" t="s">
        <v>3914</v>
      </c>
      <c r="B324" s="17" t="s">
        <v>3915</v>
      </c>
      <c r="C324" s="17" t="s">
        <v>3916</v>
      </c>
      <c r="D324" s="17">
        <v>80.933000000000007</v>
      </c>
      <c r="E324" s="17">
        <v>3015100</v>
      </c>
      <c r="F324" s="17">
        <v>10000</v>
      </c>
      <c r="G324" s="17">
        <v>337340</v>
      </c>
      <c r="H324" s="17">
        <v>10000</v>
      </c>
      <c r="I324" s="17">
        <v>8857700</v>
      </c>
      <c r="J324" s="17">
        <v>10000</v>
      </c>
      <c r="K324" s="17">
        <v>10000</v>
      </c>
      <c r="L324" s="17">
        <v>12536000</v>
      </c>
      <c r="M324" s="17">
        <v>2510700</v>
      </c>
      <c r="N324" s="21">
        <f t="shared" si="10"/>
        <v>5.6752736890797166</v>
      </c>
      <c r="O324" s="21">
        <f t="shared" si="11"/>
        <v>0.22086888150016037</v>
      </c>
    </row>
    <row r="325" spans="1:15" x14ac:dyDescent="0.25">
      <c r="A325" s="17" t="s">
        <v>3863</v>
      </c>
      <c r="B325" s="17" t="s">
        <v>751</v>
      </c>
      <c r="C325" s="17" t="s">
        <v>752</v>
      </c>
      <c r="D325" s="17">
        <v>25.425999999999998</v>
      </c>
      <c r="E325" s="17">
        <v>10000</v>
      </c>
      <c r="F325" s="17">
        <v>984630</v>
      </c>
      <c r="G325" s="17">
        <v>10000</v>
      </c>
      <c r="H325" s="17">
        <v>10000</v>
      </c>
      <c r="I325" s="17">
        <v>10000</v>
      </c>
      <c r="J325" s="17">
        <v>2080700</v>
      </c>
      <c r="K325" s="17">
        <v>10000</v>
      </c>
      <c r="L325" s="17">
        <v>3935800</v>
      </c>
      <c r="M325" s="17">
        <v>1160600</v>
      </c>
      <c r="N325" s="21">
        <f t="shared" si="10"/>
        <v>5.6746597281767741</v>
      </c>
      <c r="O325" s="21">
        <f t="shared" si="11"/>
        <v>0.21066811996604171</v>
      </c>
    </row>
    <row r="326" spans="1:15" x14ac:dyDescent="0.25">
      <c r="A326" s="17" t="s">
        <v>4521</v>
      </c>
      <c r="B326" s="17" t="s">
        <v>453</v>
      </c>
      <c r="C326" s="17" t="s">
        <v>454</v>
      </c>
      <c r="D326" s="17">
        <v>17.861000000000001</v>
      </c>
      <c r="E326" s="17">
        <v>69342000</v>
      </c>
      <c r="F326" s="17">
        <v>33537000</v>
      </c>
      <c r="G326" s="17">
        <v>27945000</v>
      </c>
      <c r="H326" s="17">
        <v>17872000</v>
      </c>
      <c r="I326" s="17">
        <v>53219000</v>
      </c>
      <c r="J326" s="17">
        <v>130190000</v>
      </c>
      <c r="K326" s="17">
        <v>77567000</v>
      </c>
      <c r="L326" s="17">
        <v>769770000</v>
      </c>
      <c r="M326" s="17">
        <v>14164000</v>
      </c>
      <c r="N326" s="21">
        <f t="shared" si="10"/>
        <v>5.6217248614623125</v>
      </c>
      <c r="O326" s="21">
        <f t="shared" si="11"/>
        <v>0.3204720541257679</v>
      </c>
    </row>
    <row r="327" spans="1:15" x14ac:dyDescent="0.25">
      <c r="A327" s="17" t="s">
        <v>3721</v>
      </c>
      <c r="B327" s="17" t="s">
        <v>3722</v>
      </c>
      <c r="C327" s="17" t="s">
        <v>3723</v>
      </c>
      <c r="D327" s="17">
        <v>35.08</v>
      </c>
      <c r="E327" s="17">
        <v>10000</v>
      </c>
      <c r="F327" s="17">
        <v>1132500</v>
      </c>
      <c r="G327" s="17">
        <v>10000</v>
      </c>
      <c r="H327" s="17">
        <v>10000</v>
      </c>
      <c r="I327" s="17">
        <v>10000</v>
      </c>
      <c r="J327" s="17">
        <v>1949700</v>
      </c>
      <c r="K327" s="17">
        <v>2086400</v>
      </c>
      <c r="L327" s="17">
        <v>4098500</v>
      </c>
      <c r="M327" s="17">
        <v>10000</v>
      </c>
      <c r="N327" s="21">
        <f t="shared" si="10"/>
        <v>5.6117677419354841</v>
      </c>
      <c r="O327" s="21">
        <f t="shared" si="11"/>
        <v>0.18000740469281137</v>
      </c>
    </row>
    <row r="328" spans="1:15" x14ac:dyDescent="0.25">
      <c r="A328" s="17" t="s">
        <v>4580</v>
      </c>
      <c r="B328" s="17" t="s">
        <v>884</v>
      </c>
      <c r="C328" s="17" t="s">
        <v>885</v>
      </c>
      <c r="D328" s="17">
        <v>12.957000000000001</v>
      </c>
      <c r="E328" s="17">
        <v>10718000</v>
      </c>
      <c r="F328" s="17">
        <v>1391900</v>
      </c>
      <c r="G328" s="17">
        <v>1288400</v>
      </c>
      <c r="H328" s="17">
        <v>863850</v>
      </c>
      <c r="I328" s="17">
        <v>10000</v>
      </c>
      <c r="J328" s="17">
        <v>9135500</v>
      </c>
      <c r="K328" s="17">
        <v>16974000</v>
      </c>
      <c r="L328" s="17">
        <v>73915000</v>
      </c>
      <c r="M328" s="17">
        <v>10000</v>
      </c>
      <c r="N328" s="21">
        <f t="shared" si="10"/>
        <v>5.6117485792815245</v>
      </c>
      <c r="O328" s="21">
        <f t="shared" si="11"/>
        <v>0.33367041958058791</v>
      </c>
    </row>
    <row r="329" spans="1:15" x14ac:dyDescent="0.25">
      <c r="A329" s="17" t="s">
        <v>3985</v>
      </c>
      <c r="B329" s="17" t="s">
        <v>3986</v>
      </c>
      <c r="C329" s="17" t="s">
        <v>3987</v>
      </c>
      <c r="D329" s="17">
        <v>17.024000000000001</v>
      </c>
      <c r="E329" s="17">
        <v>10000</v>
      </c>
      <c r="F329" s="17">
        <v>1799100</v>
      </c>
      <c r="G329" s="17">
        <v>10000</v>
      </c>
      <c r="H329" s="17">
        <v>905860</v>
      </c>
      <c r="I329" s="17">
        <v>1588500</v>
      </c>
      <c r="J329" s="17">
        <v>2105900</v>
      </c>
      <c r="K329" s="17">
        <v>2592700</v>
      </c>
      <c r="L329" s="17">
        <v>12052000</v>
      </c>
      <c r="M329" s="17">
        <v>748380</v>
      </c>
      <c r="N329" s="21">
        <f t="shared" si="10"/>
        <v>5.6037461100346428</v>
      </c>
      <c r="O329" s="21">
        <f t="shared" si="11"/>
        <v>0.23075989921993331</v>
      </c>
    </row>
    <row r="330" spans="1:15" x14ac:dyDescent="0.25">
      <c r="A330" s="17" t="s">
        <v>3653</v>
      </c>
      <c r="B330" s="17" t="s">
        <v>957</v>
      </c>
      <c r="C330" s="17" t="s">
        <v>958</v>
      </c>
      <c r="D330" s="17">
        <v>49.816000000000003</v>
      </c>
      <c r="E330" s="17">
        <v>17092000</v>
      </c>
      <c r="F330" s="17">
        <v>9169200</v>
      </c>
      <c r="G330" s="17">
        <v>10745000</v>
      </c>
      <c r="H330" s="17">
        <v>7925100</v>
      </c>
      <c r="I330" s="17">
        <v>17022000</v>
      </c>
      <c r="J330" s="17">
        <v>51998000</v>
      </c>
      <c r="K330" s="17">
        <v>66543000</v>
      </c>
      <c r="L330" s="17">
        <v>170160000</v>
      </c>
      <c r="M330" s="17">
        <v>6687200</v>
      </c>
      <c r="N330" s="21">
        <f t="shared" si="10"/>
        <v>5.5624511198207038</v>
      </c>
      <c r="O330" s="21">
        <f t="shared" si="11"/>
        <v>0.16447767655820633</v>
      </c>
    </row>
    <row r="331" spans="1:15" x14ac:dyDescent="0.25">
      <c r="A331" s="17" t="s">
        <v>4744</v>
      </c>
      <c r="B331" s="17" t="s">
        <v>3115</v>
      </c>
      <c r="C331" s="17" t="s">
        <v>3116</v>
      </c>
      <c r="D331" s="17">
        <v>133.72999999999999</v>
      </c>
      <c r="E331" s="17">
        <v>10000</v>
      </c>
      <c r="F331" s="17">
        <v>1197000</v>
      </c>
      <c r="G331" s="17">
        <v>639150</v>
      </c>
      <c r="H331" s="17">
        <v>707910</v>
      </c>
      <c r="I331" s="17">
        <v>426880</v>
      </c>
      <c r="J331" s="17">
        <v>849700</v>
      </c>
      <c r="K331" s="17">
        <v>1910900</v>
      </c>
      <c r="L331" s="17">
        <v>14085000</v>
      </c>
      <c r="M331" s="17">
        <v>426140</v>
      </c>
      <c r="N331" s="21">
        <f t="shared" si="10"/>
        <v>5.5436818242327899</v>
      </c>
      <c r="O331" s="21">
        <f t="shared" si="11"/>
        <v>0.36763012877499152</v>
      </c>
    </row>
    <row r="332" spans="1:15" x14ac:dyDescent="0.25">
      <c r="A332" s="17" t="s">
        <v>3699</v>
      </c>
      <c r="B332" s="17" t="s">
        <v>1782</v>
      </c>
      <c r="C332" s="17" t="s">
        <v>1783</v>
      </c>
      <c r="D332" s="17">
        <v>47.832999999999998</v>
      </c>
      <c r="E332" s="17">
        <v>68825000</v>
      </c>
      <c r="F332" s="17">
        <v>52569000</v>
      </c>
      <c r="G332" s="17">
        <v>62274000</v>
      </c>
      <c r="H332" s="17">
        <v>36113000</v>
      </c>
      <c r="I332" s="17">
        <v>91082000</v>
      </c>
      <c r="J332" s="17">
        <v>225810000</v>
      </c>
      <c r="K332" s="17">
        <v>318060000</v>
      </c>
      <c r="L332" s="17">
        <v>851200000</v>
      </c>
      <c r="M332" s="17">
        <v>32274000</v>
      </c>
      <c r="N332" s="21">
        <f t="shared" si="10"/>
        <v>5.5270510189688826</v>
      </c>
      <c r="O332" s="21">
        <f t="shared" si="11"/>
        <v>0.1763055204263014</v>
      </c>
    </row>
    <row r="333" spans="1:15" x14ac:dyDescent="0.25">
      <c r="A333" s="17" t="s">
        <v>4489</v>
      </c>
      <c r="B333" s="17" t="s">
        <v>4490</v>
      </c>
      <c r="C333" s="17" t="s">
        <v>4491</v>
      </c>
      <c r="D333" s="17">
        <v>34.384</v>
      </c>
      <c r="E333" s="17">
        <v>551760</v>
      </c>
      <c r="F333" s="17">
        <v>10000</v>
      </c>
      <c r="G333" s="17">
        <v>10000</v>
      </c>
      <c r="H333" s="17">
        <v>10000</v>
      </c>
      <c r="I333" s="17">
        <v>10000</v>
      </c>
      <c r="J333" s="17">
        <v>10000</v>
      </c>
      <c r="K333" s="17">
        <v>1366500</v>
      </c>
      <c r="L333" s="17">
        <v>2607900</v>
      </c>
      <c r="M333" s="17">
        <v>10000</v>
      </c>
      <c r="N333" s="21">
        <f t="shared" ref="N333:N396" si="12">AVERAGE(I333:M333)/AVERAGE(E333:H333)</f>
        <v>5.5066006600660069</v>
      </c>
      <c r="O333" s="21">
        <f t="shared" ref="O333:O396" si="13">TTEST(I333:M333,E333:H333,2,2)</f>
        <v>0.31407454155327647</v>
      </c>
    </row>
    <row r="334" spans="1:15" x14ac:dyDescent="0.25">
      <c r="A334" s="17" t="s">
        <v>4945</v>
      </c>
      <c r="B334" s="17" t="s">
        <v>151</v>
      </c>
      <c r="C334" s="17" t="s">
        <v>152</v>
      </c>
      <c r="D334" s="17">
        <v>106.98</v>
      </c>
      <c r="E334" s="17">
        <v>1227900</v>
      </c>
      <c r="F334" s="17">
        <v>1510700</v>
      </c>
      <c r="G334" s="17">
        <v>959970</v>
      </c>
      <c r="H334" s="17">
        <v>886980</v>
      </c>
      <c r="I334" s="17">
        <v>1482000</v>
      </c>
      <c r="J334" s="17">
        <v>2608400</v>
      </c>
      <c r="K334" s="17">
        <v>10000</v>
      </c>
      <c r="L334" s="17">
        <v>27421000</v>
      </c>
      <c r="M334" s="17">
        <v>10000</v>
      </c>
      <c r="N334" s="21">
        <f t="shared" si="12"/>
        <v>5.5010020608214933</v>
      </c>
      <c r="O334" s="21">
        <f t="shared" si="13"/>
        <v>0.41918595028740013</v>
      </c>
    </row>
    <row r="335" spans="1:15" x14ac:dyDescent="0.25">
      <c r="A335" s="17" t="s">
        <v>4986</v>
      </c>
      <c r="B335" s="17" t="s">
        <v>1370</v>
      </c>
      <c r="C335" s="17" t="s">
        <v>4987</v>
      </c>
      <c r="D335" s="17">
        <v>59.69</v>
      </c>
      <c r="E335" s="17">
        <v>10000</v>
      </c>
      <c r="F335" s="17">
        <v>10000</v>
      </c>
      <c r="G335" s="17">
        <v>956330</v>
      </c>
      <c r="H335" s="17">
        <v>8623100</v>
      </c>
      <c r="I335" s="17">
        <v>1123300</v>
      </c>
      <c r="J335" s="17">
        <v>1278900</v>
      </c>
      <c r="K335" s="17">
        <v>969080</v>
      </c>
      <c r="L335" s="17">
        <v>58322000</v>
      </c>
      <c r="M335" s="17">
        <v>4000100</v>
      </c>
      <c r="N335" s="21">
        <f t="shared" si="12"/>
        <v>5.4747733980038396</v>
      </c>
      <c r="O335" s="21">
        <f t="shared" si="13"/>
        <v>0.43446730530730981</v>
      </c>
    </row>
    <row r="336" spans="1:15" x14ac:dyDescent="0.25">
      <c r="A336" s="17" t="s">
        <v>4263</v>
      </c>
      <c r="B336" s="17" t="s">
        <v>1352</v>
      </c>
      <c r="C336" s="17" t="s">
        <v>1353</v>
      </c>
      <c r="D336" s="17">
        <v>22.576000000000001</v>
      </c>
      <c r="E336" s="17">
        <v>23310000</v>
      </c>
      <c r="F336" s="17">
        <v>14099000</v>
      </c>
      <c r="G336" s="17">
        <v>8024200</v>
      </c>
      <c r="H336" s="17">
        <v>20940000</v>
      </c>
      <c r="I336" s="17">
        <v>13272000</v>
      </c>
      <c r="J336" s="17">
        <v>37317000</v>
      </c>
      <c r="K336" s="17">
        <v>75214000</v>
      </c>
      <c r="L336" s="17">
        <v>309280000</v>
      </c>
      <c r="M336" s="17">
        <v>18530000</v>
      </c>
      <c r="N336" s="21">
        <f t="shared" si="12"/>
        <v>5.4674235986813953</v>
      </c>
      <c r="O336" s="21">
        <f t="shared" si="13"/>
        <v>0.27947495186661858</v>
      </c>
    </row>
    <row r="337" spans="1:15" x14ac:dyDescent="0.25">
      <c r="A337" s="17" t="s">
        <v>4559</v>
      </c>
      <c r="B337" s="17" t="s">
        <v>1241</v>
      </c>
      <c r="C337" s="17" t="s">
        <v>1242</v>
      </c>
      <c r="D337" s="17">
        <v>76.721999999999994</v>
      </c>
      <c r="E337" s="17">
        <v>702000</v>
      </c>
      <c r="F337" s="17">
        <v>16662000</v>
      </c>
      <c r="G337" s="17">
        <v>12381000</v>
      </c>
      <c r="H337" s="17">
        <v>5847800</v>
      </c>
      <c r="I337" s="17">
        <v>3849700</v>
      </c>
      <c r="J337" s="17">
        <v>35269000</v>
      </c>
      <c r="K337" s="17">
        <v>18875000</v>
      </c>
      <c r="L337" s="17">
        <v>179780000</v>
      </c>
      <c r="M337" s="17">
        <v>5292300</v>
      </c>
      <c r="N337" s="21">
        <f t="shared" si="12"/>
        <v>5.4632622328111307</v>
      </c>
      <c r="O337" s="21">
        <f t="shared" si="13"/>
        <v>0.32903651311701748</v>
      </c>
    </row>
    <row r="338" spans="1:15" x14ac:dyDescent="0.25">
      <c r="A338" s="17" t="s">
        <v>3539</v>
      </c>
      <c r="B338" s="17" t="s">
        <v>707</v>
      </c>
      <c r="C338" s="17" t="s">
        <v>708</v>
      </c>
      <c r="D338" s="17">
        <v>43.387999999999998</v>
      </c>
      <c r="E338" s="17">
        <v>9054600</v>
      </c>
      <c r="F338" s="17">
        <v>1953500</v>
      </c>
      <c r="G338" s="17">
        <v>2407600</v>
      </c>
      <c r="H338" s="17">
        <v>2596000</v>
      </c>
      <c r="I338" s="17">
        <v>6180700</v>
      </c>
      <c r="J338" s="17">
        <v>14886000</v>
      </c>
      <c r="K338" s="17">
        <v>29533000</v>
      </c>
      <c r="L338" s="17">
        <v>51150000</v>
      </c>
      <c r="M338" s="17">
        <v>7287900</v>
      </c>
      <c r="N338" s="21">
        <f t="shared" si="12"/>
        <v>5.447896225884822</v>
      </c>
      <c r="O338" s="21">
        <f t="shared" si="13"/>
        <v>0.10847749510348906</v>
      </c>
    </row>
    <row r="339" spans="1:15" x14ac:dyDescent="0.25">
      <c r="A339" s="17" t="s">
        <v>5119</v>
      </c>
      <c r="B339" s="17" t="s">
        <v>3043</v>
      </c>
      <c r="C339" s="17" t="s">
        <v>3044</v>
      </c>
      <c r="D339" s="17">
        <v>74.569000000000003</v>
      </c>
      <c r="E339" s="17">
        <v>10000</v>
      </c>
      <c r="F339" s="17">
        <v>10000</v>
      </c>
      <c r="G339" s="17">
        <v>10000</v>
      </c>
      <c r="H339" s="17">
        <v>440750</v>
      </c>
      <c r="I339" s="17">
        <v>10000</v>
      </c>
      <c r="J339" s="17">
        <v>10000</v>
      </c>
      <c r="K339" s="17">
        <v>10000</v>
      </c>
      <c r="L339" s="17">
        <v>3157400</v>
      </c>
      <c r="M339" s="17">
        <v>10000</v>
      </c>
      <c r="N339" s="21">
        <f t="shared" si="12"/>
        <v>5.4337121614445039</v>
      </c>
      <c r="O339" s="21">
        <f t="shared" si="13"/>
        <v>0.49213763118121123</v>
      </c>
    </row>
    <row r="340" spans="1:15" x14ac:dyDescent="0.25">
      <c r="A340" s="17" t="s">
        <v>4740</v>
      </c>
      <c r="B340" s="17" t="s">
        <v>1111</v>
      </c>
      <c r="C340" s="17" t="s">
        <v>1112</v>
      </c>
      <c r="D340" s="17">
        <v>24.306999999999999</v>
      </c>
      <c r="E340" s="17">
        <v>434980</v>
      </c>
      <c r="F340" s="17">
        <v>849390</v>
      </c>
      <c r="G340" s="17">
        <v>299860</v>
      </c>
      <c r="H340" s="17">
        <v>270820</v>
      </c>
      <c r="I340" s="17">
        <v>317770</v>
      </c>
      <c r="J340" s="17">
        <v>941700</v>
      </c>
      <c r="K340" s="17">
        <v>1061600</v>
      </c>
      <c r="L340" s="17">
        <v>9983400</v>
      </c>
      <c r="M340" s="17">
        <v>277410</v>
      </c>
      <c r="N340" s="21">
        <f t="shared" si="12"/>
        <v>5.4260014554863751</v>
      </c>
      <c r="O340" s="21">
        <f t="shared" si="13"/>
        <v>0.36679851071575442</v>
      </c>
    </row>
    <row r="341" spans="1:15" x14ac:dyDescent="0.25">
      <c r="A341" s="17" t="s">
        <v>4815</v>
      </c>
      <c r="B341" s="17" t="s">
        <v>723</v>
      </c>
      <c r="C341" s="17" t="s">
        <v>724</v>
      </c>
      <c r="D341" s="17">
        <v>26.635000000000002</v>
      </c>
      <c r="E341" s="17">
        <v>10000</v>
      </c>
      <c r="F341" s="17">
        <v>10000</v>
      </c>
      <c r="G341" s="17">
        <v>1052400</v>
      </c>
      <c r="H341" s="17">
        <v>1788400</v>
      </c>
      <c r="I341" s="17">
        <v>10000</v>
      </c>
      <c r="J341" s="17">
        <v>240200</v>
      </c>
      <c r="K341" s="17">
        <v>3665800</v>
      </c>
      <c r="L341" s="17">
        <v>15463000</v>
      </c>
      <c r="M341" s="17">
        <v>10000</v>
      </c>
      <c r="N341" s="21">
        <f t="shared" si="12"/>
        <v>5.4219798657718119</v>
      </c>
      <c r="O341" s="21">
        <f t="shared" si="13"/>
        <v>0.38305170844204789</v>
      </c>
    </row>
    <row r="342" spans="1:15" x14ac:dyDescent="0.25">
      <c r="A342" s="17" t="s">
        <v>5066</v>
      </c>
      <c r="B342" s="17" t="s">
        <v>5067</v>
      </c>
      <c r="C342" s="17" t="s">
        <v>5068</v>
      </c>
      <c r="D342" s="17">
        <v>11.241</v>
      </c>
      <c r="E342" s="17">
        <v>1249000</v>
      </c>
      <c r="F342" s="17">
        <v>10000</v>
      </c>
      <c r="G342" s="17">
        <v>10000</v>
      </c>
      <c r="H342" s="17">
        <v>10000</v>
      </c>
      <c r="I342" s="17">
        <v>10000</v>
      </c>
      <c r="J342" s="17">
        <v>10000</v>
      </c>
      <c r="K342" s="17">
        <v>10000</v>
      </c>
      <c r="L342" s="17">
        <v>8066100</v>
      </c>
      <c r="M342" s="17">
        <v>555220</v>
      </c>
      <c r="N342" s="21">
        <f t="shared" si="12"/>
        <v>5.4113025801407346</v>
      </c>
      <c r="O342" s="21">
        <f t="shared" si="13"/>
        <v>0.46381659059615865</v>
      </c>
    </row>
    <row r="343" spans="1:15" x14ac:dyDescent="0.25">
      <c r="A343" s="17" t="s">
        <v>4100</v>
      </c>
      <c r="B343" s="17" t="s">
        <v>408</v>
      </c>
      <c r="C343" s="17" t="s">
        <v>409</v>
      </c>
      <c r="D343" s="17">
        <v>42.795000000000002</v>
      </c>
      <c r="E343" s="17">
        <v>16157000</v>
      </c>
      <c r="F343" s="17">
        <v>9791100</v>
      </c>
      <c r="G343" s="17">
        <v>10900000</v>
      </c>
      <c r="H343" s="17">
        <v>4401900</v>
      </c>
      <c r="I343" s="17">
        <v>13351000</v>
      </c>
      <c r="J343" s="17">
        <v>42802000</v>
      </c>
      <c r="K343" s="17">
        <v>39887000</v>
      </c>
      <c r="L343" s="17">
        <v>179400000</v>
      </c>
      <c r="M343" s="17">
        <v>3347200</v>
      </c>
      <c r="N343" s="21">
        <f t="shared" si="12"/>
        <v>5.4067820606060604</v>
      </c>
      <c r="O343" s="21">
        <f t="shared" si="13"/>
        <v>0.24896230121608143</v>
      </c>
    </row>
    <row r="344" spans="1:15" x14ac:dyDescent="0.25">
      <c r="A344" s="17" t="s">
        <v>3555</v>
      </c>
      <c r="B344" s="17" t="s">
        <v>3556</v>
      </c>
      <c r="C344" s="17" t="s">
        <v>3557</v>
      </c>
      <c r="D344" s="17">
        <v>44.668999999999997</v>
      </c>
      <c r="E344" s="17">
        <v>10000</v>
      </c>
      <c r="F344" s="17">
        <v>10000</v>
      </c>
      <c r="G344" s="17">
        <v>10000</v>
      </c>
      <c r="H344" s="17">
        <v>718690</v>
      </c>
      <c r="I344" s="17">
        <v>820690</v>
      </c>
      <c r="J344" s="17">
        <v>2442900</v>
      </c>
      <c r="K344" s="17">
        <v>10000</v>
      </c>
      <c r="L344" s="17">
        <v>853590</v>
      </c>
      <c r="M344" s="17">
        <v>928100</v>
      </c>
      <c r="N344" s="21">
        <f t="shared" si="12"/>
        <v>5.4017336948536778</v>
      </c>
      <c r="O344" s="21">
        <f t="shared" si="13"/>
        <v>0.12583526729702435</v>
      </c>
    </row>
    <row r="345" spans="1:15" x14ac:dyDescent="0.25">
      <c r="A345" s="17" t="s">
        <v>4166</v>
      </c>
      <c r="B345" s="17" t="s">
        <v>472</v>
      </c>
      <c r="C345" s="17" t="s">
        <v>473</v>
      </c>
      <c r="D345" s="17">
        <v>87.149000000000001</v>
      </c>
      <c r="E345" s="17">
        <v>10000</v>
      </c>
      <c r="F345" s="17">
        <v>10000</v>
      </c>
      <c r="G345" s="17">
        <v>867560</v>
      </c>
      <c r="H345" s="17">
        <v>10000</v>
      </c>
      <c r="I345" s="17">
        <v>10000</v>
      </c>
      <c r="J345" s="17">
        <v>1645000</v>
      </c>
      <c r="K345" s="17">
        <v>10000</v>
      </c>
      <c r="L345" s="17">
        <v>3708400</v>
      </c>
      <c r="M345" s="17">
        <v>685560</v>
      </c>
      <c r="N345" s="21">
        <f t="shared" si="12"/>
        <v>5.4003832612861533</v>
      </c>
      <c r="O345" s="21">
        <f t="shared" si="13"/>
        <v>0.26086299316693096</v>
      </c>
    </row>
    <row r="346" spans="1:15" x14ac:dyDescent="0.25">
      <c r="A346" s="17" t="s">
        <v>3877</v>
      </c>
      <c r="B346" s="17" t="s">
        <v>2520</v>
      </c>
      <c r="C346" s="17" t="s">
        <v>2521</v>
      </c>
      <c r="D346" s="17">
        <v>72.399000000000001</v>
      </c>
      <c r="E346" s="17">
        <v>23829000</v>
      </c>
      <c r="F346" s="17">
        <v>10282000</v>
      </c>
      <c r="G346" s="17">
        <v>5128900</v>
      </c>
      <c r="H346" s="17">
        <v>10442000</v>
      </c>
      <c r="I346" s="17">
        <v>23404000</v>
      </c>
      <c r="J346" s="17">
        <v>32107000</v>
      </c>
      <c r="K346" s="17">
        <v>78476000</v>
      </c>
      <c r="L346" s="17">
        <v>198560000</v>
      </c>
      <c r="M346" s="17">
        <v>2275500</v>
      </c>
      <c r="N346" s="21">
        <f t="shared" si="12"/>
        <v>5.3914604715198093</v>
      </c>
      <c r="O346" s="21">
        <f t="shared" si="13"/>
        <v>0.21533290852725015</v>
      </c>
    </row>
    <row r="347" spans="1:15" x14ac:dyDescent="0.25">
      <c r="A347" s="17" t="s">
        <v>3650</v>
      </c>
      <c r="B347" s="17" t="s">
        <v>3651</v>
      </c>
      <c r="C347" s="17" t="s">
        <v>646</v>
      </c>
      <c r="D347" s="17">
        <v>68.625</v>
      </c>
      <c r="E347" s="17">
        <v>6341600</v>
      </c>
      <c r="F347" s="17">
        <v>686110</v>
      </c>
      <c r="G347" s="17">
        <v>10000</v>
      </c>
      <c r="H347" s="17">
        <v>4098000</v>
      </c>
      <c r="I347" s="17">
        <v>2030500</v>
      </c>
      <c r="J347" s="17">
        <v>11845000</v>
      </c>
      <c r="K347" s="17">
        <v>23397000</v>
      </c>
      <c r="L347" s="17">
        <v>36825000</v>
      </c>
      <c r="M347" s="17">
        <v>921810</v>
      </c>
      <c r="N347" s="21">
        <f t="shared" si="12"/>
        <v>5.3894585976107496</v>
      </c>
      <c r="O347" s="21">
        <f t="shared" si="13"/>
        <v>0.16180496846991785</v>
      </c>
    </row>
    <row r="348" spans="1:15" x14ac:dyDescent="0.25">
      <c r="A348" s="17" t="s">
        <v>4885</v>
      </c>
      <c r="B348" s="17" t="s">
        <v>496</v>
      </c>
      <c r="C348" s="17" t="s">
        <v>497</v>
      </c>
      <c r="D348" s="17">
        <v>30.114000000000001</v>
      </c>
      <c r="E348" s="17">
        <v>4993000</v>
      </c>
      <c r="F348" s="17">
        <v>3463400</v>
      </c>
      <c r="G348" s="17">
        <v>10000</v>
      </c>
      <c r="H348" s="17">
        <v>10000</v>
      </c>
      <c r="I348" s="17">
        <v>10000</v>
      </c>
      <c r="J348" s="17">
        <v>8909600</v>
      </c>
      <c r="K348" s="17">
        <v>47133000</v>
      </c>
      <c r="L348" s="17">
        <v>789510</v>
      </c>
      <c r="M348" s="17">
        <v>10000</v>
      </c>
      <c r="N348" s="21">
        <f t="shared" si="12"/>
        <v>5.3656844886980322</v>
      </c>
      <c r="O348" s="21">
        <f t="shared" si="13"/>
        <v>0.40211940055202672</v>
      </c>
    </row>
    <row r="349" spans="1:15" x14ac:dyDescent="0.25">
      <c r="A349" s="17" t="s">
        <v>4787</v>
      </c>
      <c r="B349" s="17" t="s">
        <v>4788</v>
      </c>
      <c r="C349" s="17" t="s">
        <v>4789</v>
      </c>
      <c r="D349" s="17">
        <v>57.463000000000001</v>
      </c>
      <c r="E349" s="17">
        <v>277450</v>
      </c>
      <c r="F349" s="17">
        <v>10000</v>
      </c>
      <c r="G349" s="17">
        <v>1607600</v>
      </c>
      <c r="H349" s="17">
        <v>10000</v>
      </c>
      <c r="I349" s="17">
        <v>1844500</v>
      </c>
      <c r="J349" s="17">
        <v>10000</v>
      </c>
      <c r="K349" s="17">
        <v>566420</v>
      </c>
      <c r="L349" s="17">
        <v>10100000</v>
      </c>
      <c r="M349" s="17">
        <v>235600</v>
      </c>
      <c r="N349" s="21">
        <f t="shared" si="12"/>
        <v>5.3569281646151019</v>
      </c>
      <c r="O349" s="21">
        <f t="shared" si="13"/>
        <v>0.37611033083971018</v>
      </c>
    </row>
    <row r="350" spans="1:15" x14ac:dyDescent="0.25">
      <c r="A350" s="17" t="s">
        <v>4088</v>
      </c>
      <c r="B350" s="17" t="s">
        <v>4089</v>
      </c>
      <c r="C350" s="17" t="s">
        <v>321</v>
      </c>
      <c r="D350" s="17">
        <v>108.3</v>
      </c>
      <c r="E350" s="17">
        <v>634240</v>
      </c>
      <c r="F350" s="17">
        <v>6968600</v>
      </c>
      <c r="G350" s="17">
        <v>3500500</v>
      </c>
      <c r="H350" s="17">
        <v>115390</v>
      </c>
      <c r="I350" s="17">
        <v>1386200</v>
      </c>
      <c r="J350" s="17">
        <v>12828000</v>
      </c>
      <c r="K350" s="17">
        <v>13294000</v>
      </c>
      <c r="L350" s="17">
        <v>47089000</v>
      </c>
      <c r="M350" s="17">
        <v>525190</v>
      </c>
      <c r="N350" s="21">
        <f t="shared" si="12"/>
        <v>5.3569264970277386</v>
      </c>
      <c r="O350" s="21">
        <f t="shared" si="13"/>
        <v>0.247881105894912</v>
      </c>
    </row>
    <row r="351" spans="1:15" x14ac:dyDescent="0.25">
      <c r="A351" s="17" t="s">
        <v>5133</v>
      </c>
      <c r="B351" s="17" t="s">
        <v>443</v>
      </c>
      <c r="C351" s="17" t="s">
        <v>444</v>
      </c>
      <c r="D351" s="17">
        <v>59.756999999999998</v>
      </c>
      <c r="E351" s="17">
        <v>10000</v>
      </c>
      <c r="F351" s="17">
        <v>10000</v>
      </c>
      <c r="G351" s="17">
        <v>664940</v>
      </c>
      <c r="H351" s="17">
        <v>3217000</v>
      </c>
      <c r="I351" s="17">
        <v>10000</v>
      </c>
      <c r="J351" s="17">
        <v>10000</v>
      </c>
      <c r="K351" s="17">
        <v>10000</v>
      </c>
      <c r="L351" s="17">
        <v>26081000</v>
      </c>
      <c r="M351" s="17">
        <v>10000</v>
      </c>
      <c r="N351" s="21">
        <f t="shared" si="12"/>
        <v>5.3554898332624283</v>
      </c>
      <c r="O351" s="21">
        <f t="shared" si="13"/>
        <v>0.49831034981268296</v>
      </c>
    </row>
    <row r="352" spans="1:15" x14ac:dyDescent="0.25">
      <c r="A352" s="17" t="s">
        <v>3727</v>
      </c>
      <c r="B352" s="17" t="s">
        <v>1270</v>
      </c>
      <c r="C352" s="17" t="s">
        <v>1271</v>
      </c>
      <c r="D352" s="17">
        <v>85.872</v>
      </c>
      <c r="E352" s="17">
        <v>3109300</v>
      </c>
      <c r="F352" s="17">
        <v>1373100</v>
      </c>
      <c r="G352" s="17">
        <v>2164500</v>
      </c>
      <c r="H352" s="17">
        <v>589490</v>
      </c>
      <c r="I352" s="17">
        <v>4041300</v>
      </c>
      <c r="J352" s="17">
        <v>8694900</v>
      </c>
      <c r="K352" s="17">
        <v>8438500</v>
      </c>
      <c r="L352" s="17">
        <v>26976000</v>
      </c>
      <c r="M352" s="17">
        <v>10000</v>
      </c>
      <c r="N352" s="21">
        <f t="shared" si="12"/>
        <v>5.3242790949630958</v>
      </c>
      <c r="O352" s="21">
        <f t="shared" si="13"/>
        <v>0.18056861725865972</v>
      </c>
    </row>
    <row r="353" spans="1:15" x14ac:dyDescent="0.25">
      <c r="A353" s="17" t="s">
        <v>4390</v>
      </c>
      <c r="B353" s="17" t="s">
        <v>864</v>
      </c>
      <c r="C353" s="17" t="s">
        <v>865</v>
      </c>
      <c r="D353" s="17">
        <v>34.731999999999999</v>
      </c>
      <c r="E353" s="17">
        <v>2214600</v>
      </c>
      <c r="F353" s="17">
        <v>2887100</v>
      </c>
      <c r="G353" s="17">
        <v>1161400</v>
      </c>
      <c r="H353" s="17">
        <v>2081900</v>
      </c>
      <c r="I353" s="17">
        <v>2764700</v>
      </c>
      <c r="J353" s="17">
        <v>3891200</v>
      </c>
      <c r="K353" s="17">
        <v>9672700</v>
      </c>
      <c r="L353" s="17">
        <v>38697000</v>
      </c>
      <c r="M353" s="17">
        <v>512670</v>
      </c>
      <c r="N353" s="21">
        <f t="shared" si="12"/>
        <v>5.3242200119832237</v>
      </c>
      <c r="O353" s="21">
        <f t="shared" si="13"/>
        <v>0.29731898182136923</v>
      </c>
    </row>
    <row r="354" spans="1:15" x14ac:dyDescent="0.25">
      <c r="A354" s="17" t="s">
        <v>5139</v>
      </c>
      <c r="B354" s="17" t="s">
        <v>5140</v>
      </c>
      <c r="C354" s="17" t="s">
        <v>5141</v>
      </c>
      <c r="D354" s="17">
        <v>102.31</v>
      </c>
      <c r="E354" s="17">
        <v>10000</v>
      </c>
      <c r="F354" s="17">
        <v>1452500</v>
      </c>
      <c r="G354" s="17">
        <v>10000</v>
      </c>
      <c r="H354" s="17">
        <v>10000</v>
      </c>
      <c r="I354" s="17">
        <v>10000</v>
      </c>
      <c r="J354" s="17">
        <v>10000</v>
      </c>
      <c r="K354" s="17">
        <v>10000</v>
      </c>
      <c r="L354" s="17">
        <v>9813100</v>
      </c>
      <c r="M354" s="17">
        <v>10000</v>
      </c>
      <c r="N354" s="21">
        <f t="shared" si="12"/>
        <v>5.3170185497470488</v>
      </c>
      <c r="O354" s="21">
        <f t="shared" si="13"/>
        <v>0.49920507788227442</v>
      </c>
    </row>
    <row r="355" spans="1:15" x14ac:dyDescent="0.25">
      <c r="A355" s="17" t="s">
        <v>4703</v>
      </c>
      <c r="B355" s="17" t="s">
        <v>291</v>
      </c>
      <c r="C355" s="17" t="s">
        <v>292</v>
      </c>
      <c r="D355" s="17">
        <v>29.82</v>
      </c>
      <c r="E355" s="17">
        <v>10000</v>
      </c>
      <c r="F355" s="17">
        <v>842140</v>
      </c>
      <c r="G355" s="17">
        <v>10000</v>
      </c>
      <c r="H355" s="17">
        <v>10000</v>
      </c>
      <c r="I355" s="17">
        <v>10000</v>
      </c>
      <c r="J355" s="17">
        <v>10000</v>
      </c>
      <c r="K355" s="17">
        <v>10000</v>
      </c>
      <c r="L355" s="17">
        <v>4244600</v>
      </c>
      <c r="M355" s="17">
        <v>1498300</v>
      </c>
      <c r="N355" s="21">
        <f t="shared" si="12"/>
        <v>5.2953883550806067</v>
      </c>
      <c r="O355" s="21">
        <f t="shared" si="13"/>
        <v>0.35828882839938186</v>
      </c>
    </row>
    <row r="356" spans="1:15" x14ac:dyDescent="0.25">
      <c r="A356" s="17" t="s">
        <v>4473</v>
      </c>
      <c r="B356" s="17" t="s">
        <v>4474</v>
      </c>
      <c r="C356" s="17" t="s">
        <v>4475</v>
      </c>
      <c r="D356" s="17">
        <v>12.861000000000001</v>
      </c>
      <c r="E356" s="17">
        <v>13842000</v>
      </c>
      <c r="F356" s="17">
        <v>6362800</v>
      </c>
      <c r="G356" s="17">
        <v>5747200</v>
      </c>
      <c r="H356" s="17">
        <v>3077700</v>
      </c>
      <c r="I356" s="17">
        <v>4140400</v>
      </c>
      <c r="J356" s="17">
        <v>16112000</v>
      </c>
      <c r="K356" s="17">
        <v>27516000</v>
      </c>
      <c r="L356" s="17">
        <v>137490000</v>
      </c>
      <c r="M356" s="17">
        <v>6391200</v>
      </c>
      <c r="N356" s="21">
        <f t="shared" si="12"/>
        <v>5.281476556767724</v>
      </c>
      <c r="O356" s="21">
        <f t="shared" si="13"/>
        <v>0.31278252375700061</v>
      </c>
    </row>
    <row r="357" spans="1:15" x14ac:dyDescent="0.25">
      <c r="A357" s="17" t="s">
        <v>3982</v>
      </c>
      <c r="B357" s="17" t="s">
        <v>3983</v>
      </c>
      <c r="C357" s="17" t="s">
        <v>3984</v>
      </c>
      <c r="D357" s="17">
        <v>55.238</v>
      </c>
      <c r="E357" s="17">
        <v>10000</v>
      </c>
      <c r="F357" s="17">
        <v>815320</v>
      </c>
      <c r="G357" s="17">
        <v>10000</v>
      </c>
      <c r="H357" s="17">
        <v>678510</v>
      </c>
      <c r="I357" s="17">
        <v>10000</v>
      </c>
      <c r="J357" s="17">
        <v>1432900</v>
      </c>
      <c r="K357" s="17">
        <v>1749000</v>
      </c>
      <c r="L357" s="17">
        <v>6111200</v>
      </c>
      <c r="M357" s="17">
        <v>669090</v>
      </c>
      <c r="N357" s="21">
        <f t="shared" si="12"/>
        <v>5.2699127378899879</v>
      </c>
      <c r="O357" s="21">
        <f t="shared" si="13"/>
        <v>0.23065155279027155</v>
      </c>
    </row>
    <row r="358" spans="1:15" x14ac:dyDescent="0.25">
      <c r="A358" s="17" t="s">
        <v>4806</v>
      </c>
      <c r="B358" s="17" t="s">
        <v>1171</v>
      </c>
      <c r="C358" s="17" t="s">
        <v>1172</v>
      </c>
      <c r="D358" s="17">
        <v>32.850999999999999</v>
      </c>
      <c r="E358" s="17">
        <v>10000</v>
      </c>
      <c r="F358" s="17">
        <v>10000</v>
      </c>
      <c r="G358" s="17">
        <v>704590</v>
      </c>
      <c r="H358" s="17">
        <v>6212700</v>
      </c>
      <c r="I358" s="17">
        <v>1580800</v>
      </c>
      <c r="J358" s="17">
        <v>10000</v>
      </c>
      <c r="K358" s="17">
        <v>2556400</v>
      </c>
      <c r="L358" s="17">
        <v>36315000</v>
      </c>
      <c r="M358" s="17">
        <v>5191800</v>
      </c>
      <c r="N358" s="21">
        <f t="shared" si="12"/>
        <v>5.2647647712579406</v>
      </c>
      <c r="O358" s="21">
        <f t="shared" si="13"/>
        <v>0.37894649166012367</v>
      </c>
    </row>
    <row r="359" spans="1:15" x14ac:dyDescent="0.25">
      <c r="A359" s="17" t="s">
        <v>4977</v>
      </c>
      <c r="B359" s="17" t="s">
        <v>754</v>
      </c>
      <c r="C359" s="17" t="s">
        <v>755</v>
      </c>
      <c r="D359" s="17">
        <v>70.421999999999997</v>
      </c>
      <c r="E359" s="17">
        <v>10000</v>
      </c>
      <c r="F359" s="17">
        <v>10000</v>
      </c>
      <c r="G359" s="17">
        <v>4871200</v>
      </c>
      <c r="H359" s="17">
        <v>38909000</v>
      </c>
      <c r="I359" s="17">
        <v>10899000</v>
      </c>
      <c r="J359" s="17">
        <v>1709200</v>
      </c>
      <c r="K359" s="17">
        <v>15796000</v>
      </c>
      <c r="L359" s="17">
        <v>249450000</v>
      </c>
      <c r="M359" s="17">
        <v>7548400</v>
      </c>
      <c r="N359" s="21">
        <f t="shared" si="12"/>
        <v>5.2128090739311697</v>
      </c>
      <c r="O359" s="21">
        <f t="shared" si="13"/>
        <v>0.431025872857277</v>
      </c>
    </row>
    <row r="360" spans="1:15" x14ac:dyDescent="0.25">
      <c r="A360" s="17" t="s">
        <v>4838</v>
      </c>
      <c r="B360" s="17" t="s">
        <v>766</v>
      </c>
      <c r="C360" s="17" t="s">
        <v>767</v>
      </c>
      <c r="D360" s="17">
        <v>25.975999999999999</v>
      </c>
      <c r="E360" s="17">
        <v>10000</v>
      </c>
      <c r="F360" s="17">
        <v>699220</v>
      </c>
      <c r="G360" s="17">
        <v>3824800</v>
      </c>
      <c r="H360" s="17">
        <v>10818000</v>
      </c>
      <c r="I360" s="17">
        <v>6512600</v>
      </c>
      <c r="J360" s="17">
        <v>5053000</v>
      </c>
      <c r="K360" s="17">
        <v>2932600</v>
      </c>
      <c r="L360" s="17">
        <v>80986000</v>
      </c>
      <c r="M360" s="17">
        <v>3915200</v>
      </c>
      <c r="N360" s="21">
        <f t="shared" si="12"/>
        <v>5.1797431217520558</v>
      </c>
      <c r="O360" s="21">
        <f t="shared" si="13"/>
        <v>0.38904024459794229</v>
      </c>
    </row>
    <row r="361" spans="1:15" x14ac:dyDescent="0.25">
      <c r="A361" s="17" t="s">
        <v>4314</v>
      </c>
      <c r="B361" s="17" t="s">
        <v>4315</v>
      </c>
      <c r="C361" s="17" t="s">
        <v>1080</v>
      </c>
      <c r="D361" s="17">
        <v>16.93</v>
      </c>
      <c r="E361" s="17">
        <v>27293000</v>
      </c>
      <c r="F361" s="17">
        <v>15785000</v>
      </c>
      <c r="G361" s="17">
        <v>26853000</v>
      </c>
      <c r="H361" s="17">
        <v>11257000</v>
      </c>
      <c r="I361" s="17">
        <v>24764000</v>
      </c>
      <c r="J361" s="17">
        <v>53748000</v>
      </c>
      <c r="K361" s="17">
        <v>78343000</v>
      </c>
      <c r="L361" s="17">
        <v>360640000</v>
      </c>
      <c r="M361" s="17">
        <v>8098000</v>
      </c>
      <c r="N361" s="21">
        <f t="shared" si="12"/>
        <v>5.1790215302754099</v>
      </c>
      <c r="O361" s="21">
        <f t="shared" si="13"/>
        <v>0.28813455030036078</v>
      </c>
    </row>
    <row r="362" spans="1:15" x14ac:dyDescent="0.25">
      <c r="A362" s="17" t="s">
        <v>4267</v>
      </c>
      <c r="B362" s="17" t="s">
        <v>1023</v>
      </c>
      <c r="C362" s="17" t="s">
        <v>1024</v>
      </c>
      <c r="D362" s="17">
        <v>36.942</v>
      </c>
      <c r="E362" s="17">
        <v>8670200</v>
      </c>
      <c r="F362" s="17">
        <v>6009700</v>
      </c>
      <c r="G362" s="17">
        <v>6761200</v>
      </c>
      <c r="H362" s="17">
        <v>978390</v>
      </c>
      <c r="I362" s="17">
        <v>6611900</v>
      </c>
      <c r="J362" s="17">
        <v>9525300</v>
      </c>
      <c r="K362" s="17">
        <v>32063000</v>
      </c>
      <c r="L362" s="17">
        <v>95884000</v>
      </c>
      <c r="M362" s="17">
        <v>683260</v>
      </c>
      <c r="N362" s="21">
        <f t="shared" si="12"/>
        <v>5.1657717459228554</v>
      </c>
      <c r="O362" s="21">
        <f t="shared" si="13"/>
        <v>0.28038012456357209</v>
      </c>
    </row>
    <row r="363" spans="1:15" x14ac:dyDescent="0.25">
      <c r="A363" s="17" t="s">
        <v>3896</v>
      </c>
      <c r="B363" s="17" t="s">
        <v>918</v>
      </c>
      <c r="C363" s="17" t="s">
        <v>919</v>
      </c>
      <c r="D363" s="17">
        <v>112.8</v>
      </c>
      <c r="E363" s="17">
        <v>36938000</v>
      </c>
      <c r="F363" s="17">
        <v>7727800</v>
      </c>
      <c r="G363" s="17">
        <v>30150000</v>
      </c>
      <c r="H363" s="17">
        <v>22945000</v>
      </c>
      <c r="I363" s="17">
        <v>37600000</v>
      </c>
      <c r="J363" s="17">
        <v>81828000</v>
      </c>
      <c r="K363" s="17">
        <v>123830000</v>
      </c>
      <c r="L363" s="17">
        <v>378630000</v>
      </c>
      <c r="M363" s="17">
        <v>8785700</v>
      </c>
      <c r="N363" s="21">
        <f t="shared" si="12"/>
        <v>5.1609536746835136</v>
      </c>
      <c r="O363" s="21">
        <f t="shared" si="13"/>
        <v>0.21794300446711043</v>
      </c>
    </row>
    <row r="364" spans="1:15" x14ac:dyDescent="0.25">
      <c r="A364" s="17" t="s">
        <v>4218</v>
      </c>
      <c r="B364" s="17" t="s">
        <v>981</v>
      </c>
      <c r="C364" s="17" t="s">
        <v>982</v>
      </c>
      <c r="D364" s="17">
        <v>281.22000000000003</v>
      </c>
      <c r="E364" s="17">
        <v>251510000</v>
      </c>
      <c r="F364" s="17">
        <v>163580000</v>
      </c>
      <c r="G364" s="17">
        <v>131820000</v>
      </c>
      <c r="H364" s="17">
        <v>119980000</v>
      </c>
      <c r="I364" s="17">
        <v>240740000</v>
      </c>
      <c r="J364" s="17">
        <v>515020000</v>
      </c>
      <c r="K364" s="17">
        <v>603250000</v>
      </c>
      <c r="L364" s="17">
        <v>2867100000</v>
      </c>
      <c r="M364" s="17">
        <v>66253000</v>
      </c>
      <c r="N364" s="21">
        <f t="shared" si="12"/>
        <v>5.1491106479329423</v>
      </c>
      <c r="O364" s="21">
        <f t="shared" si="13"/>
        <v>0.2720452721569479</v>
      </c>
    </row>
    <row r="365" spans="1:15" x14ac:dyDescent="0.25">
      <c r="A365" s="17" t="s">
        <v>4074</v>
      </c>
      <c r="B365" s="17" t="s">
        <v>2517</v>
      </c>
      <c r="C365" s="17" t="s">
        <v>2518</v>
      </c>
      <c r="D365" s="17">
        <v>64.808000000000007</v>
      </c>
      <c r="E365" s="17">
        <v>35731000</v>
      </c>
      <c r="F365" s="17">
        <v>22142000</v>
      </c>
      <c r="G365" s="17">
        <v>16681000</v>
      </c>
      <c r="H365" s="17">
        <v>12434000</v>
      </c>
      <c r="I365" s="17">
        <v>35219000</v>
      </c>
      <c r="J365" s="17">
        <v>62850000</v>
      </c>
      <c r="K365" s="17">
        <v>108080000</v>
      </c>
      <c r="L365" s="17">
        <v>351730000</v>
      </c>
      <c r="M365" s="17">
        <v>1215600</v>
      </c>
      <c r="N365" s="21">
        <f t="shared" si="12"/>
        <v>5.1418089851473763</v>
      </c>
      <c r="O365" s="21">
        <f t="shared" si="13"/>
        <v>0.24503150273375654</v>
      </c>
    </row>
    <row r="366" spans="1:15" x14ac:dyDescent="0.25">
      <c r="A366" s="17" t="s">
        <v>4266</v>
      </c>
      <c r="B366" s="17" t="s">
        <v>31</v>
      </c>
      <c r="C366" s="17" t="s">
        <v>32</v>
      </c>
      <c r="D366" s="17">
        <v>26.645</v>
      </c>
      <c r="E366" s="17">
        <v>1664100</v>
      </c>
      <c r="F366" s="17">
        <v>2456800</v>
      </c>
      <c r="G366" s="17">
        <v>3578700</v>
      </c>
      <c r="H366" s="17">
        <v>979970</v>
      </c>
      <c r="I366" s="17">
        <v>615580</v>
      </c>
      <c r="J366" s="17">
        <v>12018000</v>
      </c>
      <c r="K366" s="17">
        <v>6416900</v>
      </c>
      <c r="L366" s="17">
        <v>36702000</v>
      </c>
      <c r="M366" s="17">
        <v>10000</v>
      </c>
      <c r="N366" s="21">
        <f t="shared" si="12"/>
        <v>5.1396536925216338</v>
      </c>
      <c r="O366" s="21">
        <f t="shared" si="13"/>
        <v>0.27980357833389297</v>
      </c>
    </row>
    <row r="367" spans="1:15" x14ac:dyDescent="0.25">
      <c r="A367" s="17" t="s">
        <v>3878</v>
      </c>
      <c r="B367" s="17" t="s">
        <v>1768</v>
      </c>
      <c r="C367" s="17" t="s">
        <v>1769</v>
      </c>
      <c r="D367" s="17">
        <v>44.012999999999998</v>
      </c>
      <c r="E367" s="17">
        <v>4420200</v>
      </c>
      <c r="F367" s="17">
        <v>783530</v>
      </c>
      <c r="G367" s="17">
        <v>2764100</v>
      </c>
      <c r="H367" s="17">
        <v>1132300</v>
      </c>
      <c r="I367" s="17">
        <v>3339100</v>
      </c>
      <c r="J367" s="17">
        <v>12188000</v>
      </c>
      <c r="K367" s="17">
        <v>8425000</v>
      </c>
      <c r="L367" s="17">
        <v>34383000</v>
      </c>
      <c r="M367" s="17">
        <v>10000</v>
      </c>
      <c r="N367" s="21">
        <f t="shared" si="12"/>
        <v>5.1291662866354653</v>
      </c>
      <c r="O367" s="21">
        <f t="shared" si="13"/>
        <v>0.21551615390847118</v>
      </c>
    </row>
    <row r="368" spans="1:15" x14ac:dyDescent="0.25">
      <c r="A368" s="17" t="s">
        <v>4551</v>
      </c>
      <c r="B368" s="17" t="s">
        <v>1813</v>
      </c>
      <c r="C368" s="17" t="s">
        <v>1814</v>
      </c>
      <c r="D368" s="17">
        <v>102.28</v>
      </c>
      <c r="E368" s="17">
        <v>2066700</v>
      </c>
      <c r="F368" s="17">
        <v>834530</v>
      </c>
      <c r="G368" s="17">
        <v>1196000</v>
      </c>
      <c r="H368" s="17">
        <v>1315700</v>
      </c>
      <c r="I368" s="17">
        <v>917950</v>
      </c>
      <c r="J368" s="17">
        <v>4441200</v>
      </c>
      <c r="K368" s="17">
        <v>2658800</v>
      </c>
      <c r="L368" s="17">
        <v>25340000</v>
      </c>
      <c r="M368" s="17">
        <v>1253800</v>
      </c>
      <c r="N368" s="21">
        <f t="shared" si="12"/>
        <v>5.115418082258592</v>
      </c>
      <c r="O368" s="21">
        <f t="shared" si="13"/>
        <v>0.32598766868269069</v>
      </c>
    </row>
    <row r="369" spans="1:15" x14ac:dyDescent="0.25">
      <c r="A369" s="17" t="s">
        <v>4732</v>
      </c>
      <c r="B369" s="17" t="s">
        <v>1540</v>
      </c>
      <c r="C369" s="17" t="s">
        <v>1541</v>
      </c>
      <c r="D369" s="17">
        <v>38.548999999999999</v>
      </c>
      <c r="E369" s="17">
        <v>1917000</v>
      </c>
      <c r="F369" s="17">
        <v>2551100</v>
      </c>
      <c r="G369" s="17">
        <v>2139400</v>
      </c>
      <c r="H369" s="17">
        <v>1239500</v>
      </c>
      <c r="I369" s="17">
        <v>10000</v>
      </c>
      <c r="J369" s="17">
        <v>4778300</v>
      </c>
      <c r="K369" s="17">
        <v>5625700</v>
      </c>
      <c r="L369" s="17">
        <v>39020000</v>
      </c>
      <c r="M369" s="17">
        <v>667040</v>
      </c>
      <c r="N369" s="21">
        <f t="shared" si="12"/>
        <v>5.1077904931821081</v>
      </c>
      <c r="O369" s="21">
        <f t="shared" si="13"/>
        <v>0.36493910300781052</v>
      </c>
    </row>
    <row r="370" spans="1:15" x14ac:dyDescent="0.25">
      <c r="A370" s="17" t="s">
        <v>4992</v>
      </c>
      <c r="B370" s="17" t="s">
        <v>525</v>
      </c>
      <c r="C370" s="17" t="s">
        <v>526</v>
      </c>
      <c r="D370" s="17">
        <v>32.904000000000003</v>
      </c>
      <c r="E370" s="17">
        <v>10000</v>
      </c>
      <c r="F370" s="17">
        <v>10000</v>
      </c>
      <c r="G370" s="17">
        <v>879710</v>
      </c>
      <c r="H370" s="17">
        <v>3989900</v>
      </c>
      <c r="I370" s="17">
        <v>593160</v>
      </c>
      <c r="J370" s="17">
        <v>10000</v>
      </c>
      <c r="K370" s="17">
        <v>2101400</v>
      </c>
      <c r="L370" s="17">
        <v>27356000</v>
      </c>
      <c r="M370" s="17">
        <v>1064000</v>
      </c>
      <c r="N370" s="21">
        <f t="shared" si="12"/>
        <v>5.0923586952742657</v>
      </c>
      <c r="O370" s="21">
        <f t="shared" si="13"/>
        <v>0.43630150807418189</v>
      </c>
    </row>
    <row r="371" spans="1:15" x14ac:dyDescent="0.25">
      <c r="A371" s="17" t="s">
        <v>4034</v>
      </c>
      <c r="B371" s="17" t="s">
        <v>2231</v>
      </c>
      <c r="C371" s="17" t="s">
        <v>2232</v>
      </c>
      <c r="D371" s="17">
        <v>22.395</v>
      </c>
      <c r="E371" s="17">
        <v>133720000</v>
      </c>
      <c r="F371" s="17">
        <v>122100000</v>
      </c>
      <c r="G371" s="17">
        <v>106670000</v>
      </c>
      <c r="H371" s="17">
        <v>57072000</v>
      </c>
      <c r="I371" s="17">
        <v>128610000</v>
      </c>
      <c r="J371" s="17">
        <v>318760000</v>
      </c>
      <c r="K371" s="17">
        <v>433860000</v>
      </c>
      <c r="L371" s="17">
        <v>1672600000</v>
      </c>
      <c r="M371" s="17">
        <v>106110000</v>
      </c>
      <c r="N371" s="21">
        <f t="shared" si="12"/>
        <v>5.0718415871790103</v>
      </c>
      <c r="O371" s="21">
        <f t="shared" si="13"/>
        <v>0.23783715335868749</v>
      </c>
    </row>
    <row r="372" spans="1:15" x14ac:dyDescent="0.25">
      <c r="A372" s="17" t="s">
        <v>4137</v>
      </c>
      <c r="B372" s="17" t="s">
        <v>2275</v>
      </c>
      <c r="C372" s="17" t="s">
        <v>2276</v>
      </c>
      <c r="D372" s="17">
        <v>16.98</v>
      </c>
      <c r="E372" s="17">
        <v>3759700</v>
      </c>
      <c r="F372" s="17">
        <v>2135700</v>
      </c>
      <c r="G372" s="17">
        <v>1718100</v>
      </c>
      <c r="H372" s="17">
        <v>1596800</v>
      </c>
      <c r="I372" s="17">
        <v>2235700</v>
      </c>
      <c r="J372" s="17">
        <v>9019000</v>
      </c>
      <c r="K372" s="17">
        <v>8668100</v>
      </c>
      <c r="L372" s="17">
        <v>37460000</v>
      </c>
      <c r="M372" s="17">
        <v>927540</v>
      </c>
      <c r="N372" s="21">
        <f t="shared" si="12"/>
        <v>5.0647939806520963</v>
      </c>
      <c r="O372" s="21">
        <f t="shared" si="13"/>
        <v>0.2554938255296027</v>
      </c>
    </row>
    <row r="373" spans="1:15" x14ac:dyDescent="0.25">
      <c r="A373" s="17" t="s">
        <v>4536</v>
      </c>
      <c r="B373" s="17" t="s">
        <v>4537</v>
      </c>
      <c r="C373" s="17" t="s">
        <v>4538</v>
      </c>
      <c r="D373" s="17">
        <v>24.452000000000002</v>
      </c>
      <c r="E373" s="17">
        <v>310470</v>
      </c>
      <c r="F373" s="17">
        <v>378430</v>
      </c>
      <c r="G373" s="17">
        <v>265520</v>
      </c>
      <c r="H373" s="17">
        <v>400330</v>
      </c>
      <c r="I373" s="17">
        <v>324230</v>
      </c>
      <c r="J373" s="17">
        <v>878480</v>
      </c>
      <c r="K373" s="17">
        <v>721630</v>
      </c>
      <c r="L373" s="17">
        <v>6260300</v>
      </c>
      <c r="M373" s="17">
        <v>389430</v>
      </c>
      <c r="N373" s="21">
        <f t="shared" si="12"/>
        <v>5.0631157040044288</v>
      </c>
      <c r="O373" s="21">
        <f t="shared" si="13"/>
        <v>0.32289538628015835</v>
      </c>
    </row>
    <row r="374" spans="1:15" x14ac:dyDescent="0.25">
      <c r="A374" s="17" t="s">
        <v>4567</v>
      </c>
      <c r="B374" s="17" t="s">
        <v>1625</v>
      </c>
      <c r="C374" s="17" t="s">
        <v>1626</v>
      </c>
      <c r="D374" s="17">
        <v>43.158000000000001</v>
      </c>
      <c r="E374" s="17">
        <v>2698400</v>
      </c>
      <c r="F374" s="17">
        <v>10000</v>
      </c>
      <c r="G374" s="17">
        <v>10000</v>
      </c>
      <c r="H374" s="17">
        <v>10000</v>
      </c>
      <c r="I374" s="17">
        <v>10000</v>
      </c>
      <c r="J374" s="17">
        <v>10000</v>
      </c>
      <c r="K374" s="17">
        <v>5889000</v>
      </c>
      <c r="L374" s="17">
        <v>11316000</v>
      </c>
      <c r="M374" s="17">
        <v>10000</v>
      </c>
      <c r="N374" s="21">
        <f t="shared" si="12"/>
        <v>5.053511215364316</v>
      </c>
      <c r="O374" s="21">
        <f t="shared" si="13"/>
        <v>0.33044656218486695</v>
      </c>
    </row>
    <row r="375" spans="1:15" x14ac:dyDescent="0.25">
      <c r="A375" s="17" t="s">
        <v>3713</v>
      </c>
      <c r="B375" s="17" t="s">
        <v>3714</v>
      </c>
      <c r="C375" s="17" t="s">
        <v>3715</v>
      </c>
      <c r="D375" s="17">
        <v>39.546999999999997</v>
      </c>
      <c r="E375" s="17">
        <v>10000</v>
      </c>
      <c r="F375" s="17">
        <v>10000</v>
      </c>
      <c r="G375" s="17">
        <v>10000</v>
      </c>
      <c r="H375" s="17">
        <v>1549800</v>
      </c>
      <c r="I375" s="17">
        <v>10000</v>
      </c>
      <c r="J375" s="17">
        <v>10000</v>
      </c>
      <c r="K375" s="17">
        <v>4239700</v>
      </c>
      <c r="L375" s="17">
        <v>3725000</v>
      </c>
      <c r="M375" s="17">
        <v>1948400</v>
      </c>
      <c r="N375" s="21">
        <f t="shared" si="12"/>
        <v>5.0300544372705405</v>
      </c>
      <c r="O375" s="21">
        <f t="shared" si="13"/>
        <v>0.17920874380003332</v>
      </c>
    </row>
    <row r="376" spans="1:15" x14ac:dyDescent="0.25">
      <c r="A376" s="17" t="s">
        <v>5134</v>
      </c>
      <c r="B376" s="17" t="s">
        <v>5135</v>
      </c>
      <c r="C376" s="17" t="s">
        <v>1035</v>
      </c>
      <c r="D376" s="17">
        <v>68.512</v>
      </c>
      <c r="E376" s="17">
        <v>1605000</v>
      </c>
      <c r="F376" s="17">
        <v>1801500</v>
      </c>
      <c r="G376" s="17">
        <v>1055100</v>
      </c>
      <c r="H376" s="17">
        <v>10000</v>
      </c>
      <c r="I376" s="17">
        <v>10000</v>
      </c>
      <c r="J376" s="17">
        <v>10000</v>
      </c>
      <c r="K376" s="17">
        <v>264630</v>
      </c>
      <c r="L376" s="17">
        <v>27611000</v>
      </c>
      <c r="M376" s="17">
        <v>10000</v>
      </c>
      <c r="N376" s="21">
        <f t="shared" si="12"/>
        <v>4.9925091689775476</v>
      </c>
      <c r="O376" s="21">
        <f t="shared" si="13"/>
        <v>0.49860707495211887</v>
      </c>
    </row>
    <row r="377" spans="1:15" x14ac:dyDescent="0.25">
      <c r="A377" s="17" t="s">
        <v>4925</v>
      </c>
      <c r="B377" s="17" t="s">
        <v>4926</v>
      </c>
      <c r="C377" s="17" t="s">
        <v>4927</v>
      </c>
      <c r="D377" s="17">
        <v>34.877000000000002</v>
      </c>
      <c r="E377" s="17">
        <v>10000</v>
      </c>
      <c r="F377" s="17">
        <v>660620</v>
      </c>
      <c r="G377" s="17">
        <v>10000</v>
      </c>
      <c r="H377" s="17">
        <v>10000</v>
      </c>
      <c r="I377" s="17">
        <v>10000</v>
      </c>
      <c r="J377" s="17">
        <v>10000</v>
      </c>
      <c r="K377" s="17">
        <v>698420</v>
      </c>
      <c r="L377" s="17">
        <v>3560100</v>
      </c>
      <c r="M377" s="17">
        <v>10000</v>
      </c>
      <c r="N377" s="21">
        <f t="shared" si="12"/>
        <v>4.9677333410558626</v>
      </c>
      <c r="O377" s="21">
        <f t="shared" si="13"/>
        <v>0.41671727446329487</v>
      </c>
    </row>
    <row r="378" spans="1:15" x14ac:dyDescent="0.25">
      <c r="A378" s="17" t="s">
        <v>4353</v>
      </c>
      <c r="B378" s="17" t="s">
        <v>1037</v>
      </c>
      <c r="C378" s="17" t="s">
        <v>1038</v>
      </c>
      <c r="D378" s="17">
        <v>111.25</v>
      </c>
      <c r="E378" s="17">
        <v>78189000</v>
      </c>
      <c r="F378" s="17">
        <v>32856000</v>
      </c>
      <c r="G378" s="17">
        <v>25650000</v>
      </c>
      <c r="H378" s="17">
        <v>12767000</v>
      </c>
      <c r="I378" s="17">
        <v>50720000</v>
      </c>
      <c r="J378" s="17">
        <v>118840000</v>
      </c>
      <c r="K378" s="17">
        <v>122480000</v>
      </c>
      <c r="L378" s="17">
        <v>632340000</v>
      </c>
      <c r="M378" s="17">
        <v>1914200</v>
      </c>
      <c r="N378" s="21">
        <f t="shared" si="12"/>
        <v>4.9580184929948752</v>
      </c>
      <c r="O378" s="21">
        <f t="shared" si="13"/>
        <v>0.29227590405534026</v>
      </c>
    </row>
    <row r="379" spans="1:15" x14ac:dyDescent="0.25">
      <c r="A379" s="17" t="s">
        <v>4784</v>
      </c>
      <c r="B379" s="17" t="s">
        <v>411</v>
      </c>
      <c r="C379" s="17" t="s">
        <v>412</v>
      </c>
      <c r="D379" s="17">
        <v>11.877000000000001</v>
      </c>
      <c r="E379" s="17">
        <v>4620500</v>
      </c>
      <c r="F379" s="17">
        <v>9778700</v>
      </c>
      <c r="G379" s="17">
        <v>2074000</v>
      </c>
      <c r="H379" s="17">
        <v>1903000</v>
      </c>
      <c r="I379" s="17">
        <v>10000</v>
      </c>
      <c r="J379" s="17">
        <v>4122600</v>
      </c>
      <c r="K379" s="17">
        <v>13535000</v>
      </c>
      <c r="L379" s="17">
        <v>89568000</v>
      </c>
      <c r="M379" s="17">
        <v>6506900</v>
      </c>
      <c r="N379" s="21">
        <f t="shared" si="12"/>
        <v>4.9517310434148518</v>
      </c>
      <c r="O379" s="21">
        <f t="shared" si="13"/>
        <v>0.37522099142471016</v>
      </c>
    </row>
    <row r="380" spans="1:15" x14ac:dyDescent="0.25">
      <c r="A380" s="17" t="s">
        <v>4632</v>
      </c>
      <c r="B380" s="17" t="s">
        <v>847</v>
      </c>
      <c r="C380" s="17" t="s">
        <v>848</v>
      </c>
      <c r="D380" s="17">
        <v>85.47</v>
      </c>
      <c r="E380" s="17">
        <v>10000</v>
      </c>
      <c r="F380" s="17">
        <v>2680200</v>
      </c>
      <c r="G380" s="17">
        <v>2052800</v>
      </c>
      <c r="H380" s="17">
        <v>2728100</v>
      </c>
      <c r="I380" s="17">
        <v>2296700</v>
      </c>
      <c r="J380" s="17">
        <v>5468400</v>
      </c>
      <c r="K380" s="17">
        <v>2685200</v>
      </c>
      <c r="L380" s="17">
        <v>34857000</v>
      </c>
      <c r="M380" s="17">
        <v>919560</v>
      </c>
      <c r="N380" s="21">
        <f t="shared" si="12"/>
        <v>4.9499388309619734</v>
      </c>
      <c r="O380" s="21">
        <f t="shared" si="13"/>
        <v>0.34768534219180131</v>
      </c>
    </row>
    <row r="381" spans="1:15" x14ac:dyDescent="0.25">
      <c r="A381" s="17" t="s">
        <v>5099</v>
      </c>
      <c r="B381" s="17" t="s">
        <v>3169</v>
      </c>
      <c r="C381" s="17" t="s">
        <v>3170</v>
      </c>
      <c r="D381" s="17">
        <v>31.715</v>
      </c>
      <c r="E381" s="17">
        <v>10000</v>
      </c>
      <c r="F381" s="17">
        <v>10000</v>
      </c>
      <c r="G381" s="17">
        <v>10000</v>
      </c>
      <c r="H381" s="17">
        <v>3002400</v>
      </c>
      <c r="I381" s="17">
        <v>502530</v>
      </c>
      <c r="J381" s="17">
        <v>10000</v>
      </c>
      <c r="K381" s="17">
        <v>10000</v>
      </c>
      <c r="L381" s="17">
        <v>17657000</v>
      </c>
      <c r="M381" s="17">
        <v>536740</v>
      </c>
      <c r="N381" s="21">
        <f t="shared" si="12"/>
        <v>4.9376784065426724</v>
      </c>
      <c r="O381" s="21">
        <f t="shared" si="13"/>
        <v>0.47986678713507991</v>
      </c>
    </row>
    <row r="382" spans="1:15" x14ac:dyDescent="0.25">
      <c r="A382" s="17" t="s">
        <v>4028</v>
      </c>
      <c r="B382" s="17" t="s">
        <v>887</v>
      </c>
      <c r="C382" s="17" t="s">
        <v>888</v>
      </c>
      <c r="D382" s="17">
        <v>36.427999999999997</v>
      </c>
      <c r="E382" s="17">
        <v>2035700</v>
      </c>
      <c r="F382" s="17">
        <v>1361200</v>
      </c>
      <c r="G382" s="17">
        <v>732790</v>
      </c>
      <c r="H382" s="17">
        <v>325880</v>
      </c>
      <c r="I382" s="17">
        <v>1140200</v>
      </c>
      <c r="J382" s="17">
        <v>3328800</v>
      </c>
      <c r="K382" s="17">
        <v>5256000</v>
      </c>
      <c r="L382" s="17">
        <v>16955000</v>
      </c>
      <c r="M382" s="17">
        <v>795640</v>
      </c>
      <c r="N382" s="21">
        <f t="shared" si="12"/>
        <v>4.9332660018807921</v>
      </c>
      <c r="O382" s="21">
        <f t="shared" si="13"/>
        <v>0.23729081562006685</v>
      </c>
    </row>
    <row r="383" spans="1:15" x14ac:dyDescent="0.25">
      <c r="A383" s="17" t="s">
        <v>4469</v>
      </c>
      <c r="B383" s="17" t="s">
        <v>4470</v>
      </c>
      <c r="C383" s="17" t="s">
        <v>4471</v>
      </c>
      <c r="D383" s="17">
        <v>51.863</v>
      </c>
      <c r="E383" s="17">
        <v>10000</v>
      </c>
      <c r="F383" s="17">
        <v>10000</v>
      </c>
      <c r="G383" s="17">
        <v>10000</v>
      </c>
      <c r="H383" s="17">
        <v>758120</v>
      </c>
      <c r="I383" s="17">
        <v>10000</v>
      </c>
      <c r="J383" s="17">
        <v>1034200</v>
      </c>
      <c r="K383" s="17">
        <v>10000</v>
      </c>
      <c r="L383" s="17">
        <v>3285700</v>
      </c>
      <c r="M383" s="17">
        <v>509020</v>
      </c>
      <c r="N383" s="21">
        <f t="shared" si="12"/>
        <v>4.9220118763640057</v>
      </c>
      <c r="O383" s="21">
        <f t="shared" si="13"/>
        <v>0.31248585638953019</v>
      </c>
    </row>
    <row r="384" spans="1:15" x14ac:dyDescent="0.25">
      <c r="A384" s="17" t="s">
        <v>4750</v>
      </c>
      <c r="B384" s="17" t="s">
        <v>579</v>
      </c>
      <c r="C384" s="17" t="s">
        <v>580</v>
      </c>
      <c r="D384" s="17">
        <v>75.884</v>
      </c>
      <c r="E384" s="17">
        <v>725580</v>
      </c>
      <c r="F384" s="17">
        <v>1483100</v>
      </c>
      <c r="G384" s="17">
        <v>1017600</v>
      </c>
      <c r="H384" s="17">
        <v>2778300</v>
      </c>
      <c r="I384" s="17">
        <v>10000</v>
      </c>
      <c r="J384" s="17">
        <v>1706100</v>
      </c>
      <c r="K384" s="17">
        <v>4877900</v>
      </c>
      <c r="L384" s="17">
        <v>28722000</v>
      </c>
      <c r="M384" s="17">
        <v>1615700</v>
      </c>
      <c r="N384" s="21">
        <f t="shared" si="12"/>
        <v>4.9204707073600487</v>
      </c>
      <c r="O384" s="21">
        <f t="shared" si="13"/>
        <v>0.36877720517382506</v>
      </c>
    </row>
    <row r="385" spans="1:15" x14ac:dyDescent="0.25">
      <c r="A385" s="17" t="s">
        <v>4219</v>
      </c>
      <c r="B385" s="17" t="s">
        <v>1774</v>
      </c>
      <c r="C385" s="17" t="s">
        <v>1775</v>
      </c>
      <c r="D385" s="17">
        <v>38.698999999999998</v>
      </c>
      <c r="E385" s="17">
        <v>161440000</v>
      </c>
      <c r="F385" s="17">
        <v>248490000</v>
      </c>
      <c r="G385" s="17">
        <v>131790000</v>
      </c>
      <c r="H385" s="17">
        <v>165660000</v>
      </c>
      <c r="I385" s="17">
        <v>213570000</v>
      </c>
      <c r="J385" s="17">
        <v>558400000</v>
      </c>
      <c r="K385" s="17">
        <v>620040000</v>
      </c>
      <c r="L385" s="17">
        <v>2877100000</v>
      </c>
      <c r="M385" s="17">
        <v>77922000</v>
      </c>
      <c r="N385" s="21">
        <f t="shared" si="12"/>
        <v>4.9162057168707056</v>
      </c>
      <c r="O385" s="21">
        <f t="shared" si="13"/>
        <v>0.27221444116169924</v>
      </c>
    </row>
    <row r="386" spans="1:15" x14ac:dyDescent="0.25">
      <c r="A386" s="17" t="s">
        <v>3751</v>
      </c>
      <c r="B386" s="17" t="s">
        <v>1500</v>
      </c>
      <c r="C386" s="17" t="s">
        <v>1501</v>
      </c>
      <c r="D386" s="17">
        <v>59.161999999999999</v>
      </c>
      <c r="E386" s="17">
        <v>3223900</v>
      </c>
      <c r="F386" s="17">
        <v>2785200</v>
      </c>
      <c r="G386" s="17">
        <v>7233500</v>
      </c>
      <c r="H386" s="17">
        <v>216100</v>
      </c>
      <c r="I386" s="17">
        <v>6912600</v>
      </c>
      <c r="J386" s="17">
        <v>9506200</v>
      </c>
      <c r="K386" s="17">
        <v>19865000</v>
      </c>
      <c r="L386" s="17">
        <v>45671000</v>
      </c>
      <c r="M386" s="17">
        <v>720940</v>
      </c>
      <c r="N386" s="21">
        <f t="shared" si="12"/>
        <v>4.9143373431312085</v>
      </c>
      <c r="O386" s="21">
        <f t="shared" si="13"/>
        <v>0.18941768390204214</v>
      </c>
    </row>
    <row r="387" spans="1:15" x14ac:dyDescent="0.25">
      <c r="A387" s="17" t="s">
        <v>4202</v>
      </c>
      <c r="B387" s="17" t="s">
        <v>961</v>
      </c>
      <c r="C387" s="17" t="s">
        <v>962</v>
      </c>
      <c r="D387" s="17">
        <v>35.44</v>
      </c>
      <c r="E387" s="17">
        <v>389970000</v>
      </c>
      <c r="F387" s="17">
        <v>188290000</v>
      </c>
      <c r="G387" s="17">
        <v>216820000</v>
      </c>
      <c r="H387" s="17">
        <v>185910000</v>
      </c>
      <c r="I387" s="17">
        <v>294650000</v>
      </c>
      <c r="J387" s="17">
        <v>786170000</v>
      </c>
      <c r="K387" s="17">
        <v>881380000</v>
      </c>
      <c r="L387" s="17">
        <v>3943400000</v>
      </c>
      <c r="M387" s="17">
        <v>109460000</v>
      </c>
      <c r="N387" s="21">
        <f t="shared" si="12"/>
        <v>4.9052977094567733</v>
      </c>
      <c r="O387" s="21">
        <f t="shared" si="13"/>
        <v>0.26756071187372654</v>
      </c>
    </row>
    <row r="388" spans="1:15" x14ac:dyDescent="0.25">
      <c r="A388" s="17" t="s">
        <v>3823</v>
      </c>
      <c r="B388" s="17" t="s">
        <v>3824</v>
      </c>
      <c r="C388" s="17" t="s">
        <v>1553</v>
      </c>
      <c r="D388" s="17">
        <v>50.975999999999999</v>
      </c>
      <c r="E388" s="17">
        <v>50937000</v>
      </c>
      <c r="F388" s="17">
        <v>37830000</v>
      </c>
      <c r="G388" s="17">
        <v>39270000</v>
      </c>
      <c r="H388" s="17">
        <v>42901000</v>
      </c>
      <c r="I388" s="17">
        <v>58251000</v>
      </c>
      <c r="J388" s="17">
        <v>166160000</v>
      </c>
      <c r="K388" s="17">
        <v>189550000</v>
      </c>
      <c r="L388" s="17">
        <v>606090000</v>
      </c>
      <c r="M388" s="17">
        <v>25781000</v>
      </c>
      <c r="N388" s="21">
        <f t="shared" si="12"/>
        <v>4.8945559208601948</v>
      </c>
      <c r="O388" s="21">
        <f t="shared" si="13"/>
        <v>0.20098575348500694</v>
      </c>
    </row>
    <row r="389" spans="1:15" x14ac:dyDescent="0.25">
      <c r="A389" s="17" t="s">
        <v>4646</v>
      </c>
      <c r="B389" s="17" t="s">
        <v>541</v>
      </c>
      <c r="C389" s="17" t="s">
        <v>542</v>
      </c>
      <c r="D389" s="17">
        <v>47.585000000000001</v>
      </c>
      <c r="E389" s="17">
        <v>4865900</v>
      </c>
      <c r="F389" s="17">
        <v>10000</v>
      </c>
      <c r="G389" s="17">
        <v>2581200</v>
      </c>
      <c r="H389" s="17">
        <v>700680</v>
      </c>
      <c r="I389" s="17">
        <v>1019900</v>
      </c>
      <c r="J389" s="17">
        <v>5983100</v>
      </c>
      <c r="K389" s="17">
        <v>3219900</v>
      </c>
      <c r="L389" s="17">
        <v>37170000</v>
      </c>
      <c r="M389" s="17">
        <v>2113300</v>
      </c>
      <c r="N389" s="21">
        <f t="shared" si="12"/>
        <v>4.854869829782122</v>
      </c>
      <c r="O389" s="21">
        <f t="shared" si="13"/>
        <v>0.34963949279846995</v>
      </c>
    </row>
    <row r="390" spans="1:15" x14ac:dyDescent="0.25">
      <c r="A390" s="17" t="s">
        <v>3498</v>
      </c>
      <c r="B390" s="17" t="s">
        <v>3499</v>
      </c>
      <c r="C390" s="17" t="s">
        <v>3500</v>
      </c>
      <c r="D390" s="17">
        <v>12.877000000000001</v>
      </c>
      <c r="E390" s="17">
        <v>4217100</v>
      </c>
      <c r="F390" s="17">
        <v>2969800</v>
      </c>
      <c r="G390" s="17">
        <v>3015800</v>
      </c>
      <c r="H390" s="17">
        <v>3431800</v>
      </c>
      <c r="I390" s="17">
        <v>10890000</v>
      </c>
      <c r="J390" s="17">
        <v>905330</v>
      </c>
      <c r="K390" s="17">
        <v>25563000</v>
      </c>
      <c r="L390" s="17">
        <v>32349000</v>
      </c>
      <c r="M390" s="17">
        <v>12931000</v>
      </c>
      <c r="N390" s="21">
        <f t="shared" si="12"/>
        <v>4.8487780263302653</v>
      </c>
      <c r="O390" s="21">
        <f t="shared" si="13"/>
        <v>7.6634820008762594E-2</v>
      </c>
    </row>
    <row r="391" spans="1:15" x14ac:dyDescent="0.25">
      <c r="A391" s="17" t="s">
        <v>3913</v>
      </c>
      <c r="B391" s="17" t="s">
        <v>391</v>
      </c>
      <c r="C391" s="17" t="s">
        <v>392</v>
      </c>
      <c r="D391" s="17">
        <v>62.411999999999999</v>
      </c>
      <c r="E391" s="17">
        <v>952110</v>
      </c>
      <c r="F391" s="17">
        <v>10000</v>
      </c>
      <c r="G391" s="17">
        <v>10000</v>
      </c>
      <c r="H391" s="17">
        <v>10000</v>
      </c>
      <c r="I391" s="17">
        <v>990690</v>
      </c>
      <c r="J391" s="17">
        <v>10000</v>
      </c>
      <c r="K391" s="17">
        <v>3145200</v>
      </c>
      <c r="L391" s="17">
        <v>1794300</v>
      </c>
      <c r="M391" s="17">
        <v>10000</v>
      </c>
      <c r="N391" s="21">
        <f t="shared" si="12"/>
        <v>4.8468623677592122</v>
      </c>
      <c r="O391" s="21">
        <f t="shared" si="13"/>
        <v>0.22076017059181233</v>
      </c>
    </row>
    <row r="392" spans="1:15" x14ac:dyDescent="0.25">
      <c r="A392" s="17" t="s">
        <v>4101</v>
      </c>
      <c r="B392" s="17" t="s">
        <v>1420</v>
      </c>
      <c r="C392" s="17" t="s">
        <v>1421</v>
      </c>
      <c r="D392" s="17">
        <v>56.613</v>
      </c>
      <c r="E392" s="17">
        <v>16916000</v>
      </c>
      <c r="F392" s="17">
        <v>17114000</v>
      </c>
      <c r="G392" s="17">
        <v>21964000</v>
      </c>
      <c r="H392" s="17">
        <v>11650000</v>
      </c>
      <c r="I392" s="17">
        <v>21480000</v>
      </c>
      <c r="J392" s="17">
        <v>53903000</v>
      </c>
      <c r="K392" s="17">
        <v>73889000</v>
      </c>
      <c r="L392" s="17">
        <v>257360000</v>
      </c>
      <c r="M392" s="17">
        <v>2922100</v>
      </c>
      <c r="N392" s="21">
        <f t="shared" si="12"/>
        <v>4.843641416829283</v>
      </c>
      <c r="O392" s="21">
        <f t="shared" si="13"/>
        <v>0.2489708826875815</v>
      </c>
    </row>
    <row r="393" spans="1:15" x14ac:dyDescent="0.25">
      <c r="A393" s="17" t="s">
        <v>4587</v>
      </c>
      <c r="B393" s="17" t="s">
        <v>2194</v>
      </c>
      <c r="C393" s="17" t="s">
        <v>2195</v>
      </c>
      <c r="D393" s="17">
        <v>16.100999999999999</v>
      </c>
      <c r="E393" s="17">
        <v>29003000</v>
      </c>
      <c r="F393" s="17">
        <v>45908000</v>
      </c>
      <c r="G393" s="17">
        <v>27338000</v>
      </c>
      <c r="H393" s="17">
        <v>24749000</v>
      </c>
      <c r="I393" s="17">
        <v>24449000</v>
      </c>
      <c r="J393" s="17">
        <v>55171000</v>
      </c>
      <c r="K393" s="17">
        <v>101490000</v>
      </c>
      <c r="L393" s="17">
        <v>563920000</v>
      </c>
      <c r="M393" s="17">
        <v>21557000</v>
      </c>
      <c r="N393" s="21">
        <f t="shared" si="12"/>
        <v>4.8289705349690548</v>
      </c>
      <c r="O393" s="21">
        <f t="shared" si="13"/>
        <v>0.33567335156301636</v>
      </c>
    </row>
    <row r="394" spans="1:15" x14ac:dyDescent="0.25">
      <c r="A394" s="17" t="s">
        <v>3936</v>
      </c>
      <c r="B394" s="17" t="s">
        <v>3937</v>
      </c>
      <c r="C394" s="17" t="s">
        <v>3938</v>
      </c>
      <c r="D394" s="17">
        <v>16.859000000000002</v>
      </c>
      <c r="E394" s="17">
        <v>10000</v>
      </c>
      <c r="F394" s="17">
        <v>1715500</v>
      </c>
      <c r="G394" s="17">
        <v>10000</v>
      </c>
      <c r="H394" s="17">
        <v>10000</v>
      </c>
      <c r="I394" s="17">
        <v>10000</v>
      </c>
      <c r="J394" s="17">
        <v>3094700</v>
      </c>
      <c r="K394" s="17">
        <v>10000</v>
      </c>
      <c r="L394" s="17">
        <v>5599700</v>
      </c>
      <c r="M394" s="17">
        <v>1776400</v>
      </c>
      <c r="N394" s="21">
        <f t="shared" si="12"/>
        <v>4.8081581208822683</v>
      </c>
      <c r="O394" s="21">
        <f t="shared" si="13"/>
        <v>0.22500248764748684</v>
      </c>
    </row>
    <row r="395" spans="1:15" x14ac:dyDescent="0.25">
      <c r="A395" s="17" t="s">
        <v>4558</v>
      </c>
      <c r="B395" s="17" t="s">
        <v>3309</v>
      </c>
      <c r="C395" s="17" t="s">
        <v>3310</v>
      </c>
      <c r="D395" s="17">
        <v>52.920999999999999</v>
      </c>
      <c r="E395" s="17">
        <v>2540100</v>
      </c>
      <c r="F395" s="17">
        <v>10000</v>
      </c>
      <c r="G395" s="17">
        <v>10000</v>
      </c>
      <c r="H395" s="17">
        <v>26919000</v>
      </c>
      <c r="I395" s="17">
        <v>1173600</v>
      </c>
      <c r="J395" s="17">
        <v>54509000</v>
      </c>
      <c r="K395" s="17">
        <v>3644400</v>
      </c>
      <c r="L395" s="17">
        <v>117710000</v>
      </c>
      <c r="M395" s="17">
        <v>10000</v>
      </c>
      <c r="N395" s="21">
        <f t="shared" si="12"/>
        <v>4.8046785688843965</v>
      </c>
      <c r="O395" s="21">
        <f t="shared" si="13"/>
        <v>0.32847225301426408</v>
      </c>
    </row>
    <row r="396" spans="1:15" x14ac:dyDescent="0.25">
      <c r="A396" s="17" t="s">
        <v>3891</v>
      </c>
      <c r="B396" s="17" t="s">
        <v>903</v>
      </c>
      <c r="C396" s="17" t="s">
        <v>904</v>
      </c>
      <c r="D396" s="17">
        <v>42.119</v>
      </c>
      <c r="E396" s="17">
        <v>1076500000</v>
      </c>
      <c r="F396" s="17">
        <v>399170000</v>
      </c>
      <c r="G396" s="17">
        <v>483930000</v>
      </c>
      <c r="H396" s="17">
        <v>579240000</v>
      </c>
      <c r="I396" s="17">
        <v>852020000</v>
      </c>
      <c r="J396" s="17">
        <v>2234900000</v>
      </c>
      <c r="K396" s="17">
        <v>3078400000</v>
      </c>
      <c r="L396" s="17">
        <v>8869800000</v>
      </c>
      <c r="M396" s="17">
        <v>102400000</v>
      </c>
      <c r="N396" s="21">
        <f t="shared" si="12"/>
        <v>4.7699012147279864</v>
      </c>
      <c r="O396" s="21">
        <f t="shared" si="13"/>
        <v>0.21675395448384524</v>
      </c>
    </row>
    <row r="397" spans="1:15" x14ac:dyDescent="0.25">
      <c r="A397" s="17" t="s">
        <v>4436</v>
      </c>
      <c r="B397" s="17" t="s">
        <v>1063</v>
      </c>
      <c r="C397" s="17" t="s">
        <v>1064</v>
      </c>
      <c r="D397" s="17">
        <v>55.814</v>
      </c>
      <c r="E397" s="17">
        <v>37366000</v>
      </c>
      <c r="F397" s="17">
        <v>17875000</v>
      </c>
      <c r="G397" s="17">
        <v>16456000</v>
      </c>
      <c r="H397" s="17">
        <v>11081000</v>
      </c>
      <c r="I397" s="17">
        <v>21548000</v>
      </c>
      <c r="J397" s="17">
        <v>43527000</v>
      </c>
      <c r="K397" s="17">
        <v>84904000</v>
      </c>
      <c r="L397" s="17">
        <v>340480000</v>
      </c>
      <c r="M397" s="17">
        <v>1360200</v>
      </c>
      <c r="N397" s="21">
        <f t="shared" ref="N397:N460" si="14">AVERAGE(I397:M397)/AVERAGE(E397:H397)</f>
        <v>4.7531392398946579</v>
      </c>
      <c r="O397" s="21">
        <f t="shared" ref="O397:O460" si="15">TTEST(I397:M397,E397:H397,2,2)</f>
        <v>0.30760655242636747</v>
      </c>
    </row>
    <row r="398" spans="1:15" x14ac:dyDescent="0.25">
      <c r="A398" s="17" t="s">
        <v>3967</v>
      </c>
      <c r="B398" s="17" t="s">
        <v>2619</v>
      </c>
      <c r="C398" s="17" t="s">
        <v>2620</v>
      </c>
      <c r="D398" s="17">
        <v>22.876000000000001</v>
      </c>
      <c r="E398" s="17">
        <v>9887800</v>
      </c>
      <c r="F398" s="17">
        <v>4466100</v>
      </c>
      <c r="G398" s="17">
        <v>7624200</v>
      </c>
      <c r="H398" s="17">
        <v>7808600</v>
      </c>
      <c r="I398" s="17">
        <v>12001000</v>
      </c>
      <c r="J398" s="17">
        <v>24722000</v>
      </c>
      <c r="K398" s="17">
        <v>22382000</v>
      </c>
      <c r="L398" s="17">
        <v>108960000</v>
      </c>
      <c r="M398" s="17">
        <v>8615800</v>
      </c>
      <c r="N398" s="21">
        <f t="shared" si="14"/>
        <v>4.7452265608476267</v>
      </c>
      <c r="O398" s="21">
        <f t="shared" si="15"/>
        <v>0.22927166667840898</v>
      </c>
    </row>
    <row r="399" spans="1:15" x14ac:dyDescent="0.25">
      <c r="A399" s="17" t="s">
        <v>4186</v>
      </c>
      <c r="B399" s="17" t="s">
        <v>2801</v>
      </c>
      <c r="C399" s="17" t="s">
        <v>2802</v>
      </c>
      <c r="D399" s="17">
        <v>51.735999999999997</v>
      </c>
      <c r="E399" s="17">
        <v>1870400</v>
      </c>
      <c r="F399" s="17">
        <v>2190900</v>
      </c>
      <c r="G399" s="17">
        <v>3508100</v>
      </c>
      <c r="H399" s="17">
        <v>6765100</v>
      </c>
      <c r="I399" s="17">
        <v>6754900</v>
      </c>
      <c r="J399" s="17">
        <v>11133000</v>
      </c>
      <c r="K399" s="17">
        <v>6503000</v>
      </c>
      <c r="L399" s="17">
        <v>55115000</v>
      </c>
      <c r="M399" s="17">
        <v>4930900</v>
      </c>
      <c r="N399" s="21">
        <f t="shared" si="14"/>
        <v>4.7123680630646341</v>
      </c>
      <c r="O399" s="21">
        <f t="shared" si="15"/>
        <v>0.26351064819351067</v>
      </c>
    </row>
    <row r="400" spans="1:15" x14ac:dyDescent="0.25">
      <c r="A400" s="17" t="s">
        <v>4158</v>
      </c>
      <c r="B400" s="17" t="s">
        <v>3255</v>
      </c>
      <c r="C400" s="17" t="s">
        <v>3256</v>
      </c>
      <c r="D400" s="17">
        <v>11.984999999999999</v>
      </c>
      <c r="E400" s="17">
        <v>558600</v>
      </c>
      <c r="F400" s="17">
        <v>1411000</v>
      </c>
      <c r="G400" s="17">
        <v>582240</v>
      </c>
      <c r="H400" s="17">
        <v>429600</v>
      </c>
      <c r="I400" s="17">
        <v>364380</v>
      </c>
      <c r="J400" s="17">
        <v>660260</v>
      </c>
      <c r="K400" s="17">
        <v>805290</v>
      </c>
      <c r="L400" s="17">
        <v>10530000</v>
      </c>
      <c r="M400" s="17">
        <v>5126800</v>
      </c>
      <c r="N400" s="21">
        <f t="shared" si="14"/>
        <v>4.6921568101320164</v>
      </c>
      <c r="O400" s="21">
        <f t="shared" si="15"/>
        <v>0.25831525751618228</v>
      </c>
    </row>
    <row r="401" spans="1:15" x14ac:dyDescent="0.25">
      <c r="A401" s="17" t="s">
        <v>5050</v>
      </c>
      <c r="B401" s="17" t="s">
        <v>3318</v>
      </c>
      <c r="C401" s="17" t="s">
        <v>3319</v>
      </c>
      <c r="D401" s="17">
        <v>51.899000000000001</v>
      </c>
      <c r="E401" s="17">
        <v>322800</v>
      </c>
      <c r="F401" s="17">
        <v>10000</v>
      </c>
      <c r="G401" s="17">
        <v>498650</v>
      </c>
      <c r="H401" s="17">
        <v>3054300</v>
      </c>
      <c r="I401" s="17">
        <v>455330</v>
      </c>
      <c r="J401" s="17">
        <v>854910</v>
      </c>
      <c r="K401" s="17">
        <v>734850</v>
      </c>
      <c r="L401" s="17">
        <v>20321000</v>
      </c>
      <c r="M401" s="17">
        <v>370830</v>
      </c>
      <c r="N401" s="21">
        <f t="shared" si="14"/>
        <v>4.6810875635334233</v>
      </c>
      <c r="O401" s="21">
        <f t="shared" si="15"/>
        <v>0.45432882988614465</v>
      </c>
    </row>
    <row r="402" spans="1:15" x14ac:dyDescent="0.25">
      <c r="A402" s="17" t="s">
        <v>3903</v>
      </c>
      <c r="B402" s="17" t="s">
        <v>2444</v>
      </c>
      <c r="C402" s="17" t="s">
        <v>2445</v>
      </c>
      <c r="D402" s="17">
        <v>48.936</v>
      </c>
      <c r="E402" s="17">
        <v>2819700</v>
      </c>
      <c r="F402" s="17">
        <v>1613300</v>
      </c>
      <c r="G402" s="17">
        <v>2645500</v>
      </c>
      <c r="H402" s="17">
        <v>2082100</v>
      </c>
      <c r="I402" s="17">
        <v>1857700</v>
      </c>
      <c r="J402" s="17">
        <v>8287000</v>
      </c>
      <c r="K402" s="17">
        <v>10050000</v>
      </c>
      <c r="L402" s="17">
        <v>31648000</v>
      </c>
      <c r="M402" s="17">
        <v>1723700</v>
      </c>
      <c r="N402" s="21">
        <f t="shared" si="14"/>
        <v>4.6779817915857036</v>
      </c>
      <c r="O402" s="21">
        <f t="shared" si="15"/>
        <v>0.21875183534258621</v>
      </c>
    </row>
    <row r="403" spans="1:15" x14ac:dyDescent="0.25">
      <c r="A403" s="17" t="s">
        <v>5155</v>
      </c>
      <c r="B403" s="17" t="s">
        <v>3423</v>
      </c>
      <c r="C403" s="17" t="s">
        <v>3424</v>
      </c>
      <c r="D403" s="17">
        <v>9.5839999999999996</v>
      </c>
      <c r="E403" s="17">
        <v>989020</v>
      </c>
      <c r="F403" s="17">
        <v>2420400</v>
      </c>
      <c r="G403" s="17">
        <v>10000</v>
      </c>
      <c r="H403" s="17">
        <v>10000</v>
      </c>
      <c r="I403" s="17">
        <v>10000</v>
      </c>
      <c r="J403" s="17">
        <v>10000</v>
      </c>
      <c r="K403" s="17">
        <v>10000</v>
      </c>
      <c r="L403" s="17">
        <v>19967000</v>
      </c>
      <c r="M403" s="17">
        <v>10000</v>
      </c>
      <c r="N403" s="21">
        <f t="shared" si="14"/>
        <v>4.6671448816417938</v>
      </c>
      <c r="O403" s="21">
        <f t="shared" si="15"/>
        <v>0.51212889418457608</v>
      </c>
    </row>
    <row r="404" spans="1:15" x14ac:dyDescent="0.25">
      <c r="A404" s="17" t="s">
        <v>4462</v>
      </c>
      <c r="B404" s="17" t="s">
        <v>1132</v>
      </c>
      <c r="C404" s="17" t="s">
        <v>1133</v>
      </c>
      <c r="D404" s="17">
        <v>21.782</v>
      </c>
      <c r="E404" s="17">
        <v>10000</v>
      </c>
      <c r="F404" s="17">
        <v>3078300</v>
      </c>
      <c r="G404" s="17">
        <v>1336700</v>
      </c>
      <c r="H404" s="17">
        <v>3807500</v>
      </c>
      <c r="I404" s="17">
        <v>1821500</v>
      </c>
      <c r="J404" s="17">
        <v>6738900</v>
      </c>
      <c r="K404" s="17">
        <v>608050</v>
      </c>
      <c r="L404" s="17">
        <v>33458000</v>
      </c>
      <c r="M404" s="17">
        <v>5400500</v>
      </c>
      <c r="N404" s="21">
        <f t="shared" si="14"/>
        <v>4.6670586091709687</v>
      </c>
      <c r="O404" s="21">
        <f t="shared" si="15"/>
        <v>0.31163300097566754</v>
      </c>
    </row>
    <row r="405" spans="1:15" x14ac:dyDescent="0.25">
      <c r="A405" s="17" t="s">
        <v>3796</v>
      </c>
      <c r="B405" s="17" t="s">
        <v>827</v>
      </c>
      <c r="C405" s="17" t="s">
        <v>828</v>
      </c>
      <c r="D405" s="17">
        <v>72.679000000000002</v>
      </c>
      <c r="E405" s="17">
        <v>13127000</v>
      </c>
      <c r="F405" s="17">
        <v>3208300</v>
      </c>
      <c r="G405" s="17">
        <v>5158300</v>
      </c>
      <c r="H405" s="17">
        <v>7879400</v>
      </c>
      <c r="I405" s="17">
        <v>6977200</v>
      </c>
      <c r="J405" s="17">
        <v>39311000</v>
      </c>
      <c r="K405" s="17">
        <v>31446000</v>
      </c>
      <c r="L405" s="17">
        <v>93204000</v>
      </c>
      <c r="M405" s="17">
        <v>10000</v>
      </c>
      <c r="N405" s="21">
        <f t="shared" si="14"/>
        <v>4.6559275525142141</v>
      </c>
      <c r="O405" s="21">
        <f t="shared" si="15"/>
        <v>0.19573247959507895</v>
      </c>
    </row>
    <row r="406" spans="1:15" x14ac:dyDescent="0.25">
      <c r="A406" s="17" t="s">
        <v>5160</v>
      </c>
      <c r="B406" s="17" t="s">
        <v>5161</v>
      </c>
      <c r="C406" s="17" t="s">
        <v>5162</v>
      </c>
      <c r="D406" s="17">
        <v>73.007000000000005</v>
      </c>
      <c r="E406" s="17">
        <v>10000</v>
      </c>
      <c r="F406" s="17">
        <v>10000</v>
      </c>
      <c r="G406" s="17">
        <v>10000</v>
      </c>
      <c r="H406" s="17">
        <v>2161600</v>
      </c>
      <c r="I406" s="17">
        <v>10000</v>
      </c>
      <c r="J406" s="17">
        <v>10000</v>
      </c>
      <c r="K406" s="17">
        <v>10000</v>
      </c>
      <c r="L406" s="17">
        <v>12699000</v>
      </c>
      <c r="M406" s="17">
        <v>10000</v>
      </c>
      <c r="N406" s="21">
        <f t="shared" si="14"/>
        <v>4.6501186347873702</v>
      </c>
      <c r="O406" s="21">
        <f t="shared" si="15"/>
        <v>0.51489791629761483</v>
      </c>
    </row>
    <row r="407" spans="1:15" x14ac:dyDescent="0.25">
      <c r="A407" s="17" t="s">
        <v>4501</v>
      </c>
      <c r="B407" s="17" t="s">
        <v>3246</v>
      </c>
      <c r="C407" s="17" t="s">
        <v>3247</v>
      </c>
      <c r="D407" s="17">
        <v>12.504</v>
      </c>
      <c r="E407" s="17">
        <v>4661600</v>
      </c>
      <c r="F407" s="17">
        <v>16046000</v>
      </c>
      <c r="G407" s="17">
        <v>6712500</v>
      </c>
      <c r="H407" s="17">
        <v>7606900</v>
      </c>
      <c r="I407" s="17">
        <v>4732500</v>
      </c>
      <c r="J407" s="17">
        <v>6217100</v>
      </c>
      <c r="K407" s="17">
        <v>41440000</v>
      </c>
      <c r="L407" s="17">
        <v>140340000</v>
      </c>
      <c r="M407" s="17">
        <v>9841600</v>
      </c>
      <c r="N407" s="21">
        <f t="shared" si="14"/>
        <v>4.6266297427698628</v>
      </c>
      <c r="O407" s="21">
        <f t="shared" si="15"/>
        <v>0.3157521785728965</v>
      </c>
    </row>
    <row r="408" spans="1:15" x14ac:dyDescent="0.25">
      <c r="A408" s="17" t="s">
        <v>4798</v>
      </c>
      <c r="B408" s="17" t="s">
        <v>26</v>
      </c>
      <c r="C408" s="17" t="s">
        <v>27</v>
      </c>
      <c r="D408" s="17">
        <v>33.103999999999999</v>
      </c>
      <c r="E408" s="17">
        <v>1977100</v>
      </c>
      <c r="F408" s="17">
        <v>881620</v>
      </c>
      <c r="G408" s="17">
        <v>405970</v>
      </c>
      <c r="H408" s="17">
        <v>213080</v>
      </c>
      <c r="I408" s="17">
        <v>488100</v>
      </c>
      <c r="J408" s="17">
        <v>1580600</v>
      </c>
      <c r="K408" s="17">
        <v>2082200</v>
      </c>
      <c r="L408" s="17">
        <v>15686000</v>
      </c>
      <c r="M408" s="17">
        <v>269400</v>
      </c>
      <c r="N408" s="21">
        <f t="shared" si="14"/>
        <v>4.625101717479879</v>
      </c>
      <c r="O408" s="21">
        <f t="shared" si="15"/>
        <v>0.37765083907206148</v>
      </c>
    </row>
    <row r="409" spans="1:15" x14ac:dyDescent="0.25">
      <c r="A409" s="17" t="s">
        <v>4802</v>
      </c>
      <c r="B409" s="17" t="s">
        <v>4803</v>
      </c>
      <c r="C409" s="17" t="s">
        <v>385</v>
      </c>
      <c r="D409" s="17">
        <v>59.405999999999999</v>
      </c>
      <c r="E409" s="17">
        <v>521450</v>
      </c>
      <c r="F409" s="17">
        <v>909020</v>
      </c>
      <c r="G409" s="17">
        <v>335580</v>
      </c>
      <c r="H409" s="17">
        <v>187100</v>
      </c>
      <c r="I409" s="17">
        <v>10000</v>
      </c>
      <c r="J409" s="17">
        <v>917460</v>
      </c>
      <c r="K409" s="17">
        <v>1574900</v>
      </c>
      <c r="L409" s="17">
        <v>8776300</v>
      </c>
      <c r="M409" s="17">
        <v>10000</v>
      </c>
      <c r="N409" s="21">
        <f t="shared" si="14"/>
        <v>4.6237759516678185</v>
      </c>
      <c r="O409" s="21">
        <f t="shared" si="15"/>
        <v>0.37864326085407257</v>
      </c>
    </row>
    <row r="410" spans="1:15" x14ac:dyDescent="0.25">
      <c r="A410" s="17" t="s">
        <v>4604</v>
      </c>
      <c r="B410" s="17" t="s">
        <v>877</v>
      </c>
      <c r="C410" s="17" t="s">
        <v>878</v>
      </c>
      <c r="D410" s="17">
        <v>33.558</v>
      </c>
      <c r="E410" s="17">
        <v>2104000</v>
      </c>
      <c r="F410" s="17">
        <v>10000</v>
      </c>
      <c r="G410" s="17">
        <v>10000</v>
      </c>
      <c r="H410" s="17">
        <v>1886500</v>
      </c>
      <c r="I410" s="17">
        <v>1389100</v>
      </c>
      <c r="J410" s="17">
        <v>10000</v>
      </c>
      <c r="K410" s="17">
        <v>3056100</v>
      </c>
      <c r="L410" s="17">
        <v>16957000</v>
      </c>
      <c r="M410" s="17">
        <v>1752000</v>
      </c>
      <c r="N410" s="21">
        <f t="shared" si="14"/>
        <v>4.6207106345842162</v>
      </c>
      <c r="O410" s="21">
        <f t="shared" si="15"/>
        <v>0.3433790754180529</v>
      </c>
    </row>
    <row r="411" spans="1:15" x14ac:dyDescent="0.25">
      <c r="A411" s="17" t="s">
        <v>3635</v>
      </c>
      <c r="B411" s="17" t="s">
        <v>2658</v>
      </c>
      <c r="C411" s="17" t="s">
        <v>2659</v>
      </c>
      <c r="D411" s="17">
        <v>28.37</v>
      </c>
      <c r="E411" s="17">
        <v>4152500</v>
      </c>
      <c r="F411" s="17">
        <v>6741000</v>
      </c>
      <c r="G411" s="17">
        <v>3561200</v>
      </c>
      <c r="H411" s="17">
        <v>5709500</v>
      </c>
      <c r="I411" s="17">
        <v>4957900</v>
      </c>
      <c r="J411" s="17">
        <v>25945000</v>
      </c>
      <c r="K411" s="17">
        <v>26705000</v>
      </c>
      <c r="L411" s="17">
        <v>57987000</v>
      </c>
      <c r="M411" s="17">
        <v>819500</v>
      </c>
      <c r="N411" s="21">
        <f t="shared" si="14"/>
        <v>4.6186568274466628</v>
      </c>
      <c r="O411" s="21">
        <f t="shared" si="15"/>
        <v>0.15780423498859994</v>
      </c>
    </row>
    <row r="412" spans="1:15" x14ac:dyDescent="0.25">
      <c r="A412" s="17" t="s">
        <v>3545</v>
      </c>
      <c r="B412" s="17" t="s">
        <v>2933</v>
      </c>
      <c r="C412" s="17" t="s">
        <v>2934</v>
      </c>
      <c r="D412" s="17">
        <v>34.54</v>
      </c>
      <c r="E412" s="17">
        <v>3408700</v>
      </c>
      <c r="F412" s="17">
        <v>1784300</v>
      </c>
      <c r="G412" s="17">
        <v>626110</v>
      </c>
      <c r="H412" s="17">
        <v>1612100</v>
      </c>
      <c r="I412" s="17">
        <v>4228900</v>
      </c>
      <c r="J412" s="17">
        <v>10486000</v>
      </c>
      <c r="K412" s="17">
        <v>6527500</v>
      </c>
      <c r="L412" s="17">
        <v>20034000</v>
      </c>
      <c r="M412" s="17">
        <v>1485600</v>
      </c>
      <c r="N412" s="21">
        <f t="shared" si="14"/>
        <v>4.603503332566298</v>
      </c>
      <c r="O412" s="21">
        <f t="shared" si="15"/>
        <v>0.11285077326941143</v>
      </c>
    </row>
    <row r="413" spans="1:15" x14ac:dyDescent="0.25">
      <c r="A413" s="17" t="s">
        <v>4899</v>
      </c>
      <c r="B413" s="17" t="s">
        <v>4900</v>
      </c>
      <c r="C413" s="17" t="s">
        <v>4901</v>
      </c>
      <c r="D413" s="17">
        <v>49.83</v>
      </c>
      <c r="E413" s="17">
        <v>1490100</v>
      </c>
      <c r="F413" s="17">
        <v>4574100</v>
      </c>
      <c r="G413" s="17">
        <v>8975200</v>
      </c>
      <c r="H413" s="17">
        <v>27014000</v>
      </c>
      <c r="I413" s="17">
        <v>12282000</v>
      </c>
      <c r="J413" s="17">
        <v>5762200</v>
      </c>
      <c r="K413" s="17">
        <v>15175000</v>
      </c>
      <c r="L413" s="17">
        <v>197660000</v>
      </c>
      <c r="M413" s="17">
        <v>9698100</v>
      </c>
      <c r="N413" s="21">
        <f t="shared" si="14"/>
        <v>4.5766059343596472</v>
      </c>
      <c r="O413" s="21">
        <f t="shared" si="15"/>
        <v>0.40799031333891433</v>
      </c>
    </row>
    <row r="414" spans="1:15" x14ac:dyDescent="0.25">
      <c r="A414" s="17" t="s">
        <v>5152</v>
      </c>
      <c r="B414" s="17" t="s">
        <v>5153</v>
      </c>
      <c r="C414" s="17" t="s">
        <v>5154</v>
      </c>
      <c r="D414" s="17">
        <v>41.976999999999997</v>
      </c>
      <c r="E414" s="17">
        <v>10000</v>
      </c>
      <c r="F414" s="17">
        <v>10000</v>
      </c>
      <c r="G414" s="17">
        <v>10000</v>
      </c>
      <c r="H414" s="17">
        <v>517780</v>
      </c>
      <c r="I414" s="17">
        <v>10000</v>
      </c>
      <c r="J414" s="17">
        <v>10000</v>
      </c>
      <c r="K414" s="17">
        <v>10000</v>
      </c>
      <c r="L414" s="17">
        <v>3082500</v>
      </c>
      <c r="M414" s="17">
        <v>10000</v>
      </c>
      <c r="N414" s="21">
        <f t="shared" si="14"/>
        <v>4.5602249078097046</v>
      </c>
      <c r="O414" s="21">
        <f t="shared" si="15"/>
        <v>0.51185855870838459</v>
      </c>
    </row>
    <row r="415" spans="1:15" x14ac:dyDescent="0.25">
      <c r="A415" s="17" t="s">
        <v>3782</v>
      </c>
      <c r="B415" s="17" t="s">
        <v>2008</v>
      </c>
      <c r="C415" s="17" t="s">
        <v>2009</v>
      </c>
      <c r="D415" s="17">
        <v>17.143000000000001</v>
      </c>
      <c r="E415" s="17">
        <v>1486800</v>
      </c>
      <c r="F415" s="17">
        <v>824520</v>
      </c>
      <c r="G415" s="17">
        <v>104360</v>
      </c>
      <c r="H415" s="17">
        <v>52803</v>
      </c>
      <c r="I415" s="17">
        <v>161050</v>
      </c>
      <c r="J415" s="17">
        <v>2677300</v>
      </c>
      <c r="K415" s="17">
        <v>2767400</v>
      </c>
      <c r="L415" s="17">
        <v>7564900</v>
      </c>
      <c r="M415" s="17">
        <v>735670</v>
      </c>
      <c r="N415" s="21">
        <f t="shared" si="14"/>
        <v>4.5068392206873611</v>
      </c>
      <c r="O415" s="21">
        <f t="shared" si="15"/>
        <v>0.19411395307207674</v>
      </c>
    </row>
    <row r="416" spans="1:15" x14ac:dyDescent="0.25">
      <c r="A416" s="17" t="s">
        <v>4695</v>
      </c>
      <c r="B416" s="17" t="s">
        <v>948</v>
      </c>
      <c r="C416" s="17" t="s">
        <v>949</v>
      </c>
      <c r="D416" s="17">
        <v>16.594999999999999</v>
      </c>
      <c r="E416" s="17">
        <v>7403600</v>
      </c>
      <c r="F416" s="17">
        <v>12831000</v>
      </c>
      <c r="G416" s="17">
        <v>3821000</v>
      </c>
      <c r="H416" s="17">
        <v>1916200</v>
      </c>
      <c r="I416" s="17">
        <v>8920300</v>
      </c>
      <c r="J416" s="17">
        <v>14844000</v>
      </c>
      <c r="K416" s="17">
        <v>7992200</v>
      </c>
      <c r="L416" s="17">
        <v>109920000</v>
      </c>
      <c r="M416" s="17">
        <v>4574400</v>
      </c>
      <c r="N416" s="21">
        <f t="shared" si="14"/>
        <v>4.5049137911118979</v>
      </c>
      <c r="O416" s="21">
        <f t="shared" si="15"/>
        <v>0.35621218184076542</v>
      </c>
    </row>
    <row r="417" spans="1:15" x14ac:dyDescent="0.25">
      <c r="A417" s="17" t="s">
        <v>4004</v>
      </c>
      <c r="B417" s="17" t="s">
        <v>2864</v>
      </c>
      <c r="C417" s="17" t="s">
        <v>2865</v>
      </c>
      <c r="D417" s="17">
        <v>16.288</v>
      </c>
      <c r="E417" s="17">
        <v>18715000</v>
      </c>
      <c r="F417" s="17">
        <v>9571800</v>
      </c>
      <c r="G417" s="17">
        <v>6164700</v>
      </c>
      <c r="H417" s="17">
        <v>5773900</v>
      </c>
      <c r="I417" s="17">
        <v>9294800</v>
      </c>
      <c r="J417" s="17">
        <v>32562000</v>
      </c>
      <c r="K417" s="17">
        <v>48027000</v>
      </c>
      <c r="L417" s="17">
        <v>134180000</v>
      </c>
      <c r="M417" s="17">
        <v>2202800</v>
      </c>
      <c r="N417" s="21">
        <f t="shared" si="14"/>
        <v>4.49997464288733</v>
      </c>
      <c r="O417" s="21">
        <f t="shared" si="15"/>
        <v>0.23345331316635648</v>
      </c>
    </row>
    <row r="418" spans="1:15" x14ac:dyDescent="0.25">
      <c r="A418" s="17" t="s">
        <v>4717</v>
      </c>
      <c r="B418" s="17" t="s">
        <v>511</v>
      </c>
      <c r="C418" s="17" t="s">
        <v>512</v>
      </c>
      <c r="D418" s="17">
        <v>141.74</v>
      </c>
      <c r="E418" s="17">
        <v>19410000</v>
      </c>
      <c r="F418" s="17">
        <v>6933000</v>
      </c>
      <c r="G418" s="17">
        <v>2575500</v>
      </c>
      <c r="H418" s="17">
        <v>2606200</v>
      </c>
      <c r="I418" s="17">
        <v>10872000</v>
      </c>
      <c r="J418" s="17">
        <v>5810900</v>
      </c>
      <c r="K418" s="17">
        <v>25168000</v>
      </c>
      <c r="L418" s="17">
        <v>132940000</v>
      </c>
      <c r="M418" s="17">
        <v>2444700</v>
      </c>
      <c r="N418" s="21">
        <f t="shared" si="14"/>
        <v>4.4976948234241725</v>
      </c>
      <c r="O418" s="21">
        <f t="shared" si="15"/>
        <v>0.36090312969540561</v>
      </c>
    </row>
    <row r="419" spans="1:15" x14ac:dyDescent="0.25">
      <c r="A419" s="17" t="s">
        <v>4079</v>
      </c>
      <c r="B419" s="17" t="s">
        <v>4080</v>
      </c>
      <c r="C419" s="17" t="s">
        <v>1293</v>
      </c>
      <c r="D419" s="17">
        <v>31.344999999999999</v>
      </c>
      <c r="E419" s="17">
        <v>23271000</v>
      </c>
      <c r="F419" s="17">
        <v>20939000</v>
      </c>
      <c r="G419" s="17">
        <v>22134000</v>
      </c>
      <c r="H419" s="17">
        <v>14708000</v>
      </c>
      <c r="I419" s="17">
        <v>20279000</v>
      </c>
      <c r="J419" s="17">
        <v>79636000</v>
      </c>
      <c r="K419" s="17">
        <v>59038000</v>
      </c>
      <c r="L419" s="17">
        <v>281760000</v>
      </c>
      <c r="M419" s="17">
        <v>13974000</v>
      </c>
      <c r="N419" s="21">
        <f t="shared" si="14"/>
        <v>4.4878547105561859</v>
      </c>
      <c r="O419" s="21">
        <f t="shared" si="15"/>
        <v>0.24619536481127041</v>
      </c>
    </row>
    <row r="420" spans="1:15" x14ac:dyDescent="0.25">
      <c r="A420" s="17" t="s">
        <v>3518</v>
      </c>
      <c r="B420" s="17" t="s">
        <v>2133</v>
      </c>
      <c r="C420" s="17" t="s">
        <v>2134</v>
      </c>
      <c r="D420" s="17">
        <v>118.98</v>
      </c>
      <c r="E420" s="17">
        <v>9781100</v>
      </c>
      <c r="F420" s="17">
        <v>12498000</v>
      </c>
      <c r="G420" s="17">
        <v>12002000</v>
      </c>
      <c r="H420" s="17">
        <v>15868000</v>
      </c>
      <c r="I420" s="17">
        <v>15959000</v>
      </c>
      <c r="J420" s="17">
        <v>73043000</v>
      </c>
      <c r="K420" s="17">
        <v>70134000</v>
      </c>
      <c r="L420" s="17">
        <v>114120000</v>
      </c>
      <c r="M420" s="17">
        <v>7945200</v>
      </c>
      <c r="N420" s="21">
        <f t="shared" si="14"/>
        <v>4.4858424179097929</v>
      </c>
      <c r="O420" s="21">
        <f t="shared" si="15"/>
        <v>9.1931004927706117E-2</v>
      </c>
    </row>
    <row r="421" spans="1:15" x14ac:dyDescent="0.25">
      <c r="A421" s="17" t="s">
        <v>3965</v>
      </c>
      <c r="B421" s="17" t="s">
        <v>3966</v>
      </c>
      <c r="C421" s="18">
        <v>44078</v>
      </c>
      <c r="D421" s="17">
        <v>54.935000000000002</v>
      </c>
      <c r="E421" s="17">
        <v>4083400</v>
      </c>
      <c r="F421" s="17">
        <v>2925700</v>
      </c>
      <c r="G421" s="17">
        <v>5327700</v>
      </c>
      <c r="H421" s="17">
        <v>1841200</v>
      </c>
      <c r="I421" s="17">
        <v>5756700</v>
      </c>
      <c r="J421" s="17">
        <v>8129800</v>
      </c>
      <c r="K421" s="17">
        <v>18152000</v>
      </c>
      <c r="L421" s="17">
        <v>46580000</v>
      </c>
      <c r="M421" s="17">
        <v>559890</v>
      </c>
      <c r="N421" s="21">
        <f t="shared" si="14"/>
        <v>4.4676761179291864</v>
      </c>
      <c r="O421" s="21">
        <f t="shared" si="15"/>
        <v>0.22881323633825254</v>
      </c>
    </row>
    <row r="422" spans="1:15" x14ac:dyDescent="0.25">
      <c r="A422" s="17" t="s">
        <v>4953</v>
      </c>
      <c r="B422" s="17" t="s">
        <v>4954</v>
      </c>
      <c r="C422" s="17" t="s">
        <v>4955</v>
      </c>
      <c r="D422" s="17">
        <v>24.422999999999998</v>
      </c>
      <c r="E422" s="17">
        <v>10000</v>
      </c>
      <c r="F422" s="17">
        <v>10000</v>
      </c>
      <c r="G422" s="17">
        <v>2019800</v>
      </c>
      <c r="H422" s="17">
        <v>10000</v>
      </c>
      <c r="I422" s="17">
        <v>10000</v>
      </c>
      <c r="J422" s="17">
        <v>10000</v>
      </c>
      <c r="K422" s="17">
        <v>10000</v>
      </c>
      <c r="L422" s="17">
        <v>9257900</v>
      </c>
      <c r="M422" s="17">
        <v>2143500</v>
      </c>
      <c r="N422" s="21">
        <f t="shared" si="14"/>
        <v>4.4614694116499169</v>
      </c>
      <c r="O422" s="21">
        <f t="shared" si="15"/>
        <v>0.4216511739973694</v>
      </c>
    </row>
    <row r="423" spans="1:15" x14ac:dyDescent="0.25">
      <c r="A423" s="17" t="s">
        <v>4179</v>
      </c>
      <c r="B423" s="17" t="s">
        <v>4180</v>
      </c>
      <c r="C423" s="17" t="s">
        <v>4181</v>
      </c>
      <c r="D423" s="17">
        <v>150.07</v>
      </c>
      <c r="E423" s="17">
        <v>2835700</v>
      </c>
      <c r="F423" s="17">
        <v>10000</v>
      </c>
      <c r="G423" s="17">
        <v>5993100</v>
      </c>
      <c r="H423" s="17">
        <v>3510100</v>
      </c>
      <c r="I423" s="17">
        <v>19017000</v>
      </c>
      <c r="J423" s="17">
        <v>8618800</v>
      </c>
      <c r="K423" s="17">
        <v>10000</v>
      </c>
      <c r="L423" s="17">
        <v>40889000</v>
      </c>
      <c r="M423" s="17">
        <v>10000</v>
      </c>
      <c r="N423" s="21">
        <f t="shared" si="14"/>
        <v>4.4405445019394438</v>
      </c>
      <c r="O423" s="21">
        <f t="shared" si="15"/>
        <v>0.26329118352280456</v>
      </c>
    </row>
    <row r="424" spans="1:15" x14ac:dyDescent="0.25">
      <c r="A424" s="17" t="s">
        <v>3569</v>
      </c>
      <c r="B424" s="17" t="s">
        <v>1811</v>
      </c>
      <c r="C424" s="17"/>
      <c r="D424" s="17">
        <v>24.33</v>
      </c>
      <c r="E424" s="17">
        <v>10154000</v>
      </c>
      <c r="F424" s="17">
        <v>6818100</v>
      </c>
      <c r="G424" s="17">
        <v>4190100</v>
      </c>
      <c r="H424" s="17">
        <v>4553600</v>
      </c>
      <c r="I424" s="17">
        <v>7786000</v>
      </c>
      <c r="J424" s="17">
        <v>26775000</v>
      </c>
      <c r="K424" s="17">
        <v>33823000</v>
      </c>
      <c r="L424" s="17">
        <v>68176000</v>
      </c>
      <c r="M424" s="17">
        <v>6008100</v>
      </c>
      <c r="N424" s="21">
        <f t="shared" si="14"/>
        <v>4.4351908165408034</v>
      </c>
      <c r="O424" s="21">
        <f t="shared" si="15"/>
        <v>0.12901985771433003</v>
      </c>
    </row>
    <row r="425" spans="1:15" x14ac:dyDescent="0.25">
      <c r="A425" s="17" t="s">
        <v>3853</v>
      </c>
      <c r="B425" s="17" t="s">
        <v>415</v>
      </c>
      <c r="C425" s="17" t="s">
        <v>3854</v>
      </c>
      <c r="D425" s="17">
        <v>198.51</v>
      </c>
      <c r="E425" s="17">
        <v>5159900</v>
      </c>
      <c r="F425" s="17">
        <v>2043700</v>
      </c>
      <c r="G425" s="17">
        <v>810920</v>
      </c>
      <c r="H425" s="17">
        <v>10000</v>
      </c>
      <c r="I425" s="17">
        <v>2493000</v>
      </c>
      <c r="J425" s="17">
        <v>8474600</v>
      </c>
      <c r="K425" s="17">
        <v>7558600</v>
      </c>
      <c r="L425" s="17">
        <v>25080000</v>
      </c>
      <c r="M425" s="17">
        <v>828740</v>
      </c>
      <c r="N425" s="21">
        <f t="shared" si="14"/>
        <v>4.4299163065205143</v>
      </c>
      <c r="O425" s="21">
        <f t="shared" si="15"/>
        <v>0.20931105655323198</v>
      </c>
    </row>
    <row r="426" spans="1:15" x14ac:dyDescent="0.25">
      <c r="A426" s="17" t="s">
        <v>5174</v>
      </c>
      <c r="B426" s="17" t="s">
        <v>5175</v>
      </c>
      <c r="C426" s="17" t="s">
        <v>5176</v>
      </c>
      <c r="D426" s="17">
        <v>70.268000000000001</v>
      </c>
      <c r="E426" s="17">
        <v>10000</v>
      </c>
      <c r="F426" s="17">
        <v>1446800</v>
      </c>
      <c r="G426" s="17">
        <v>10000</v>
      </c>
      <c r="H426" s="17">
        <v>10000</v>
      </c>
      <c r="I426" s="17">
        <v>10000</v>
      </c>
      <c r="J426" s="17">
        <v>10000</v>
      </c>
      <c r="K426" s="17">
        <v>10000</v>
      </c>
      <c r="L426" s="17">
        <v>8133400</v>
      </c>
      <c r="M426" s="17">
        <v>10000</v>
      </c>
      <c r="N426" s="21">
        <f t="shared" si="14"/>
        <v>4.42762730227519</v>
      </c>
      <c r="O426" s="21">
        <f t="shared" si="15"/>
        <v>0.52009766657614076</v>
      </c>
    </row>
    <row r="427" spans="1:15" x14ac:dyDescent="0.25">
      <c r="A427" s="17" t="s">
        <v>4723</v>
      </c>
      <c r="B427" s="17" t="s">
        <v>1059</v>
      </c>
      <c r="C427" s="17" t="s">
        <v>1060</v>
      </c>
      <c r="D427" s="17">
        <v>79.921000000000006</v>
      </c>
      <c r="E427" s="17">
        <v>10000</v>
      </c>
      <c r="F427" s="17">
        <v>10000</v>
      </c>
      <c r="G427" s="17">
        <v>10000</v>
      </c>
      <c r="H427" s="17">
        <v>5582700</v>
      </c>
      <c r="I427" s="17">
        <v>3598200</v>
      </c>
      <c r="J427" s="17">
        <v>10000</v>
      </c>
      <c r="K427" s="17">
        <v>1719200</v>
      </c>
      <c r="L427" s="17">
        <v>22914000</v>
      </c>
      <c r="M427" s="17">
        <v>2806500</v>
      </c>
      <c r="N427" s="21">
        <f t="shared" si="14"/>
        <v>4.4253781602437332</v>
      </c>
      <c r="O427" s="21">
        <f t="shared" si="15"/>
        <v>0.36281930031704285</v>
      </c>
    </row>
    <row r="428" spans="1:15" x14ac:dyDescent="0.25">
      <c r="A428" s="17" t="s">
        <v>4421</v>
      </c>
      <c r="B428" s="17" t="s">
        <v>1364</v>
      </c>
      <c r="C428" s="17" t="s">
        <v>1365</v>
      </c>
      <c r="D428" s="17">
        <v>274.22000000000003</v>
      </c>
      <c r="E428" s="17">
        <v>50753000</v>
      </c>
      <c r="F428" s="17">
        <v>49128000</v>
      </c>
      <c r="G428" s="17">
        <v>41718000</v>
      </c>
      <c r="H428" s="17">
        <v>25555000</v>
      </c>
      <c r="I428" s="17">
        <v>62867000</v>
      </c>
      <c r="J428" s="17">
        <v>97200000</v>
      </c>
      <c r="K428" s="17">
        <v>117100000</v>
      </c>
      <c r="L428" s="17">
        <v>633740000</v>
      </c>
      <c r="M428" s="17">
        <v>13133000</v>
      </c>
      <c r="N428" s="21">
        <f t="shared" si="14"/>
        <v>4.4224607248405663</v>
      </c>
      <c r="O428" s="21">
        <f t="shared" si="15"/>
        <v>0.3039242120645636</v>
      </c>
    </row>
    <row r="429" spans="1:15" x14ac:dyDescent="0.25">
      <c r="A429" s="17" t="s">
        <v>3502</v>
      </c>
      <c r="B429" s="17" t="s">
        <v>3503</v>
      </c>
      <c r="C429" s="17" t="s">
        <v>1711</v>
      </c>
      <c r="D429" s="17">
        <v>70.402000000000001</v>
      </c>
      <c r="E429" s="17">
        <v>4644500</v>
      </c>
      <c r="F429" s="17">
        <v>10000</v>
      </c>
      <c r="G429" s="17">
        <v>1790200</v>
      </c>
      <c r="H429" s="17">
        <v>10000</v>
      </c>
      <c r="I429" s="17">
        <v>5768700</v>
      </c>
      <c r="J429" s="17">
        <v>4863000</v>
      </c>
      <c r="K429" s="17">
        <v>7403400</v>
      </c>
      <c r="L429" s="17">
        <v>15291000</v>
      </c>
      <c r="M429" s="17">
        <v>2220900</v>
      </c>
      <c r="N429" s="21">
        <f t="shared" si="14"/>
        <v>4.4057198630455323</v>
      </c>
      <c r="O429" s="21">
        <f t="shared" si="15"/>
        <v>7.9886039201318357E-2</v>
      </c>
    </row>
    <row r="430" spans="1:15" x14ac:dyDescent="0.25">
      <c r="A430" s="17" t="s">
        <v>4306</v>
      </c>
      <c r="B430" s="17" t="s">
        <v>1600</v>
      </c>
      <c r="C430" s="17" t="s">
        <v>1601</v>
      </c>
      <c r="D430" s="17">
        <v>73.459999999999994</v>
      </c>
      <c r="E430" s="17">
        <v>353940000</v>
      </c>
      <c r="F430" s="17">
        <v>229020000</v>
      </c>
      <c r="G430" s="17">
        <v>305170000</v>
      </c>
      <c r="H430" s="17">
        <v>264340000</v>
      </c>
      <c r="I430" s="17">
        <v>340890000</v>
      </c>
      <c r="J430" s="17">
        <v>782530000</v>
      </c>
      <c r="K430" s="17">
        <v>850610000</v>
      </c>
      <c r="L430" s="17">
        <v>4221700000</v>
      </c>
      <c r="M430" s="17">
        <v>150630000</v>
      </c>
      <c r="N430" s="21">
        <f t="shared" si="14"/>
        <v>4.4053971036122412</v>
      </c>
      <c r="O430" s="21">
        <f t="shared" si="15"/>
        <v>0.28649656109316718</v>
      </c>
    </row>
    <row r="431" spans="1:15" x14ac:dyDescent="0.25">
      <c r="A431" s="17" t="s">
        <v>4540</v>
      </c>
      <c r="B431" s="17" t="s">
        <v>1189</v>
      </c>
      <c r="C431" s="17" t="s">
        <v>1190</v>
      </c>
      <c r="D431" s="17">
        <v>60.954999999999998</v>
      </c>
      <c r="E431" s="17">
        <v>405370000</v>
      </c>
      <c r="F431" s="17">
        <v>254100000</v>
      </c>
      <c r="G431" s="17">
        <v>358730000</v>
      </c>
      <c r="H431" s="17">
        <v>246640000</v>
      </c>
      <c r="I431" s="17">
        <v>282890000</v>
      </c>
      <c r="J431" s="17">
        <v>738980000</v>
      </c>
      <c r="K431" s="17">
        <v>872850000</v>
      </c>
      <c r="L431" s="17">
        <v>4916400000</v>
      </c>
      <c r="M431" s="17">
        <v>143430000</v>
      </c>
      <c r="N431" s="21">
        <f t="shared" si="14"/>
        <v>4.3986907434932485</v>
      </c>
      <c r="O431" s="21">
        <f t="shared" si="15"/>
        <v>0.32342520259714835</v>
      </c>
    </row>
    <row r="432" spans="1:15" x14ac:dyDescent="0.25">
      <c r="A432" s="17" t="s">
        <v>5091</v>
      </c>
      <c r="B432" s="17" t="s">
        <v>1313</v>
      </c>
      <c r="C432" s="17"/>
      <c r="D432" s="17">
        <v>37.808</v>
      </c>
      <c r="E432" s="17">
        <v>10000</v>
      </c>
      <c r="F432" s="17">
        <v>10000</v>
      </c>
      <c r="G432" s="17">
        <v>10000</v>
      </c>
      <c r="H432" s="17">
        <v>11211000</v>
      </c>
      <c r="I432" s="17">
        <v>542320</v>
      </c>
      <c r="J432" s="17">
        <v>10000</v>
      </c>
      <c r="K432" s="17">
        <v>983700</v>
      </c>
      <c r="L432" s="17">
        <v>56297000</v>
      </c>
      <c r="M432" s="17">
        <v>3961300</v>
      </c>
      <c r="N432" s="21">
        <f t="shared" si="14"/>
        <v>4.3977809803398271</v>
      </c>
      <c r="O432" s="21">
        <f t="shared" si="15"/>
        <v>0.47730302805987823</v>
      </c>
    </row>
    <row r="433" spans="1:15" x14ac:dyDescent="0.25">
      <c r="A433" s="17" t="s">
        <v>4382</v>
      </c>
      <c r="B433" s="17" t="s">
        <v>2185</v>
      </c>
      <c r="C433" s="17" t="s">
        <v>2186</v>
      </c>
      <c r="D433" s="17">
        <v>70.87</v>
      </c>
      <c r="E433" s="17">
        <v>358740000</v>
      </c>
      <c r="F433" s="17">
        <v>311170000</v>
      </c>
      <c r="G433" s="17">
        <v>290930000</v>
      </c>
      <c r="H433" s="17">
        <v>282940000</v>
      </c>
      <c r="I433" s="17">
        <v>273090000</v>
      </c>
      <c r="J433" s="17">
        <v>829610000</v>
      </c>
      <c r="K433" s="17">
        <v>921590000</v>
      </c>
      <c r="L433" s="17">
        <v>4599100000</v>
      </c>
      <c r="M433" s="17">
        <v>195870000</v>
      </c>
      <c r="N433" s="21">
        <f t="shared" si="14"/>
        <v>4.3861518918136646</v>
      </c>
      <c r="O433" s="21">
        <f t="shared" si="15"/>
        <v>0.29570124637057604</v>
      </c>
    </row>
    <row r="434" spans="1:15" x14ac:dyDescent="0.25">
      <c r="A434" s="17" t="s">
        <v>3701</v>
      </c>
      <c r="B434" s="17" t="s">
        <v>1575</v>
      </c>
      <c r="C434" s="17" t="s">
        <v>1576</v>
      </c>
      <c r="D434" s="17">
        <v>52.226999999999997</v>
      </c>
      <c r="E434" s="17">
        <v>9340200</v>
      </c>
      <c r="F434" s="17">
        <v>2402100</v>
      </c>
      <c r="G434" s="17">
        <v>2755600</v>
      </c>
      <c r="H434" s="17">
        <v>6752900</v>
      </c>
      <c r="I434" s="17">
        <v>9512900</v>
      </c>
      <c r="J434" s="17">
        <v>17631000</v>
      </c>
      <c r="K434" s="17">
        <v>25114000</v>
      </c>
      <c r="L434" s="17">
        <v>62048000</v>
      </c>
      <c r="M434" s="17">
        <v>1972000</v>
      </c>
      <c r="N434" s="21">
        <f t="shared" si="14"/>
        <v>4.3773561465921285</v>
      </c>
      <c r="O434" s="21">
        <f t="shared" si="15"/>
        <v>0.1763862497603349</v>
      </c>
    </row>
    <row r="435" spans="1:15" x14ac:dyDescent="0.25">
      <c r="A435" s="17" t="s">
        <v>5177</v>
      </c>
      <c r="B435" s="17" t="s">
        <v>5178</v>
      </c>
      <c r="C435" s="17" t="s">
        <v>5179</v>
      </c>
      <c r="D435" s="17">
        <v>8.2355</v>
      </c>
      <c r="E435" s="17">
        <v>10000</v>
      </c>
      <c r="F435" s="17">
        <v>1009400</v>
      </c>
      <c r="G435" s="17">
        <v>10000</v>
      </c>
      <c r="H435" s="17">
        <v>10000</v>
      </c>
      <c r="I435" s="17">
        <v>10000</v>
      </c>
      <c r="J435" s="17">
        <v>10000</v>
      </c>
      <c r="K435" s="17">
        <v>10000</v>
      </c>
      <c r="L435" s="17">
        <v>10000</v>
      </c>
      <c r="M435" s="17">
        <v>5638400</v>
      </c>
      <c r="N435" s="21">
        <f t="shared" si="14"/>
        <v>4.3705214546853952</v>
      </c>
      <c r="O435" s="21">
        <f t="shared" si="15"/>
        <v>0.52059216988963852</v>
      </c>
    </row>
    <row r="436" spans="1:15" x14ac:dyDescent="0.25">
      <c r="A436" s="17" t="s">
        <v>4340</v>
      </c>
      <c r="B436" s="17" t="s">
        <v>4341</v>
      </c>
      <c r="C436" s="17" t="s">
        <v>4342</v>
      </c>
      <c r="D436" s="17">
        <v>25.484999999999999</v>
      </c>
      <c r="E436" s="17">
        <v>10000</v>
      </c>
      <c r="F436" s="17">
        <v>10000</v>
      </c>
      <c r="G436" s="17">
        <v>10000</v>
      </c>
      <c r="H436" s="17">
        <v>845500</v>
      </c>
      <c r="I436" s="17">
        <v>329220</v>
      </c>
      <c r="J436" s="17">
        <v>10000</v>
      </c>
      <c r="K436" s="17">
        <v>2764200</v>
      </c>
      <c r="L436" s="17">
        <v>10000</v>
      </c>
      <c r="M436" s="17">
        <v>1659400</v>
      </c>
      <c r="N436" s="21">
        <f t="shared" si="14"/>
        <v>4.3612290119931467</v>
      </c>
      <c r="O436" s="21">
        <f t="shared" si="15"/>
        <v>0.29152010865581746</v>
      </c>
    </row>
    <row r="437" spans="1:15" x14ac:dyDescent="0.25">
      <c r="A437" s="17" t="s">
        <v>4220</v>
      </c>
      <c r="B437" s="17" t="s">
        <v>1276</v>
      </c>
      <c r="C437" s="17" t="s">
        <v>1277</v>
      </c>
      <c r="D437" s="17">
        <v>43.5</v>
      </c>
      <c r="E437" s="17">
        <v>4042700</v>
      </c>
      <c r="F437" s="17">
        <v>9425300</v>
      </c>
      <c r="G437" s="17">
        <v>7539900</v>
      </c>
      <c r="H437" s="17">
        <v>5231000</v>
      </c>
      <c r="I437" s="17">
        <v>6991300</v>
      </c>
      <c r="J437" s="17">
        <v>22991000</v>
      </c>
      <c r="K437" s="17">
        <v>19894000</v>
      </c>
      <c r="L437" s="17">
        <v>91764000</v>
      </c>
      <c r="M437" s="17">
        <v>1372800</v>
      </c>
      <c r="N437" s="21">
        <f t="shared" si="14"/>
        <v>4.3603382763759155</v>
      </c>
      <c r="O437" s="21">
        <f t="shared" si="15"/>
        <v>0.27222273480471709</v>
      </c>
    </row>
    <row r="438" spans="1:15" x14ac:dyDescent="0.25">
      <c r="A438" s="17" t="s">
        <v>3930</v>
      </c>
      <c r="B438" s="17" t="s">
        <v>2732</v>
      </c>
      <c r="C438" s="17" t="s">
        <v>2733</v>
      </c>
      <c r="D438" s="17">
        <v>26.248000000000001</v>
      </c>
      <c r="E438" s="17">
        <v>2043700</v>
      </c>
      <c r="F438" s="17">
        <v>11807000</v>
      </c>
      <c r="G438" s="17">
        <v>1966200</v>
      </c>
      <c r="H438" s="17">
        <v>1233000</v>
      </c>
      <c r="I438" s="17">
        <v>10355000</v>
      </c>
      <c r="J438" s="17">
        <v>5867200</v>
      </c>
      <c r="K438" s="17">
        <v>12299000</v>
      </c>
      <c r="L438" s="17">
        <v>55371000</v>
      </c>
      <c r="M438" s="17">
        <v>8975000</v>
      </c>
      <c r="N438" s="21">
        <f t="shared" si="14"/>
        <v>4.3574308353714688</v>
      </c>
      <c r="O438" s="21">
        <f t="shared" si="15"/>
        <v>0.22403767627609572</v>
      </c>
    </row>
    <row r="439" spans="1:15" x14ac:dyDescent="0.25">
      <c r="A439" s="17" t="s">
        <v>4933</v>
      </c>
      <c r="B439" s="17" t="s">
        <v>694</v>
      </c>
      <c r="C439" s="17" t="s">
        <v>695</v>
      </c>
      <c r="D439" s="17">
        <v>82.668999999999997</v>
      </c>
      <c r="E439" s="17">
        <v>740380</v>
      </c>
      <c r="F439" s="17">
        <v>228950</v>
      </c>
      <c r="G439" s="17">
        <v>4425100</v>
      </c>
      <c r="H439" s="17">
        <v>14132000</v>
      </c>
      <c r="I439" s="17">
        <v>3129100</v>
      </c>
      <c r="J439" s="17">
        <v>3055600</v>
      </c>
      <c r="K439" s="17">
        <v>6202400</v>
      </c>
      <c r="L439" s="17">
        <v>87555000</v>
      </c>
      <c r="M439" s="17">
        <v>6376300</v>
      </c>
      <c r="N439" s="21">
        <f t="shared" si="14"/>
        <v>4.3558766246569389</v>
      </c>
      <c r="O439" s="21">
        <f t="shared" si="15"/>
        <v>0.41761648621896241</v>
      </c>
    </row>
    <row r="440" spans="1:15" x14ac:dyDescent="0.25">
      <c r="A440" s="17" t="s">
        <v>4160</v>
      </c>
      <c r="B440" s="17" t="s">
        <v>2034</v>
      </c>
      <c r="C440" s="17" t="s">
        <v>2035</v>
      </c>
      <c r="D440" s="17">
        <v>18.748999999999999</v>
      </c>
      <c r="E440" s="17">
        <v>14161000</v>
      </c>
      <c r="F440" s="17">
        <v>49198000</v>
      </c>
      <c r="G440" s="17">
        <v>31053000</v>
      </c>
      <c r="H440" s="17">
        <v>29052000</v>
      </c>
      <c r="I440" s="17">
        <v>28141000</v>
      </c>
      <c r="J440" s="17">
        <v>112630000</v>
      </c>
      <c r="K440" s="17">
        <v>57480000</v>
      </c>
      <c r="L440" s="17">
        <v>425460000</v>
      </c>
      <c r="M440" s="17">
        <v>48250000</v>
      </c>
      <c r="N440" s="21">
        <f t="shared" si="14"/>
        <v>4.3540530033046068</v>
      </c>
      <c r="O440" s="21">
        <f t="shared" si="15"/>
        <v>0.25889679603219767</v>
      </c>
    </row>
    <row r="441" spans="1:15" x14ac:dyDescent="0.25">
      <c r="A441" s="17" t="s">
        <v>4414</v>
      </c>
      <c r="B441" s="17" t="s">
        <v>2209</v>
      </c>
      <c r="C441" s="17" t="s">
        <v>2210</v>
      </c>
      <c r="D441" s="17">
        <v>170.08</v>
      </c>
      <c r="E441" s="17">
        <v>939500</v>
      </c>
      <c r="F441" s="17">
        <v>1789800</v>
      </c>
      <c r="G441" s="17">
        <v>1422600</v>
      </c>
      <c r="H441" s="17">
        <v>1712600</v>
      </c>
      <c r="I441" s="17">
        <v>2440500</v>
      </c>
      <c r="J441" s="17">
        <v>3266200</v>
      </c>
      <c r="K441" s="17">
        <v>4511600</v>
      </c>
      <c r="L441" s="17">
        <v>21641000</v>
      </c>
      <c r="M441" s="17">
        <v>10000</v>
      </c>
      <c r="N441" s="21">
        <f t="shared" si="14"/>
        <v>4.34741921732458</v>
      </c>
      <c r="O441" s="21">
        <f t="shared" si="15"/>
        <v>0.30259105814309817</v>
      </c>
    </row>
    <row r="442" spans="1:15" x14ac:dyDescent="0.25">
      <c r="A442" s="17" t="s">
        <v>3822</v>
      </c>
      <c r="B442" s="17" t="s">
        <v>620</v>
      </c>
      <c r="C442" s="17" t="s">
        <v>621</v>
      </c>
      <c r="D442" s="17">
        <v>29.366</v>
      </c>
      <c r="E442" s="17">
        <v>54029000</v>
      </c>
      <c r="F442" s="17">
        <v>40771000</v>
      </c>
      <c r="G442" s="17">
        <v>45201000</v>
      </c>
      <c r="H442" s="17">
        <v>10127000</v>
      </c>
      <c r="I442" s="17">
        <v>50363000</v>
      </c>
      <c r="J442" s="17">
        <v>144940000</v>
      </c>
      <c r="K442" s="17">
        <v>84760000</v>
      </c>
      <c r="L442" s="17">
        <v>468320000</v>
      </c>
      <c r="M442" s="17">
        <v>66849000</v>
      </c>
      <c r="N442" s="21">
        <f t="shared" si="14"/>
        <v>4.3441969519343493</v>
      </c>
      <c r="O442" s="21">
        <f t="shared" si="15"/>
        <v>0.20046419606734756</v>
      </c>
    </row>
    <row r="443" spans="1:15" x14ac:dyDescent="0.25">
      <c r="A443" s="17" t="s">
        <v>4345</v>
      </c>
      <c r="B443" s="17" t="s">
        <v>4346</v>
      </c>
      <c r="C443" s="17" t="s">
        <v>2757</v>
      </c>
      <c r="D443" s="17">
        <v>40.703000000000003</v>
      </c>
      <c r="E443" s="17">
        <v>13767000</v>
      </c>
      <c r="F443" s="17">
        <v>387130</v>
      </c>
      <c r="G443" s="17">
        <v>696110</v>
      </c>
      <c r="H443" s="17">
        <v>2134400</v>
      </c>
      <c r="I443" s="17">
        <v>6443700</v>
      </c>
      <c r="J443" s="17">
        <v>6698000</v>
      </c>
      <c r="K443" s="17">
        <v>17807000</v>
      </c>
      <c r="L443" s="17">
        <v>59684000</v>
      </c>
      <c r="M443" s="17">
        <v>1358800</v>
      </c>
      <c r="N443" s="21">
        <f t="shared" si="14"/>
        <v>4.3329266914105924</v>
      </c>
      <c r="O443" s="21">
        <f t="shared" si="15"/>
        <v>0.29181686291584508</v>
      </c>
    </row>
    <row r="444" spans="1:15" x14ac:dyDescent="0.25">
      <c r="A444" s="17" t="s">
        <v>5084</v>
      </c>
      <c r="B444" s="17" t="s">
        <v>5085</v>
      </c>
      <c r="C444" s="17" t="s">
        <v>5086</v>
      </c>
      <c r="D444" s="17">
        <v>50.02</v>
      </c>
      <c r="E444" s="17">
        <v>10000</v>
      </c>
      <c r="F444" s="17">
        <v>10000</v>
      </c>
      <c r="G444" s="17">
        <v>709740</v>
      </c>
      <c r="H444" s="17">
        <v>10000</v>
      </c>
      <c r="I444" s="17">
        <v>10000</v>
      </c>
      <c r="J444" s="17">
        <v>10000</v>
      </c>
      <c r="K444" s="17">
        <v>10000</v>
      </c>
      <c r="L444" s="17">
        <v>3608600</v>
      </c>
      <c r="M444" s="17">
        <v>364860</v>
      </c>
      <c r="N444" s="21">
        <f t="shared" si="14"/>
        <v>4.3295860707816258</v>
      </c>
      <c r="O444" s="21">
        <f t="shared" si="15"/>
        <v>0.47426638919024389</v>
      </c>
    </row>
    <row r="445" spans="1:15" x14ac:dyDescent="0.25">
      <c r="A445" s="17" t="s">
        <v>4198</v>
      </c>
      <c r="B445" s="17" t="s">
        <v>1973</v>
      </c>
      <c r="C445" s="17" t="s">
        <v>1974</v>
      </c>
      <c r="D445" s="17">
        <v>21.067</v>
      </c>
      <c r="E445" s="17">
        <v>4928600</v>
      </c>
      <c r="F445" s="17">
        <v>4080700</v>
      </c>
      <c r="G445" s="17">
        <v>1491600</v>
      </c>
      <c r="H445" s="17">
        <v>1410900</v>
      </c>
      <c r="I445" s="17">
        <v>2362200</v>
      </c>
      <c r="J445" s="17">
        <v>9587800</v>
      </c>
      <c r="K445" s="17">
        <v>8759000</v>
      </c>
      <c r="L445" s="17">
        <v>41045000</v>
      </c>
      <c r="M445" s="17">
        <v>2635700</v>
      </c>
      <c r="N445" s="21">
        <f t="shared" si="14"/>
        <v>4.324431236253127</v>
      </c>
      <c r="O445" s="21">
        <f t="shared" si="15"/>
        <v>0.26659860383127787</v>
      </c>
    </row>
    <row r="446" spans="1:15" x14ac:dyDescent="0.25">
      <c r="A446" s="17" t="s">
        <v>4879</v>
      </c>
      <c r="B446" s="17" t="s">
        <v>2693</v>
      </c>
      <c r="C446" s="17" t="s">
        <v>2694</v>
      </c>
      <c r="D446" s="17">
        <v>27.341000000000001</v>
      </c>
      <c r="E446" s="17">
        <v>1723500</v>
      </c>
      <c r="F446" s="17">
        <v>10000</v>
      </c>
      <c r="G446" s="17">
        <v>10000</v>
      </c>
      <c r="H446" s="17">
        <v>10000</v>
      </c>
      <c r="I446" s="17">
        <v>128780</v>
      </c>
      <c r="J446" s="17">
        <v>525040</v>
      </c>
      <c r="K446" s="17">
        <v>1014400</v>
      </c>
      <c r="L446" s="17">
        <v>7452600</v>
      </c>
      <c r="M446" s="17">
        <v>356830</v>
      </c>
      <c r="N446" s="21">
        <f t="shared" si="14"/>
        <v>4.3239920159680638</v>
      </c>
      <c r="O446" s="21">
        <f t="shared" si="15"/>
        <v>0.40047664813027478</v>
      </c>
    </row>
    <row r="447" spans="1:15" x14ac:dyDescent="0.25">
      <c r="A447" s="17" t="s">
        <v>3974</v>
      </c>
      <c r="B447" s="17" t="s">
        <v>744</v>
      </c>
      <c r="C447" s="17" t="s">
        <v>745</v>
      </c>
      <c r="D447" s="17">
        <v>117.37</v>
      </c>
      <c r="E447" s="17">
        <v>75390000</v>
      </c>
      <c r="F447" s="17">
        <v>48673000</v>
      </c>
      <c r="G447" s="17">
        <v>28769000</v>
      </c>
      <c r="H447" s="17">
        <v>26788000</v>
      </c>
      <c r="I447" s="17">
        <v>72819000</v>
      </c>
      <c r="J447" s="17">
        <v>154330000</v>
      </c>
      <c r="K447" s="17">
        <v>148700000</v>
      </c>
      <c r="L447" s="17">
        <v>578680000</v>
      </c>
      <c r="M447" s="17">
        <v>15181000</v>
      </c>
      <c r="N447" s="21">
        <f t="shared" si="14"/>
        <v>4.3189399844115357</v>
      </c>
      <c r="O447" s="21">
        <f t="shared" si="15"/>
        <v>0.22993321970403532</v>
      </c>
    </row>
    <row r="448" spans="1:15" x14ac:dyDescent="0.25">
      <c r="A448" s="17" t="s">
        <v>3941</v>
      </c>
      <c r="B448" s="17" t="s">
        <v>979</v>
      </c>
      <c r="C448" s="17"/>
      <c r="D448" s="17">
        <v>34.994999999999997</v>
      </c>
      <c r="E448" s="17">
        <v>275960000</v>
      </c>
      <c r="F448" s="17">
        <v>302610000</v>
      </c>
      <c r="G448" s="17">
        <v>221480000</v>
      </c>
      <c r="H448" s="17">
        <v>169640000</v>
      </c>
      <c r="I448" s="17">
        <v>329830000</v>
      </c>
      <c r="J448" s="17">
        <v>787910000</v>
      </c>
      <c r="K448" s="17">
        <v>846600000</v>
      </c>
      <c r="L448" s="17">
        <v>3107900000</v>
      </c>
      <c r="M448" s="17">
        <v>153300000</v>
      </c>
      <c r="N448" s="21">
        <f t="shared" si="14"/>
        <v>4.311101486041931</v>
      </c>
      <c r="O448" s="21">
        <f t="shared" si="15"/>
        <v>0.2256607487459166</v>
      </c>
    </row>
    <row r="449" spans="1:15" x14ac:dyDescent="0.25">
      <c r="A449" s="17" t="s">
        <v>4008</v>
      </c>
      <c r="B449" s="17" t="s">
        <v>1325</v>
      </c>
      <c r="C449" s="17" t="s">
        <v>1326</v>
      </c>
      <c r="D449" s="17">
        <v>31.062000000000001</v>
      </c>
      <c r="E449" s="17">
        <v>70231000</v>
      </c>
      <c r="F449" s="17">
        <v>45907000</v>
      </c>
      <c r="G449" s="17">
        <v>34530000</v>
      </c>
      <c r="H449" s="17">
        <v>49429000</v>
      </c>
      <c r="I449" s="17">
        <v>87298000</v>
      </c>
      <c r="J449" s="17">
        <v>163880000</v>
      </c>
      <c r="K449" s="17">
        <v>168550000</v>
      </c>
      <c r="L449" s="17">
        <v>648240000</v>
      </c>
      <c r="M449" s="17">
        <v>9983200</v>
      </c>
      <c r="N449" s="21">
        <f t="shared" si="14"/>
        <v>4.3097145884246144</v>
      </c>
      <c r="O449" s="21">
        <f t="shared" si="15"/>
        <v>0.23406340869542816</v>
      </c>
    </row>
    <row r="450" spans="1:15" x14ac:dyDescent="0.25">
      <c r="A450" s="17" t="s">
        <v>3954</v>
      </c>
      <c r="B450" s="17" t="s">
        <v>1707</v>
      </c>
      <c r="C450" s="17" t="s">
        <v>1708</v>
      </c>
      <c r="D450" s="17">
        <v>105.1</v>
      </c>
      <c r="E450" s="17">
        <v>3935600</v>
      </c>
      <c r="F450" s="17">
        <v>10000</v>
      </c>
      <c r="G450" s="17">
        <v>702040</v>
      </c>
      <c r="H450" s="17">
        <v>10000</v>
      </c>
      <c r="I450" s="17">
        <v>1293400</v>
      </c>
      <c r="J450" s="17">
        <v>1816800</v>
      </c>
      <c r="K450" s="17">
        <v>10222000</v>
      </c>
      <c r="L450" s="17">
        <v>11696000</v>
      </c>
      <c r="M450" s="17">
        <v>10000</v>
      </c>
      <c r="N450" s="21">
        <f t="shared" si="14"/>
        <v>4.3005814103279771</v>
      </c>
      <c r="O450" s="21">
        <f t="shared" si="15"/>
        <v>0.22768020231033526</v>
      </c>
    </row>
    <row r="451" spans="1:15" x14ac:dyDescent="0.25">
      <c r="A451" s="17" t="s">
        <v>4140</v>
      </c>
      <c r="B451" s="17" t="s">
        <v>1358</v>
      </c>
      <c r="C451" s="17" t="s">
        <v>1359</v>
      </c>
      <c r="D451" s="17">
        <v>31.292999999999999</v>
      </c>
      <c r="E451" s="17">
        <v>14012000</v>
      </c>
      <c r="F451" s="17">
        <v>9464800</v>
      </c>
      <c r="G451" s="17">
        <v>10215000</v>
      </c>
      <c r="H451" s="17">
        <v>7002300</v>
      </c>
      <c r="I451" s="17">
        <v>12296000</v>
      </c>
      <c r="J451" s="17">
        <v>33006000</v>
      </c>
      <c r="K451" s="17">
        <v>30479000</v>
      </c>
      <c r="L451" s="17">
        <v>136140000</v>
      </c>
      <c r="M451" s="17">
        <v>5660800</v>
      </c>
      <c r="N451" s="21">
        <f t="shared" si="14"/>
        <v>4.2774122047176375</v>
      </c>
      <c r="O451" s="21">
        <f t="shared" si="15"/>
        <v>0.25579594257648852</v>
      </c>
    </row>
    <row r="452" spans="1:15" x14ac:dyDescent="0.25">
      <c r="A452" s="17" t="s">
        <v>4605</v>
      </c>
      <c r="B452" s="17" t="s">
        <v>3160</v>
      </c>
      <c r="C452" s="17" t="s">
        <v>3161</v>
      </c>
      <c r="D452" s="17">
        <v>13.077</v>
      </c>
      <c r="E452" s="17">
        <v>10000</v>
      </c>
      <c r="F452" s="17">
        <v>3935300</v>
      </c>
      <c r="G452" s="17">
        <v>10000</v>
      </c>
      <c r="H452" s="17">
        <v>2785100</v>
      </c>
      <c r="I452" s="17">
        <v>1032400</v>
      </c>
      <c r="J452" s="17">
        <v>2156500</v>
      </c>
      <c r="K452" s="17">
        <v>10000</v>
      </c>
      <c r="L452" s="17">
        <v>25355000</v>
      </c>
      <c r="M452" s="17">
        <v>7394900</v>
      </c>
      <c r="N452" s="21">
        <f t="shared" si="14"/>
        <v>4.2666666666666666</v>
      </c>
      <c r="O452" s="21">
        <f t="shared" si="15"/>
        <v>0.3434896633120319</v>
      </c>
    </row>
    <row r="453" spans="1:15" x14ac:dyDescent="0.25">
      <c r="A453" s="17" t="s">
        <v>3639</v>
      </c>
      <c r="B453" s="17" t="s">
        <v>691</v>
      </c>
      <c r="C453" s="17" t="s">
        <v>692</v>
      </c>
      <c r="D453" s="17">
        <v>33.162999999999997</v>
      </c>
      <c r="E453" s="17">
        <v>59045000</v>
      </c>
      <c r="F453" s="17">
        <v>59856000</v>
      </c>
      <c r="G453" s="17">
        <v>59715000</v>
      </c>
      <c r="H453" s="17">
        <v>37360000</v>
      </c>
      <c r="I453" s="17">
        <v>90817000</v>
      </c>
      <c r="J453" s="17">
        <v>187890000</v>
      </c>
      <c r="K453" s="17">
        <v>199620000</v>
      </c>
      <c r="L453" s="17">
        <v>607440000</v>
      </c>
      <c r="M453" s="17">
        <v>63414000</v>
      </c>
      <c r="N453" s="21">
        <f t="shared" si="14"/>
        <v>4.2566988924695339</v>
      </c>
      <c r="O453" s="21">
        <f t="shared" si="15"/>
        <v>0.15809710205870017</v>
      </c>
    </row>
    <row r="454" spans="1:15" x14ac:dyDescent="0.25">
      <c r="A454" s="17" t="s">
        <v>3661</v>
      </c>
      <c r="B454" s="17" t="s">
        <v>3662</v>
      </c>
      <c r="C454" s="17" t="s">
        <v>3663</v>
      </c>
      <c r="D454" s="17">
        <v>15.183</v>
      </c>
      <c r="E454" s="17">
        <v>1708700</v>
      </c>
      <c r="F454" s="17">
        <v>10000</v>
      </c>
      <c r="G454" s="17">
        <v>3065400</v>
      </c>
      <c r="H454" s="17">
        <v>1553300</v>
      </c>
      <c r="I454" s="17">
        <v>1655100</v>
      </c>
      <c r="J454" s="17">
        <v>5304900</v>
      </c>
      <c r="K454" s="17">
        <v>6935500</v>
      </c>
      <c r="L454" s="17">
        <v>17521000</v>
      </c>
      <c r="M454" s="17">
        <v>2102000</v>
      </c>
      <c r="N454" s="21">
        <f t="shared" si="14"/>
        <v>4.2311989143812916</v>
      </c>
      <c r="O454" s="21">
        <f t="shared" si="15"/>
        <v>0.16581836357071753</v>
      </c>
    </row>
    <row r="455" spans="1:15" x14ac:dyDescent="0.25">
      <c r="A455" s="17" t="s">
        <v>3541</v>
      </c>
      <c r="B455" s="17" t="s">
        <v>1135</v>
      </c>
      <c r="C455" s="17" t="s">
        <v>1136</v>
      </c>
      <c r="D455" s="17">
        <v>102.8</v>
      </c>
      <c r="E455" s="17">
        <v>6047900</v>
      </c>
      <c r="F455" s="17">
        <v>10000</v>
      </c>
      <c r="G455" s="17">
        <v>1058600</v>
      </c>
      <c r="H455" s="17">
        <v>716730</v>
      </c>
      <c r="I455" s="17">
        <v>5952700</v>
      </c>
      <c r="J455" s="17">
        <v>6873700</v>
      </c>
      <c r="K455" s="17">
        <v>11390000</v>
      </c>
      <c r="L455" s="17">
        <v>17052000</v>
      </c>
      <c r="M455" s="17">
        <v>10000</v>
      </c>
      <c r="N455" s="21">
        <f t="shared" si="14"/>
        <v>4.2157219946305675</v>
      </c>
      <c r="O455" s="21">
        <f t="shared" si="15"/>
        <v>0.11080179536674584</v>
      </c>
    </row>
    <row r="456" spans="1:15" x14ac:dyDescent="0.25">
      <c r="A456" s="17" t="s">
        <v>4304</v>
      </c>
      <c r="B456" s="17" t="s">
        <v>1474</v>
      </c>
      <c r="C456" s="17" t="s">
        <v>1475</v>
      </c>
      <c r="D456" s="17">
        <v>37.497</v>
      </c>
      <c r="E456" s="17">
        <v>82928000</v>
      </c>
      <c r="F456" s="17">
        <v>69248000</v>
      </c>
      <c r="G456" s="17">
        <v>60186000</v>
      </c>
      <c r="H456" s="17">
        <v>49151000</v>
      </c>
      <c r="I456" s="17">
        <v>89956000</v>
      </c>
      <c r="J456" s="17">
        <v>212490000</v>
      </c>
      <c r="K456" s="17">
        <v>151710000</v>
      </c>
      <c r="L456" s="17">
        <v>903550000</v>
      </c>
      <c r="M456" s="17">
        <v>18853000</v>
      </c>
      <c r="N456" s="21">
        <f t="shared" si="14"/>
        <v>4.2110610179991053</v>
      </c>
      <c r="O456" s="21">
        <f t="shared" si="15"/>
        <v>0.28630901918796542</v>
      </c>
    </row>
    <row r="457" spans="1:15" x14ac:dyDescent="0.25">
      <c r="A457" s="17" t="s">
        <v>4350</v>
      </c>
      <c r="B457" s="17" t="s">
        <v>4351</v>
      </c>
      <c r="C457" s="17" t="s">
        <v>4352</v>
      </c>
      <c r="D457" s="17">
        <v>206.5</v>
      </c>
      <c r="E457" s="17">
        <v>4793100</v>
      </c>
      <c r="F457" s="17">
        <v>592530</v>
      </c>
      <c r="G457" s="17">
        <v>2505800</v>
      </c>
      <c r="H457" s="17">
        <v>10000</v>
      </c>
      <c r="I457" s="17">
        <v>1340700</v>
      </c>
      <c r="J457" s="17">
        <v>2642200</v>
      </c>
      <c r="K457" s="17">
        <v>11785000</v>
      </c>
      <c r="L457" s="17">
        <v>25793000</v>
      </c>
      <c r="M457" s="17">
        <v>10000</v>
      </c>
      <c r="N457" s="21">
        <f t="shared" si="14"/>
        <v>4.2089495192642348</v>
      </c>
      <c r="O457" s="21">
        <f t="shared" si="15"/>
        <v>0.29195717885337324</v>
      </c>
    </row>
    <row r="458" spans="1:15" x14ac:dyDescent="0.25">
      <c r="A458" s="17" t="s">
        <v>5168</v>
      </c>
      <c r="B458" s="17" t="s">
        <v>5169</v>
      </c>
      <c r="C458" s="17" t="s">
        <v>5170</v>
      </c>
      <c r="D458" s="17">
        <v>20.733000000000001</v>
      </c>
      <c r="E458" s="17">
        <v>10000</v>
      </c>
      <c r="F458" s="17">
        <v>309330</v>
      </c>
      <c r="G458" s="17">
        <v>10000</v>
      </c>
      <c r="H458" s="17">
        <v>10000</v>
      </c>
      <c r="I458" s="17">
        <v>10000</v>
      </c>
      <c r="J458" s="17">
        <v>1744000</v>
      </c>
      <c r="K458" s="17">
        <v>10000</v>
      </c>
      <c r="L458" s="17">
        <v>10000</v>
      </c>
      <c r="M458" s="17">
        <v>10000</v>
      </c>
      <c r="N458" s="21">
        <f t="shared" si="14"/>
        <v>4.2059352252969084</v>
      </c>
      <c r="O458" s="21">
        <f t="shared" si="15"/>
        <v>0.51707022397113223</v>
      </c>
    </row>
    <row r="459" spans="1:15" x14ac:dyDescent="0.25">
      <c r="A459" s="17" t="s">
        <v>4292</v>
      </c>
      <c r="B459" s="17" t="s">
        <v>548</v>
      </c>
      <c r="C459" s="17" t="s">
        <v>549</v>
      </c>
      <c r="D459" s="17">
        <v>504.74</v>
      </c>
      <c r="E459" s="17">
        <v>1304400</v>
      </c>
      <c r="F459" s="17">
        <v>1156300</v>
      </c>
      <c r="G459" s="17">
        <v>1805200</v>
      </c>
      <c r="H459" s="17">
        <v>732420</v>
      </c>
      <c r="I459" s="17">
        <v>4169500</v>
      </c>
      <c r="J459" s="17">
        <v>3380700</v>
      </c>
      <c r="K459" s="17">
        <v>1643100</v>
      </c>
      <c r="L459" s="17">
        <v>17010000</v>
      </c>
      <c r="M459" s="17">
        <v>10000</v>
      </c>
      <c r="N459" s="21">
        <f t="shared" si="14"/>
        <v>4.1955377006674244</v>
      </c>
      <c r="O459" s="21">
        <f t="shared" si="15"/>
        <v>0.28370596511618307</v>
      </c>
    </row>
    <row r="460" spans="1:15" x14ac:dyDescent="0.25">
      <c r="A460" s="17" t="s">
        <v>3669</v>
      </c>
      <c r="B460" s="17" t="s">
        <v>655</v>
      </c>
      <c r="C460" s="17" t="s">
        <v>656</v>
      </c>
      <c r="D460" s="17">
        <v>23.922000000000001</v>
      </c>
      <c r="E460" s="17">
        <v>7119900</v>
      </c>
      <c r="F460" s="17">
        <v>5816000</v>
      </c>
      <c r="G460" s="17">
        <v>4197900</v>
      </c>
      <c r="H460" s="17">
        <v>2802200</v>
      </c>
      <c r="I460" s="17">
        <v>8159300</v>
      </c>
      <c r="J460" s="17">
        <v>14985000</v>
      </c>
      <c r="K460" s="17">
        <v>23306000</v>
      </c>
      <c r="L460" s="17">
        <v>54625000</v>
      </c>
      <c r="M460" s="17">
        <v>3381700</v>
      </c>
      <c r="N460" s="21">
        <f t="shared" si="14"/>
        <v>4.1916934189406101</v>
      </c>
      <c r="O460" s="21">
        <f t="shared" si="15"/>
        <v>0.16726164108473754</v>
      </c>
    </row>
    <row r="461" spans="1:15" x14ac:dyDescent="0.25">
      <c r="A461" s="17" t="s">
        <v>4324</v>
      </c>
      <c r="B461" s="17" t="s">
        <v>2057</v>
      </c>
      <c r="C461" s="17" t="s">
        <v>2058</v>
      </c>
      <c r="D461" s="17">
        <v>34.238</v>
      </c>
      <c r="E461" s="17">
        <v>75277000</v>
      </c>
      <c r="F461" s="17">
        <v>73803000</v>
      </c>
      <c r="G461" s="17">
        <v>37617000</v>
      </c>
      <c r="H461" s="17">
        <v>34263000</v>
      </c>
      <c r="I461" s="17">
        <v>40391000</v>
      </c>
      <c r="J461" s="17">
        <v>138630000</v>
      </c>
      <c r="K461" s="17">
        <v>172050000</v>
      </c>
      <c r="L461" s="17">
        <v>762270000</v>
      </c>
      <c r="M461" s="17">
        <v>43907000</v>
      </c>
      <c r="N461" s="21">
        <f t="shared" ref="N461:N524" si="16">AVERAGE(I461:M461)/AVERAGE(E461:H461)</f>
        <v>4.1898913830557563</v>
      </c>
      <c r="O461" s="21">
        <f t="shared" ref="O461:O524" si="17">TTEST(I461:M461,E461:H461,2,2)</f>
        <v>0.28904443667467672</v>
      </c>
    </row>
    <row r="462" spans="1:15" x14ac:dyDescent="0.25">
      <c r="A462" s="17" t="s">
        <v>4915</v>
      </c>
      <c r="B462" s="17" t="s">
        <v>3139</v>
      </c>
      <c r="C462" s="17" t="s">
        <v>3140</v>
      </c>
      <c r="D462" s="17">
        <v>50.326999999999998</v>
      </c>
      <c r="E462" s="17">
        <v>1529700</v>
      </c>
      <c r="F462" s="17">
        <v>10000</v>
      </c>
      <c r="G462" s="17">
        <v>10000</v>
      </c>
      <c r="H462" s="17">
        <v>10000</v>
      </c>
      <c r="I462" s="17">
        <v>10000</v>
      </c>
      <c r="J462" s="17">
        <v>10000</v>
      </c>
      <c r="K462" s="17">
        <v>1776600</v>
      </c>
      <c r="L462" s="17">
        <v>6354900</v>
      </c>
      <c r="M462" s="17">
        <v>10000</v>
      </c>
      <c r="N462" s="21">
        <f t="shared" si="16"/>
        <v>4.1861896518561261</v>
      </c>
      <c r="O462" s="21">
        <f t="shared" si="17"/>
        <v>0.41474123564389498</v>
      </c>
    </row>
    <row r="463" spans="1:15" x14ac:dyDescent="0.25">
      <c r="A463" s="17" t="s">
        <v>4313</v>
      </c>
      <c r="B463" s="17" t="s">
        <v>2568</v>
      </c>
      <c r="C463" s="17" t="s">
        <v>2569</v>
      </c>
      <c r="D463" s="17">
        <v>21.984000000000002</v>
      </c>
      <c r="E463" s="17">
        <v>8448000</v>
      </c>
      <c r="F463" s="17">
        <v>12221000</v>
      </c>
      <c r="G463" s="17">
        <v>9366700</v>
      </c>
      <c r="H463" s="17">
        <v>3929800</v>
      </c>
      <c r="I463" s="17">
        <v>10238000</v>
      </c>
      <c r="J463" s="17">
        <v>24669000</v>
      </c>
      <c r="K463" s="17">
        <v>25242000</v>
      </c>
      <c r="L463" s="17">
        <v>115970000</v>
      </c>
      <c r="M463" s="17">
        <v>1119900</v>
      </c>
      <c r="N463" s="21">
        <f t="shared" si="16"/>
        <v>4.1745630124685347</v>
      </c>
      <c r="O463" s="21">
        <f t="shared" si="17"/>
        <v>0.28808251685304098</v>
      </c>
    </row>
    <row r="464" spans="1:15" x14ac:dyDescent="0.25">
      <c r="A464" s="17" t="s">
        <v>3744</v>
      </c>
      <c r="B464" s="17" t="s">
        <v>1382</v>
      </c>
      <c r="C464" s="17" t="s">
        <v>1383</v>
      </c>
      <c r="D464" s="17">
        <v>164.18</v>
      </c>
      <c r="E464" s="17">
        <v>6525100</v>
      </c>
      <c r="F464" s="17">
        <v>5028600</v>
      </c>
      <c r="G464" s="17">
        <v>4226800</v>
      </c>
      <c r="H464" s="17">
        <v>2988200</v>
      </c>
      <c r="I464" s="17">
        <v>4924600</v>
      </c>
      <c r="J464" s="17">
        <v>18843000</v>
      </c>
      <c r="K464" s="17">
        <v>21974000</v>
      </c>
      <c r="L464" s="17">
        <v>51514000</v>
      </c>
      <c r="M464" s="17">
        <v>576750</v>
      </c>
      <c r="N464" s="21">
        <f t="shared" si="16"/>
        <v>4.1700213653582825</v>
      </c>
      <c r="O464" s="21">
        <f t="shared" si="17"/>
        <v>0.18694253126803126</v>
      </c>
    </row>
    <row r="465" spans="1:15" x14ac:dyDescent="0.25">
      <c r="A465" s="17" t="s">
        <v>4871</v>
      </c>
      <c r="B465" s="17" t="s">
        <v>373</v>
      </c>
      <c r="C465" s="17" t="s">
        <v>374</v>
      </c>
      <c r="D465" s="17">
        <v>28.948</v>
      </c>
      <c r="E465" s="17">
        <v>418290</v>
      </c>
      <c r="F465" s="17">
        <v>2764800</v>
      </c>
      <c r="G465" s="17">
        <v>10000</v>
      </c>
      <c r="H465" s="17">
        <v>7258300</v>
      </c>
      <c r="I465" s="17">
        <v>1333200</v>
      </c>
      <c r="J465" s="17">
        <v>2733400</v>
      </c>
      <c r="K465" s="17">
        <v>2451200</v>
      </c>
      <c r="L465" s="17">
        <v>42782000</v>
      </c>
      <c r="M465" s="17">
        <v>5128400</v>
      </c>
      <c r="N465" s="21">
        <f t="shared" si="16"/>
        <v>4.1661979889756289</v>
      </c>
      <c r="O465" s="21">
        <f t="shared" si="17"/>
        <v>0.39772296511752325</v>
      </c>
    </row>
    <row r="466" spans="1:15" x14ac:dyDescent="0.25">
      <c r="A466" s="17" t="s">
        <v>4472</v>
      </c>
      <c r="B466" s="17" t="s">
        <v>1428</v>
      </c>
      <c r="C466" s="17" t="s">
        <v>1429</v>
      </c>
      <c r="D466" s="17">
        <v>82.988</v>
      </c>
      <c r="E466" s="17">
        <v>4179900</v>
      </c>
      <c r="F466" s="17">
        <v>3731700</v>
      </c>
      <c r="G466" s="17">
        <v>2673000</v>
      </c>
      <c r="H466" s="17">
        <v>1293800</v>
      </c>
      <c r="I466" s="17">
        <v>3515900</v>
      </c>
      <c r="J466" s="17">
        <v>8748800</v>
      </c>
      <c r="K466" s="17">
        <v>6964700</v>
      </c>
      <c r="L466" s="17">
        <v>42177000</v>
      </c>
      <c r="M466" s="17">
        <v>376470</v>
      </c>
      <c r="N466" s="21">
        <f t="shared" si="16"/>
        <v>4.1610230334051721</v>
      </c>
      <c r="O466" s="21">
        <f t="shared" si="17"/>
        <v>0.3126398274514498</v>
      </c>
    </row>
    <row r="467" spans="1:15" x14ac:dyDescent="0.25">
      <c r="A467" s="17" t="s">
        <v>3691</v>
      </c>
      <c r="B467" s="17" t="s">
        <v>833</v>
      </c>
      <c r="C467" s="17" t="s">
        <v>834</v>
      </c>
      <c r="D467" s="17">
        <v>14.893000000000001</v>
      </c>
      <c r="E467" s="17">
        <v>2014500</v>
      </c>
      <c r="F467" s="17">
        <v>2083700</v>
      </c>
      <c r="G467" s="17">
        <v>1867300</v>
      </c>
      <c r="H467" s="17">
        <v>532840</v>
      </c>
      <c r="I467" s="17">
        <v>2286000</v>
      </c>
      <c r="J467" s="17">
        <v>4444200</v>
      </c>
      <c r="K467" s="17">
        <v>6379000</v>
      </c>
      <c r="L467" s="17">
        <v>18205000</v>
      </c>
      <c r="M467" s="17">
        <v>2354400</v>
      </c>
      <c r="N467" s="21">
        <f t="shared" si="16"/>
        <v>4.1448862324839881</v>
      </c>
      <c r="O467" s="21">
        <f t="shared" si="17"/>
        <v>0.17420540489990494</v>
      </c>
    </row>
    <row r="468" spans="1:15" x14ac:dyDescent="0.25">
      <c r="A468" s="17" t="s">
        <v>4492</v>
      </c>
      <c r="B468" s="17" t="s">
        <v>1527</v>
      </c>
      <c r="C468" s="17" t="s">
        <v>1528</v>
      </c>
      <c r="D468" s="17">
        <v>19.116</v>
      </c>
      <c r="E468" s="17">
        <v>27993000</v>
      </c>
      <c r="F468" s="17">
        <v>11948000</v>
      </c>
      <c r="G468" s="17">
        <v>10844000</v>
      </c>
      <c r="H468" s="17">
        <v>10105000</v>
      </c>
      <c r="I468" s="17">
        <v>15752000</v>
      </c>
      <c r="J468" s="17">
        <v>38948000</v>
      </c>
      <c r="K468" s="17">
        <v>35724000</v>
      </c>
      <c r="L468" s="17">
        <v>216570000</v>
      </c>
      <c r="M468" s="17">
        <v>8468800</v>
      </c>
      <c r="N468" s="21">
        <f t="shared" si="16"/>
        <v>4.1446910822795209</v>
      </c>
      <c r="O468" s="21">
        <f t="shared" si="17"/>
        <v>0.31425035415284419</v>
      </c>
    </row>
    <row r="469" spans="1:15" x14ac:dyDescent="0.25">
      <c r="A469" s="17" t="s">
        <v>4666</v>
      </c>
      <c r="B469" s="17" t="s">
        <v>4667</v>
      </c>
      <c r="C469" s="17" t="s">
        <v>4668</v>
      </c>
      <c r="D469" s="17">
        <v>24.161999999999999</v>
      </c>
      <c r="E469" s="17">
        <v>18297000</v>
      </c>
      <c r="F469" s="17">
        <v>21739000</v>
      </c>
      <c r="G469" s="17">
        <v>32259000</v>
      </c>
      <c r="H469" s="17">
        <v>10000</v>
      </c>
      <c r="I469" s="17">
        <v>10000</v>
      </c>
      <c r="J469" s="17">
        <v>52549000</v>
      </c>
      <c r="K469" s="17">
        <v>52977000</v>
      </c>
      <c r="L469" s="17">
        <v>267490000</v>
      </c>
      <c r="M469" s="17">
        <v>10000</v>
      </c>
      <c r="N469" s="21">
        <f t="shared" si="16"/>
        <v>4.1273604868266371</v>
      </c>
      <c r="O469" s="21">
        <f t="shared" si="17"/>
        <v>0.35114741964911284</v>
      </c>
    </row>
    <row r="470" spans="1:15" x14ac:dyDescent="0.25">
      <c r="A470" s="17" t="s">
        <v>4670</v>
      </c>
      <c r="B470" s="17" t="s">
        <v>4671</v>
      </c>
      <c r="C470" s="17" t="s">
        <v>4672</v>
      </c>
      <c r="D470" s="17">
        <v>42.784999999999997</v>
      </c>
      <c r="E470" s="17">
        <v>10000</v>
      </c>
      <c r="F470" s="17">
        <v>1297500</v>
      </c>
      <c r="G470" s="17">
        <v>1523100</v>
      </c>
      <c r="H470" s="17">
        <v>1920300</v>
      </c>
      <c r="I470" s="17">
        <v>1594500</v>
      </c>
      <c r="J470" s="17">
        <v>2135000</v>
      </c>
      <c r="K470" s="17">
        <v>2938200</v>
      </c>
      <c r="L470" s="17">
        <v>17729000</v>
      </c>
      <c r="M470" s="17">
        <v>10000</v>
      </c>
      <c r="N470" s="21">
        <f t="shared" si="16"/>
        <v>4.1098234018817488</v>
      </c>
      <c r="O470" s="21">
        <f t="shared" si="17"/>
        <v>0.35140309401489972</v>
      </c>
    </row>
    <row r="471" spans="1:15" x14ac:dyDescent="0.25">
      <c r="A471" s="17" t="s">
        <v>4150</v>
      </c>
      <c r="B471" s="17" t="s">
        <v>2993</v>
      </c>
      <c r="C471" s="17" t="s">
        <v>2994</v>
      </c>
      <c r="D471" s="17">
        <v>18.721</v>
      </c>
      <c r="E471" s="17">
        <v>21433000</v>
      </c>
      <c r="F471" s="17">
        <v>17409000</v>
      </c>
      <c r="G471" s="17">
        <v>9437500</v>
      </c>
      <c r="H471" s="17">
        <v>13476000</v>
      </c>
      <c r="I471" s="17">
        <v>16185000</v>
      </c>
      <c r="J471" s="17">
        <v>45424000</v>
      </c>
      <c r="K471" s="17">
        <v>58836000</v>
      </c>
      <c r="L471" s="17">
        <v>194060000</v>
      </c>
      <c r="M471" s="17">
        <v>2348700</v>
      </c>
      <c r="N471" s="21">
        <f t="shared" si="16"/>
        <v>4.1046216126498853</v>
      </c>
      <c r="O471" s="21">
        <f t="shared" si="17"/>
        <v>0.25686292319870424</v>
      </c>
    </row>
    <row r="472" spans="1:15" x14ac:dyDescent="0.25">
      <c r="A472" s="17" t="s">
        <v>3947</v>
      </c>
      <c r="B472" s="17" t="s">
        <v>2011</v>
      </c>
      <c r="C472" s="17" t="s">
        <v>2012</v>
      </c>
      <c r="D472" s="17">
        <v>17.896999999999998</v>
      </c>
      <c r="E472" s="17">
        <v>949360</v>
      </c>
      <c r="F472" s="17">
        <v>637610</v>
      </c>
      <c r="G472" s="17">
        <v>1734900</v>
      </c>
      <c r="H472" s="17">
        <v>779420</v>
      </c>
      <c r="I472" s="17">
        <v>2600000</v>
      </c>
      <c r="J472" s="17">
        <v>10000</v>
      </c>
      <c r="K472" s="17">
        <v>9955500</v>
      </c>
      <c r="L472" s="17">
        <v>8432500</v>
      </c>
      <c r="M472" s="17">
        <v>10000</v>
      </c>
      <c r="N472" s="21">
        <f t="shared" si="16"/>
        <v>4.0978326331471315</v>
      </c>
      <c r="O472" s="21">
        <f t="shared" si="17"/>
        <v>0.22688096970457508</v>
      </c>
    </row>
    <row r="473" spans="1:15" x14ac:dyDescent="0.25">
      <c r="A473" s="17" t="s">
        <v>3809</v>
      </c>
      <c r="B473" s="17" t="s">
        <v>2051</v>
      </c>
      <c r="C473" s="17" t="s">
        <v>2052</v>
      </c>
      <c r="D473" s="17">
        <v>38.725000000000001</v>
      </c>
      <c r="E473" s="17">
        <v>7699500</v>
      </c>
      <c r="F473" s="17">
        <v>3314500</v>
      </c>
      <c r="G473" s="17">
        <v>6491700</v>
      </c>
      <c r="H473" s="17">
        <v>6670600</v>
      </c>
      <c r="I473" s="17">
        <v>10923000</v>
      </c>
      <c r="J473" s="17">
        <v>9023400</v>
      </c>
      <c r="K473" s="17">
        <v>30764000</v>
      </c>
      <c r="L473" s="17">
        <v>67564000</v>
      </c>
      <c r="M473" s="17">
        <v>5460500</v>
      </c>
      <c r="N473" s="21">
        <f t="shared" si="16"/>
        <v>4.0944197416478119</v>
      </c>
      <c r="O473" s="21">
        <f t="shared" si="17"/>
        <v>0.19799055261216819</v>
      </c>
    </row>
    <row r="474" spans="1:15" x14ac:dyDescent="0.25">
      <c r="A474" s="17" t="s">
        <v>5189</v>
      </c>
      <c r="B474" s="17" t="s">
        <v>5190</v>
      </c>
      <c r="C474" s="17" t="s">
        <v>5191</v>
      </c>
      <c r="D474" s="17">
        <v>81.644000000000005</v>
      </c>
      <c r="E474" s="17">
        <v>10000</v>
      </c>
      <c r="F474" s="17">
        <v>10000</v>
      </c>
      <c r="G474" s="17">
        <v>823780</v>
      </c>
      <c r="H474" s="17">
        <v>10000</v>
      </c>
      <c r="I474" s="17">
        <v>10000</v>
      </c>
      <c r="J474" s="17">
        <v>10000</v>
      </c>
      <c r="K474" s="17">
        <v>10000</v>
      </c>
      <c r="L474" s="17">
        <v>4328600</v>
      </c>
      <c r="M474" s="17">
        <v>10000</v>
      </c>
      <c r="N474" s="21">
        <f t="shared" si="16"/>
        <v>4.0934198505469794</v>
      </c>
      <c r="O474" s="21">
        <f t="shared" si="17"/>
        <v>0.52840761179852891</v>
      </c>
    </row>
    <row r="475" spans="1:15" x14ac:dyDescent="0.25">
      <c r="A475" s="17" t="s">
        <v>3894</v>
      </c>
      <c r="B475" s="17" t="s">
        <v>3895</v>
      </c>
      <c r="C475" s="17" t="s">
        <v>2673</v>
      </c>
      <c r="D475" s="17">
        <v>87.917000000000002</v>
      </c>
      <c r="E475" s="17">
        <v>4742700</v>
      </c>
      <c r="F475" s="17">
        <v>6430300</v>
      </c>
      <c r="G475" s="17">
        <v>3109600</v>
      </c>
      <c r="H475" s="17">
        <v>5701900</v>
      </c>
      <c r="I475" s="17">
        <v>10543000</v>
      </c>
      <c r="J475" s="17">
        <v>10391000</v>
      </c>
      <c r="K475" s="17">
        <v>16396000</v>
      </c>
      <c r="L475" s="17">
        <v>59944000</v>
      </c>
      <c r="M475" s="17">
        <v>4914300</v>
      </c>
      <c r="N475" s="21">
        <f t="shared" si="16"/>
        <v>4.0907022942780653</v>
      </c>
      <c r="O475" s="21">
        <f t="shared" si="17"/>
        <v>0.21781220261295628</v>
      </c>
    </row>
    <row r="476" spans="1:15" x14ac:dyDescent="0.25">
      <c r="A476" s="17" t="s">
        <v>3777</v>
      </c>
      <c r="B476" s="17" t="s">
        <v>3778</v>
      </c>
      <c r="C476" s="17" t="s">
        <v>2370</v>
      </c>
      <c r="D476" s="17">
        <v>50.857999999999997</v>
      </c>
      <c r="E476" s="17">
        <v>18678000</v>
      </c>
      <c r="F476" s="17">
        <v>13371000</v>
      </c>
      <c r="G476" s="17">
        <v>24193000</v>
      </c>
      <c r="H476" s="17">
        <v>16436000</v>
      </c>
      <c r="I476" s="17">
        <v>18754000</v>
      </c>
      <c r="J476" s="17">
        <v>57179000</v>
      </c>
      <c r="K476" s="17">
        <v>70272000</v>
      </c>
      <c r="L476" s="17">
        <v>205560000</v>
      </c>
      <c r="M476" s="17">
        <v>19774000</v>
      </c>
      <c r="N476" s="21">
        <f t="shared" si="16"/>
        <v>4.0896997715952557</v>
      </c>
      <c r="O476" s="21">
        <f t="shared" si="17"/>
        <v>0.19319909521647374</v>
      </c>
    </row>
    <row r="477" spans="1:15" x14ac:dyDescent="0.25">
      <c r="A477" s="17" t="s">
        <v>4156</v>
      </c>
      <c r="B477" s="17" t="s">
        <v>1834</v>
      </c>
      <c r="C477" s="17" t="s">
        <v>1835</v>
      </c>
      <c r="D477" s="17">
        <v>172.88</v>
      </c>
      <c r="E477" s="17">
        <v>193950000</v>
      </c>
      <c r="F477" s="17">
        <v>73218000</v>
      </c>
      <c r="G477" s="17">
        <v>61908000</v>
      </c>
      <c r="H477" s="17">
        <v>49731000</v>
      </c>
      <c r="I477" s="17">
        <v>79132000</v>
      </c>
      <c r="J477" s="17">
        <v>271240000</v>
      </c>
      <c r="K477" s="17">
        <v>414700000</v>
      </c>
      <c r="L477" s="17">
        <v>1163500000</v>
      </c>
      <c r="M477" s="17">
        <v>4323900</v>
      </c>
      <c r="N477" s="21">
        <f t="shared" si="16"/>
        <v>4.0820700779024675</v>
      </c>
      <c r="O477" s="21">
        <f t="shared" si="17"/>
        <v>0.25738925968931659</v>
      </c>
    </row>
    <row r="478" spans="1:15" x14ac:dyDescent="0.25">
      <c r="A478" s="17" t="s">
        <v>3807</v>
      </c>
      <c r="B478" s="17" t="s">
        <v>1684</v>
      </c>
      <c r="C478" s="17" t="s">
        <v>1685</v>
      </c>
      <c r="D478" s="17">
        <v>43.213999999999999</v>
      </c>
      <c r="E478" s="17">
        <v>22641000</v>
      </c>
      <c r="F478" s="17">
        <v>24170000</v>
      </c>
      <c r="G478" s="17">
        <v>11062000</v>
      </c>
      <c r="H478" s="17">
        <v>11388000</v>
      </c>
      <c r="I478" s="17">
        <v>14106000</v>
      </c>
      <c r="J478" s="17">
        <v>53017000</v>
      </c>
      <c r="K478" s="17">
        <v>78723000</v>
      </c>
      <c r="L478" s="17">
        <v>192940000</v>
      </c>
      <c r="M478" s="17">
        <v>14611000</v>
      </c>
      <c r="N478" s="21">
        <f t="shared" si="16"/>
        <v>4.0819162299129381</v>
      </c>
      <c r="O478" s="21">
        <f t="shared" si="17"/>
        <v>0.1972096535053772</v>
      </c>
    </row>
    <row r="479" spans="1:15" x14ac:dyDescent="0.25">
      <c r="A479" s="17" t="s">
        <v>5202</v>
      </c>
      <c r="B479" s="17" t="s">
        <v>5203</v>
      </c>
      <c r="C479" s="17" t="s">
        <v>5204</v>
      </c>
      <c r="D479" s="17">
        <v>55.302</v>
      </c>
      <c r="E479" s="17">
        <v>1407300</v>
      </c>
      <c r="F479" s="17">
        <v>10000</v>
      </c>
      <c r="G479" s="17">
        <v>10000</v>
      </c>
      <c r="H479" s="17">
        <v>10000</v>
      </c>
      <c r="I479" s="17">
        <v>10000</v>
      </c>
      <c r="J479" s="17">
        <v>7268100</v>
      </c>
      <c r="K479" s="17">
        <v>10000</v>
      </c>
      <c r="L479" s="17">
        <v>10000</v>
      </c>
      <c r="M479" s="17">
        <v>10000</v>
      </c>
      <c r="N479" s="21">
        <f t="shared" si="16"/>
        <v>4.0676824601683714</v>
      </c>
      <c r="O479" s="21">
        <f t="shared" si="17"/>
        <v>0.53136256945791627</v>
      </c>
    </row>
    <row r="480" spans="1:15" x14ac:dyDescent="0.25">
      <c r="A480" s="17" t="s">
        <v>3595</v>
      </c>
      <c r="B480" s="17" t="s">
        <v>1635</v>
      </c>
      <c r="C480" s="17" t="s">
        <v>1636</v>
      </c>
      <c r="D480" s="17">
        <v>62.832000000000001</v>
      </c>
      <c r="E480" s="17">
        <v>2077700</v>
      </c>
      <c r="F480" s="17">
        <v>1025000</v>
      </c>
      <c r="G480" s="17">
        <v>741630</v>
      </c>
      <c r="H480" s="17">
        <v>847360</v>
      </c>
      <c r="I480" s="17">
        <v>3569600</v>
      </c>
      <c r="J480" s="17">
        <v>2886200</v>
      </c>
      <c r="K480" s="17">
        <v>5979000</v>
      </c>
      <c r="L480" s="17">
        <v>11325000</v>
      </c>
      <c r="M480" s="17">
        <v>10000</v>
      </c>
      <c r="N480" s="21">
        <f t="shared" si="16"/>
        <v>4.0530896116324824</v>
      </c>
      <c r="O480" s="21">
        <f t="shared" si="17"/>
        <v>0.14278151911849124</v>
      </c>
    </row>
    <row r="481" spans="1:15" x14ac:dyDescent="0.25">
      <c r="A481" s="17" t="s">
        <v>4152</v>
      </c>
      <c r="B481" s="17" t="s">
        <v>1114</v>
      </c>
      <c r="C481" s="17" t="s">
        <v>1115</v>
      </c>
      <c r="D481" s="17">
        <v>20.555</v>
      </c>
      <c r="E481" s="17">
        <v>13054000</v>
      </c>
      <c r="F481" s="17">
        <v>6363800</v>
      </c>
      <c r="G481" s="17">
        <v>2014600</v>
      </c>
      <c r="H481" s="17">
        <v>2849400</v>
      </c>
      <c r="I481" s="17">
        <v>3876400</v>
      </c>
      <c r="J481" s="17">
        <v>5516300</v>
      </c>
      <c r="K481" s="17">
        <v>41211000</v>
      </c>
      <c r="L481" s="17">
        <v>68316000</v>
      </c>
      <c r="M481" s="17">
        <v>3834200</v>
      </c>
      <c r="N481" s="21">
        <f t="shared" si="16"/>
        <v>4.0443097299211752</v>
      </c>
      <c r="O481" s="21">
        <f t="shared" si="17"/>
        <v>0.25694602976759351</v>
      </c>
    </row>
    <row r="482" spans="1:15" x14ac:dyDescent="0.25">
      <c r="A482" s="17" t="s">
        <v>3627</v>
      </c>
      <c r="B482" s="17" t="s">
        <v>2562</v>
      </c>
      <c r="C482" s="17" t="s">
        <v>2563</v>
      </c>
      <c r="D482" s="17">
        <v>41.063000000000002</v>
      </c>
      <c r="E482" s="17">
        <v>3804800</v>
      </c>
      <c r="F482" s="17">
        <v>4171800</v>
      </c>
      <c r="G482" s="17">
        <v>4338500</v>
      </c>
      <c r="H482" s="17">
        <v>13119000</v>
      </c>
      <c r="I482" s="17">
        <v>3884200</v>
      </c>
      <c r="J482" s="17">
        <v>23560000</v>
      </c>
      <c r="K482" s="17">
        <v>42889000</v>
      </c>
      <c r="L482" s="17">
        <v>55831000</v>
      </c>
      <c r="M482" s="17">
        <v>2355600</v>
      </c>
      <c r="N482" s="21">
        <f t="shared" si="16"/>
        <v>4.0424406603732788</v>
      </c>
      <c r="O482" s="21">
        <f t="shared" si="17"/>
        <v>0.15486266387020914</v>
      </c>
    </row>
    <row r="483" spans="1:15" x14ac:dyDescent="0.25">
      <c r="A483" s="17" t="s">
        <v>4187</v>
      </c>
      <c r="B483" s="17" t="s">
        <v>1785</v>
      </c>
      <c r="C483" s="18">
        <v>44081</v>
      </c>
      <c r="D483" s="17">
        <v>50.548999999999999</v>
      </c>
      <c r="E483" s="17">
        <v>75478000</v>
      </c>
      <c r="F483" s="17">
        <v>39356000</v>
      </c>
      <c r="G483" s="17">
        <v>42383000</v>
      </c>
      <c r="H483" s="17">
        <v>60034000</v>
      </c>
      <c r="I483" s="17">
        <v>70550000</v>
      </c>
      <c r="J483" s="17">
        <v>124390000</v>
      </c>
      <c r="K483" s="17">
        <v>219950000</v>
      </c>
      <c r="L483" s="17">
        <v>675340000</v>
      </c>
      <c r="M483" s="17">
        <v>4785500</v>
      </c>
      <c r="N483" s="21">
        <f t="shared" si="16"/>
        <v>4.0322594602556494</v>
      </c>
      <c r="O483" s="21">
        <f t="shared" si="17"/>
        <v>0.26387931529662717</v>
      </c>
    </row>
    <row r="484" spans="1:15" x14ac:dyDescent="0.25">
      <c r="A484" s="17" t="s">
        <v>4818</v>
      </c>
      <c r="B484" s="17" t="s">
        <v>1831</v>
      </c>
      <c r="C484" s="17" t="s">
        <v>1832</v>
      </c>
      <c r="D484" s="17">
        <v>28.372</v>
      </c>
      <c r="E484" s="17">
        <v>14569000</v>
      </c>
      <c r="F484" s="17">
        <v>3238600</v>
      </c>
      <c r="G484" s="17">
        <v>7627500</v>
      </c>
      <c r="H484" s="17">
        <v>8900200</v>
      </c>
      <c r="I484" s="17">
        <v>11610000</v>
      </c>
      <c r="J484" s="17">
        <v>8907900</v>
      </c>
      <c r="K484" s="17">
        <v>18659000</v>
      </c>
      <c r="L484" s="17">
        <v>132710000</v>
      </c>
      <c r="M484" s="17">
        <v>1049200</v>
      </c>
      <c r="N484" s="21">
        <f t="shared" si="16"/>
        <v>4.0293482218008867</v>
      </c>
      <c r="O484" s="21">
        <f t="shared" si="17"/>
        <v>0.38512686145679464</v>
      </c>
    </row>
    <row r="485" spans="1:15" x14ac:dyDescent="0.25">
      <c r="A485" s="17" t="s">
        <v>3585</v>
      </c>
      <c r="B485" s="17" t="s">
        <v>1255</v>
      </c>
      <c r="C485" s="17" t="s">
        <v>1256</v>
      </c>
      <c r="D485" s="17">
        <v>85.682000000000002</v>
      </c>
      <c r="E485" s="17">
        <v>9015600</v>
      </c>
      <c r="F485" s="17">
        <v>2500600</v>
      </c>
      <c r="G485" s="17">
        <v>5061400</v>
      </c>
      <c r="H485" s="17">
        <v>6323700</v>
      </c>
      <c r="I485" s="17">
        <v>8503600</v>
      </c>
      <c r="J485" s="17">
        <v>17117000</v>
      </c>
      <c r="K485" s="17">
        <v>41912000</v>
      </c>
      <c r="L485" s="17">
        <v>46208000</v>
      </c>
      <c r="M485" s="17">
        <v>1293000</v>
      </c>
      <c r="N485" s="21">
        <f t="shared" si="16"/>
        <v>4.0184129285237082</v>
      </c>
      <c r="O485" s="21">
        <f t="shared" si="17"/>
        <v>0.13565650286399483</v>
      </c>
    </row>
    <row r="486" spans="1:15" x14ac:dyDescent="0.25">
      <c r="A486" s="17" t="s">
        <v>3551</v>
      </c>
      <c r="B486" s="17" t="s">
        <v>2774</v>
      </c>
      <c r="C486" s="17" t="s">
        <v>2775</v>
      </c>
      <c r="D486" s="17">
        <v>41.792999999999999</v>
      </c>
      <c r="E486" s="17">
        <v>1726800</v>
      </c>
      <c r="F486" s="17">
        <v>1646100</v>
      </c>
      <c r="G486" s="17">
        <v>1655700</v>
      </c>
      <c r="H486" s="17">
        <v>466830</v>
      </c>
      <c r="I486" s="17">
        <v>6321800</v>
      </c>
      <c r="J486" s="17">
        <v>880900</v>
      </c>
      <c r="K486" s="17">
        <v>7179500</v>
      </c>
      <c r="L486" s="17">
        <v>11866000</v>
      </c>
      <c r="M486" s="17">
        <v>1280400</v>
      </c>
      <c r="N486" s="21">
        <f t="shared" si="16"/>
        <v>4.0074898597561974</v>
      </c>
      <c r="O486" s="21">
        <f t="shared" si="17"/>
        <v>0.11911296626030553</v>
      </c>
    </row>
    <row r="487" spans="1:15" x14ac:dyDescent="0.25">
      <c r="A487" s="17" t="s">
        <v>4545</v>
      </c>
      <c r="B487" s="17" t="s">
        <v>4546</v>
      </c>
      <c r="C487" s="17" t="s">
        <v>4547</v>
      </c>
      <c r="D487" s="17">
        <v>28.032</v>
      </c>
      <c r="E487" s="17">
        <v>10000</v>
      </c>
      <c r="F487" s="17">
        <v>10000</v>
      </c>
      <c r="G487" s="17">
        <v>1797900</v>
      </c>
      <c r="H487" s="17">
        <v>10000</v>
      </c>
      <c r="I487" s="17">
        <v>1272000</v>
      </c>
      <c r="J487" s="17">
        <v>10000</v>
      </c>
      <c r="K487" s="17">
        <v>10000</v>
      </c>
      <c r="L487" s="17">
        <v>5933900</v>
      </c>
      <c r="M487" s="17">
        <v>1926800</v>
      </c>
      <c r="N487" s="21">
        <f t="shared" si="16"/>
        <v>4.0057771212867221</v>
      </c>
      <c r="O487" s="21">
        <f t="shared" si="17"/>
        <v>0.32490302975755708</v>
      </c>
    </row>
    <row r="488" spans="1:15" x14ac:dyDescent="0.25">
      <c r="A488" s="17" t="s">
        <v>4072</v>
      </c>
      <c r="B488" s="17" t="s">
        <v>1882</v>
      </c>
      <c r="C488" s="17" t="s">
        <v>1883</v>
      </c>
      <c r="D488" s="17">
        <v>17.971</v>
      </c>
      <c r="E488" s="17">
        <v>131400000</v>
      </c>
      <c r="F488" s="17">
        <v>221720000</v>
      </c>
      <c r="G488" s="17">
        <v>98721000</v>
      </c>
      <c r="H488" s="17">
        <v>109480000</v>
      </c>
      <c r="I488" s="17">
        <v>135090000</v>
      </c>
      <c r="J488" s="17">
        <v>494390000</v>
      </c>
      <c r="K488" s="17">
        <v>350360000</v>
      </c>
      <c r="L488" s="17">
        <v>1696300000</v>
      </c>
      <c r="M488" s="17">
        <v>132050000</v>
      </c>
      <c r="N488" s="21">
        <f t="shared" si="16"/>
        <v>4.0022589569960862</v>
      </c>
      <c r="O488" s="21">
        <f t="shared" si="17"/>
        <v>0.24474405327170479</v>
      </c>
    </row>
    <row r="489" spans="1:15" x14ac:dyDescent="0.25">
      <c r="A489" s="17" t="s">
        <v>4205</v>
      </c>
      <c r="B489" s="17" t="s">
        <v>1477</v>
      </c>
      <c r="C489" s="17" t="s">
        <v>1478</v>
      </c>
      <c r="D489" s="17">
        <v>28.210999999999999</v>
      </c>
      <c r="E489" s="17">
        <v>13160000</v>
      </c>
      <c r="F489" s="17">
        <v>7583700</v>
      </c>
      <c r="G489" s="17">
        <v>13432000</v>
      </c>
      <c r="H489" s="17">
        <v>14475000</v>
      </c>
      <c r="I489" s="17">
        <v>14953000</v>
      </c>
      <c r="J489" s="17">
        <v>28955000</v>
      </c>
      <c r="K489" s="17">
        <v>38275000</v>
      </c>
      <c r="L489" s="17">
        <v>153180000</v>
      </c>
      <c r="M489" s="17">
        <v>7641200</v>
      </c>
      <c r="N489" s="21">
        <f t="shared" si="16"/>
        <v>3.9959005728591777</v>
      </c>
      <c r="O489" s="21">
        <f t="shared" si="17"/>
        <v>0.26803103329853062</v>
      </c>
    </row>
    <row r="490" spans="1:15" x14ac:dyDescent="0.25">
      <c r="A490" s="17" t="s">
        <v>3508</v>
      </c>
      <c r="B490" s="17" t="s">
        <v>1162</v>
      </c>
      <c r="C490" s="17" t="s">
        <v>1163</v>
      </c>
      <c r="D490" s="17">
        <v>32.667000000000002</v>
      </c>
      <c r="E490" s="17">
        <v>2648700</v>
      </c>
      <c r="F490" s="17">
        <v>8193800</v>
      </c>
      <c r="G490" s="17">
        <v>1793100</v>
      </c>
      <c r="H490" s="17">
        <v>10000</v>
      </c>
      <c r="I490" s="17">
        <v>2624600</v>
      </c>
      <c r="J490" s="17">
        <v>16575000</v>
      </c>
      <c r="K490" s="17">
        <v>19192000</v>
      </c>
      <c r="L490" s="17">
        <v>20724000</v>
      </c>
      <c r="M490" s="17">
        <v>3988400</v>
      </c>
      <c r="N490" s="21">
        <f t="shared" si="16"/>
        <v>3.9921553742013032</v>
      </c>
      <c r="O490" s="21">
        <f t="shared" si="17"/>
        <v>8.1383335446959998E-2</v>
      </c>
    </row>
    <row r="491" spans="1:15" x14ac:dyDescent="0.25">
      <c r="A491" s="17" t="s">
        <v>3798</v>
      </c>
      <c r="B491" s="17" t="s">
        <v>1011</v>
      </c>
      <c r="C491" s="17" t="s">
        <v>1012</v>
      </c>
      <c r="D491" s="17">
        <v>35.247</v>
      </c>
      <c r="E491" s="17">
        <v>1751200</v>
      </c>
      <c r="F491" s="17">
        <v>2333100</v>
      </c>
      <c r="G491" s="17">
        <v>1668000</v>
      </c>
      <c r="H491" s="17">
        <v>1830500</v>
      </c>
      <c r="I491" s="17">
        <v>3060800</v>
      </c>
      <c r="J491" s="17">
        <v>6289000</v>
      </c>
      <c r="K491" s="17">
        <v>5905800</v>
      </c>
      <c r="L491" s="17">
        <v>21090000</v>
      </c>
      <c r="M491" s="17">
        <v>1480300</v>
      </c>
      <c r="N491" s="21">
        <f t="shared" si="16"/>
        <v>3.9907052803713667</v>
      </c>
      <c r="O491" s="21">
        <f t="shared" si="17"/>
        <v>0.19609820526850705</v>
      </c>
    </row>
    <row r="492" spans="1:15" x14ac:dyDescent="0.25">
      <c r="A492" s="17" t="s">
        <v>4257</v>
      </c>
      <c r="B492" s="17" t="s">
        <v>515</v>
      </c>
      <c r="C492" s="17" t="s">
        <v>516</v>
      </c>
      <c r="D492" s="17">
        <v>23.596</v>
      </c>
      <c r="E492" s="17">
        <v>38654000</v>
      </c>
      <c r="F492" s="17">
        <v>20157000</v>
      </c>
      <c r="G492" s="17">
        <v>6237900</v>
      </c>
      <c r="H492" s="17">
        <v>12488000</v>
      </c>
      <c r="I492" s="17">
        <v>10422000</v>
      </c>
      <c r="J492" s="17">
        <v>74515000</v>
      </c>
      <c r="K492" s="17">
        <v>55858000</v>
      </c>
      <c r="L492" s="17">
        <v>241540000</v>
      </c>
      <c r="M492" s="17">
        <v>4236300</v>
      </c>
      <c r="N492" s="21">
        <f t="shared" si="16"/>
        <v>3.9885143718668146</v>
      </c>
      <c r="O492" s="21">
        <f t="shared" si="17"/>
        <v>0.2786121163740658</v>
      </c>
    </row>
    <row r="493" spans="1:15" x14ac:dyDescent="0.25">
      <c r="A493" s="17" t="s">
        <v>3633</v>
      </c>
      <c r="B493" s="17" t="s">
        <v>3634</v>
      </c>
      <c r="C493" s="17" t="s">
        <v>881</v>
      </c>
      <c r="D493" s="17">
        <v>77.647999999999996</v>
      </c>
      <c r="E493" s="17">
        <v>10599000</v>
      </c>
      <c r="F493" s="17">
        <v>2245800</v>
      </c>
      <c r="G493" s="17">
        <v>1993800</v>
      </c>
      <c r="H493" s="17">
        <v>2027700</v>
      </c>
      <c r="I493" s="17">
        <v>9478300</v>
      </c>
      <c r="J493" s="17">
        <v>13735000</v>
      </c>
      <c r="K493" s="17">
        <v>16045000</v>
      </c>
      <c r="L493" s="17">
        <v>42417000</v>
      </c>
      <c r="M493" s="17">
        <v>2401900</v>
      </c>
      <c r="N493" s="21">
        <f t="shared" si="16"/>
        <v>3.9879380777052464</v>
      </c>
      <c r="O493" s="21">
        <f t="shared" si="17"/>
        <v>0.15673049516808188</v>
      </c>
    </row>
    <row r="494" spans="1:15" x14ac:dyDescent="0.25">
      <c r="A494" s="17" t="s">
        <v>3935</v>
      </c>
      <c r="B494" s="17" t="s">
        <v>1704</v>
      </c>
      <c r="C494" s="17" t="s">
        <v>1705</v>
      </c>
      <c r="D494" s="17">
        <v>17.363</v>
      </c>
      <c r="E494" s="17">
        <v>90995000</v>
      </c>
      <c r="F494" s="17">
        <v>98566000</v>
      </c>
      <c r="G494" s="17">
        <v>49465000</v>
      </c>
      <c r="H494" s="17">
        <v>34446000</v>
      </c>
      <c r="I494" s="17">
        <v>73522000</v>
      </c>
      <c r="J494" s="17">
        <v>215760000</v>
      </c>
      <c r="K494" s="17">
        <v>232660000</v>
      </c>
      <c r="L494" s="17">
        <v>790220000</v>
      </c>
      <c r="M494" s="17">
        <v>49432000</v>
      </c>
      <c r="N494" s="21">
        <f t="shared" si="16"/>
        <v>3.9831324596302364</v>
      </c>
      <c r="O494" s="21">
        <f t="shared" si="17"/>
        <v>0.22483615178724575</v>
      </c>
    </row>
    <row r="495" spans="1:15" x14ac:dyDescent="0.25">
      <c r="A495" s="17" t="s">
        <v>3687</v>
      </c>
      <c r="B495" s="17" t="s">
        <v>1153</v>
      </c>
      <c r="C495" s="17" t="s">
        <v>1154</v>
      </c>
      <c r="D495" s="17">
        <v>20.802</v>
      </c>
      <c r="E495" s="17">
        <v>4376900</v>
      </c>
      <c r="F495" s="17">
        <v>23764000</v>
      </c>
      <c r="G495" s="17">
        <v>815080</v>
      </c>
      <c r="H495" s="17">
        <v>12035000</v>
      </c>
      <c r="I495" s="17">
        <v>17389000</v>
      </c>
      <c r="J495" s="17">
        <v>48188000</v>
      </c>
      <c r="K495" s="17">
        <v>8651100</v>
      </c>
      <c r="L495" s="17">
        <v>104480000</v>
      </c>
      <c r="M495" s="17">
        <v>24663000</v>
      </c>
      <c r="N495" s="21">
        <f t="shared" si="16"/>
        <v>3.9690897851185798</v>
      </c>
      <c r="O495" s="21">
        <f t="shared" si="17"/>
        <v>0.17315017835707577</v>
      </c>
    </row>
    <row r="496" spans="1:15" x14ac:dyDescent="0.25">
      <c r="A496" s="17" t="s">
        <v>3912</v>
      </c>
      <c r="B496" s="17" t="s">
        <v>1619</v>
      </c>
      <c r="C496" s="17" t="s">
        <v>1620</v>
      </c>
      <c r="D496" s="17">
        <v>118.1</v>
      </c>
      <c r="E496" s="17">
        <v>8478100</v>
      </c>
      <c r="F496" s="17">
        <v>3058800</v>
      </c>
      <c r="G496" s="17">
        <v>634690</v>
      </c>
      <c r="H496" s="17">
        <v>243120</v>
      </c>
      <c r="I496" s="17">
        <v>1377100</v>
      </c>
      <c r="J496" s="17">
        <v>14863000</v>
      </c>
      <c r="K496" s="17">
        <v>12786000</v>
      </c>
      <c r="L496" s="17">
        <v>32552000</v>
      </c>
      <c r="M496" s="17">
        <v>10000</v>
      </c>
      <c r="N496" s="21">
        <f t="shared" si="16"/>
        <v>3.968717754985819</v>
      </c>
      <c r="O496" s="21">
        <f t="shared" si="17"/>
        <v>0.22069543816777162</v>
      </c>
    </row>
    <row r="497" spans="1:15" x14ac:dyDescent="0.25">
      <c r="A497" s="17" t="s">
        <v>4991</v>
      </c>
      <c r="B497" s="17" t="s">
        <v>769</v>
      </c>
      <c r="C497" s="17" t="s">
        <v>770</v>
      </c>
      <c r="D497" s="17">
        <v>38.298999999999999</v>
      </c>
      <c r="E497" s="17">
        <v>10000</v>
      </c>
      <c r="F497" s="17">
        <v>748340</v>
      </c>
      <c r="G497" s="17">
        <v>746530</v>
      </c>
      <c r="H497" s="17">
        <v>7379700</v>
      </c>
      <c r="I497" s="17">
        <v>1577400</v>
      </c>
      <c r="J497" s="17">
        <v>2473600</v>
      </c>
      <c r="K497" s="17">
        <v>10000</v>
      </c>
      <c r="L497" s="17">
        <v>36261000</v>
      </c>
      <c r="M497" s="17">
        <v>3685800</v>
      </c>
      <c r="N497" s="21">
        <f t="shared" si="16"/>
        <v>3.9626273415595801</v>
      </c>
      <c r="O497" s="21">
        <f t="shared" si="17"/>
        <v>0.43566974927067204</v>
      </c>
    </row>
    <row r="498" spans="1:15" x14ac:dyDescent="0.25">
      <c r="A498" s="17" t="s">
        <v>5014</v>
      </c>
      <c r="B498" s="17" t="s">
        <v>2066</v>
      </c>
      <c r="C498" s="17" t="s">
        <v>2067</v>
      </c>
      <c r="D498" s="17">
        <v>49.279000000000003</v>
      </c>
      <c r="E498" s="17">
        <v>3032400</v>
      </c>
      <c r="F498" s="17">
        <v>499380</v>
      </c>
      <c r="G498" s="17">
        <v>2796800</v>
      </c>
      <c r="H498" s="17">
        <v>10000</v>
      </c>
      <c r="I498" s="17">
        <v>2394700</v>
      </c>
      <c r="J498" s="17">
        <v>782370</v>
      </c>
      <c r="K498" s="17">
        <v>791660</v>
      </c>
      <c r="L498" s="17">
        <v>26581000</v>
      </c>
      <c r="M498" s="17">
        <v>846700</v>
      </c>
      <c r="N498" s="21">
        <f t="shared" si="16"/>
        <v>3.9625821556247613</v>
      </c>
      <c r="O498" s="21">
        <f t="shared" si="17"/>
        <v>0.44533776476472298</v>
      </c>
    </row>
    <row r="499" spans="1:15" x14ac:dyDescent="0.25">
      <c r="A499" s="17" t="s">
        <v>3899</v>
      </c>
      <c r="B499" s="17" t="s">
        <v>821</v>
      </c>
      <c r="C499" s="17" t="s">
        <v>822</v>
      </c>
      <c r="D499" s="17">
        <v>16.832000000000001</v>
      </c>
      <c r="E499" s="17">
        <v>181650000</v>
      </c>
      <c r="F499" s="17">
        <v>139870000</v>
      </c>
      <c r="G499" s="17">
        <v>105500000</v>
      </c>
      <c r="H499" s="17">
        <v>93689000</v>
      </c>
      <c r="I499" s="17">
        <v>122060000</v>
      </c>
      <c r="J499" s="17">
        <v>403250000</v>
      </c>
      <c r="K499" s="17">
        <v>516610000</v>
      </c>
      <c r="L499" s="17">
        <v>1462700000</v>
      </c>
      <c r="M499" s="17">
        <v>73883000</v>
      </c>
      <c r="N499" s="21">
        <f t="shared" si="16"/>
        <v>3.9615263035591854</v>
      </c>
      <c r="O499" s="21">
        <f t="shared" si="17"/>
        <v>0.21834004936897866</v>
      </c>
    </row>
    <row r="500" spans="1:15" x14ac:dyDescent="0.25">
      <c r="A500" s="17" t="s">
        <v>4591</v>
      </c>
      <c r="B500" s="17" t="s">
        <v>1740</v>
      </c>
      <c r="C500" s="17" t="s">
        <v>1741</v>
      </c>
      <c r="D500" s="17">
        <v>32.930999999999997</v>
      </c>
      <c r="E500" s="17">
        <v>20490000</v>
      </c>
      <c r="F500" s="17">
        <v>9062100</v>
      </c>
      <c r="G500" s="17">
        <v>27837000</v>
      </c>
      <c r="H500" s="17">
        <v>120440000</v>
      </c>
      <c r="I500" s="17">
        <v>53726000</v>
      </c>
      <c r="J500" s="17">
        <v>29760000</v>
      </c>
      <c r="K500" s="17">
        <v>94863000</v>
      </c>
      <c r="L500" s="17">
        <v>617090000</v>
      </c>
      <c r="M500" s="17">
        <v>83058000</v>
      </c>
      <c r="N500" s="21">
        <f t="shared" si="16"/>
        <v>3.9520955794074197</v>
      </c>
      <c r="O500" s="21">
        <f t="shared" si="17"/>
        <v>0.33856033947812636</v>
      </c>
    </row>
    <row r="501" spans="1:15" x14ac:dyDescent="0.25">
      <c r="A501" s="17" t="s">
        <v>4755</v>
      </c>
      <c r="B501" s="17" t="s">
        <v>2878</v>
      </c>
      <c r="C501" s="17" t="s">
        <v>2879</v>
      </c>
      <c r="D501" s="17">
        <v>88.230999999999995</v>
      </c>
      <c r="E501" s="17">
        <v>10000</v>
      </c>
      <c r="F501" s="17">
        <v>3278800</v>
      </c>
      <c r="G501" s="17">
        <v>5491200</v>
      </c>
      <c r="H501" s="17">
        <v>1592400</v>
      </c>
      <c r="I501" s="17">
        <v>2069300</v>
      </c>
      <c r="J501" s="17">
        <v>8593200</v>
      </c>
      <c r="K501" s="17">
        <v>10000</v>
      </c>
      <c r="L501" s="17">
        <v>37486000</v>
      </c>
      <c r="M501" s="17">
        <v>2998400</v>
      </c>
      <c r="N501" s="21">
        <f t="shared" si="16"/>
        <v>3.9456172149165094</v>
      </c>
      <c r="O501" s="21">
        <f t="shared" si="17"/>
        <v>0.36918941780477438</v>
      </c>
    </row>
    <row r="502" spans="1:15" x14ac:dyDescent="0.25">
      <c r="A502" s="17" t="s">
        <v>4362</v>
      </c>
      <c r="B502" s="17" t="s">
        <v>2109</v>
      </c>
      <c r="C502" s="17" t="s">
        <v>2110</v>
      </c>
      <c r="D502" s="17">
        <v>47.661000000000001</v>
      </c>
      <c r="E502" s="17">
        <v>8142500</v>
      </c>
      <c r="F502" s="17">
        <v>8320000</v>
      </c>
      <c r="G502" s="17">
        <v>9640700</v>
      </c>
      <c r="H502" s="17">
        <v>3964900</v>
      </c>
      <c r="I502" s="17">
        <v>11451000</v>
      </c>
      <c r="J502" s="17">
        <v>18551000</v>
      </c>
      <c r="K502" s="17">
        <v>17495000</v>
      </c>
      <c r="L502" s="17">
        <v>97167000</v>
      </c>
      <c r="M502" s="17">
        <v>3408600</v>
      </c>
      <c r="N502" s="21">
        <f t="shared" si="16"/>
        <v>3.9396596392854888</v>
      </c>
      <c r="O502" s="21">
        <f t="shared" si="17"/>
        <v>0.2926497267426777</v>
      </c>
    </row>
    <row r="503" spans="1:15" x14ac:dyDescent="0.25">
      <c r="A503" s="17" t="s">
        <v>3870</v>
      </c>
      <c r="B503" s="17" t="s">
        <v>3871</v>
      </c>
      <c r="C503" s="17" t="s">
        <v>1748</v>
      </c>
      <c r="D503" s="17">
        <v>73.100999999999999</v>
      </c>
      <c r="E503" s="17">
        <v>45881000</v>
      </c>
      <c r="F503" s="17">
        <v>61425000</v>
      </c>
      <c r="G503" s="17">
        <v>65804000</v>
      </c>
      <c r="H503" s="17">
        <v>28147000</v>
      </c>
      <c r="I503" s="17">
        <v>85503000</v>
      </c>
      <c r="J503" s="17">
        <v>152120000</v>
      </c>
      <c r="K503" s="17">
        <v>178060000</v>
      </c>
      <c r="L503" s="17">
        <v>559250000</v>
      </c>
      <c r="M503" s="17">
        <v>14421000</v>
      </c>
      <c r="N503" s="21">
        <f t="shared" si="16"/>
        <v>3.9326989868675377</v>
      </c>
      <c r="O503" s="21">
        <f t="shared" si="17"/>
        <v>0.21276411839455581</v>
      </c>
    </row>
    <row r="504" spans="1:15" x14ac:dyDescent="0.25">
      <c r="A504" s="17" t="s">
        <v>3825</v>
      </c>
      <c r="B504" s="17" t="s">
        <v>538</v>
      </c>
      <c r="C504" s="17" t="s">
        <v>539</v>
      </c>
      <c r="D504" s="17">
        <v>43.231999999999999</v>
      </c>
      <c r="E504" s="17">
        <v>3401300</v>
      </c>
      <c r="F504" s="17">
        <v>3894600</v>
      </c>
      <c r="G504" s="17">
        <v>5305500</v>
      </c>
      <c r="H504" s="17">
        <v>2067400</v>
      </c>
      <c r="I504" s="17">
        <v>6770100</v>
      </c>
      <c r="J504" s="17">
        <v>7677800</v>
      </c>
      <c r="K504" s="17">
        <v>19384000</v>
      </c>
      <c r="L504" s="17">
        <v>37810000</v>
      </c>
      <c r="M504" s="17">
        <v>10000</v>
      </c>
      <c r="N504" s="21">
        <f t="shared" si="16"/>
        <v>3.9077170593368238</v>
      </c>
      <c r="O504" s="21">
        <f t="shared" si="17"/>
        <v>0.20117315647082881</v>
      </c>
    </row>
    <row r="505" spans="1:15" x14ac:dyDescent="0.25">
      <c r="A505" s="17" t="s">
        <v>3837</v>
      </c>
      <c r="B505" s="17" t="s">
        <v>1301</v>
      </c>
      <c r="C505" s="17" t="s">
        <v>1302</v>
      </c>
      <c r="D505" s="17">
        <v>35.731999999999999</v>
      </c>
      <c r="E505" s="17">
        <v>19273000</v>
      </c>
      <c r="F505" s="17">
        <v>8048000</v>
      </c>
      <c r="G505" s="17">
        <v>11159000</v>
      </c>
      <c r="H505" s="17">
        <v>14165000</v>
      </c>
      <c r="I505" s="17">
        <v>28280000</v>
      </c>
      <c r="J505" s="17">
        <v>32935000</v>
      </c>
      <c r="K505" s="17">
        <v>34091000</v>
      </c>
      <c r="L505" s="17">
        <v>146520000</v>
      </c>
      <c r="M505" s="17">
        <v>15198000</v>
      </c>
      <c r="N505" s="21">
        <f t="shared" si="16"/>
        <v>3.9057688289486183</v>
      </c>
      <c r="O505" s="21">
        <f t="shared" si="17"/>
        <v>0.20414268251807194</v>
      </c>
    </row>
    <row r="506" spans="1:15" x14ac:dyDescent="0.25">
      <c r="A506" s="17" t="s">
        <v>4411</v>
      </c>
      <c r="B506" s="17" t="s">
        <v>1690</v>
      </c>
      <c r="C506" s="17" t="s">
        <v>1691</v>
      </c>
      <c r="D506" s="17">
        <v>16.131</v>
      </c>
      <c r="E506" s="17">
        <v>94179000</v>
      </c>
      <c r="F506" s="17">
        <v>99339000</v>
      </c>
      <c r="G506" s="17">
        <v>74194000</v>
      </c>
      <c r="H506" s="17">
        <v>50288000</v>
      </c>
      <c r="I506" s="17">
        <v>76685000</v>
      </c>
      <c r="J506" s="17">
        <v>142860000</v>
      </c>
      <c r="K506" s="17">
        <v>243520000</v>
      </c>
      <c r="L506" s="17">
        <v>1028700000</v>
      </c>
      <c r="M506" s="17">
        <v>59900000</v>
      </c>
      <c r="N506" s="21">
        <f t="shared" si="16"/>
        <v>3.9035597484276732</v>
      </c>
      <c r="O506" s="21">
        <f t="shared" si="17"/>
        <v>0.30188215135612545</v>
      </c>
    </row>
    <row r="507" spans="1:15" x14ac:dyDescent="0.25">
      <c r="A507" s="17" t="s">
        <v>3909</v>
      </c>
      <c r="B507" s="17" t="s">
        <v>3910</v>
      </c>
      <c r="C507" s="17" t="s">
        <v>1200</v>
      </c>
      <c r="D507" s="17">
        <v>58.792000000000002</v>
      </c>
      <c r="E507" s="17">
        <v>5323800</v>
      </c>
      <c r="F507" s="17">
        <v>11909000</v>
      </c>
      <c r="G507" s="17">
        <v>5268200</v>
      </c>
      <c r="H507" s="17">
        <v>2164600</v>
      </c>
      <c r="I507" s="17">
        <v>6428800</v>
      </c>
      <c r="J507" s="17">
        <v>25123000</v>
      </c>
      <c r="K507" s="17">
        <v>15580000</v>
      </c>
      <c r="L507" s="17">
        <v>67901000</v>
      </c>
      <c r="M507" s="17">
        <v>4951600</v>
      </c>
      <c r="N507" s="21">
        <f t="shared" si="16"/>
        <v>3.8915542293720811</v>
      </c>
      <c r="O507" s="21">
        <f t="shared" si="17"/>
        <v>0.21964143683311999</v>
      </c>
    </row>
    <row r="508" spans="1:15" x14ac:dyDescent="0.25">
      <c r="A508" s="17" t="s">
        <v>3736</v>
      </c>
      <c r="B508" s="17" t="s">
        <v>716</v>
      </c>
      <c r="C508" s="17" t="s">
        <v>717</v>
      </c>
      <c r="D508" s="17">
        <v>20.52</v>
      </c>
      <c r="E508" s="17">
        <v>2390700</v>
      </c>
      <c r="F508" s="17">
        <v>1223900</v>
      </c>
      <c r="G508" s="17">
        <v>10000</v>
      </c>
      <c r="H508" s="17">
        <v>10000</v>
      </c>
      <c r="I508" s="17">
        <v>760460</v>
      </c>
      <c r="J508" s="17">
        <v>1628200</v>
      </c>
      <c r="K508" s="17">
        <v>3600300</v>
      </c>
      <c r="L508" s="17">
        <v>9253600</v>
      </c>
      <c r="M508" s="17">
        <v>2425100</v>
      </c>
      <c r="N508" s="21">
        <f t="shared" si="16"/>
        <v>3.8887712540582182</v>
      </c>
      <c r="O508" s="21">
        <f t="shared" si="17"/>
        <v>0.1834040899642998</v>
      </c>
    </row>
    <row r="509" spans="1:15" x14ac:dyDescent="0.25">
      <c r="A509" s="17" t="s">
        <v>5206</v>
      </c>
      <c r="B509" s="17" t="s">
        <v>1216</v>
      </c>
      <c r="C509" s="17" t="s">
        <v>1217</v>
      </c>
      <c r="D509" s="17">
        <v>59.671999999999997</v>
      </c>
      <c r="E509" s="17">
        <v>10000</v>
      </c>
      <c r="F509" s="17">
        <v>10000</v>
      </c>
      <c r="G509" s="17">
        <v>10000</v>
      </c>
      <c r="H509" s="17">
        <v>6003500</v>
      </c>
      <c r="I509" s="17">
        <v>10000</v>
      </c>
      <c r="J509" s="17">
        <v>10000</v>
      </c>
      <c r="K509" s="17">
        <v>10000</v>
      </c>
      <c r="L509" s="17">
        <v>29286000</v>
      </c>
      <c r="M509" s="17">
        <v>10000</v>
      </c>
      <c r="N509" s="21">
        <f t="shared" si="16"/>
        <v>3.8884229717411123</v>
      </c>
      <c r="O509" s="21">
        <f t="shared" si="17"/>
        <v>0.54027472876321458</v>
      </c>
    </row>
    <row r="510" spans="1:15" x14ac:dyDescent="0.25">
      <c r="A510" s="17" t="s">
        <v>4026</v>
      </c>
      <c r="B510" s="17" t="s">
        <v>2559</v>
      </c>
      <c r="C510" s="17" t="s">
        <v>2560</v>
      </c>
      <c r="D510" s="17">
        <v>34.9</v>
      </c>
      <c r="E510" s="17">
        <v>38523000</v>
      </c>
      <c r="F510" s="17">
        <v>17563000</v>
      </c>
      <c r="G510" s="17">
        <v>26873000</v>
      </c>
      <c r="H510" s="17">
        <v>11630000</v>
      </c>
      <c r="I510" s="17">
        <v>28158000</v>
      </c>
      <c r="J510" s="17">
        <v>69243000</v>
      </c>
      <c r="K510" s="17">
        <v>90299000</v>
      </c>
      <c r="L510" s="17">
        <v>267300000</v>
      </c>
      <c r="M510" s="17">
        <v>4649000</v>
      </c>
      <c r="N510" s="21">
        <f t="shared" si="16"/>
        <v>3.8875471777902293</v>
      </c>
      <c r="O510" s="21">
        <f t="shared" si="17"/>
        <v>0.23698880837975039</v>
      </c>
    </row>
    <row r="511" spans="1:15" x14ac:dyDescent="0.25">
      <c r="A511" s="17" t="s">
        <v>3849</v>
      </c>
      <c r="B511" s="17" t="s">
        <v>335</v>
      </c>
      <c r="C511" s="17" t="s">
        <v>336</v>
      </c>
      <c r="D511" s="17">
        <v>53.076000000000001</v>
      </c>
      <c r="E511" s="17">
        <v>13732000</v>
      </c>
      <c r="F511" s="17">
        <v>4547500</v>
      </c>
      <c r="G511" s="17">
        <v>8281500</v>
      </c>
      <c r="H511" s="17">
        <v>494340</v>
      </c>
      <c r="I511" s="17">
        <v>7507500</v>
      </c>
      <c r="J511" s="17">
        <v>20396000</v>
      </c>
      <c r="K511" s="17">
        <v>27490000</v>
      </c>
      <c r="L511" s="17">
        <v>71635000</v>
      </c>
      <c r="M511" s="17">
        <v>3985800</v>
      </c>
      <c r="N511" s="21">
        <f t="shared" si="16"/>
        <v>3.8739649917539385</v>
      </c>
      <c r="O511" s="21">
        <f t="shared" si="17"/>
        <v>0.20681724181488162</v>
      </c>
    </row>
    <row r="512" spans="1:15" x14ac:dyDescent="0.25">
      <c r="A512" s="17" t="s">
        <v>4863</v>
      </c>
      <c r="B512" s="17" t="s">
        <v>466</v>
      </c>
      <c r="C512" s="17" t="s">
        <v>467</v>
      </c>
      <c r="D512" s="17">
        <v>28.969000000000001</v>
      </c>
      <c r="E512" s="17">
        <v>3817700</v>
      </c>
      <c r="F512" s="17">
        <v>10000</v>
      </c>
      <c r="G512" s="17">
        <v>1108600</v>
      </c>
      <c r="H512" s="17">
        <v>405590</v>
      </c>
      <c r="I512" s="17">
        <v>10000</v>
      </c>
      <c r="J512" s="17">
        <v>496470</v>
      </c>
      <c r="K512" s="17">
        <v>3982000</v>
      </c>
      <c r="L512" s="17">
        <v>19534000</v>
      </c>
      <c r="M512" s="17">
        <v>1760300</v>
      </c>
      <c r="N512" s="21">
        <f t="shared" si="16"/>
        <v>3.8612206541130574</v>
      </c>
      <c r="O512" s="21">
        <f t="shared" si="17"/>
        <v>0.39502422026594664</v>
      </c>
    </row>
    <row r="513" spans="1:15" x14ac:dyDescent="0.25">
      <c r="A513" s="17" t="s">
        <v>4450</v>
      </c>
      <c r="B513" s="17" t="s">
        <v>3103</v>
      </c>
      <c r="C513" s="17" t="s">
        <v>3104</v>
      </c>
      <c r="D513" s="17">
        <v>32.631</v>
      </c>
      <c r="E513" s="17">
        <v>12747000</v>
      </c>
      <c r="F513" s="17">
        <v>3186000</v>
      </c>
      <c r="G513" s="17">
        <v>2872600</v>
      </c>
      <c r="H513" s="17">
        <v>3444700</v>
      </c>
      <c r="I513" s="17">
        <v>6538800</v>
      </c>
      <c r="J513" s="17">
        <v>9106800</v>
      </c>
      <c r="K513" s="17">
        <v>20620000</v>
      </c>
      <c r="L513" s="17">
        <v>70421000</v>
      </c>
      <c r="M513" s="17">
        <v>630630</v>
      </c>
      <c r="N513" s="21">
        <f t="shared" si="16"/>
        <v>3.8585450083819093</v>
      </c>
      <c r="O513" s="21">
        <f t="shared" si="17"/>
        <v>0.30946836184127774</v>
      </c>
    </row>
    <row r="514" spans="1:15" x14ac:dyDescent="0.25">
      <c r="A514" s="17" t="s">
        <v>3820</v>
      </c>
      <c r="B514" s="17" t="s">
        <v>3089</v>
      </c>
      <c r="C514" s="17"/>
      <c r="D514" s="17">
        <v>11.712999999999999</v>
      </c>
      <c r="E514" s="17">
        <v>39809000</v>
      </c>
      <c r="F514" s="17">
        <v>16440000</v>
      </c>
      <c r="G514" s="17">
        <v>26177000</v>
      </c>
      <c r="H514" s="17">
        <v>13963000</v>
      </c>
      <c r="I514" s="17">
        <v>22452000</v>
      </c>
      <c r="J514" s="17">
        <v>91182000</v>
      </c>
      <c r="K514" s="17">
        <v>80648000</v>
      </c>
      <c r="L514" s="17">
        <v>252980000</v>
      </c>
      <c r="M514" s="17">
        <v>17442000</v>
      </c>
      <c r="N514" s="21">
        <f t="shared" si="16"/>
        <v>3.856904833539097</v>
      </c>
      <c r="O514" s="21">
        <f t="shared" si="17"/>
        <v>0.20012301573015168</v>
      </c>
    </row>
    <row r="515" spans="1:15" x14ac:dyDescent="0.25">
      <c r="A515" s="17" t="s">
        <v>3543</v>
      </c>
      <c r="B515" s="17" t="s">
        <v>230</v>
      </c>
      <c r="C515" s="17" t="s">
        <v>231</v>
      </c>
      <c r="D515" s="17">
        <v>26.248999999999999</v>
      </c>
      <c r="E515" s="17">
        <v>7678100</v>
      </c>
      <c r="F515" s="17">
        <v>5243900</v>
      </c>
      <c r="G515" s="17">
        <v>3051300</v>
      </c>
      <c r="H515" s="17">
        <v>3180200</v>
      </c>
      <c r="I515" s="17">
        <v>4704400</v>
      </c>
      <c r="J515" s="17">
        <v>21780000</v>
      </c>
      <c r="K515" s="17">
        <v>27528000</v>
      </c>
      <c r="L515" s="17">
        <v>36296000</v>
      </c>
      <c r="M515" s="17">
        <v>2027800</v>
      </c>
      <c r="N515" s="21">
        <f t="shared" si="16"/>
        <v>3.8566820685514398</v>
      </c>
      <c r="O515" s="21">
        <f t="shared" si="17"/>
        <v>0.11259444241890557</v>
      </c>
    </row>
    <row r="516" spans="1:15" x14ac:dyDescent="0.25">
      <c r="A516" s="17" t="s">
        <v>4842</v>
      </c>
      <c r="B516" s="17" t="s">
        <v>601</v>
      </c>
      <c r="C516" s="17" t="s">
        <v>602</v>
      </c>
      <c r="D516" s="17">
        <v>33.722999999999999</v>
      </c>
      <c r="E516" s="17">
        <v>2535600</v>
      </c>
      <c r="F516" s="17">
        <v>5127100</v>
      </c>
      <c r="G516" s="17">
        <v>6988800</v>
      </c>
      <c r="H516" s="17">
        <v>22981000</v>
      </c>
      <c r="I516" s="17">
        <v>7244000</v>
      </c>
      <c r="J516" s="17">
        <v>14999000</v>
      </c>
      <c r="K516" s="17">
        <v>10425000</v>
      </c>
      <c r="L516" s="17">
        <v>138680000</v>
      </c>
      <c r="M516" s="17">
        <v>9960400</v>
      </c>
      <c r="N516" s="21">
        <f t="shared" si="16"/>
        <v>3.8542940277685509</v>
      </c>
      <c r="O516" s="21">
        <f t="shared" si="17"/>
        <v>0.39062742398121475</v>
      </c>
    </row>
    <row r="517" spans="1:15" x14ac:dyDescent="0.25">
      <c r="A517" s="17" t="s">
        <v>4511</v>
      </c>
      <c r="B517" s="17" t="s">
        <v>1117</v>
      </c>
      <c r="C517" s="17" t="s">
        <v>1118</v>
      </c>
      <c r="D517" s="17">
        <v>26.157</v>
      </c>
      <c r="E517" s="17">
        <v>5833200</v>
      </c>
      <c r="F517" s="17">
        <v>10521000</v>
      </c>
      <c r="G517" s="17">
        <v>8764100</v>
      </c>
      <c r="H517" s="17">
        <v>9264400</v>
      </c>
      <c r="I517" s="17">
        <v>7612800</v>
      </c>
      <c r="J517" s="17">
        <v>28279000</v>
      </c>
      <c r="K517" s="17">
        <v>9650000</v>
      </c>
      <c r="L517" s="17">
        <v>111930000</v>
      </c>
      <c r="M517" s="17">
        <v>8077100</v>
      </c>
      <c r="N517" s="21">
        <f t="shared" si="16"/>
        <v>3.8519115718079151</v>
      </c>
      <c r="O517" s="21">
        <f t="shared" si="17"/>
        <v>0.31763013211607555</v>
      </c>
    </row>
    <row r="518" spans="1:15" x14ac:dyDescent="0.25">
      <c r="A518" s="17" t="s">
        <v>4427</v>
      </c>
      <c r="B518" s="17" t="s">
        <v>617</v>
      </c>
      <c r="C518" s="17" t="s">
        <v>618</v>
      </c>
      <c r="D518" s="17">
        <v>35.082999999999998</v>
      </c>
      <c r="E518" s="17">
        <v>10000</v>
      </c>
      <c r="F518" s="17">
        <v>1041300</v>
      </c>
      <c r="G518" s="17">
        <v>1654500</v>
      </c>
      <c r="H518" s="17">
        <v>3047700</v>
      </c>
      <c r="I518" s="17">
        <v>1584300</v>
      </c>
      <c r="J518" s="17">
        <v>3347900</v>
      </c>
      <c r="K518" s="17">
        <v>1951700</v>
      </c>
      <c r="L518" s="17">
        <v>18341000</v>
      </c>
      <c r="M518" s="17">
        <v>2363700</v>
      </c>
      <c r="N518" s="21">
        <f t="shared" si="16"/>
        <v>3.8360789084904843</v>
      </c>
      <c r="O518" s="21">
        <f t="shared" si="17"/>
        <v>0.30580567416337429</v>
      </c>
    </row>
    <row r="519" spans="1:15" x14ac:dyDescent="0.25">
      <c r="A519" s="17" t="s">
        <v>4831</v>
      </c>
      <c r="B519" s="17" t="s">
        <v>2054</v>
      </c>
      <c r="C519" s="17" t="s">
        <v>2055</v>
      </c>
      <c r="D519" s="17">
        <v>89.858999999999995</v>
      </c>
      <c r="E519" s="17">
        <v>14645000</v>
      </c>
      <c r="F519" s="17">
        <v>57863000</v>
      </c>
      <c r="G519" s="17">
        <v>50321000</v>
      </c>
      <c r="H519" s="17">
        <v>38845000</v>
      </c>
      <c r="I519" s="17">
        <v>37118000</v>
      </c>
      <c r="J519" s="17">
        <v>66223000</v>
      </c>
      <c r="K519" s="17">
        <v>51950000</v>
      </c>
      <c r="L519" s="17">
        <v>588070000</v>
      </c>
      <c r="M519" s="17">
        <v>26826000</v>
      </c>
      <c r="N519" s="21">
        <f t="shared" si="16"/>
        <v>3.8110617662703961</v>
      </c>
      <c r="O519" s="21">
        <f t="shared" si="17"/>
        <v>0.3883537556049444</v>
      </c>
    </row>
    <row r="520" spans="1:15" x14ac:dyDescent="0.25">
      <c r="A520" s="17" t="s">
        <v>4078</v>
      </c>
      <c r="B520" s="17" t="s">
        <v>1119</v>
      </c>
      <c r="C520" s="17" t="s">
        <v>1120</v>
      </c>
      <c r="D520" s="17">
        <v>14.65</v>
      </c>
      <c r="E520" s="17">
        <v>96194000</v>
      </c>
      <c r="F520" s="17">
        <v>82560000</v>
      </c>
      <c r="G520" s="17">
        <v>113430000</v>
      </c>
      <c r="H520" s="17">
        <v>46177000</v>
      </c>
      <c r="I520" s="17">
        <v>84678000</v>
      </c>
      <c r="J520" s="17">
        <v>192790000</v>
      </c>
      <c r="K520" s="17">
        <v>260340000</v>
      </c>
      <c r="L520" s="17">
        <v>970000000</v>
      </c>
      <c r="M520" s="17">
        <v>103190000</v>
      </c>
      <c r="N520" s="21">
        <f t="shared" si="16"/>
        <v>3.8089448843099531</v>
      </c>
      <c r="O520" s="21">
        <f t="shared" si="17"/>
        <v>0.24566167577145989</v>
      </c>
    </row>
    <row r="521" spans="1:15" x14ac:dyDescent="0.25">
      <c r="A521" s="17" t="s">
        <v>3939</v>
      </c>
      <c r="B521" s="17" t="s">
        <v>2738</v>
      </c>
      <c r="C521" s="17" t="s">
        <v>2739</v>
      </c>
      <c r="D521" s="17">
        <v>38.027000000000001</v>
      </c>
      <c r="E521" s="17">
        <v>10819000</v>
      </c>
      <c r="F521" s="17">
        <v>8200500</v>
      </c>
      <c r="G521" s="17">
        <v>11548000</v>
      </c>
      <c r="H521" s="17">
        <v>14343000</v>
      </c>
      <c r="I521" s="17">
        <v>13511000</v>
      </c>
      <c r="J521" s="17">
        <v>42510000</v>
      </c>
      <c r="K521" s="17">
        <v>29037000</v>
      </c>
      <c r="L521" s="17">
        <v>122390000</v>
      </c>
      <c r="M521" s="17">
        <v>6321400</v>
      </c>
      <c r="N521" s="21">
        <f t="shared" si="16"/>
        <v>3.8079184155153025</v>
      </c>
      <c r="O521" s="21">
        <f t="shared" si="17"/>
        <v>0.22501140061538646</v>
      </c>
    </row>
    <row r="522" spans="1:15" x14ac:dyDescent="0.25">
      <c r="A522" s="17" t="s">
        <v>3762</v>
      </c>
      <c r="B522" s="17" t="s">
        <v>3763</v>
      </c>
      <c r="C522" s="17" t="s">
        <v>3764</v>
      </c>
      <c r="D522" s="17">
        <v>58.758000000000003</v>
      </c>
      <c r="E522" s="17">
        <v>10000</v>
      </c>
      <c r="F522" s="17">
        <v>319550</v>
      </c>
      <c r="G522" s="17">
        <v>361530</v>
      </c>
      <c r="H522" s="17">
        <v>373620</v>
      </c>
      <c r="I522" s="17">
        <v>603310</v>
      </c>
      <c r="J522" s="17">
        <v>1654900</v>
      </c>
      <c r="K522" s="17">
        <v>10000</v>
      </c>
      <c r="L522" s="17">
        <v>2437200</v>
      </c>
      <c r="M522" s="17">
        <v>351130</v>
      </c>
      <c r="N522" s="21">
        <f t="shared" si="16"/>
        <v>3.7994101624870855</v>
      </c>
      <c r="O522" s="21">
        <f t="shared" si="17"/>
        <v>0.19193073763578153</v>
      </c>
    </row>
    <row r="523" spans="1:15" x14ac:dyDescent="0.25">
      <c r="A523" s="17" t="s">
        <v>3806</v>
      </c>
      <c r="B523" s="17" t="s">
        <v>900</v>
      </c>
      <c r="C523" s="17" t="s">
        <v>901</v>
      </c>
      <c r="D523" s="17">
        <v>47.832000000000001</v>
      </c>
      <c r="E523" s="17">
        <v>1245800</v>
      </c>
      <c r="F523" s="17">
        <v>3113900</v>
      </c>
      <c r="G523" s="17">
        <v>6018400</v>
      </c>
      <c r="H523" s="17">
        <v>1611200</v>
      </c>
      <c r="I523" s="17">
        <v>4502000</v>
      </c>
      <c r="J523" s="17">
        <v>7603000</v>
      </c>
      <c r="K523" s="17">
        <v>14271000</v>
      </c>
      <c r="L523" s="17">
        <v>29819000</v>
      </c>
      <c r="M523" s="17">
        <v>710790</v>
      </c>
      <c r="N523" s="21">
        <f t="shared" si="16"/>
        <v>3.7971050853677863</v>
      </c>
      <c r="O523" s="21">
        <f t="shared" si="17"/>
        <v>0.19697679818035288</v>
      </c>
    </row>
    <row r="524" spans="1:15" x14ac:dyDescent="0.25">
      <c r="A524" s="17" t="s">
        <v>4709</v>
      </c>
      <c r="B524" s="17" t="s">
        <v>1838</v>
      </c>
      <c r="C524" s="17"/>
      <c r="D524" s="17">
        <v>36.875</v>
      </c>
      <c r="E524" s="17">
        <v>10000</v>
      </c>
      <c r="F524" s="17">
        <v>10000</v>
      </c>
      <c r="G524" s="17">
        <v>10000</v>
      </c>
      <c r="H524" s="17">
        <v>2345900</v>
      </c>
      <c r="I524" s="17">
        <v>10000</v>
      </c>
      <c r="J524" s="17">
        <v>10000</v>
      </c>
      <c r="K524" s="17">
        <v>6796500</v>
      </c>
      <c r="L524" s="17">
        <v>4444600</v>
      </c>
      <c r="M524" s="17">
        <v>10000</v>
      </c>
      <c r="N524" s="21">
        <f t="shared" si="16"/>
        <v>3.7951428932194116</v>
      </c>
      <c r="O524" s="21">
        <f t="shared" si="17"/>
        <v>0.35966564210115148</v>
      </c>
    </row>
    <row r="525" spans="1:15" x14ac:dyDescent="0.25">
      <c r="A525" s="17" t="s">
        <v>4195</v>
      </c>
      <c r="B525" s="17" t="s">
        <v>915</v>
      </c>
      <c r="C525" s="17" t="s">
        <v>916</v>
      </c>
      <c r="D525" s="17">
        <v>13.996</v>
      </c>
      <c r="E525" s="17">
        <v>11237000</v>
      </c>
      <c r="F525" s="17">
        <v>17219000</v>
      </c>
      <c r="G525" s="17">
        <v>6564400</v>
      </c>
      <c r="H525" s="17">
        <v>7789100</v>
      </c>
      <c r="I525" s="17">
        <v>12962000</v>
      </c>
      <c r="J525" s="17">
        <v>21712000</v>
      </c>
      <c r="K525" s="17">
        <v>31538000</v>
      </c>
      <c r="L525" s="17">
        <v>126160000</v>
      </c>
      <c r="M525" s="17">
        <v>10552000</v>
      </c>
      <c r="N525" s="21">
        <f t="shared" ref="N525:N588" si="18">AVERAGE(I525:M525)/AVERAGE(E525:H525)</f>
        <v>3.7921302514628761</v>
      </c>
      <c r="O525" s="21">
        <f t="shared" ref="O525:O588" si="19">TTEST(I525:M525,E525:H525,2,2)</f>
        <v>0.26571248373102202</v>
      </c>
    </row>
    <row r="526" spans="1:15" x14ac:dyDescent="0.25">
      <c r="A526" s="17" t="s">
        <v>4011</v>
      </c>
      <c r="B526" s="17" t="s">
        <v>1129</v>
      </c>
      <c r="C526" s="17" t="s">
        <v>1130</v>
      </c>
      <c r="D526" s="17">
        <v>28.463000000000001</v>
      </c>
      <c r="E526" s="17">
        <v>2543200</v>
      </c>
      <c r="F526" s="17">
        <v>5495800</v>
      </c>
      <c r="G526" s="17">
        <v>4170600</v>
      </c>
      <c r="H526" s="17">
        <v>4211200</v>
      </c>
      <c r="I526" s="17">
        <v>4763300</v>
      </c>
      <c r="J526" s="17">
        <v>13170000</v>
      </c>
      <c r="K526" s="17">
        <v>10879000</v>
      </c>
      <c r="L526" s="17">
        <v>45581000</v>
      </c>
      <c r="M526" s="17">
        <v>3275700</v>
      </c>
      <c r="N526" s="21">
        <f t="shared" si="18"/>
        <v>3.7839325733216409</v>
      </c>
      <c r="O526" s="21">
        <f t="shared" si="19"/>
        <v>0.23450833863547352</v>
      </c>
    </row>
    <row r="527" spans="1:15" x14ac:dyDescent="0.25">
      <c r="A527" s="17" t="s">
        <v>4533</v>
      </c>
      <c r="B527" s="17" t="s">
        <v>2219</v>
      </c>
      <c r="C527" s="17" t="s">
        <v>2220</v>
      </c>
      <c r="D527" s="17">
        <v>54.186999999999998</v>
      </c>
      <c r="E527" s="17">
        <v>4641400</v>
      </c>
      <c r="F527" s="17">
        <v>6227700</v>
      </c>
      <c r="G527" s="17">
        <v>3484000</v>
      </c>
      <c r="H527" s="17">
        <v>6033000</v>
      </c>
      <c r="I527" s="17">
        <v>8495000</v>
      </c>
      <c r="J527" s="17">
        <v>9903900</v>
      </c>
      <c r="K527" s="17">
        <v>11065000</v>
      </c>
      <c r="L527" s="17">
        <v>65671000</v>
      </c>
      <c r="M527" s="17">
        <v>1211100</v>
      </c>
      <c r="N527" s="21">
        <f t="shared" si="18"/>
        <v>3.7808506776676265</v>
      </c>
      <c r="O527" s="21">
        <f t="shared" si="19"/>
        <v>0.3222664342419771</v>
      </c>
    </row>
    <row r="528" spans="1:15" x14ac:dyDescent="0.25">
      <c r="A528" s="17" t="s">
        <v>3951</v>
      </c>
      <c r="B528" s="17" t="s">
        <v>1861</v>
      </c>
      <c r="C528" s="17" t="s">
        <v>1862</v>
      </c>
      <c r="D528" s="17">
        <v>35.015000000000001</v>
      </c>
      <c r="E528" s="17">
        <v>134310000</v>
      </c>
      <c r="F528" s="17">
        <v>163730000</v>
      </c>
      <c r="G528" s="17">
        <v>140140000</v>
      </c>
      <c r="H528" s="17">
        <v>105450000</v>
      </c>
      <c r="I528" s="17">
        <v>212670000</v>
      </c>
      <c r="J528" s="17">
        <v>430780000</v>
      </c>
      <c r="K528" s="17">
        <v>409030000</v>
      </c>
      <c r="L528" s="17">
        <v>1474100000</v>
      </c>
      <c r="M528" s="17">
        <v>37093000</v>
      </c>
      <c r="N528" s="21">
        <f t="shared" si="18"/>
        <v>3.7726733256074905</v>
      </c>
      <c r="O528" s="21">
        <f t="shared" si="19"/>
        <v>0.22703607630995093</v>
      </c>
    </row>
    <row r="529" spans="1:15" x14ac:dyDescent="0.25">
      <c r="A529" s="17" t="s">
        <v>3740</v>
      </c>
      <c r="B529" s="17" t="s">
        <v>2339</v>
      </c>
      <c r="C529" s="17" t="s">
        <v>2340</v>
      </c>
      <c r="D529" s="17">
        <v>34.69</v>
      </c>
      <c r="E529" s="17">
        <v>21866000</v>
      </c>
      <c r="F529" s="17">
        <v>16255000</v>
      </c>
      <c r="G529" s="17">
        <v>22298000</v>
      </c>
      <c r="H529" s="17">
        <v>19962000</v>
      </c>
      <c r="I529" s="17">
        <v>23526000</v>
      </c>
      <c r="J529" s="17">
        <v>76695000</v>
      </c>
      <c r="K529" s="17">
        <v>56008000</v>
      </c>
      <c r="L529" s="17">
        <v>202180000</v>
      </c>
      <c r="M529" s="17">
        <v>20318000</v>
      </c>
      <c r="N529" s="21">
        <f t="shared" si="18"/>
        <v>3.7693186200719073</v>
      </c>
      <c r="O529" s="21">
        <f t="shared" si="19"/>
        <v>0.1841932047348917</v>
      </c>
    </row>
    <row r="530" spans="1:15" x14ac:dyDescent="0.25">
      <c r="A530" s="17" t="s">
        <v>4148</v>
      </c>
      <c r="B530" s="17" t="s">
        <v>4149</v>
      </c>
      <c r="C530" s="17" t="s">
        <v>1456</v>
      </c>
      <c r="D530" s="17">
        <v>61.542999999999999</v>
      </c>
      <c r="E530" s="17">
        <v>465570000</v>
      </c>
      <c r="F530" s="17">
        <v>365500000</v>
      </c>
      <c r="G530" s="17">
        <v>371530000</v>
      </c>
      <c r="H530" s="17">
        <v>224110000</v>
      </c>
      <c r="I530" s="17">
        <v>507380000</v>
      </c>
      <c r="J530" s="17">
        <v>1041600000</v>
      </c>
      <c r="K530" s="17">
        <v>1049200000</v>
      </c>
      <c r="L530" s="17">
        <v>4063600000</v>
      </c>
      <c r="M530" s="17">
        <v>60214000</v>
      </c>
      <c r="N530" s="21">
        <f t="shared" si="18"/>
        <v>3.7692279440110465</v>
      </c>
      <c r="O530" s="21">
        <f t="shared" si="19"/>
        <v>0.2567244494441937</v>
      </c>
    </row>
    <row r="531" spans="1:15" x14ac:dyDescent="0.25">
      <c r="A531" s="17" t="s">
        <v>4868</v>
      </c>
      <c r="B531" s="17" t="s">
        <v>609</v>
      </c>
      <c r="C531" s="17" t="s">
        <v>610</v>
      </c>
      <c r="D531" s="17">
        <v>85.004000000000005</v>
      </c>
      <c r="E531" s="17">
        <v>637630</v>
      </c>
      <c r="F531" s="17">
        <v>2213600</v>
      </c>
      <c r="G531" s="17">
        <v>2206300</v>
      </c>
      <c r="H531" s="17">
        <v>473900</v>
      </c>
      <c r="I531" s="17">
        <v>1391300</v>
      </c>
      <c r="J531" s="17">
        <v>2388500</v>
      </c>
      <c r="K531" s="17">
        <v>1886800</v>
      </c>
      <c r="L531" s="17">
        <v>20023000</v>
      </c>
      <c r="M531" s="17">
        <v>323850</v>
      </c>
      <c r="N531" s="21">
        <f t="shared" si="18"/>
        <v>3.7622748547843865</v>
      </c>
      <c r="O531" s="21">
        <f t="shared" si="19"/>
        <v>0.39756205164193981</v>
      </c>
    </row>
    <row r="532" spans="1:15" x14ac:dyDescent="0.25">
      <c r="A532" s="17" t="s">
        <v>5116</v>
      </c>
      <c r="B532" s="17" t="s">
        <v>2481</v>
      </c>
      <c r="C532" s="17" t="s">
        <v>2482</v>
      </c>
      <c r="D532" s="17">
        <v>50.113</v>
      </c>
      <c r="E532" s="17">
        <v>10000</v>
      </c>
      <c r="F532" s="17">
        <v>10000</v>
      </c>
      <c r="G532" s="17">
        <v>989560</v>
      </c>
      <c r="H532" s="17">
        <v>12791000</v>
      </c>
      <c r="I532" s="17">
        <v>1894300</v>
      </c>
      <c r="J532" s="17">
        <v>10000</v>
      </c>
      <c r="K532" s="17">
        <v>1438900</v>
      </c>
      <c r="L532" s="17">
        <v>57907000</v>
      </c>
      <c r="M532" s="17">
        <v>3643400</v>
      </c>
      <c r="N532" s="21">
        <f t="shared" si="18"/>
        <v>3.7617951735291899</v>
      </c>
      <c r="O532" s="21">
        <f t="shared" si="19"/>
        <v>0.48882349740991216</v>
      </c>
    </row>
    <row r="533" spans="1:15" x14ac:dyDescent="0.25">
      <c r="A533" s="17" t="s">
        <v>4064</v>
      </c>
      <c r="B533" s="17" t="s">
        <v>4065</v>
      </c>
      <c r="C533" s="17" t="s">
        <v>4066</v>
      </c>
      <c r="D533" s="17">
        <v>97.963999999999999</v>
      </c>
      <c r="E533" s="17">
        <v>2525600</v>
      </c>
      <c r="F533" s="17">
        <v>2303900</v>
      </c>
      <c r="G533" s="17">
        <v>913720</v>
      </c>
      <c r="H533" s="17">
        <v>10000</v>
      </c>
      <c r="I533" s="17">
        <v>1961100</v>
      </c>
      <c r="J533" s="17">
        <v>3857800</v>
      </c>
      <c r="K533" s="17">
        <v>5641000</v>
      </c>
      <c r="L533" s="17">
        <v>15580000</v>
      </c>
      <c r="M533" s="17">
        <v>10000</v>
      </c>
      <c r="N533" s="21">
        <f t="shared" si="18"/>
        <v>3.7613579873531693</v>
      </c>
      <c r="O533" s="21">
        <f t="shared" si="19"/>
        <v>0.24334736153842371</v>
      </c>
    </row>
    <row r="534" spans="1:15" x14ac:dyDescent="0.25">
      <c r="A534" s="17" t="s">
        <v>4270</v>
      </c>
      <c r="B534" s="17" t="s">
        <v>1867</v>
      </c>
      <c r="C534" s="17" t="s">
        <v>1868</v>
      </c>
      <c r="D534" s="17">
        <v>58.951000000000001</v>
      </c>
      <c r="E534" s="17">
        <v>12032000</v>
      </c>
      <c r="F534" s="17">
        <v>11640000</v>
      </c>
      <c r="G534" s="17">
        <v>8575400</v>
      </c>
      <c r="H534" s="17">
        <v>9096800</v>
      </c>
      <c r="I534" s="17">
        <v>6811000</v>
      </c>
      <c r="J534" s="17">
        <v>21827000</v>
      </c>
      <c r="K534" s="17">
        <v>40456000</v>
      </c>
      <c r="L534" s="17">
        <v>120280000</v>
      </c>
      <c r="M534" s="17">
        <v>4152800</v>
      </c>
      <c r="N534" s="21">
        <f t="shared" si="18"/>
        <v>3.7446955074714228</v>
      </c>
      <c r="O534" s="21">
        <f t="shared" si="19"/>
        <v>0.28070213467656163</v>
      </c>
    </row>
    <row r="535" spans="1:15" x14ac:dyDescent="0.25">
      <c r="A535" s="17" t="s">
        <v>4069</v>
      </c>
      <c r="B535" s="17" t="s">
        <v>1066</v>
      </c>
      <c r="C535" s="17" t="s">
        <v>1067</v>
      </c>
      <c r="D535" s="17">
        <v>27.974</v>
      </c>
      <c r="E535" s="17">
        <v>173040000</v>
      </c>
      <c r="F535" s="17">
        <v>126680000</v>
      </c>
      <c r="G535" s="17">
        <v>107790000</v>
      </c>
      <c r="H535" s="17">
        <v>90492000</v>
      </c>
      <c r="I535" s="17">
        <v>167840000</v>
      </c>
      <c r="J535" s="17">
        <v>337870000</v>
      </c>
      <c r="K535" s="17">
        <v>435280000</v>
      </c>
      <c r="L535" s="17">
        <v>1368500000</v>
      </c>
      <c r="M535" s="17">
        <v>20909000</v>
      </c>
      <c r="N535" s="21">
        <f t="shared" si="18"/>
        <v>3.7435978168762376</v>
      </c>
      <c r="O535" s="21">
        <f t="shared" si="19"/>
        <v>0.24417361091846154</v>
      </c>
    </row>
    <row r="536" spans="1:15" x14ac:dyDescent="0.25">
      <c r="A536" s="17" t="s">
        <v>4969</v>
      </c>
      <c r="B536" s="17" t="s">
        <v>4970</v>
      </c>
      <c r="C536" s="17" t="s">
        <v>4971</v>
      </c>
      <c r="D536" s="17">
        <v>84.938999999999993</v>
      </c>
      <c r="E536" s="17">
        <v>10000</v>
      </c>
      <c r="F536" s="17">
        <v>10000</v>
      </c>
      <c r="G536" s="17">
        <v>10000</v>
      </c>
      <c r="H536" s="17">
        <v>1361300</v>
      </c>
      <c r="I536" s="17">
        <v>10000</v>
      </c>
      <c r="J536" s="17">
        <v>10000</v>
      </c>
      <c r="K536" s="17">
        <v>1505000</v>
      </c>
      <c r="L536" s="17">
        <v>4958700</v>
      </c>
      <c r="M536" s="17">
        <v>10000</v>
      </c>
      <c r="N536" s="21">
        <f t="shared" si="18"/>
        <v>3.7338891684036515</v>
      </c>
      <c r="O536" s="21">
        <f t="shared" si="19"/>
        <v>0.42705562254086993</v>
      </c>
    </row>
    <row r="537" spans="1:15" x14ac:dyDescent="0.25">
      <c r="A537" s="17" t="s">
        <v>4762</v>
      </c>
      <c r="B537" s="17" t="s">
        <v>2690</v>
      </c>
      <c r="C537" s="17" t="s">
        <v>2691</v>
      </c>
      <c r="D537" s="17">
        <v>35.637999999999998</v>
      </c>
      <c r="E537" s="17">
        <v>2338800</v>
      </c>
      <c r="F537" s="17">
        <v>1766900</v>
      </c>
      <c r="G537" s="17">
        <v>994050</v>
      </c>
      <c r="H537" s="17">
        <v>1353600</v>
      </c>
      <c r="I537" s="17">
        <v>1444700</v>
      </c>
      <c r="J537" s="17">
        <v>2116400</v>
      </c>
      <c r="K537" s="17">
        <v>3166400</v>
      </c>
      <c r="L537" s="17">
        <v>22159000</v>
      </c>
      <c r="M537" s="17">
        <v>1188300</v>
      </c>
      <c r="N537" s="21">
        <f t="shared" si="18"/>
        <v>3.7282713629355295</v>
      </c>
      <c r="O537" s="21">
        <f t="shared" si="19"/>
        <v>0.37048351795837287</v>
      </c>
    </row>
    <row r="538" spans="1:15" x14ac:dyDescent="0.25">
      <c r="A538" s="17" t="s">
        <v>4054</v>
      </c>
      <c r="B538" s="17" t="s">
        <v>2378</v>
      </c>
      <c r="C538" s="17" t="s">
        <v>2379</v>
      </c>
      <c r="D538" s="17">
        <v>23.782</v>
      </c>
      <c r="E538" s="17">
        <v>25586000</v>
      </c>
      <c r="F538" s="17">
        <v>12562000</v>
      </c>
      <c r="G538" s="17">
        <v>20396000</v>
      </c>
      <c r="H538" s="17">
        <v>8657000</v>
      </c>
      <c r="I538" s="17">
        <v>33009000</v>
      </c>
      <c r="J538" s="17">
        <v>26422000</v>
      </c>
      <c r="K538" s="17">
        <v>65870000</v>
      </c>
      <c r="L538" s="17">
        <v>181410000</v>
      </c>
      <c r="M538" s="17">
        <v>5492200</v>
      </c>
      <c r="N538" s="21">
        <f t="shared" si="18"/>
        <v>3.7166494546212112</v>
      </c>
      <c r="O538" s="21">
        <f t="shared" si="19"/>
        <v>0.24100031581930051</v>
      </c>
    </row>
    <row r="539" spans="1:15" x14ac:dyDescent="0.25">
      <c r="A539" s="17" t="s">
        <v>3562</v>
      </c>
      <c r="B539" s="17" t="s">
        <v>1244</v>
      </c>
      <c r="C539" s="17" t="s">
        <v>1245</v>
      </c>
      <c r="D539" s="17">
        <v>182.17</v>
      </c>
      <c r="E539" s="17">
        <v>1369900</v>
      </c>
      <c r="F539" s="17">
        <v>1498800</v>
      </c>
      <c r="G539" s="17">
        <v>1282800</v>
      </c>
      <c r="H539" s="17">
        <v>1416100</v>
      </c>
      <c r="I539" s="17">
        <v>1680300</v>
      </c>
      <c r="J539" s="17">
        <v>4596400</v>
      </c>
      <c r="K539" s="17">
        <v>3471500</v>
      </c>
      <c r="L539" s="17">
        <v>12628000</v>
      </c>
      <c r="M539" s="17">
        <v>3478900</v>
      </c>
      <c r="N539" s="21">
        <f t="shared" si="18"/>
        <v>3.7150801063294776</v>
      </c>
      <c r="O539" s="21">
        <f t="shared" si="19"/>
        <v>0.12653384177984414</v>
      </c>
    </row>
    <row r="540" spans="1:15" x14ac:dyDescent="0.25">
      <c r="A540" s="17" t="s">
        <v>4495</v>
      </c>
      <c r="B540" s="17" t="s">
        <v>4496</v>
      </c>
      <c r="C540" s="17" t="s">
        <v>4497</v>
      </c>
      <c r="D540" s="17">
        <v>26.856000000000002</v>
      </c>
      <c r="E540" s="17">
        <v>571110</v>
      </c>
      <c r="F540" s="17">
        <v>10000</v>
      </c>
      <c r="G540" s="17">
        <v>741100</v>
      </c>
      <c r="H540" s="17">
        <v>10000</v>
      </c>
      <c r="I540" s="17">
        <v>10000</v>
      </c>
      <c r="J540" s="17">
        <v>965720</v>
      </c>
      <c r="K540" s="17">
        <v>1254300</v>
      </c>
      <c r="L540" s="17">
        <v>3940400</v>
      </c>
      <c r="M540" s="17">
        <v>10000</v>
      </c>
      <c r="N540" s="21">
        <f t="shared" si="18"/>
        <v>3.7113788366698945</v>
      </c>
      <c r="O540" s="21">
        <f t="shared" si="19"/>
        <v>0.31490474370410687</v>
      </c>
    </row>
    <row r="541" spans="1:15" x14ac:dyDescent="0.25">
      <c r="A541" s="17" t="s">
        <v>5211</v>
      </c>
      <c r="B541" s="17" t="s">
        <v>5212</v>
      </c>
      <c r="C541" s="17" t="s">
        <v>5213</v>
      </c>
      <c r="D541" s="17">
        <v>29.661000000000001</v>
      </c>
      <c r="E541" s="17">
        <v>10000</v>
      </c>
      <c r="F541" s="17">
        <v>161950</v>
      </c>
      <c r="G541" s="17">
        <v>14748000</v>
      </c>
      <c r="H541" s="17">
        <v>10000</v>
      </c>
      <c r="I541" s="17">
        <v>10000</v>
      </c>
      <c r="J541" s="17">
        <v>10000</v>
      </c>
      <c r="K541" s="17">
        <v>269460</v>
      </c>
      <c r="L541" s="17">
        <v>68649000</v>
      </c>
      <c r="M541" s="17">
        <v>10000</v>
      </c>
      <c r="N541" s="21">
        <f t="shared" si="18"/>
        <v>3.6945045361839792</v>
      </c>
      <c r="O541" s="21">
        <f t="shared" si="19"/>
        <v>0.5467010965021315</v>
      </c>
    </row>
    <row r="542" spans="1:15" x14ac:dyDescent="0.25">
      <c r="A542" s="17" t="s">
        <v>5038</v>
      </c>
      <c r="B542" s="17" t="s">
        <v>5039</v>
      </c>
      <c r="C542" s="17" t="s">
        <v>738</v>
      </c>
      <c r="D542" s="17">
        <v>61.226999999999997</v>
      </c>
      <c r="E542" s="17">
        <v>10000</v>
      </c>
      <c r="F542" s="17">
        <v>2440100</v>
      </c>
      <c r="G542" s="17">
        <v>10000</v>
      </c>
      <c r="H542" s="17">
        <v>5781700</v>
      </c>
      <c r="I542" s="17">
        <v>1996400</v>
      </c>
      <c r="J542" s="17">
        <v>10000</v>
      </c>
      <c r="K542" s="17">
        <v>2752600</v>
      </c>
      <c r="L542" s="17">
        <v>31774000</v>
      </c>
      <c r="M542" s="17">
        <v>1511400</v>
      </c>
      <c r="N542" s="21">
        <f t="shared" si="18"/>
        <v>3.692824383023126</v>
      </c>
      <c r="O542" s="21">
        <f t="shared" si="19"/>
        <v>0.45234071108531482</v>
      </c>
    </row>
    <row r="543" spans="1:15" x14ac:dyDescent="0.25">
      <c r="A543" s="17" t="s">
        <v>4458</v>
      </c>
      <c r="B543" s="17" t="s">
        <v>1894</v>
      </c>
      <c r="C543" s="17" t="s">
        <v>1895</v>
      </c>
      <c r="D543" s="17">
        <v>79.775999999999996</v>
      </c>
      <c r="E543" s="17">
        <v>164710000</v>
      </c>
      <c r="F543" s="17">
        <v>203780000</v>
      </c>
      <c r="G543" s="17">
        <v>190640000</v>
      </c>
      <c r="H543" s="17">
        <v>130420000</v>
      </c>
      <c r="I543" s="17">
        <v>174380000</v>
      </c>
      <c r="J543" s="17">
        <v>353750000</v>
      </c>
      <c r="K543" s="17">
        <v>399730000</v>
      </c>
      <c r="L543" s="17">
        <v>2116200000</v>
      </c>
      <c r="M543" s="17">
        <v>131830000</v>
      </c>
      <c r="N543" s="21">
        <f t="shared" si="18"/>
        <v>3.6845943006308461</v>
      </c>
      <c r="O543" s="21">
        <f t="shared" si="19"/>
        <v>0.31122663557336777</v>
      </c>
    </row>
    <row r="544" spans="1:15" x14ac:dyDescent="0.25">
      <c r="A544" s="17" t="s">
        <v>3552</v>
      </c>
      <c r="B544" s="17" t="s">
        <v>710</v>
      </c>
      <c r="C544" s="17" t="s">
        <v>711</v>
      </c>
      <c r="D544" s="17">
        <v>41.927999999999997</v>
      </c>
      <c r="E544" s="17">
        <v>6982900</v>
      </c>
      <c r="F544" s="17">
        <v>5037700</v>
      </c>
      <c r="G544" s="17">
        <v>5610700</v>
      </c>
      <c r="H544" s="17">
        <v>3931000</v>
      </c>
      <c r="I544" s="17">
        <v>13138000</v>
      </c>
      <c r="J544" s="17">
        <v>17222000</v>
      </c>
      <c r="K544" s="17">
        <v>22533000</v>
      </c>
      <c r="L544" s="17">
        <v>44951000</v>
      </c>
      <c r="M544" s="17">
        <v>1381100</v>
      </c>
      <c r="N544" s="21">
        <f t="shared" si="18"/>
        <v>3.681429161082074</v>
      </c>
      <c r="O544" s="21">
        <f t="shared" si="19"/>
        <v>0.11970198946565537</v>
      </c>
    </row>
    <row r="545" spans="1:15" x14ac:dyDescent="0.25">
      <c r="A545" s="17" t="s">
        <v>3821</v>
      </c>
      <c r="B545" s="17" t="s">
        <v>2655</v>
      </c>
      <c r="C545" s="17" t="s">
        <v>2656</v>
      </c>
      <c r="D545" s="17">
        <v>24.57</v>
      </c>
      <c r="E545" s="17">
        <v>65390000</v>
      </c>
      <c r="F545" s="17">
        <v>54794000</v>
      </c>
      <c r="G545" s="17">
        <v>35654000</v>
      </c>
      <c r="H545" s="17">
        <v>24160000</v>
      </c>
      <c r="I545" s="17">
        <v>60554000</v>
      </c>
      <c r="J545" s="17">
        <v>161370000</v>
      </c>
      <c r="K545" s="17">
        <v>158580000</v>
      </c>
      <c r="L545" s="17">
        <v>439400000</v>
      </c>
      <c r="M545" s="17">
        <v>6213000</v>
      </c>
      <c r="N545" s="21">
        <f t="shared" si="18"/>
        <v>3.6716719074656385</v>
      </c>
      <c r="O545" s="21">
        <f t="shared" si="19"/>
        <v>0.2003538311486513</v>
      </c>
    </row>
    <row r="546" spans="1:15" x14ac:dyDescent="0.25">
      <c r="A546" s="17" t="s">
        <v>4494</v>
      </c>
      <c r="B546" s="17" t="s">
        <v>1537</v>
      </c>
      <c r="C546" s="17" t="s">
        <v>1538</v>
      </c>
      <c r="D546" s="17">
        <v>103.07</v>
      </c>
      <c r="E546" s="17">
        <v>49010000</v>
      </c>
      <c r="F546" s="17">
        <v>18757000</v>
      </c>
      <c r="G546" s="17">
        <v>38480000</v>
      </c>
      <c r="H546" s="17">
        <v>13076000</v>
      </c>
      <c r="I546" s="17">
        <v>38448000</v>
      </c>
      <c r="J546" s="17">
        <v>35863000</v>
      </c>
      <c r="K546" s="17">
        <v>103670000</v>
      </c>
      <c r="L546" s="17">
        <v>360060000</v>
      </c>
      <c r="M546" s="17">
        <v>9408600</v>
      </c>
      <c r="N546" s="21">
        <f t="shared" si="18"/>
        <v>3.6703710097801765</v>
      </c>
      <c r="O546" s="21">
        <f t="shared" si="19"/>
        <v>0.31467151448746389</v>
      </c>
    </row>
    <row r="547" spans="1:15" x14ac:dyDescent="0.25">
      <c r="A547" s="17" t="s">
        <v>3858</v>
      </c>
      <c r="B547" s="17" t="s">
        <v>3859</v>
      </c>
      <c r="C547" s="17" t="s">
        <v>3860</v>
      </c>
      <c r="D547" s="17">
        <v>49.347999999999999</v>
      </c>
      <c r="E547" s="17">
        <v>6565100</v>
      </c>
      <c r="F547" s="17">
        <v>10000</v>
      </c>
      <c r="G547" s="17">
        <v>5172300</v>
      </c>
      <c r="H547" s="17">
        <v>2221600</v>
      </c>
      <c r="I547" s="17">
        <v>2823200</v>
      </c>
      <c r="J547" s="17">
        <v>10833000</v>
      </c>
      <c r="K547" s="17">
        <v>15071000</v>
      </c>
      <c r="L547" s="17">
        <v>33793000</v>
      </c>
      <c r="M547" s="17">
        <v>1410700</v>
      </c>
      <c r="N547" s="21">
        <f t="shared" si="18"/>
        <v>3.6613014532178396</v>
      </c>
      <c r="O547" s="21">
        <f t="shared" si="19"/>
        <v>0.20988961957439442</v>
      </c>
    </row>
    <row r="548" spans="1:15" x14ac:dyDescent="0.25">
      <c r="A548" s="17" t="s">
        <v>4522</v>
      </c>
      <c r="B548" s="17" t="s">
        <v>1005</v>
      </c>
      <c r="C548" s="17" t="s">
        <v>1006</v>
      </c>
      <c r="D548" s="17">
        <v>17.138000000000002</v>
      </c>
      <c r="E548" s="17">
        <v>17240000</v>
      </c>
      <c r="F548" s="17">
        <v>13069000</v>
      </c>
      <c r="G548" s="17">
        <v>13724000</v>
      </c>
      <c r="H548" s="17">
        <v>11129000</v>
      </c>
      <c r="I548" s="17">
        <v>17993000</v>
      </c>
      <c r="J548" s="17">
        <v>26187000</v>
      </c>
      <c r="K548" s="17">
        <v>33851000</v>
      </c>
      <c r="L548" s="17">
        <v>169400000</v>
      </c>
      <c r="M548" s="17">
        <v>4388000</v>
      </c>
      <c r="N548" s="21">
        <f t="shared" si="18"/>
        <v>3.6520648272361407</v>
      </c>
      <c r="O548" s="21">
        <f t="shared" si="19"/>
        <v>0.32054246997235158</v>
      </c>
    </row>
    <row r="549" spans="1:15" x14ac:dyDescent="0.25">
      <c r="A549" s="17" t="s">
        <v>3632</v>
      </c>
      <c r="B549" s="17" t="s">
        <v>598</v>
      </c>
      <c r="C549" s="17" t="s">
        <v>599</v>
      </c>
      <c r="D549" s="17">
        <v>48.819000000000003</v>
      </c>
      <c r="E549" s="17">
        <v>3352900</v>
      </c>
      <c r="F549" s="17">
        <v>938700</v>
      </c>
      <c r="G549" s="17">
        <v>3801600</v>
      </c>
      <c r="H549" s="17">
        <v>1514700</v>
      </c>
      <c r="I549" s="17">
        <v>3416200</v>
      </c>
      <c r="J549" s="17">
        <v>6076300</v>
      </c>
      <c r="K549" s="17">
        <v>16603000</v>
      </c>
      <c r="L549" s="17">
        <v>17464000</v>
      </c>
      <c r="M549" s="17">
        <v>288310</v>
      </c>
      <c r="N549" s="21">
        <f t="shared" si="18"/>
        <v>3.6509797146098522</v>
      </c>
      <c r="O549" s="21">
        <f t="shared" si="19"/>
        <v>0.15665135403831709</v>
      </c>
    </row>
    <row r="550" spans="1:15" x14ac:dyDescent="0.25">
      <c r="A550" s="17" t="s">
        <v>3904</v>
      </c>
      <c r="B550" s="17" t="s">
        <v>3905</v>
      </c>
      <c r="C550" s="17" t="s">
        <v>2355</v>
      </c>
      <c r="D550" s="17">
        <v>48.698999999999998</v>
      </c>
      <c r="E550" s="17">
        <v>12990000</v>
      </c>
      <c r="F550" s="17">
        <v>9128600</v>
      </c>
      <c r="G550" s="17">
        <v>10059000</v>
      </c>
      <c r="H550" s="17">
        <v>7234500</v>
      </c>
      <c r="I550" s="17">
        <v>9700800</v>
      </c>
      <c r="J550" s="17">
        <v>31756000</v>
      </c>
      <c r="K550" s="17">
        <v>32485000</v>
      </c>
      <c r="L550" s="17">
        <v>100350000</v>
      </c>
      <c r="M550" s="17">
        <v>5500600</v>
      </c>
      <c r="N550" s="21">
        <f t="shared" si="18"/>
        <v>3.6494863252655909</v>
      </c>
      <c r="O550" s="21">
        <f t="shared" si="19"/>
        <v>0.21881279713220733</v>
      </c>
    </row>
    <row r="551" spans="1:15" x14ac:dyDescent="0.25">
      <c r="A551" s="17" t="s">
        <v>3940</v>
      </c>
      <c r="B551" s="17" t="s">
        <v>2333</v>
      </c>
      <c r="C551" s="17" t="s">
        <v>2334</v>
      </c>
      <c r="D551" s="17">
        <v>25.238</v>
      </c>
      <c r="E551" s="17">
        <v>8302300</v>
      </c>
      <c r="F551" s="17">
        <v>12154000</v>
      </c>
      <c r="G551" s="17">
        <v>2153100</v>
      </c>
      <c r="H551" s="17">
        <v>2607900</v>
      </c>
      <c r="I551" s="17">
        <v>5827700</v>
      </c>
      <c r="J551" s="17">
        <v>23859000</v>
      </c>
      <c r="K551" s="17">
        <v>21413000</v>
      </c>
      <c r="L551" s="17">
        <v>62810000</v>
      </c>
      <c r="M551" s="17">
        <v>909700</v>
      </c>
      <c r="N551" s="21">
        <f t="shared" si="18"/>
        <v>3.6425596713367412</v>
      </c>
      <c r="O551" s="21">
        <f t="shared" si="19"/>
        <v>0.22516378830565137</v>
      </c>
    </row>
    <row r="552" spans="1:15" x14ac:dyDescent="0.25">
      <c r="A552" s="17" t="s">
        <v>4461</v>
      </c>
      <c r="B552" s="17" t="s">
        <v>1903</v>
      </c>
      <c r="C552" s="17" t="s">
        <v>1904</v>
      </c>
      <c r="D552" s="17">
        <v>98.707999999999998</v>
      </c>
      <c r="E552" s="17">
        <v>2326600000</v>
      </c>
      <c r="F552" s="17">
        <v>1246800000</v>
      </c>
      <c r="G552" s="17">
        <v>1083300000</v>
      </c>
      <c r="H552" s="17">
        <v>1019800000</v>
      </c>
      <c r="I552" s="17">
        <v>1193000000</v>
      </c>
      <c r="J552" s="17">
        <v>3474400000</v>
      </c>
      <c r="K552" s="17">
        <v>3978300000</v>
      </c>
      <c r="L552" s="17">
        <v>16921000000</v>
      </c>
      <c r="M552" s="17">
        <v>256600000</v>
      </c>
      <c r="N552" s="21">
        <f t="shared" si="18"/>
        <v>3.6393270501189114</v>
      </c>
      <c r="O552" s="21">
        <f t="shared" si="19"/>
        <v>0.31154497958683647</v>
      </c>
    </row>
    <row r="553" spans="1:15" x14ac:dyDescent="0.25">
      <c r="A553" s="17" t="s">
        <v>5123</v>
      </c>
      <c r="B553" s="17" t="s">
        <v>5124</v>
      </c>
      <c r="C553" s="17" t="s">
        <v>5125</v>
      </c>
      <c r="D553" s="17">
        <v>40.965000000000003</v>
      </c>
      <c r="E553" s="17">
        <v>1279900</v>
      </c>
      <c r="F553" s="17">
        <v>10000</v>
      </c>
      <c r="G553" s="17">
        <v>10000</v>
      </c>
      <c r="H553" s="17">
        <v>10000</v>
      </c>
      <c r="I553" s="17">
        <v>10000</v>
      </c>
      <c r="J553" s="17">
        <v>5294100</v>
      </c>
      <c r="K553" s="17">
        <v>10000</v>
      </c>
      <c r="L553" s="17">
        <v>10000</v>
      </c>
      <c r="M553" s="17">
        <v>631510</v>
      </c>
      <c r="N553" s="21">
        <f t="shared" si="18"/>
        <v>3.6372913962897933</v>
      </c>
      <c r="O553" s="21">
        <f t="shared" si="19"/>
        <v>0.49634473559595682</v>
      </c>
    </row>
    <row r="554" spans="1:15" x14ac:dyDescent="0.25">
      <c r="A554" s="17" t="s">
        <v>3757</v>
      </c>
      <c r="B554" s="17" t="s">
        <v>3758</v>
      </c>
      <c r="C554" s="17" t="s">
        <v>3759</v>
      </c>
      <c r="D554" s="17">
        <v>11.371</v>
      </c>
      <c r="E554" s="17">
        <v>1486800</v>
      </c>
      <c r="F554" s="17">
        <v>761780</v>
      </c>
      <c r="G554" s="17">
        <v>1912200</v>
      </c>
      <c r="H554" s="17">
        <v>2793300</v>
      </c>
      <c r="I554" s="17">
        <v>2345700</v>
      </c>
      <c r="J554" s="17">
        <v>7647200</v>
      </c>
      <c r="K554" s="17">
        <v>4078400</v>
      </c>
      <c r="L554" s="17">
        <v>16449000</v>
      </c>
      <c r="M554" s="17">
        <v>1056900</v>
      </c>
      <c r="N554" s="21">
        <f t="shared" si="18"/>
        <v>3.6326530612244898</v>
      </c>
      <c r="O554" s="21">
        <f t="shared" si="19"/>
        <v>0.190404840700102</v>
      </c>
    </row>
    <row r="555" spans="1:15" x14ac:dyDescent="0.25">
      <c r="A555" s="17" t="s">
        <v>3788</v>
      </c>
      <c r="B555" s="17" t="s">
        <v>2741</v>
      </c>
      <c r="C555" s="17" t="s">
        <v>2742</v>
      </c>
      <c r="D555" s="17">
        <v>212.92</v>
      </c>
      <c r="E555" s="17">
        <v>5265000</v>
      </c>
      <c r="F555" s="17">
        <v>6500400</v>
      </c>
      <c r="G555" s="17">
        <v>4279900</v>
      </c>
      <c r="H555" s="17">
        <v>2650800</v>
      </c>
      <c r="I555" s="17">
        <v>5646200</v>
      </c>
      <c r="J555" s="17">
        <v>13998000</v>
      </c>
      <c r="K555" s="17">
        <v>13069000</v>
      </c>
      <c r="L555" s="17">
        <v>46234000</v>
      </c>
      <c r="M555" s="17">
        <v>5854800</v>
      </c>
      <c r="N555" s="21">
        <f t="shared" si="18"/>
        <v>3.6286498253646484</v>
      </c>
      <c r="O555" s="21">
        <f t="shared" si="19"/>
        <v>0.19438707892785709</v>
      </c>
    </row>
    <row r="556" spans="1:15" x14ac:dyDescent="0.25">
      <c r="A556" s="17" t="s">
        <v>4169</v>
      </c>
      <c r="B556" s="17" t="s">
        <v>2393</v>
      </c>
      <c r="C556" s="17" t="s">
        <v>2394</v>
      </c>
      <c r="D556" s="17">
        <v>186.53</v>
      </c>
      <c r="E556" s="17">
        <v>1057800</v>
      </c>
      <c r="F556" s="17">
        <v>558120</v>
      </c>
      <c r="G556" s="17">
        <v>10000</v>
      </c>
      <c r="H556" s="17">
        <v>10000</v>
      </c>
      <c r="I556" s="17">
        <v>853170</v>
      </c>
      <c r="J556" s="17">
        <v>10000</v>
      </c>
      <c r="K556" s="17">
        <v>3025400</v>
      </c>
      <c r="L556" s="17">
        <v>3494300</v>
      </c>
      <c r="M556" s="17">
        <v>10000</v>
      </c>
      <c r="N556" s="21">
        <f t="shared" si="18"/>
        <v>3.6152721404469657</v>
      </c>
      <c r="O556" s="21">
        <f t="shared" si="19"/>
        <v>0.2613395068578736</v>
      </c>
    </row>
    <row r="557" spans="1:15" x14ac:dyDescent="0.25">
      <c r="A557" s="17" t="s">
        <v>4584</v>
      </c>
      <c r="B557" s="17" t="s">
        <v>3312</v>
      </c>
      <c r="C557" s="17" t="s">
        <v>3313</v>
      </c>
      <c r="D557" s="17">
        <v>33.316000000000003</v>
      </c>
      <c r="E557" s="17">
        <v>4527600</v>
      </c>
      <c r="F557" s="17">
        <v>2960800</v>
      </c>
      <c r="G557" s="17">
        <v>5033000</v>
      </c>
      <c r="H557" s="17">
        <v>10000</v>
      </c>
      <c r="I557" s="17">
        <v>1223900</v>
      </c>
      <c r="J557" s="17">
        <v>8630900</v>
      </c>
      <c r="K557" s="17">
        <v>4499900</v>
      </c>
      <c r="L557" s="17">
        <v>38574000</v>
      </c>
      <c r="M557" s="17">
        <v>3697000</v>
      </c>
      <c r="N557" s="21">
        <f t="shared" si="18"/>
        <v>3.6149640104058607</v>
      </c>
      <c r="O557" s="21">
        <f t="shared" si="19"/>
        <v>0.33447634403072474</v>
      </c>
    </row>
    <row r="558" spans="1:15" x14ac:dyDescent="0.25">
      <c r="A558" s="17" t="s">
        <v>3544</v>
      </c>
      <c r="B558" s="17" t="s">
        <v>932</v>
      </c>
      <c r="C558" s="17" t="s">
        <v>933</v>
      </c>
      <c r="D558" s="17">
        <v>20.486000000000001</v>
      </c>
      <c r="E558" s="17">
        <v>10622000</v>
      </c>
      <c r="F558" s="17">
        <v>5742900</v>
      </c>
      <c r="G558" s="17">
        <v>3394100</v>
      </c>
      <c r="H558" s="17">
        <v>4824700</v>
      </c>
      <c r="I558" s="17">
        <v>15103000</v>
      </c>
      <c r="J558" s="17">
        <v>14195000</v>
      </c>
      <c r="K558" s="17">
        <v>30625000</v>
      </c>
      <c r="L558" s="17">
        <v>47773000</v>
      </c>
      <c r="M558" s="17">
        <v>3386800</v>
      </c>
      <c r="N558" s="21">
        <f t="shared" si="18"/>
        <v>3.6148439819880651</v>
      </c>
      <c r="O558" s="21">
        <f t="shared" si="19"/>
        <v>0.11279425736872079</v>
      </c>
    </row>
    <row r="559" spans="1:15" x14ac:dyDescent="0.25">
      <c r="A559" s="17" t="s">
        <v>3998</v>
      </c>
      <c r="B559" s="17" t="s">
        <v>1584</v>
      </c>
      <c r="C559" s="17" t="s">
        <v>1585</v>
      </c>
      <c r="D559" s="17">
        <v>29.173999999999999</v>
      </c>
      <c r="E559" s="17">
        <v>1144000000</v>
      </c>
      <c r="F559" s="17">
        <v>1149100000</v>
      </c>
      <c r="G559" s="17">
        <v>1221200000</v>
      </c>
      <c r="H559" s="17">
        <v>612610000</v>
      </c>
      <c r="I559" s="17">
        <v>1279500000</v>
      </c>
      <c r="J559" s="17">
        <v>2695900000</v>
      </c>
      <c r="K559" s="17">
        <v>3316000000</v>
      </c>
      <c r="L559" s="17">
        <v>10697000000</v>
      </c>
      <c r="M559" s="17">
        <v>626480000</v>
      </c>
      <c r="N559" s="21">
        <f t="shared" si="18"/>
        <v>3.6084877062984169</v>
      </c>
      <c r="O559" s="21">
        <f t="shared" si="19"/>
        <v>0.23155152505343138</v>
      </c>
    </row>
    <row r="560" spans="1:15" x14ac:dyDescent="0.25">
      <c r="A560" s="17" t="s">
        <v>3976</v>
      </c>
      <c r="B560" s="17" t="s">
        <v>2846</v>
      </c>
      <c r="C560" s="17" t="s">
        <v>2847</v>
      </c>
      <c r="D560" s="17">
        <v>29.545999999999999</v>
      </c>
      <c r="E560" s="17">
        <v>7737600</v>
      </c>
      <c r="F560" s="17">
        <v>25403000</v>
      </c>
      <c r="G560" s="17">
        <v>20522000</v>
      </c>
      <c r="H560" s="17">
        <v>14167000</v>
      </c>
      <c r="I560" s="17">
        <v>4980100</v>
      </c>
      <c r="J560" s="17">
        <v>74552000</v>
      </c>
      <c r="K560" s="17">
        <v>21196000</v>
      </c>
      <c r="L560" s="17">
        <v>169680000</v>
      </c>
      <c r="M560" s="17">
        <v>35029000</v>
      </c>
      <c r="N560" s="21">
        <f t="shared" si="18"/>
        <v>3.6024048498000871</v>
      </c>
      <c r="O560" s="21">
        <f t="shared" si="19"/>
        <v>0.23054722817300038</v>
      </c>
    </row>
    <row r="561" spans="1:15" x14ac:dyDescent="0.25">
      <c r="A561" s="17" t="s">
        <v>4922</v>
      </c>
      <c r="B561" s="17" t="s">
        <v>2140</v>
      </c>
      <c r="C561" s="17" t="s">
        <v>2141</v>
      </c>
      <c r="D561" s="17">
        <v>112.98</v>
      </c>
      <c r="E561" s="17">
        <v>13059000</v>
      </c>
      <c r="F561" s="17">
        <v>53373000</v>
      </c>
      <c r="G561" s="17">
        <v>53310000</v>
      </c>
      <c r="H561" s="17">
        <v>144000000</v>
      </c>
      <c r="I561" s="17">
        <v>52853000</v>
      </c>
      <c r="J561" s="17">
        <v>55383000</v>
      </c>
      <c r="K561" s="17">
        <v>86353000</v>
      </c>
      <c r="L561" s="17">
        <v>929260000</v>
      </c>
      <c r="M561" s="17">
        <v>61635000</v>
      </c>
      <c r="N561" s="21">
        <f t="shared" si="18"/>
        <v>3.5958899227275141</v>
      </c>
      <c r="O561" s="21">
        <f t="shared" si="19"/>
        <v>0.41558898617032958</v>
      </c>
    </row>
    <row r="562" spans="1:15" x14ac:dyDescent="0.25">
      <c r="A562" s="17" t="s">
        <v>3791</v>
      </c>
      <c r="B562" s="17" t="s">
        <v>999</v>
      </c>
      <c r="C562" s="17"/>
      <c r="D562" s="17">
        <v>11.574999999999999</v>
      </c>
      <c r="E562" s="17">
        <v>9178500</v>
      </c>
      <c r="F562" s="17">
        <v>8828500</v>
      </c>
      <c r="G562" s="17">
        <v>11501000</v>
      </c>
      <c r="H562" s="17">
        <v>9751900</v>
      </c>
      <c r="I562" s="17">
        <v>29604000</v>
      </c>
      <c r="J562" s="17">
        <v>15085000</v>
      </c>
      <c r="K562" s="17">
        <v>21726000</v>
      </c>
      <c r="L562" s="17">
        <v>96876000</v>
      </c>
      <c r="M562" s="17">
        <v>13095000</v>
      </c>
      <c r="N562" s="21">
        <f t="shared" si="18"/>
        <v>3.5942220942997816</v>
      </c>
      <c r="O562" s="21">
        <f t="shared" si="19"/>
        <v>0.19509119634599856</v>
      </c>
    </row>
    <row r="563" spans="1:15" x14ac:dyDescent="0.25">
      <c r="A563" s="17" t="s">
        <v>4020</v>
      </c>
      <c r="B563" s="17" t="s">
        <v>698</v>
      </c>
      <c r="C563" s="17" t="s">
        <v>699</v>
      </c>
      <c r="D563" s="17">
        <v>47.037999999999997</v>
      </c>
      <c r="E563" s="17">
        <v>5838400</v>
      </c>
      <c r="F563" s="17">
        <v>4675700</v>
      </c>
      <c r="G563" s="17">
        <v>4640800</v>
      </c>
      <c r="H563" s="17">
        <v>3389200</v>
      </c>
      <c r="I563" s="17">
        <v>7224400</v>
      </c>
      <c r="J563" s="17">
        <v>11233000</v>
      </c>
      <c r="K563" s="17">
        <v>14512000</v>
      </c>
      <c r="L563" s="17">
        <v>48293000</v>
      </c>
      <c r="M563" s="17">
        <v>2031500</v>
      </c>
      <c r="N563" s="21">
        <f t="shared" si="18"/>
        <v>3.5933326502769076</v>
      </c>
      <c r="O563" s="21">
        <f t="shared" si="19"/>
        <v>0.23638878158522783</v>
      </c>
    </row>
    <row r="564" spans="1:15" x14ac:dyDescent="0.25">
      <c r="A564" s="17" t="s">
        <v>3887</v>
      </c>
      <c r="B564" s="17" t="s">
        <v>942</v>
      </c>
      <c r="C564" s="17" t="s">
        <v>943</v>
      </c>
      <c r="D564" s="17">
        <v>116.72</v>
      </c>
      <c r="E564" s="17">
        <v>117010000</v>
      </c>
      <c r="F564" s="17">
        <v>67107000</v>
      </c>
      <c r="G564" s="17">
        <v>82937000</v>
      </c>
      <c r="H564" s="17">
        <v>35704000</v>
      </c>
      <c r="I564" s="17">
        <v>98013000</v>
      </c>
      <c r="J564" s="17">
        <v>206760000</v>
      </c>
      <c r="K564" s="17">
        <v>237300000</v>
      </c>
      <c r="L564" s="17">
        <v>758210000</v>
      </c>
      <c r="M564" s="17">
        <v>56782000</v>
      </c>
      <c r="N564" s="21">
        <f t="shared" si="18"/>
        <v>3.5858738662562177</v>
      </c>
      <c r="O564" s="21">
        <f t="shared" si="19"/>
        <v>0.21581707663639751</v>
      </c>
    </row>
    <row r="565" spans="1:15" x14ac:dyDescent="0.25">
      <c r="A565" s="17" t="s">
        <v>3672</v>
      </c>
      <c r="B565" s="17" t="s">
        <v>789</v>
      </c>
      <c r="C565" s="17" t="s">
        <v>790</v>
      </c>
      <c r="D565" s="17">
        <v>38.015000000000001</v>
      </c>
      <c r="E565" s="17">
        <v>2568900</v>
      </c>
      <c r="F565" s="17">
        <v>1741900</v>
      </c>
      <c r="G565" s="17">
        <v>1767700</v>
      </c>
      <c r="H565" s="17">
        <v>3384600</v>
      </c>
      <c r="I565" s="17">
        <v>2775600</v>
      </c>
      <c r="J565" s="17">
        <v>7138100</v>
      </c>
      <c r="K565" s="17">
        <v>7495800</v>
      </c>
      <c r="L565" s="17">
        <v>21913000</v>
      </c>
      <c r="M565" s="17">
        <v>3080100</v>
      </c>
      <c r="N565" s="21">
        <f t="shared" si="18"/>
        <v>3.5846688717227968</v>
      </c>
      <c r="O565" s="21">
        <f t="shared" si="19"/>
        <v>0.16857932163227898</v>
      </c>
    </row>
    <row r="566" spans="1:15" x14ac:dyDescent="0.25">
      <c r="A566" s="17" t="s">
        <v>3619</v>
      </c>
      <c r="B566" s="17" t="s">
        <v>1156</v>
      </c>
      <c r="C566" s="17" t="s">
        <v>1157</v>
      </c>
      <c r="D566" s="17">
        <v>74.236999999999995</v>
      </c>
      <c r="E566" s="17">
        <v>16836000</v>
      </c>
      <c r="F566" s="17">
        <v>4228700</v>
      </c>
      <c r="G566" s="17">
        <v>4648200</v>
      </c>
      <c r="H566" s="17">
        <v>1602100</v>
      </c>
      <c r="I566" s="17">
        <v>10405000</v>
      </c>
      <c r="J566" s="17">
        <v>15536000</v>
      </c>
      <c r="K566" s="17">
        <v>52779000</v>
      </c>
      <c r="L566" s="17">
        <v>39807000</v>
      </c>
      <c r="M566" s="17">
        <v>3748100</v>
      </c>
      <c r="N566" s="21">
        <f t="shared" si="18"/>
        <v>3.581185429251327</v>
      </c>
      <c r="O566" s="21">
        <f t="shared" si="19"/>
        <v>0.15314298405473223</v>
      </c>
    </row>
    <row r="567" spans="1:15" x14ac:dyDescent="0.25">
      <c r="A567" s="17" t="s">
        <v>3568</v>
      </c>
      <c r="B567" s="17" t="s">
        <v>2213</v>
      </c>
      <c r="C567" s="17" t="s">
        <v>2214</v>
      </c>
      <c r="D567" s="17">
        <v>26.51</v>
      </c>
      <c r="E567" s="17">
        <v>6588700</v>
      </c>
      <c r="F567" s="17">
        <v>455760</v>
      </c>
      <c r="G567" s="17">
        <v>10000</v>
      </c>
      <c r="H567" s="17">
        <v>5392700</v>
      </c>
      <c r="I567" s="17">
        <v>5188000</v>
      </c>
      <c r="J567" s="17">
        <v>12516000</v>
      </c>
      <c r="K567" s="17">
        <v>15811000</v>
      </c>
      <c r="L567" s="17">
        <v>22062000</v>
      </c>
      <c r="M567" s="17">
        <v>10000</v>
      </c>
      <c r="N567" s="21">
        <f t="shared" si="18"/>
        <v>3.5726703922822556</v>
      </c>
      <c r="O567" s="21">
        <f t="shared" si="19"/>
        <v>0.12877093663378714</v>
      </c>
    </row>
    <row r="568" spans="1:15" x14ac:dyDescent="0.25">
      <c r="A568" s="17" t="s">
        <v>3703</v>
      </c>
      <c r="B568" s="17" t="s">
        <v>1147</v>
      </c>
      <c r="C568" s="17" t="s">
        <v>1148</v>
      </c>
      <c r="D568" s="17">
        <v>43.936999999999998</v>
      </c>
      <c r="E568" s="17">
        <v>3563700</v>
      </c>
      <c r="F568" s="17">
        <v>4187700</v>
      </c>
      <c r="G568" s="17">
        <v>8085600</v>
      </c>
      <c r="H568" s="17">
        <v>1302500</v>
      </c>
      <c r="I568" s="17">
        <v>4634800</v>
      </c>
      <c r="J568" s="17">
        <v>12076000</v>
      </c>
      <c r="K568" s="17">
        <v>25850000</v>
      </c>
      <c r="L568" s="17">
        <v>33473000</v>
      </c>
      <c r="M568" s="17">
        <v>10000</v>
      </c>
      <c r="N568" s="21">
        <f t="shared" si="18"/>
        <v>3.5494057586277314</v>
      </c>
      <c r="O568" s="21">
        <f t="shared" si="19"/>
        <v>0.17690959927354413</v>
      </c>
    </row>
    <row r="569" spans="1:15" x14ac:dyDescent="0.25">
      <c r="A569" s="17" t="s">
        <v>3829</v>
      </c>
      <c r="B569" s="17" t="s">
        <v>3830</v>
      </c>
      <c r="C569" s="17" t="s">
        <v>2509</v>
      </c>
      <c r="D569" s="17">
        <v>14.957000000000001</v>
      </c>
      <c r="E569" s="17">
        <v>37593000</v>
      </c>
      <c r="F569" s="17">
        <v>32259000</v>
      </c>
      <c r="G569" s="17">
        <v>17280000</v>
      </c>
      <c r="H569" s="17">
        <v>15810000</v>
      </c>
      <c r="I569" s="17">
        <v>22104000</v>
      </c>
      <c r="J569" s="17">
        <v>50942000</v>
      </c>
      <c r="K569" s="17">
        <v>87606000</v>
      </c>
      <c r="L569" s="17">
        <v>248660000</v>
      </c>
      <c r="M569" s="17">
        <v>46358000</v>
      </c>
      <c r="N569" s="21">
        <f t="shared" si="18"/>
        <v>3.5411785277146355</v>
      </c>
      <c r="O569" s="21">
        <f t="shared" si="19"/>
        <v>0.20199325044829952</v>
      </c>
    </row>
    <row r="570" spans="1:15" x14ac:dyDescent="0.25">
      <c r="A570" s="17" t="s">
        <v>4133</v>
      </c>
      <c r="B570" s="17" t="s">
        <v>2323</v>
      </c>
      <c r="C570" s="17" t="s">
        <v>2324</v>
      </c>
      <c r="D570" s="17">
        <v>56.378999999999998</v>
      </c>
      <c r="E570" s="17">
        <v>16541000</v>
      </c>
      <c r="F570" s="17">
        <v>8652900</v>
      </c>
      <c r="G570" s="17">
        <v>10551000</v>
      </c>
      <c r="H570" s="17">
        <v>6270700</v>
      </c>
      <c r="I570" s="17">
        <v>7313700</v>
      </c>
      <c r="J570" s="17">
        <v>26885000</v>
      </c>
      <c r="K570" s="17">
        <v>44932000</v>
      </c>
      <c r="L570" s="17">
        <v>106080000</v>
      </c>
      <c r="M570" s="17">
        <v>691950</v>
      </c>
      <c r="N570" s="21">
        <f t="shared" si="18"/>
        <v>3.5396881158426869</v>
      </c>
      <c r="O570" s="21">
        <f t="shared" si="19"/>
        <v>0.25477537009496465</v>
      </c>
    </row>
    <row r="571" spans="1:15" x14ac:dyDescent="0.25">
      <c r="A571" s="17" t="s">
        <v>4383</v>
      </c>
      <c r="B571" s="17" t="s">
        <v>2487</v>
      </c>
      <c r="C571" s="17" t="s">
        <v>2488</v>
      </c>
      <c r="D571" s="17">
        <v>40.555</v>
      </c>
      <c r="E571" s="17">
        <v>33629000</v>
      </c>
      <c r="F571" s="17">
        <v>12864000</v>
      </c>
      <c r="G571" s="17">
        <v>20154000</v>
      </c>
      <c r="H571" s="17">
        <v>15156000</v>
      </c>
      <c r="I571" s="17">
        <v>23664000</v>
      </c>
      <c r="J571" s="17">
        <v>35018000</v>
      </c>
      <c r="K571" s="17">
        <v>73140000</v>
      </c>
      <c r="L571" s="17">
        <v>226590000</v>
      </c>
      <c r="M571" s="17">
        <v>2691000</v>
      </c>
      <c r="N571" s="21">
        <f t="shared" si="18"/>
        <v>3.5314401672310307</v>
      </c>
      <c r="O571" s="21">
        <f t="shared" si="19"/>
        <v>0.29581539184720995</v>
      </c>
    </row>
    <row r="572" spans="1:15" x14ac:dyDescent="0.25">
      <c r="A572" s="17" t="s">
        <v>3911</v>
      </c>
      <c r="B572" s="17" t="s">
        <v>2503</v>
      </c>
      <c r="C572" s="18">
        <v>44076</v>
      </c>
      <c r="D572" s="17">
        <v>41.524999999999999</v>
      </c>
      <c r="E572" s="17">
        <v>56891000</v>
      </c>
      <c r="F572" s="17">
        <v>40365000</v>
      </c>
      <c r="G572" s="17">
        <v>50773000</v>
      </c>
      <c r="H572" s="17">
        <v>34900000</v>
      </c>
      <c r="I572" s="17">
        <v>61332000</v>
      </c>
      <c r="J572" s="17">
        <v>114620000</v>
      </c>
      <c r="K572" s="17">
        <v>167640000</v>
      </c>
      <c r="L572" s="17">
        <v>446310000</v>
      </c>
      <c r="M572" s="17">
        <v>16909000</v>
      </c>
      <c r="N572" s="21">
        <f t="shared" si="18"/>
        <v>3.5284115695160416</v>
      </c>
      <c r="O572" s="21">
        <f t="shared" si="19"/>
        <v>0.21988315390944188</v>
      </c>
    </row>
    <row r="573" spans="1:15" x14ac:dyDescent="0.25">
      <c r="A573" s="17" t="s">
        <v>3575</v>
      </c>
      <c r="B573" s="17" t="s">
        <v>3576</v>
      </c>
      <c r="C573" s="17" t="s">
        <v>831</v>
      </c>
      <c r="D573" s="17">
        <v>24.687000000000001</v>
      </c>
      <c r="E573" s="17">
        <v>989170</v>
      </c>
      <c r="F573" s="17">
        <v>475140</v>
      </c>
      <c r="G573" s="17">
        <v>1695000</v>
      </c>
      <c r="H573" s="17">
        <v>403970</v>
      </c>
      <c r="I573" s="17">
        <v>1399800</v>
      </c>
      <c r="J573" s="17">
        <v>623840</v>
      </c>
      <c r="K573" s="17">
        <v>5545200</v>
      </c>
      <c r="L573" s="17">
        <v>6182500</v>
      </c>
      <c r="M573" s="17">
        <v>1918700</v>
      </c>
      <c r="N573" s="21">
        <f t="shared" si="18"/>
        <v>3.5181158932219754</v>
      </c>
      <c r="O573" s="21">
        <f t="shared" si="19"/>
        <v>0.13216630495910123</v>
      </c>
    </row>
    <row r="574" spans="1:15" x14ac:dyDescent="0.25">
      <c r="A574" s="17" t="s">
        <v>3838</v>
      </c>
      <c r="B574" s="17" t="s">
        <v>1468</v>
      </c>
      <c r="C574" s="17" t="s">
        <v>1469</v>
      </c>
      <c r="D574" s="17">
        <v>94.132000000000005</v>
      </c>
      <c r="E574" s="17">
        <v>105810000</v>
      </c>
      <c r="F574" s="17">
        <v>91736000</v>
      </c>
      <c r="G574" s="17">
        <v>68491000</v>
      </c>
      <c r="H574" s="17">
        <v>53168000</v>
      </c>
      <c r="I574" s="17">
        <v>101110000</v>
      </c>
      <c r="J574" s="17">
        <v>205940000</v>
      </c>
      <c r="K574" s="17">
        <v>272590000</v>
      </c>
      <c r="L574" s="17">
        <v>761690000</v>
      </c>
      <c r="M574" s="17">
        <v>60667000</v>
      </c>
      <c r="N574" s="21">
        <f t="shared" si="18"/>
        <v>3.5137219028523989</v>
      </c>
      <c r="O574" s="21">
        <f t="shared" si="19"/>
        <v>0.20422025187488607</v>
      </c>
    </row>
    <row r="575" spans="1:15" x14ac:dyDescent="0.25">
      <c r="A575" s="17" t="s">
        <v>4960</v>
      </c>
      <c r="B575" s="17" t="s">
        <v>2951</v>
      </c>
      <c r="C575" s="17" t="s">
        <v>2952</v>
      </c>
      <c r="D575" s="17">
        <v>38.661000000000001</v>
      </c>
      <c r="E575" s="17">
        <v>1266200</v>
      </c>
      <c r="F575" s="17">
        <v>8465800</v>
      </c>
      <c r="G575" s="17">
        <v>2462000</v>
      </c>
      <c r="H575" s="17">
        <v>2480300</v>
      </c>
      <c r="I575" s="17">
        <v>3623100</v>
      </c>
      <c r="J575" s="17">
        <v>3964000</v>
      </c>
      <c r="K575" s="17">
        <v>5009900</v>
      </c>
      <c r="L575" s="17">
        <v>50751000</v>
      </c>
      <c r="M575" s="17">
        <v>1071500</v>
      </c>
      <c r="N575" s="21">
        <f t="shared" si="18"/>
        <v>3.5119630919362423</v>
      </c>
      <c r="O575" s="21">
        <f t="shared" si="19"/>
        <v>0.42392866128949591</v>
      </c>
    </row>
    <row r="576" spans="1:15" x14ac:dyDescent="0.25">
      <c r="A576" s="17" t="s">
        <v>4164</v>
      </c>
      <c r="B576" s="17" t="s">
        <v>1787</v>
      </c>
      <c r="C576" s="17" t="s">
        <v>1788</v>
      </c>
      <c r="D576" s="17">
        <v>40.612000000000002</v>
      </c>
      <c r="E576" s="17">
        <v>26510000</v>
      </c>
      <c r="F576" s="17">
        <v>38173000</v>
      </c>
      <c r="G576" s="17">
        <v>34574000</v>
      </c>
      <c r="H576" s="17">
        <v>30404000</v>
      </c>
      <c r="I576" s="17">
        <v>38369000</v>
      </c>
      <c r="J576" s="17">
        <v>87324000</v>
      </c>
      <c r="K576" s="17">
        <v>84730000</v>
      </c>
      <c r="L576" s="17">
        <v>341260000</v>
      </c>
      <c r="M576" s="17">
        <v>16605000</v>
      </c>
      <c r="N576" s="21">
        <f t="shared" si="18"/>
        <v>3.5063002753333694</v>
      </c>
      <c r="O576" s="21">
        <f t="shared" si="19"/>
        <v>0.2604400441258734</v>
      </c>
    </row>
    <row r="577" spans="1:15" x14ac:dyDescent="0.25">
      <c r="A577" s="17" t="s">
        <v>3999</v>
      </c>
      <c r="B577" s="17" t="s">
        <v>1555</v>
      </c>
      <c r="C577" s="17" t="s">
        <v>1556</v>
      </c>
      <c r="D577" s="17">
        <v>116.45</v>
      </c>
      <c r="E577" s="17">
        <v>396620000</v>
      </c>
      <c r="F577" s="17">
        <v>359250000</v>
      </c>
      <c r="G577" s="17">
        <v>287150000</v>
      </c>
      <c r="H577" s="17">
        <v>273490000</v>
      </c>
      <c r="I577" s="17">
        <v>408620000</v>
      </c>
      <c r="J577" s="17">
        <v>886380000</v>
      </c>
      <c r="K577" s="17">
        <v>939180000</v>
      </c>
      <c r="L577" s="17">
        <v>3303300000</v>
      </c>
      <c r="M577" s="17">
        <v>228580000</v>
      </c>
      <c r="N577" s="21">
        <f t="shared" si="18"/>
        <v>3.503845774054128</v>
      </c>
      <c r="O577" s="21">
        <f t="shared" si="19"/>
        <v>0.23167283821548962</v>
      </c>
    </row>
    <row r="578" spans="1:15" x14ac:dyDescent="0.25">
      <c r="A578" s="17" t="s">
        <v>3717</v>
      </c>
      <c r="B578" s="17" t="s">
        <v>2124</v>
      </c>
      <c r="C578" s="17" t="s">
        <v>2125</v>
      </c>
      <c r="D578" s="17">
        <v>87.436000000000007</v>
      </c>
      <c r="E578" s="17">
        <v>2162100</v>
      </c>
      <c r="F578" s="17">
        <v>3633200</v>
      </c>
      <c r="G578" s="17">
        <v>7800400</v>
      </c>
      <c r="H578" s="17">
        <v>10325000</v>
      </c>
      <c r="I578" s="17">
        <v>6248500</v>
      </c>
      <c r="J578" s="17">
        <v>25124000</v>
      </c>
      <c r="K578" s="17">
        <v>15105000</v>
      </c>
      <c r="L578" s="17">
        <v>52828000</v>
      </c>
      <c r="M578" s="17">
        <v>5435100</v>
      </c>
      <c r="N578" s="21">
        <f t="shared" si="18"/>
        <v>3.5029275899116663</v>
      </c>
      <c r="O578" s="21">
        <f t="shared" si="19"/>
        <v>0.17949294294967263</v>
      </c>
    </row>
    <row r="579" spans="1:15" x14ac:dyDescent="0.25">
      <c r="A579" s="17" t="s">
        <v>4486</v>
      </c>
      <c r="B579" s="17" t="s">
        <v>534</v>
      </c>
      <c r="C579" s="17" t="s">
        <v>535</v>
      </c>
      <c r="D579" s="17">
        <v>38.255000000000003</v>
      </c>
      <c r="E579" s="17">
        <v>2429100</v>
      </c>
      <c r="F579" s="17">
        <v>10000</v>
      </c>
      <c r="G579" s="17">
        <v>287030</v>
      </c>
      <c r="H579" s="17">
        <v>10000</v>
      </c>
      <c r="I579" s="17">
        <v>214860</v>
      </c>
      <c r="J579" s="17">
        <v>1407100</v>
      </c>
      <c r="K579" s="17">
        <v>2687500</v>
      </c>
      <c r="L579" s="17">
        <v>7330000</v>
      </c>
      <c r="M579" s="17">
        <v>322260</v>
      </c>
      <c r="N579" s="21">
        <f t="shared" si="18"/>
        <v>3.4974127691301216</v>
      </c>
      <c r="O579" s="21">
        <f t="shared" si="19"/>
        <v>0.3139529108051678</v>
      </c>
    </row>
    <row r="580" spans="1:15" x14ac:dyDescent="0.25">
      <c r="A580" s="17" t="s">
        <v>4240</v>
      </c>
      <c r="B580" s="17" t="s">
        <v>669</v>
      </c>
      <c r="C580" s="17" t="s">
        <v>670</v>
      </c>
      <c r="D580" s="17">
        <v>31.875</v>
      </c>
      <c r="E580" s="17">
        <v>298690</v>
      </c>
      <c r="F580" s="17">
        <v>271210</v>
      </c>
      <c r="G580" s="17">
        <v>201140</v>
      </c>
      <c r="H580" s="17">
        <v>161380</v>
      </c>
      <c r="I580" s="17">
        <v>199960</v>
      </c>
      <c r="J580" s="17">
        <v>502030</v>
      </c>
      <c r="K580" s="17">
        <v>607610</v>
      </c>
      <c r="L580" s="17">
        <v>2504100</v>
      </c>
      <c r="M580" s="17">
        <v>241980</v>
      </c>
      <c r="N580" s="21">
        <f t="shared" si="18"/>
        <v>3.4797022800883721</v>
      </c>
      <c r="O580" s="21">
        <f t="shared" si="19"/>
        <v>0.27534839494252961</v>
      </c>
    </row>
    <row r="581" spans="1:15" x14ac:dyDescent="0.25">
      <c r="A581" s="17" t="s">
        <v>4298</v>
      </c>
      <c r="B581" s="17" t="s">
        <v>1805</v>
      </c>
      <c r="C581" s="17" t="s">
        <v>1806</v>
      </c>
      <c r="D581" s="17">
        <v>89.320999999999998</v>
      </c>
      <c r="E581" s="17">
        <v>661150000</v>
      </c>
      <c r="F581" s="17">
        <v>419840000</v>
      </c>
      <c r="G581" s="17">
        <v>403980000</v>
      </c>
      <c r="H581" s="17">
        <v>476510000</v>
      </c>
      <c r="I581" s="17">
        <v>410010000</v>
      </c>
      <c r="J581" s="17">
        <v>1164900000</v>
      </c>
      <c r="K581" s="17">
        <v>1308000000</v>
      </c>
      <c r="L581" s="17">
        <v>5312500000</v>
      </c>
      <c r="M581" s="17">
        <v>331820000</v>
      </c>
      <c r="N581" s="21">
        <f t="shared" si="18"/>
        <v>3.4778758896343578</v>
      </c>
      <c r="O581" s="21">
        <f t="shared" si="19"/>
        <v>0.28407994231321371</v>
      </c>
    </row>
    <row r="582" spans="1:15" x14ac:dyDescent="0.25">
      <c r="A582" s="17" t="s">
        <v>4041</v>
      </c>
      <c r="B582" s="17" t="s">
        <v>1443</v>
      </c>
      <c r="C582" s="17" t="s">
        <v>1444</v>
      </c>
      <c r="D582" s="17">
        <v>37.481999999999999</v>
      </c>
      <c r="E582" s="17">
        <v>186800000</v>
      </c>
      <c r="F582" s="17">
        <v>94383000</v>
      </c>
      <c r="G582" s="17">
        <v>143660000</v>
      </c>
      <c r="H582" s="17">
        <v>141840000</v>
      </c>
      <c r="I582" s="17">
        <v>145660000</v>
      </c>
      <c r="J582" s="17">
        <v>362530000</v>
      </c>
      <c r="K582" s="17">
        <v>499160000</v>
      </c>
      <c r="L582" s="17">
        <v>1393400000</v>
      </c>
      <c r="M582" s="17">
        <v>54024000</v>
      </c>
      <c r="N582" s="21">
        <f t="shared" si="18"/>
        <v>3.4654634072312032</v>
      </c>
      <c r="O582" s="21">
        <f t="shared" si="19"/>
        <v>0.23894888057287805</v>
      </c>
    </row>
    <row r="583" spans="1:15" x14ac:dyDescent="0.25">
      <c r="A583" s="17" t="s">
        <v>4581</v>
      </c>
      <c r="B583" s="17" t="s">
        <v>2861</v>
      </c>
      <c r="C583" s="17" t="s">
        <v>2862</v>
      </c>
      <c r="D583" s="17">
        <v>26.268000000000001</v>
      </c>
      <c r="E583" s="17">
        <v>10699000</v>
      </c>
      <c r="F583" s="17">
        <v>1379900</v>
      </c>
      <c r="G583" s="17">
        <v>1603000</v>
      </c>
      <c r="H583" s="17">
        <v>1337200</v>
      </c>
      <c r="I583" s="17">
        <v>7873400</v>
      </c>
      <c r="J583" s="17">
        <v>1797800</v>
      </c>
      <c r="K583" s="17">
        <v>13182000</v>
      </c>
      <c r="L583" s="17">
        <v>42185000</v>
      </c>
      <c r="M583" s="17">
        <v>10000</v>
      </c>
      <c r="N583" s="21">
        <f t="shared" si="18"/>
        <v>3.4648254555865532</v>
      </c>
      <c r="O583" s="21">
        <f t="shared" si="19"/>
        <v>0.33379750303796291</v>
      </c>
    </row>
    <row r="584" spans="1:15" x14ac:dyDescent="0.25">
      <c r="A584" s="17" t="s">
        <v>3725</v>
      </c>
      <c r="B584" s="17" t="s">
        <v>2308</v>
      </c>
      <c r="C584" s="17" t="s">
        <v>2309</v>
      </c>
      <c r="D584" s="17">
        <v>75.891999999999996</v>
      </c>
      <c r="E584" s="17">
        <v>71230000</v>
      </c>
      <c r="F584" s="17">
        <v>46503000</v>
      </c>
      <c r="G584" s="17">
        <v>49773000</v>
      </c>
      <c r="H584" s="17">
        <v>38989000</v>
      </c>
      <c r="I584" s="17">
        <v>62485000</v>
      </c>
      <c r="J584" s="17">
        <v>114810000</v>
      </c>
      <c r="K584" s="17">
        <v>250540000</v>
      </c>
      <c r="L584" s="17">
        <v>435640000</v>
      </c>
      <c r="M584" s="17">
        <v>27054000</v>
      </c>
      <c r="N584" s="21">
        <f t="shared" si="18"/>
        <v>3.4500748202135645</v>
      </c>
      <c r="O584" s="21">
        <f t="shared" si="19"/>
        <v>0.18025553436375383</v>
      </c>
    </row>
    <row r="585" spans="1:15" x14ac:dyDescent="0.25">
      <c r="A585" s="17" t="s">
        <v>4269</v>
      </c>
      <c r="B585" s="17" t="s">
        <v>1566</v>
      </c>
      <c r="C585" s="17" t="s">
        <v>1567</v>
      </c>
      <c r="D585" s="17">
        <v>95.313000000000002</v>
      </c>
      <c r="E585" s="17">
        <v>93379000</v>
      </c>
      <c r="F585" s="17">
        <v>90067000</v>
      </c>
      <c r="G585" s="17">
        <v>97761000</v>
      </c>
      <c r="H585" s="17">
        <v>103520000</v>
      </c>
      <c r="I585" s="17">
        <v>98556000</v>
      </c>
      <c r="J585" s="17">
        <v>228170000</v>
      </c>
      <c r="K585" s="17">
        <v>267540000</v>
      </c>
      <c r="L585" s="17">
        <v>1022800000</v>
      </c>
      <c r="M585" s="17">
        <v>41565000</v>
      </c>
      <c r="N585" s="21">
        <f t="shared" si="18"/>
        <v>3.4489515942473492</v>
      </c>
      <c r="O585" s="21">
        <f t="shared" si="19"/>
        <v>0.28050888508217103</v>
      </c>
    </row>
    <row r="586" spans="1:15" x14ac:dyDescent="0.25">
      <c r="A586" s="17" t="s">
        <v>3624</v>
      </c>
      <c r="B586" s="17" t="s">
        <v>2094</v>
      </c>
      <c r="C586" s="17" t="s">
        <v>2095</v>
      </c>
      <c r="D586" s="17">
        <v>36.954000000000001</v>
      </c>
      <c r="E586" s="17">
        <v>3730300</v>
      </c>
      <c r="F586" s="17">
        <v>4469700</v>
      </c>
      <c r="G586" s="17">
        <v>4222600</v>
      </c>
      <c r="H586" s="17">
        <v>1274400</v>
      </c>
      <c r="I586" s="17">
        <v>3663100</v>
      </c>
      <c r="J586" s="17">
        <v>10026000</v>
      </c>
      <c r="K586" s="17">
        <v>16062000</v>
      </c>
      <c r="L586" s="17">
        <v>27257000</v>
      </c>
      <c r="M586" s="17">
        <v>2040700</v>
      </c>
      <c r="N586" s="21">
        <f t="shared" si="18"/>
        <v>3.4488603343797912</v>
      </c>
      <c r="O586" s="21">
        <f t="shared" si="19"/>
        <v>0.15398667402587785</v>
      </c>
    </row>
    <row r="587" spans="1:15" x14ac:dyDescent="0.25">
      <c r="A587" s="17" t="s">
        <v>4756</v>
      </c>
      <c r="B587" s="17" t="s">
        <v>4757</v>
      </c>
      <c r="C587" s="17" t="s">
        <v>4758</v>
      </c>
      <c r="D587" s="17">
        <v>34.118000000000002</v>
      </c>
      <c r="E587" s="17">
        <v>10000</v>
      </c>
      <c r="F587" s="17">
        <v>1058500</v>
      </c>
      <c r="G587" s="17">
        <v>10000</v>
      </c>
      <c r="H587" s="17">
        <v>10000</v>
      </c>
      <c r="I587" s="17">
        <v>10000</v>
      </c>
      <c r="J587" s="17">
        <v>10000</v>
      </c>
      <c r="K587" s="17">
        <v>1085400</v>
      </c>
      <c r="L587" s="17">
        <v>3110200</v>
      </c>
      <c r="M587" s="17">
        <v>475430</v>
      </c>
      <c r="N587" s="21">
        <f t="shared" si="18"/>
        <v>3.4477023426734039</v>
      </c>
      <c r="O587" s="21">
        <f t="shared" si="19"/>
        <v>0.36940846464406302</v>
      </c>
    </row>
    <row r="588" spans="1:15" x14ac:dyDescent="0.25">
      <c r="A588" s="17" t="s">
        <v>4096</v>
      </c>
      <c r="B588" s="17" t="s">
        <v>4097</v>
      </c>
      <c r="C588" s="17" t="s">
        <v>4098</v>
      </c>
      <c r="D588" s="17">
        <v>41.792000000000002</v>
      </c>
      <c r="E588" s="17">
        <v>29188000</v>
      </c>
      <c r="F588" s="17">
        <v>19887000</v>
      </c>
      <c r="G588" s="17">
        <v>21982000</v>
      </c>
      <c r="H588" s="17">
        <v>19469000</v>
      </c>
      <c r="I588" s="17">
        <v>25836000</v>
      </c>
      <c r="J588" s="17">
        <v>46242000</v>
      </c>
      <c r="K588" s="17">
        <v>62385000</v>
      </c>
      <c r="L588" s="17">
        <v>230580000</v>
      </c>
      <c r="M588" s="17">
        <v>24935000</v>
      </c>
      <c r="N588" s="21">
        <f t="shared" si="18"/>
        <v>3.4463292313810396</v>
      </c>
      <c r="O588" s="21">
        <f t="shared" si="19"/>
        <v>0.24874529991259101</v>
      </c>
    </row>
    <row r="589" spans="1:15" x14ac:dyDescent="0.25">
      <c r="A589" s="17" t="s">
        <v>3574</v>
      </c>
      <c r="B589" s="17" t="s">
        <v>729</v>
      </c>
      <c r="C589" s="17" t="s">
        <v>730</v>
      </c>
      <c r="D589" s="17">
        <v>45.722000000000001</v>
      </c>
      <c r="E589" s="17">
        <v>10000</v>
      </c>
      <c r="F589" s="17">
        <v>8521600</v>
      </c>
      <c r="G589" s="17">
        <v>10043000</v>
      </c>
      <c r="H589" s="17">
        <v>7091500</v>
      </c>
      <c r="I589" s="17">
        <v>9926000</v>
      </c>
      <c r="J589" s="17">
        <v>35252000</v>
      </c>
      <c r="K589" s="17">
        <v>10000</v>
      </c>
      <c r="L589" s="17">
        <v>43283000</v>
      </c>
      <c r="M589" s="17">
        <v>22049000</v>
      </c>
      <c r="N589" s="21">
        <f t="shared" ref="N589:N652" si="20">AVERAGE(I589:M589)/AVERAGE(E589:H589)</f>
        <v>3.4448552760255744</v>
      </c>
      <c r="O589" s="21">
        <f t="shared" ref="O589:O652" si="21">TTEST(I589:M589,E589:H589,2,2)</f>
        <v>0.13197640073304923</v>
      </c>
    </row>
    <row r="590" spans="1:15" x14ac:dyDescent="0.25">
      <c r="A590" s="17" t="s">
        <v>4343</v>
      </c>
      <c r="B590" s="17" t="s">
        <v>1174</v>
      </c>
      <c r="C590" s="17" t="s">
        <v>1175</v>
      </c>
      <c r="D590" s="17">
        <v>22.166</v>
      </c>
      <c r="E590" s="17">
        <v>8570900</v>
      </c>
      <c r="F590" s="17">
        <v>10000</v>
      </c>
      <c r="G590" s="17">
        <v>10000</v>
      </c>
      <c r="H590" s="17">
        <v>10000</v>
      </c>
      <c r="I590" s="17">
        <v>2692100</v>
      </c>
      <c r="J590" s="17">
        <v>1996100</v>
      </c>
      <c r="K590" s="17">
        <v>13372000</v>
      </c>
      <c r="L590" s="17">
        <v>18895000</v>
      </c>
      <c r="M590" s="17">
        <v>10000</v>
      </c>
      <c r="N590" s="21">
        <f t="shared" si="20"/>
        <v>3.4382634375472336</v>
      </c>
      <c r="O590" s="21">
        <f t="shared" si="21"/>
        <v>0.29160975270709816</v>
      </c>
    </row>
    <row r="591" spans="1:15" x14ac:dyDescent="0.25">
      <c r="A591" s="17" t="s">
        <v>3567</v>
      </c>
      <c r="B591" s="17" t="s">
        <v>861</v>
      </c>
      <c r="C591" s="17" t="s">
        <v>862</v>
      </c>
      <c r="D591" s="17">
        <v>42.15</v>
      </c>
      <c r="E591" s="17">
        <v>4133100</v>
      </c>
      <c r="F591" s="17">
        <v>2174700</v>
      </c>
      <c r="G591" s="17">
        <v>6290700</v>
      </c>
      <c r="H591" s="17">
        <v>5874100</v>
      </c>
      <c r="I591" s="17">
        <v>7331100</v>
      </c>
      <c r="J591" s="17">
        <v>16714000</v>
      </c>
      <c r="K591" s="17">
        <v>19779000</v>
      </c>
      <c r="L591" s="17">
        <v>34301000</v>
      </c>
      <c r="M591" s="17">
        <v>1053600</v>
      </c>
      <c r="N591" s="21">
        <f t="shared" si="20"/>
        <v>3.4290224440522721</v>
      </c>
      <c r="O591" s="21">
        <f t="shared" si="21"/>
        <v>0.1283976982440983</v>
      </c>
    </row>
    <row r="592" spans="1:15" x14ac:dyDescent="0.25">
      <c r="A592" s="17" t="s">
        <v>4913</v>
      </c>
      <c r="B592" s="17" t="s">
        <v>1663</v>
      </c>
      <c r="C592" s="17" t="s">
        <v>1664</v>
      </c>
      <c r="D592" s="17">
        <v>39.631999999999998</v>
      </c>
      <c r="E592" s="17">
        <v>9922800</v>
      </c>
      <c r="F592" s="17">
        <v>3971700</v>
      </c>
      <c r="G592" s="17">
        <v>9130300</v>
      </c>
      <c r="H592" s="17">
        <v>26226000</v>
      </c>
      <c r="I592" s="17">
        <v>10718000</v>
      </c>
      <c r="J592" s="17">
        <v>914350</v>
      </c>
      <c r="K592" s="17">
        <v>17071000</v>
      </c>
      <c r="L592" s="17">
        <v>161120000</v>
      </c>
      <c r="M592" s="17">
        <v>20732000</v>
      </c>
      <c r="N592" s="21">
        <f t="shared" si="20"/>
        <v>3.4201328709381369</v>
      </c>
      <c r="O592" s="21">
        <f t="shared" si="21"/>
        <v>0.41265137944695107</v>
      </c>
    </row>
    <row r="593" spans="1:15" x14ac:dyDescent="0.25">
      <c r="A593" s="17" t="s">
        <v>4958</v>
      </c>
      <c r="B593" s="17" t="s">
        <v>2607</v>
      </c>
      <c r="C593" s="17" t="s">
        <v>2608</v>
      </c>
      <c r="D593" s="17">
        <v>50.06</v>
      </c>
      <c r="E593" s="17">
        <v>10000</v>
      </c>
      <c r="F593" s="17">
        <v>1377900</v>
      </c>
      <c r="G593" s="17">
        <v>935510</v>
      </c>
      <c r="H593" s="17">
        <v>3221400</v>
      </c>
      <c r="I593" s="17">
        <v>2108900</v>
      </c>
      <c r="J593" s="17">
        <v>10000</v>
      </c>
      <c r="K593" s="17">
        <v>1831500</v>
      </c>
      <c r="L593" s="17">
        <v>18420000</v>
      </c>
      <c r="M593" s="17">
        <v>1332000</v>
      </c>
      <c r="N593" s="21">
        <f t="shared" si="20"/>
        <v>3.4197600999853917</v>
      </c>
      <c r="O593" s="21">
        <f t="shared" si="21"/>
        <v>0.42320127278835484</v>
      </c>
    </row>
    <row r="594" spans="1:15" x14ac:dyDescent="0.25">
      <c r="A594" s="17" t="s">
        <v>4406</v>
      </c>
      <c r="B594" s="17" t="s">
        <v>1731</v>
      </c>
      <c r="C594" s="17" t="s">
        <v>1732</v>
      </c>
      <c r="D594" s="17">
        <v>31.318999999999999</v>
      </c>
      <c r="E594" s="17">
        <v>55884000</v>
      </c>
      <c r="F594" s="17">
        <v>34242000</v>
      </c>
      <c r="G594" s="17">
        <v>26665000</v>
      </c>
      <c r="H594" s="17">
        <v>35968000</v>
      </c>
      <c r="I594" s="17">
        <v>49949000</v>
      </c>
      <c r="J594" s="17">
        <v>54522000</v>
      </c>
      <c r="K594" s="17">
        <v>80967000</v>
      </c>
      <c r="L594" s="17">
        <v>420790000</v>
      </c>
      <c r="M594" s="17">
        <v>46240000</v>
      </c>
      <c r="N594" s="21">
        <f t="shared" si="20"/>
        <v>3.4169796869578879</v>
      </c>
      <c r="O594" s="21">
        <f t="shared" si="21"/>
        <v>0.30154555754561896</v>
      </c>
    </row>
    <row r="595" spans="1:15" x14ac:dyDescent="0.25">
      <c r="A595" s="17" t="s">
        <v>4145</v>
      </c>
      <c r="B595" s="17" t="s">
        <v>1396</v>
      </c>
      <c r="C595" s="17" t="s">
        <v>1397</v>
      </c>
      <c r="D595" s="17">
        <v>27.902000000000001</v>
      </c>
      <c r="E595" s="17">
        <v>40672000</v>
      </c>
      <c r="F595" s="17">
        <v>44562000</v>
      </c>
      <c r="G595" s="17">
        <v>34014000</v>
      </c>
      <c r="H595" s="17">
        <v>29879000</v>
      </c>
      <c r="I595" s="17">
        <v>33426000</v>
      </c>
      <c r="J595" s="17">
        <v>100640000</v>
      </c>
      <c r="K595" s="17">
        <v>109570000</v>
      </c>
      <c r="L595" s="17">
        <v>374190000</v>
      </c>
      <c r="M595" s="17">
        <v>19096000</v>
      </c>
      <c r="N595" s="21">
        <f t="shared" si="20"/>
        <v>3.4168031275355903</v>
      </c>
      <c r="O595" s="21">
        <f t="shared" si="21"/>
        <v>0.25623030889501264</v>
      </c>
    </row>
    <row r="596" spans="1:15" x14ac:dyDescent="0.25">
      <c r="A596" s="17" t="s">
        <v>4085</v>
      </c>
      <c r="B596" s="17" t="s">
        <v>815</v>
      </c>
      <c r="C596" s="17" t="s">
        <v>816</v>
      </c>
      <c r="D596" s="17">
        <v>29.116</v>
      </c>
      <c r="E596" s="17">
        <v>10068000</v>
      </c>
      <c r="F596" s="17">
        <v>12939000</v>
      </c>
      <c r="G596" s="17">
        <v>7231500</v>
      </c>
      <c r="H596" s="17">
        <v>4508600</v>
      </c>
      <c r="I596" s="17">
        <v>7455600</v>
      </c>
      <c r="J596" s="17">
        <v>30672000</v>
      </c>
      <c r="K596" s="17">
        <v>14489000</v>
      </c>
      <c r="L596" s="17">
        <v>85693000</v>
      </c>
      <c r="M596" s="17">
        <v>10070000</v>
      </c>
      <c r="N596" s="21">
        <f t="shared" si="20"/>
        <v>3.4162183318895676</v>
      </c>
      <c r="O596" s="21">
        <f t="shared" si="21"/>
        <v>0.24659247054356564</v>
      </c>
    </row>
    <row r="597" spans="1:15" x14ac:dyDescent="0.25">
      <c r="A597" s="17" t="s">
        <v>3981</v>
      </c>
      <c r="B597" s="17" t="s">
        <v>1660</v>
      </c>
      <c r="C597" s="17" t="s">
        <v>1661</v>
      </c>
      <c r="D597" s="17">
        <v>62.277000000000001</v>
      </c>
      <c r="E597" s="17">
        <v>386970000</v>
      </c>
      <c r="F597" s="17">
        <v>316220000</v>
      </c>
      <c r="G597" s="17">
        <v>262690000</v>
      </c>
      <c r="H597" s="17">
        <v>257040000</v>
      </c>
      <c r="I597" s="17">
        <v>362710000</v>
      </c>
      <c r="J597" s="17">
        <v>832320000</v>
      </c>
      <c r="K597" s="17">
        <v>961090000</v>
      </c>
      <c r="L597" s="17">
        <v>2926900000</v>
      </c>
      <c r="M597" s="17">
        <v>131840000</v>
      </c>
      <c r="N597" s="21">
        <f t="shared" si="20"/>
        <v>3.4114153010826547</v>
      </c>
      <c r="O597" s="21">
        <f t="shared" si="21"/>
        <v>0.23057857572142409</v>
      </c>
    </row>
    <row r="598" spans="1:15" x14ac:dyDescent="0.25">
      <c r="A598" s="17" t="s">
        <v>4057</v>
      </c>
      <c r="B598" s="17" t="s">
        <v>976</v>
      </c>
      <c r="C598" s="17" t="s">
        <v>977</v>
      </c>
      <c r="D598" s="17">
        <v>32.548999999999999</v>
      </c>
      <c r="E598" s="17">
        <v>4806400</v>
      </c>
      <c r="F598" s="17">
        <v>12184000</v>
      </c>
      <c r="G598" s="17">
        <v>2750700</v>
      </c>
      <c r="H598" s="17">
        <v>10821000</v>
      </c>
      <c r="I598" s="17">
        <v>6640900</v>
      </c>
      <c r="J598" s="17">
        <v>27560000</v>
      </c>
      <c r="K598" s="17">
        <v>14088000</v>
      </c>
      <c r="L598" s="17">
        <v>74016000</v>
      </c>
      <c r="M598" s="17">
        <v>7861700</v>
      </c>
      <c r="N598" s="21">
        <f t="shared" si="20"/>
        <v>3.4072684795874628</v>
      </c>
      <c r="O598" s="21">
        <f t="shared" si="21"/>
        <v>0.24162317278231757</v>
      </c>
    </row>
    <row r="599" spans="1:15" x14ac:dyDescent="0.25">
      <c r="A599" s="17" t="s">
        <v>3625</v>
      </c>
      <c r="B599" s="17" t="s">
        <v>2366</v>
      </c>
      <c r="C599" s="17" t="s">
        <v>2367</v>
      </c>
      <c r="D599" s="17">
        <v>30.047999999999998</v>
      </c>
      <c r="E599" s="17">
        <v>984470</v>
      </c>
      <c r="F599" s="17">
        <v>4812500</v>
      </c>
      <c r="G599" s="17">
        <v>5505000</v>
      </c>
      <c r="H599" s="17">
        <v>5335800</v>
      </c>
      <c r="I599" s="17">
        <v>1548400</v>
      </c>
      <c r="J599" s="17">
        <v>26102000</v>
      </c>
      <c r="K599" s="17">
        <v>5511100</v>
      </c>
      <c r="L599" s="17">
        <v>28192000</v>
      </c>
      <c r="M599" s="17">
        <v>9411100</v>
      </c>
      <c r="N599" s="21">
        <f t="shared" si="20"/>
        <v>3.4026002282757846</v>
      </c>
      <c r="O599" s="21">
        <f t="shared" si="21"/>
        <v>0.15443940640669482</v>
      </c>
    </row>
    <row r="600" spans="1:15" x14ac:dyDescent="0.25">
      <c r="A600" s="17" t="s">
        <v>4936</v>
      </c>
      <c r="B600" s="17" t="s">
        <v>4937</v>
      </c>
      <c r="C600" s="17" t="s">
        <v>4938</v>
      </c>
      <c r="D600" s="17">
        <v>114.73</v>
      </c>
      <c r="E600" s="17">
        <v>10000</v>
      </c>
      <c r="F600" s="17">
        <v>5438600</v>
      </c>
      <c r="G600" s="17">
        <v>4514600</v>
      </c>
      <c r="H600" s="17">
        <v>10000</v>
      </c>
      <c r="I600" s="17">
        <v>10000</v>
      </c>
      <c r="J600" s="17">
        <v>10000</v>
      </c>
      <c r="K600" s="17">
        <v>4951800</v>
      </c>
      <c r="L600" s="17">
        <v>31995000</v>
      </c>
      <c r="M600" s="17">
        <v>5259800</v>
      </c>
      <c r="N600" s="21">
        <f t="shared" si="20"/>
        <v>3.3872057113063008</v>
      </c>
      <c r="O600" s="21">
        <f t="shared" si="21"/>
        <v>0.41803940085469649</v>
      </c>
    </row>
    <row r="601" spans="1:15" x14ac:dyDescent="0.25">
      <c r="A601" s="17" t="s">
        <v>4759</v>
      </c>
      <c r="B601" s="17" t="s">
        <v>3237</v>
      </c>
      <c r="C601" s="17" t="s">
        <v>3238</v>
      </c>
      <c r="D601" s="17">
        <v>34.097999999999999</v>
      </c>
      <c r="E601" s="17">
        <v>10000</v>
      </c>
      <c r="F601" s="17">
        <v>10000</v>
      </c>
      <c r="G601" s="17">
        <v>595230</v>
      </c>
      <c r="H601" s="17">
        <v>15890000</v>
      </c>
      <c r="I601" s="17">
        <v>5625400</v>
      </c>
      <c r="J601" s="17">
        <v>4036100</v>
      </c>
      <c r="K601" s="17">
        <v>5069200</v>
      </c>
      <c r="L601" s="17">
        <v>48064000</v>
      </c>
      <c r="M601" s="17">
        <v>7078000</v>
      </c>
      <c r="N601" s="21">
        <f t="shared" si="20"/>
        <v>3.3866937934218426</v>
      </c>
      <c r="O601" s="21">
        <f t="shared" si="21"/>
        <v>0.36973912330872788</v>
      </c>
    </row>
    <row r="602" spans="1:15" x14ac:dyDescent="0.25">
      <c r="A602" s="17" t="s">
        <v>3705</v>
      </c>
      <c r="B602" s="17" t="s">
        <v>836</v>
      </c>
      <c r="C602" s="17" t="s">
        <v>3706</v>
      </c>
      <c r="D602" s="17">
        <v>165.85</v>
      </c>
      <c r="E602" s="17">
        <v>113210000</v>
      </c>
      <c r="F602" s="17">
        <v>79675000</v>
      </c>
      <c r="G602" s="17">
        <v>92331000</v>
      </c>
      <c r="H602" s="17">
        <v>75711000</v>
      </c>
      <c r="I602" s="17">
        <v>142180000</v>
      </c>
      <c r="J602" s="17">
        <v>195580000</v>
      </c>
      <c r="K602" s="17">
        <v>345020000</v>
      </c>
      <c r="L602" s="17">
        <v>776410000</v>
      </c>
      <c r="M602" s="17">
        <v>66812000</v>
      </c>
      <c r="N602" s="21">
        <f t="shared" si="20"/>
        <v>3.3824058604648584</v>
      </c>
      <c r="O602" s="21">
        <f t="shared" si="21"/>
        <v>0.17754326224837794</v>
      </c>
    </row>
    <row r="603" spans="1:15" x14ac:dyDescent="0.25">
      <c r="A603" s="17" t="s">
        <v>4482</v>
      </c>
      <c r="B603" s="17" t="s">
        <v>818</v>
      </c>
      <c r="C603" s="17" t="s">
        <v>819</v>
      </c>
      <c r="D603" s="17">
        <v>69.05</v>
      </c>
      <c r="E603" s="17">
        <v>7997700</v>
      </c>
      <c r="F603" s="17">
        <v>5759200</v>
      </c>
      <c r="G603" s="17">
        <v>9765700</v>
      </c>
      <c r="H603" s="17">
        <v>3372600</v>
      </c>
      <c r="I603" s="17">
        <v>6773000</v>
      </c>
      <c r="J603" s="17">
        <v>7863000</v>
      </c>
      <c r="K603" s="17">
        <v>23635000</v>
      </c>
      <c r="L603" s="17">
        <v>72604000</v>
      </c>
      <c r="M603" s="17">
        <v>2796100</v>
      </c>
      <c r="N603" s="21">
        <f t="shared" si="20"/>
        <v>3.3811564888902108</v>
      </c>
      <c r="O603" s="21">
        <f t="shared" si="21"/>
        <v>0.31368086178383792</v>
      </c>
    </row>
    <row r="604" spans="1:15" x14ac:dyDescent="0.25">
      <c r="A604" s="17" t="s">
        <v>4344</v>
      </c>
      <c r="B604" s="17" t="s">
        <v>1177</v>
      </c>
      <c r="C604" s="17" t="s">
        <v>1178</v>
      </c>
      <c r="D604" s="17">
        <v>49.970999999999997</v>
      </c>
      <c r="E604" s="17">
        <v>1558500000</v>
      </c>
      <c r="F604" s="17">
        <v>1998000000</v>
      </c>
      <c r="G604" s="17">
        <v>1826600000</v>
      </c>
      <c r="H604" s="17">
        <v>2846400000</v>
      </c>
      <c r="I604" s="17">
        <v>2491600000</v>
      </c>
      <c r="J604" s="17">
        <v>3197200000</v>
      </c>
      <c r="K604" s="17">
        <v>4011900000</v>
      </c>
      <c r="L604" s="17">
        <v>22052000000</v>
      </c>
      <c r="M604" s="17">
        <v>3022500000</v>
      </c>
      <c r="N604" s="21">
        <f t="shared" si="20"/>
        <v>3.3805407375903762</v>
      </c>
      <c r="O604" s="21">
        <f t="shared" si="21"/>
        <v>0.29171179953654575</v>
      </c>
    </row>
    <row r="605" spans="1:15" x14ac:dyDescent="0.25">
      <c r="A605" s="17" t="s">
        <v>4326</v>
      </c>
      <c r="B605" s="17" t="s">
        <v>2112</v>
      </c>
      <c r="C605" s="17"/>
      <c r="D605" s="17">
        <v>22.687000000000001</v>
      </c>
      <c r="E605" s="17">
        <v>40574000</v>
      </c>
      <c r="F605" s="17">
        <v>22823000</v>
      </c>
      <c r="G605" s="17">
        <v>26487000</v>
      </c>
      <c r="H605" s="17">
        <v>8755400</v>
      </c>
      <c r="I605" s="17">
        <v>23702000</v>
      </c>
      <c r="J605" s="17">
        <v>46247000</v>
      </c>
      <c r="K605" s="17">
        <v>82946000</v>
      </c>
      <c r="L605" s="17">
        <v>255670000</v>
      </c>
      <c r="M605" s="17">
        <v>8151400</v>
      </c>
      <c r="N605" s="21">
        <f t="shared" si="20"/>
        <v>3.3797156105977937</v>
      </c>
      <c r="O605" s="21">
        <f t="shared" si="21"/>
        <v>0.28949583632774162</v>
      </c>
    </row>
    <row r="606" spans="1:15" x14ac:dyDescent="0.25">
      <c r="A606" s="17" t="s">
        <v>4903</v>
      </c>
      <c r="B606" s="17" t="s">
        <v>2649</v>
      </c>
      <c r="C606" s="17" t="s">
        <v>2650</v>
      </c>
      <c r="D606" s="17">
        <v>83.28</v>
      </c>
      <c r="E606" s="17">
        <v>3507400</v>
      </c>
      <c r="F606" s="17">
        <v>5203000</v>
      </c>
      <c r="G606" s="17">
        <v>13465000</v>
      </c>
      <c r="H606" s="17">
        <v>13202000</v>
      </c>
      <c r="I606" s="17">
        <v>13047000</v>
      </c>
      <c r="J606" s="17">
        <v>1108500</v>
      </c>
      <c r="K606" s="17">
        <v>10407000</v>
      </c>
      <c r="L606" s="17">
        <v>113610000</v>
      </c>
      <c r="M606" s="17">
        <v>11272000</v>
      </c>
      <c r="N606" s="21">
        <f t="shared" si="20"/>
        <v>3.3794343281303885</v>
      </c>
      <c r="O606" s="21">
        <f t="shared" si="21"/>
        <v>0.40888500855291732</v>
      </c>
    </row>
    <row r="607" spans="1:15" x14ac:dyDescent="0.25">
      <c r="A607" s="17" t="s">
        <v>3869</v>
      </c>
      <c r="B607" s="17" t="s">
        <v>2020</v>
      </c>
      <c r="C607" s="17" t="s">
        <v>2021</v>
      </c>
      <c r="D607" s="17">
        <v>30.436</v>
      </c>
      <c r="E607" s="17">
        <v>116140000</v>
      </c>
      <c r="F607" s="17">
        <v>101530000</v>
      </c>
      <c r="G607" s="17">
        <v>70128000</v>
      </c>
      <c r="H607" s="17">
        <v>56826000</v>
      </c>
      <c r="I607" s="17">
        <v>109760000</v>
      </c>
      <c r="J607" s="17">
        <v>252850000</v>
      </c>
      <c r="K607" s="17">
        <v>279520000</v>
      </c>
      <c r="L607" s="17">
        <v>781180000</v>
      </c>
      <c r="M607" s="17">
        <v>29925000</v>
      </c>
      <c r="N607" s="21">
        <f t="shared" si="20"/>
        <v>3.3734969125771856</v>
      </c>
      <c r="O607" s="21">
        <f t="shared" si="21"/>
        <v>0.21215582367149394</v>
      </c>
    </row>
    <row r="608" spans="1:15" x14ac:dyDescent="0.25">
      <c r="A608" s="17" t="s">
        <v>3558</v>
      </c>
      <c r="B608" s="17" t="s">
        <v>2079</v>
      </c>
      <c r="C608" s="17" t="s">
        <v>2080</v>
      </c>
      <c r="D608" s="17">
        <v>33.880000000000003</v>
      </c>
      <c r="E608" s="17">
        <v>24157000</v>
      </c>
      <c r="F608" s="17">
        <v>16443000</v>
      </c>
      <c r="G608" s="17">
        <v>6791400</v>
      </c>
      <c r="H608" s="17">
        <v>5548000</v>
      </c>
      <c r="I608" s="17">
        <v>24105000</v>
      </c>
      <c r="J608" s="17">
        <v>48693000</v>
      </c>
      <c r="K608" s="17">
        <v>47917000</v>
      </c>
      <c r="L608" s="17">
        <v>97439000</v>
      </c>
      <c r="M608" s="17">
        <v>4616400</v>
      </c>
      <c r="N608" s="21">
        <f t="shared" si="20"/>
        <v>3.366421228801233</v>
      </c>
      <c r="O608" s="21">
        <f t="shared" si="21"/>
        <v>0.12631955795473429</v>
      </c>
    </row>
    <row r="609" spans="1:15" x14ac:dyDescent="0.25">
      <c r="A609" s="17" t="s">
        <v>5021</v>
      </c>
      <c r="B609" s="17" t="s">
        <v>5022</v>
      </c>
      <c r="C609" s="17" t="s">
        <v>5023</v>
      </c>
      <c r="D609" s="17">
        <v>59.948</v>
      </c>
      <c r="E609" s="17">
        <v>10000</v>
      </c>
      <c r="F609" s="17">
        <v>1903600</v>
      </c>
      <c r="G609" s="17">
        <v>10000</v>
      </c>
      <c r="H609" s="17">
        <v>10000</v>
      </c>
      <c r="I609" s="17">
        <v>10000</v>
      </c>
      <c r="J609" s="17">
        <v>10000</v>
      </c>
      <c r="K609" s="17">
        <v>393180</v>
      </c>
      <c r="L609" s="17">
        <v>1414500</v>
      </c>
      <c r="M609" s="17">
        <v>6308900</v>
      </c>
      <c r="N609" s="21">
        <f t="shared" si="20"/>
        <v>3.3663963591228798</v>
      </c>
      <c r="O609" s="21">
        <f t="shared" si="21"/>
        <v>0.44726274161761514</v>
      </c>
    </row>
    <row r="610" spans="1:15" x14ac:dyDescent="0.25">
      <c r="A610" s="17" t="s">
        <v>4702</v>
      </c>
      <c r="B610" s="17" t="s">
        <v>780</v>
      </c>
      <c r="C610" s="17" t="s">
        <v>781</v>
      </c>
      <c r="D610" s="17">
        <v>46.838999999999999</v>
      </c>
      <c r="E610" s="17">
        <v>10000</v>
      </c>
      <c r="F610" s="17">
        <v>5943500</v>
      </c>
      <c r="G610" s="17">
        <v>3482000</v>
      </c>
      <c r="H610" s="17">
        <v>8330100</v>
      </c>
      <c r="I610" s="17">
        <v>2479800</v>
      </c>
      <c r="J610" s="17">
        <v>7810400</v>
      </c>
      <c r="K610" s="17">
        <v>4517600</v>
      </c>
      <c r="L610" s="17">
        <v>51872000</v>
      </c>
      <c r="M610" s="17">
        <v>8006700</v>
      </c>
      <c r="N610" s="21">
        <f t="shared" si="20"/>
        <v>3.363196289458279</v>
      </c>
      <c r="O610" s="21">
        <f t="shared" si="21"/>
        <v>0.35723868808913906</v>
      </c>
    </row>
    <row r="611" spans="1:15" x14ac:dyDescent="0.25">
      <c r="A611" s="17" t="s">
        <v>4423</v>
      </c>
      <c r="B611" s="17" t="s">
        <v>809</v>
      </c>
      <c r="C611" s="17" t="s">
        <v>810</v>
      </c>
      <c r="D611" s="17">
        <v>19.157</v>
      </c>
      <c r="E611" s="17">
        <v>14766000</v>
      </c>
      <c r="F611" s="17">
        <v>3518400</v>
      </c>
      <c r="G611" s="17">
        <v>2359000</v>
      </c>
      <c r="H611" s="17">
        <v>6029800</v>
      </c>
      <c r="I611" s="17">
        <v>9332300</v>
      </c>
      <c r="J611" s="17">
        <v>10484000</v>
      </c>
      <c r="K611" s="17">
        <v>14007000</v>
      </c>
      <c r="L611" s="17">
        <v>71480000</v>
      </c>
      <c r="M611" s="17">
        <v>6701700</v>
      </c>
      <c r="N611" s="21">
        <f t="shared" si="20"/>
        <v>3.3593269648936013</v>
      </c>
      <c r="O611" s="21">
        <f t="shared" si="21"/>
        <v>0.3042389260720918</v>
      </c>
    </row>
    <row r="612" spans="1:15" x14ac:dyDescent="0.25">
      <c r="A612" s="17" t="s">
        <v>4310</v>
      </c>
      <c r="B612" s="17" t="s">
        <v>2320</v>
      </c>
      <c r="C612" s="17" t="s">
        <v>2321</v>
      </c>
      <c r="D612" s="17">
        <v>63.66</v>
      </c>
      <c r="E612" s="17">
        <v>87862000</v>
      </c>
      <c r="F612" s="17">
        <v>27152000</v>
      </c>
      <c r="G612" s="17">
        <v>42253000</v>
      </c>
      <c r="H612" s="17">
        <v>35146000</v>
      </c>
      <c r="I612" s="17">
        <v>49511000</v>
      </c>
      <c r="J612" s="17">
        <v>106490000</v>
      </c>
      <c r="K612" s="17">
        <v>154420000</v>
      </c>
      <c r="L612" s="17">
        <v>491370000</v>
      </c>
      <c r="M612" s="17">
        <v>5634700</v>
      </c>
      <c r="N612" s="21">
        <f t="shared" si="20"/>
        <v>3.357052590001715</v>
      </c>
      <c r="O612" s="21">
        <f t="shared" si="21"/>
        <v>0.28752893020486503</v>
      </c>
    </row>
    <row r="613" spans="1:15" x14ac:dyDescent="0.25">
      <c r="A613" s="17" t="s">
        <v>4817</v>
      </c>
      <c r="B613" s="17" t="s">
        <v>499</v>
      </c>
      <c r="C613" s="17" t="s">
        <v>500</v>
      </c>
      <c r="D613" s="17">
        <v>23.648</v>
      </c>
      <c r="E613" s="17">
        <v>2716800</v>
      </c>
      <c r="F613" s="17">
        <v>1330000</v>
      </c>
      <c r="G613" s="17">
        <v>4262600</v>
      </c>
      <c r="H613" s="17">
        <v>1831400</v>
      </c>
      <c r="I613" s="17">
        <v>2837600</v>
      </c>
      <c r="J613" s="17">
        <v>5425500</v>
      </c>
      <c r="K613" s="17">
        <v>3391000</v>
      </c>
      <c r="L613" s="17">
        <v>30865000</v>
      </c>
      <c r="M613" s="17">
        <v>10000</v>
      </c>
      <c r="N613" s="21">
        <f t="shared" si="20"/>
        <v>3.3550883559482485</v>
      </c>
      <c r="O613" s="21">
        <f t="shared" si="21"/>
        <v>0.38461752182737879</v>
      </c>
    </row>
    <row r="614" spans="1:15" x14ac:dyDescent="0.25">
      <c r="A614" s="17" t="s">
        <v>4208</v>
      </c>
      <c r="B614" s="17" t="s">
        <v>294</v>
      </c>
      <c r="C614" s="17" t="s">
        <v>295</v>
      </c>
      <c r="D614" s="17">
        <v>21.065999999999999</v>
      </c>
      <c r="E614" s="17">
        <v>9764800</v>
      </c>
      <c r="F614" s="17">
        <v>25835000</v>
      </c>
      <c r="G614" s="17">
        <v>4791300</v>
      </c>
      <c r="H614" s="17">
        <v>4713700</v>
      </c>
      <c r="I614" s="17">
        <v>10141000</v>
      </c>
      <c r="J614" s="17">
        <v>29916000</v>
      </c>
      <c r="K614" s="17">
        <v>18282000</v>
      </c>
      <c r="L614" s="17">
        <v>113430000</v>
      </c>
      <c r="M614" s="17">
        <v>17389000</v>
      </c>
      <c r="N614" s="21">
        <f t="shared" si="20"/>
        <v>3.3549954771997661</v>
      </c>
      <c r="O614" s="21">
        <f t="shared" si="21"/>
        <v>0.26992297893274764</v>
      </c>
    </row>
    <row r="615" spans="1:15" x14ac:dyDescent="0.25">
      <c r="A615" s="17" t="s">
        <v>4144</v>
      </c>
      <c r="B615" s="17" t="s">
        <v>951</v>
      </c>
      <c r="C615" s="17" t="s">
        <v>952</v>
      </c>
      <c r="D615" s="17">
        <v>31.824999999999999</v>
      </c>
      <c r="E615" s="17">
        <v>11915000</v>
      </c>
      <c r="F615" s="17">
        <v>12468000</v>
      </c>
      <c r="G615" s="17">
        <v>11114000</v>
      </c>
      <c r="H615" s="17">
        <v>5902400</v>
      </c>
      <c r="I615" s="17">
        <v>13175000</v>
      </c>
      <c r="J615" s="17">
        <v>34047000</v>
      </c>
      <c r="K615" s="17">
        <v>24772000</v>
      </c>
      <c r="L615" s="17">
        <v>100250000</v>
      </c>
      <c r="M615" s="17">
        <v>1111700</v>
      </c>
      <c r="N615" s="21">
        <f t="shared" si="20"/>
        <v>3.3499171485577084</v>
      </c>
      <c r="O615" s="21">
        <f t="shared" si="21"/>
        <v>0.25601612209795438</v>
      </c>
    </row>
    <row r="616" spans="1:15" x14ac:dyDescent="0.25">
      <c r="A616" s="17" t="s">
        <v>5223</v>
      </c>
      <c r="B616" s="17" t="s">
        <v>3064</v>
      </c>
      <c r="C616" s="17" t="s">
        <v>3065</v>
      </c>
      <c r="D616" s="17">
        <v>74.465999999999994</v>
      </c>
      <c r="E616" s="17">
        <v>10000</v>
      </c>
      <c r="F616" s="17">
        <v>10000</v>
      </c>
      <c r="G616" s="17">
        <v>10000</v>
      </c>
      <c r="H616" s="17">
        <v>6184000</v>
      </c>
      <c r="I616" s="17">
        <v>10000</v>
      </c>
      <c r="J616" s="17">
        <v>10000</v>
      </c>
      <c r="K616" s="17">
        <v>10000</v>
      </c>
      <c r="L616" s="17">
        <v>25906000</v>
      </c>
      <c r="M616" s="17">
        <v>10000</v>
      </c>
      <c r="N616" s="21">
        <f t="shared" si="20"/>
        <v>3.340328290955906</v>
      </c>
      <c r="O616" s="21">
        <f t="shared" si="21"/>
        <v>0.56538380539890742</v>
      </c>
    </row>
    <row r="617" spans="1:15" x14ac:dyDescent="0.25">
      <c r="A617" s="17" t="s">
        <v>3855</v>
      </c>
      <c r="B617" s="17" t="s">
        <v>3856</v>
      </c>
      <c r="C617" s="17" t="s">
        <v>3857</v>
      </c>
      <c r="D617" s="17">
        <v>23.609000000000002</v>
      </c>
      <c r="E617" s="17">
        <v>444950000</v>
      </c>
      <c r="F617" s="17">
        <v>325130000</v>
      </c>
      <c r="G617" s="17">
        <v>293210000</v>
      </c>
      <c r="H617" s="17">
        <v>238660000</v>
      </c>
      <c r="I617" s="17">
        <v>476150000</v>
      </c>
      <c r="J617" s="17">
        <v>882410000</v>
      </c>
      <c r="K617" s="17">
        <v>1067600000</v>
      </c>
      <c r="L617" s="17">
        <v>2908300000</v>
      </c>
      <c r="M617" s="17">
        <v>101520000</v>
      </c>
      <c r="N617" s="21">
        <f t="shared" si="20"/>
        <v>3.3402081493144897</v>
      </c>
      <c r="O617" s="21">
        <f t="shared" si="21"/>
        <v>0.20950697178478447</v>
      </c>
    </row>
    <row r="618" spans="1:15" x14ac:dyDescent="0.25">
      <c r="A618" s="17" t="s">
        <v>3610</v>
      </c>
      <c r="B618" s="17" t="s">
        <v>147</v>
      </c>
      <c r="C618" s="17" t="s">
        <v>148</v>
      </c>
      <c r="D618" s="17">
        <v>41.274999999999999</v>
      </c>
      <c r="E618" s="17">
        <v>10000</v>
      </c>
      <c r="F618" s="17">
        <v>10000</v>
      </c>
      <c r="G618" s="17">
        <v>10000</v>
      </c>
      <c r="H618" s="17">
        <v>2311000</v>
      </c>
      <c r="I618" s="17">
        <v>1657700</v>
      </c>
      <c r="J618" s="17">
        <v>10000</v>
      </c>
      <c r="K618" s="17">
        <v>2326000</v>
      </c>
      <c r="L618" s="17">
        <v>3688000</v>
      </c>
      <c r="M618" s="17">
        <v>2057400</v>
      </c>
      <c r="N618" s="21">
        <f t="shared" si="20"/>
        <v>3.3281845365228535</v>
      </c>
      <c r="O618" s="21">
        <f t="shared" si="21"/>
        <v>0.1490886546662977</v>
      </c>
    </row>
    <row r="619" spans="1:15" x14ac:dyDescent="0.25">
      <c r="A619" s="17" t="s">
        <v>4586</v>
      </c>
      <c r="B619" s="17" t="s">
        <v>757</v>
      </c>
      <c r="C619" s="17" t="s">
        <v>758</v>
      </c>
      <c r="D619" s="17">
        <v>14.311</v>
      </c>
      <c r="E619" s="17">
        <v>2025100</v>
      </c>
      <c r="F619" s="17">
        <v>2259400</v>
      </c>
      <c r="G619" s="17">
        <v>10000</v>
      </c>
      <c r="H619" s="17">
        <v>3360000</v>
      </c>
      <c r="I619" s="17">
        <v>2663900</v>
      </c>
      <c r="J619" s="17">
        <v>3554800</v>
      </c>
      <c r="K619" s="17">
        <v>4505000</v>
      </c>
      <c r="L619" s="17">
        <v>21086000</v>
      </c>
      <c r="M619" s="17">
        <v>10000</v>
      </c>
      <c r="N619" s="21">
        <f t="shared" si="20"/>
        <v>3.325594094976811</v>
      </c>
      <c r="O619" s="21">
        <f t="shared" si="21"/>
        <v>0.33540700723832978</v>
      </c>
    </row>
    <row r="620" spans="1:15" x14ac:dyDescent="0.25">
      <c r="A620" s="17" t="s">
        <v>4371</v>
      </c>
      <c r="B620" s="17" t="s">
        <v>4372</v>
      </c>
      <c r="C620" s="17" t="s">
        <v>1829</v>
      </c>
      <c r="D620" s="17">
        <v>100.12</v>
      </c>
      <c r="E620" s="17">
        <v>21230000</v>
      </c>
      <c r="F620" s="17">
        <v>10783000</v>
      </c>
      <c r="G620" s="17">
        <v>19338000</v>
      </c>
      <c r="H620" s="17">
        <v>7875800</v>
      </c>
      <c r="I620" s="17">
        <v>14485000</v>
      </c>
      <c r="J620" s="17">
        <v>32247000</v>
      </c>
      <c r="K620" s="17">
        <v>44001000</v>
      </c>
      <c r="L620" s="17">
        <v>151740000</v>
      </c>
      <c r="M620" s="17">
        <v>3388100</v>
      </c>
      <c r="N620" s="21">
        <f t="shared" si="20"/>
        <v>3.3209438970195926</v>
      </c>
      <c r="O620" s="21">
        <f t="shared" si="21"/>
        <v>0.29371049177135156</v>
      </c>
    </row>
    <row r="621" spans="1:15" x14ac:dyDescent="0.25">
      <c r="A621" s="17" t="s">
        <v>3678</v>
      </c>
      <c r="B621" s="17" t="s">
        <v>1793</v>
      </c>
      <c r="C621" s="17" t="s">
        <v>1794</v>
      </c>
      <c r="D621" s="17">
        <v>27.855</v>
      </c>
      <c r="E621" s="17">
        <v>18024000</v>
      </c>
      <c r="F621" s="17">
        <v>22693000</v>
      </c>
      <c r="G621" s="17">
        <v>16586000</v>
      </c>
      <c r="H621" s="17">
        <v>28692000</v>
      </c>
      <c r="I621" s="17">
        <v>21477000</v>
      </c>
      <c r="J621" s="17">
        <v>92739000</v>
      </c>
      <c r="K621" s="17">
        <v>41899000</v>
      </c>
      <c r="L621" s="17">
        <v>174030000</v>
      </c>
      <c r="M621" s="17">
        <v>26049000</v>
      </c>
      <c r="N621" s="21">
        <f t="shared" si="20"/>
        <v>3.3136252107680679</v>
      </c>
      <c r="O621" s="21">
        <f t="shared" si="21"/>
        <v>0.17050482996999314</v>
      </c>
    </row>
    <row r="622" spans="1:15" x14ac:dyDescent="0.25">
      <c r="A622" s="17" t="s">
        <v>4752</v>
      </c>
      <c r="B622" s="17" t="s">
        <v>1082</v>
      </c>
      <c r="C622" s="17" t="s">
        <v>1083</v>
      </c>
      <c r="D622" s="17">
        <v>37.402000000000001</v>
      </c>
      <c r="E622" s="17">
        <v>17392000</v>
      </c>
      <c r="F622" s="17">
        <v>7878700</v>
      </c>
      <c r="G622" s="17">
        <v>11678000</v>
      </c>
      <c r="H622" s="17">
        <v>5007200</v>
      </c>
      <c r="I622" s="17">
        <v>11395000</v>
      </c>
      <c r="J622" s="17">
        <v>7785500</v>
      </c>
      <c r="K622" s="17">
        <v>27699000</v>
      </c>
      <c r="L622" s="17">
        <v>122060000</v>
      </c>
      <c r="M622" s="17">
        <v>4816400</v>
      </c>
      <c r="N622" s="21">
        <f t="shared" si="20"/>
        <v>3.3131149611854354</v>
      </c>
      <c r="O622" s="21">
        <f t="shared" si="21"/>
        <v>0.36883827382219009</v>
      </c>
    </row>
    <row r="623" spans="1:15" x14ac:dyDescent="0.25">
      <c r="A623" s="17" t="s">
        <v>3989</v>
      </c>
      <c r="B623" s="17" t="s">
        <v>2438</v>
      </c>
      <c r="C623" s="17" t="s">
        <v>2439</v>
      </c>
      <c r="D623" s="17">
        <v>22.965</v>
      </c>
      <c r="E623" s="17">
        <v>9285800</v>
      </c>
      <c r="F623" s="17">
        <v>13540000</v>
      </c>
      <c r="G623" s="17">
        <v>12434000</v>
      </c>
      <c r="H623" s="17">
        <v>12819000</v>
      </c>
      <c r="I623" s="17">
        <v>9967000</v>
      </c>
      <c r="J623" s="17">
        <v>36683000</v>
      </c>
      <c r="K623" s="17">
        <v>29068000</v>
      </c>
      <c r="L623" s="17">
        <v>111710000</v>
      </c>
      <c r="M623" s="17">
        <v>11650000</v>
      </c>
      <c r="N623" s="21">
        <f t="shared" si="20"/>
        <v>3.3125285988834996</v>
      </c>
      <c r="O623" s="21">
        <f t="shared" si="21"/>
        <v>0.23111473795877938</v>
      </c>
    </row>
    <row r="624" spans="1:15" x14ac:dyDescent="0.25">
      <c r="A624" s="17" t="s">
        <v>5224</v>
      </c>
      <c r="B624" s="17" t="s">
        <v>5225</v>
      </c>
      <c r="C624" s="17" t="s">
        <v>5226</v>
      </c>
      <c r="D624" s="17">
        <v>61.341000000000001</v>
      </c>
      <c r="E624" s="17">
        <v>10000</v>
      </c>
      <c r="F624" s="17">
        <v>10000</v>
      </c>
      <c r="G624" s="17">
        <v>2216800</v>
      </c>
      <c r="H624" s="17">
        <v>10000</v>
      </c>
      <c r="I624" s="17">
        <v>10000</v>
      </c>
      <c r="J624" s="17">
        <v>10000</v>
      </c>
      <c r="K624" s="17">
        <v>10000</v>
      </c>
      <c r="L624" s="17">
        <v>9255900</v>
      </c>
      <c r="M624" s="17">
        <v>10000</v>
      </c>
      <c r="N624" s="21">
        <f t="shared" si="20"/>
        <v>3.3099163254406267</v>
      </c>
      <c r="O624" s="21">
        <f t="shared" si="21"/>
        <v>0.5655830296507347</v>
      </c>
    </row>
    <row r="625" spans="1:15" x14ac:dyDescent="0.25">
      <c r="A625" s="17" t="s">
        <v>3590</v>
      </c>
      <c r="B625" s="17" t="s">
        <v>2330</v>
      </c>
      <c r="C625" s="17" t="s">
        <v>2331</v>
      </c>
      <c r="D625" s="17">
        <v>19.099</v>
      </c>
      <c r="E625" s="17">
        <v>10094000</v>
      </c>
      <c r="F625" s="17">
        <v>8278000</v>
      </c>
      <c r="G625" s="17">
        <v>3619200</v>
      </c>
      <c r="H625" s="17">
        <v>10830000</v>
      </c>
      <c r="I625" s="17">
        <v>7286300</v>
      </c>
      <c r="J625" s="17">
        <v>34981000</v>
      </c>
      <c r="K625" s="17">
        <v>30513000</v>
      </c>
      <c r="L625" s="17">
        <v>58561000</v>
      </c>
      <c r="M625" s="17">
        <v>4246100</v>
      </c>
      <c r="N625" s="21">
        <f t="shared" si="20"/>
        <v>3.3048736792073417</v>
      </c>
      <c r="O625" s="21">
        <f t="shared" si="21"/>
        <v>0.14010607467347636</v>
      </c>
    </row>
    <row r="626" spans="1:15" x14ac:dyDescent="0.25">
      <c r="A626" s="17" t="s">
        <v>4171</v>
      </c>
      <c r="B626" s="17" t="s">
        <v>1843</v>
      </c>
      <c r="C626" s="17" t="s">
        <v>1844</v>
      </c>
      <c r="D626" s="17">
        <v>25.396000000000001</v>
      </c>
      <c r="E626" s="17">
        <v>15623000</v>
      </c>
      <c r="F626" s="17">
        <v>11835000</v>
      </c>
      <c r="G626" s="17">
        <v>5169800</v>
      </c>
      <c r="H626" s="17">
        <v>5978900</v>
      </c>
      <c r="I626" s="17">
        <v>7687400</v>
      </c>
      <c r="J626" s="17">
        <v>10474000</v>
      </c>
      <c r="K626" s="17">
        <v>39846000</v>
      </c>
      <c r="L626" s="17">
        <v>90706000</v>
      </c>
      <c r="M626" s="17">
        <v>10136000</v>
      </c>
      <c r="N626" s="21">
        <f t="shared" si="20"/>
        <v>3.2916441964736691</v>
      </c>
      <c r="O626" s="21">
        <f t="shared" si="21"/>
        <v>0.26202360591503326</v>
      </c>
    </row>
    <row r="627" spans="1:15" x14ac:dyDescent="0.25">
      <c r="A627" s="17" t="s">
        <v>3671</v>
      </c>
      <c r="B627" s="17" t="s">
        <v>2272</v>
      </c>
      <c r="C627" s="17" t="s">
        <v>2273</v>
      </c>
      <c r="D627" s="17">
        <v>18.559000000000001</v>
      </c>
      <c r="E627" s="17">
        <v>423610000</v>
      </c>
      <c r="F627" s="17">
        <v>330140000</v>
      </c>
      <c r="G627" s="17">
        <v>354530000</v>
      </c>
      <c r="H627" s="17">
        <v>198550000</v>
      </c>
      <c r="I627" s="17">
        <v>476620000</v>
      </c>
      <c r="J627" s="17">
        <v>980410000</v>
      </c>
      <c r="K627" s="17">
        <v>1204600000</v>
      </c>
      <c r="L627" s="17">
        <v>2606000000</v>
      </c>
      <c r="M627" s="17">
        <v>106860000</v>
      </c>
      <c r="N627" s="21">
        <f t="shared" si="20"/>
        <v>3.2900928200301491</v>
      </c>
      <c r="O627" s="21">
        <f t="shared" si="21"/>
        <v>0.16845746365507516</v>
      </c>
    </row>
    <row r="628" spans="1:15" x14ac:dyDescent="0.25">
      <c r="A628" s="17" t="s">
        <v>4060</v>
      </c>
      <c r="B628" s="17" t="s">
        <v>1808</v>
      </c>
      <c r="C628" s="17" t="s">
        <v>1809</v>
      </c>
      <c r="D628" s="17">
        <v>56.875999999999998</v>
      </c>
      <c r="E628" s="17">
        <v>31656000</v>
      </c>
      <c r="F628" s="17">
        <v>19739000</v>
      </c>
      <c r="G628" s="17">
        <v>11963000</v>
      </c>
      <c r="H628" s="17">
        <v>11934000</v>
      </c>
      <c r="I628" s="17">
        <v>23170000</v>
      </c>
      <c r="J628" s="17">
        <v>55035000</v>
      </c>
      <c r="K628" s="17">
        <v>54199000</v>
      </c>
      <c r="L628" s="17">
        <v>172940000</v>
      </c>
      <c r="M628" s="17">
        <v>3644300</v>
      </c>
      <c r="N628" s="21">
        <f t="shared" si="20"/>
        <v>3.2830930244913139</v>
      </c>
      <c r="O628" s="21">
        <f t="shared" si="21"/>
        <v>0.24200324403313289</v>
      </c>
    </row>
    <row r="629" spans="1:15" x14ac:dyDescent="0.25">
      <c r="A629" s="17" t="s">
        <v>4860</v>
      </c>
      <c r="B629" s="17" t="s">
        <v>4861</v>
      </c>
      <c r="C629" s="17" t="s">
        <v>4862</v>
      </c>
      <c r="D629" s="17">
        <v>32.939</v>
      </c>
      <c r="E629" s="17">
        <v>1229200</v>
      </c>
      <c r="F629" s="17">
        <v>1779800</v>
      </c>
      <c r="G629" s="17">
        <v>3179700</v>
      </c>
      <c r="H629" s="17">
        <v>1480800</v>
      </c>
      <c r="I629" s="17">
        <v>1433800</v>
      </c>
      <c r="J629" s="17">
        <v>2885200</v>
      </c>
      <c r="K629" s="17">
        <v>3414000</v>
      </c>
      <c r="L629" s="17">
        <v>22995000</v>
      </c>
      <c r="M629" s="17">
        <v>614020</v>
      </c>
      <c r="N629" s="21">
        <f t="shared" si="20"/>
        <v>3.2692634461177392</v>
      </c>
      <c r="O629" s="21">
        <f t="shared" si="21"/>
        <v>0.39394129951848594</v>
      </c>
    </row>
    <row r="630" spans="1:15" x14ac:dyDescent="0.25">
      <c r="A630" s="17" t="s">
        <v>4243</v>
      </c>
      <c r="B630" s="17" t="s">
        <v>1737</v>
      </c>
      <c r="C630" s="17" t="s">
        <v>1738</v>
      </c>
      <c r="D630" s="17">
        <v>53.662999999999997</v>
      </c>
      <c r="E630" s="17">
        <v>3583600</v>
      </c>
      <c r="F630" s="17">
        <v>7531300</v>
      </c>
      <c r="G630" s="17">
        <v>3827400</v>
      </c>
      <c r="H630" s="17">
        <v>11715000</v>
      </c>
      <c r="I630" s="17">
        <v>7675900</v>
      </c>
      <c r="J630" s="17">
        <v>9545100</v>
      </c>
      <c r="K630" s="17">
        <v>14412000</v>
      </c>
      <c r="L630" s="17">
        <v>66283000</v>
      </c>
      <c r="M630" s="17">
        <v>10985000</v>
      </c>
      <c r="N630" s="21">
        <f t="shared" si="20"/>
        <v>3.2681779475040607</v>
      </c>
      <c r="O630" s="21">
        <f t="shared" si="21"/>
        <v>0.27577617229339468</v>
      </c>
    </row>
    <row r="631" spans="1:15" x14ac:dyDescent="0.25">
      <c r="A631" s="17" t="s">
        <v>4237</v>
      </c>
      <c r="B631" s="17" t="s">
        <v>1696</v>
      </c>
      <c r="C631" s="17" t="s">
        <v>1697</v>
      </c>
      <c r="D631" s="17">
        <v>13.724</v>
      </c>
      <c r="E631" s="17">
        <v>5259900</v>
      </c>
      <c r="F631" s="17">
        <v>2381900</v>
      </c>
      <c r="G631" s="17">
        <v>1598700</v>
      </c>
      <c r="H631" s="17">
        <v>3060700</v>
      </c>
      <c r="I631" s="17">
        <v>1580300</v>
      </c>
      <c r="J631" s="17">
        <v>8761300</v>
      </c>
      <c r="K631" s="17">
        <v>8799300</v>
      </c>
      <c r="L631" s="17">
        <v>29606000</v>
      </c>
      <c r="M631" s="17">
        <v>1500800</v>
      </c>
      <c r="N631" s="21">
        <f t="shared" si="20"/>
        <v>3.2678242773062789</v>
      </c>
      <c r="O631" s="21">
        <f t="shared" si="21"/>
        <v>0.27431755590255069</v>
      </c>
    </row>
    <row r="632" spans="1:15" x14ac:dyDescent="0.25">
      <c r="A632" s="17" t="s">
        <v>3946</v>
      </c>
      <c r="B632" s="17" t="s">
        <v>1909</v>
      </c>
      <c r="C632" s="17" t="s">
        <v>1910</v>
      </c>
      <c r="D632" s="17">
        <v>70.67</v>
      </c>
      <c r="E632" s="17">
        <v>117180000</v>
      </c>
      <c r="F632" s="17">
        <v>66810000</v>
      </c>
      <c r="G632" s="17">
        <v>110820000</v>
      </c>
      <c r="H632" s="17">
        <v>43910000</v>
      </c>
      <c r="I632" s="17">
        <v>106430000</v>
      </c>
      <c r="J632" s="17">
        <v>228450000</v>
      </c>
      <c r="K632" s="17">
        <v>260330000</v>
      </c>
      <c r="L632" s="17">
        <v>757100000</v>
      </c>
      <c r="M632" s="17">
        <v>31042000</v>
      </c>
      <c r="N632" s="21">
        <f t="shared" si="20"/>
        <v>3.2672461029759092</v>
      </c>
      <c r="O632" s="21">
        <f t="shared" si="21"/>
        <v>0.22668383925543995</v>
      </c>
    </row>
    <row r="633" spans="1:15" x14ac:dyDescent="0.25">
      <c r="A633" s="17" t="s">
        <v>3509</v>
      </c>
      <c r="B633" s="17" t="s">
        <v>3510</v>
      </c>
      <c r="C633" s="17" t="s">
        <v>2064</v>
      </c>
      <c r="D633" s="17">
        <v>36.982999999999997</v>
      </c>
      <c r="E633" s="17">
        <v>1158200</v>
      </c>
      <c r="F633" s="17">
        <v>4280700</v>
      </c>
      <c r="G633" s="17">
        <v>10000</v>
      </c>
      <c r="H633" s="17">
        <v>903110</v>
      </c>
      <c r="I633" s="17">
        <v>1491500</v>
      </c>
      <c r="J633" s="17">
        <v>2675800</v>
      </c>
      <c r="K633" s="17">
        <v>7368900</v>
      </c>
      <c r="L633" s="17">
        <v>8844800</v>
      </c>
      <c r="M633" s="17">
        <v>5524400</v>
      </c>
      <c r="N633" s="21">
        <f t="shared" si="20"/>
        <v>3.2626396998745277</v>
      </c>
      <c r="O633" s="21">
        <f t="shared" si="21"/>
        <v>8.1605212727191984E-2</v>
      </c>
    </row>
    <row r="634" spans="1:15" x14ac:dyDescent="0.25">
      <c r="A634" s="17" t="s">
        <v>4811</v>
      </c>
      <c r="B634" s="17" t="s">
        <v>2784</v>
      </c>
      <c r="C634" s="17" t="s">
        <v>2785</v>
      </c>
      <c r="D634" s="17">
        <v>62.515000000000001</v>
      </c>
      <c r="E634" s="17">
        <v>33762000</v>
      </c>
      <c r="F634" s="17">
        <v>32302000</v>
      </c>
      <c r="G634" s="17">
        <v>37931000</v>
      </c>
      <c r="H634" s="17">
        <v>43932000</v>
      </c>
      <c r="I634" s="17">
        <v>25663000</v>
      </c>
      <c r="J634" s="17">
        <v>57951000</v>
      </c>
      <c r="K634" s="17">
        <v>62093000</v>
      </c>
      <c r="L634" s="17">
        <v>433600000</v>
      </c>
      <c r="M634" s="17">
        <v>23886000</v>
      </c>
      <c r="N634" s="21">
        <f t="shared" si="20"/>
        <v>3.2621117172659488</v>
      </c>
      <c r="O634" s="21">
        <f t="shared" si="21"/>
        <v>0.37953145191828669</v>
      </c>
    </row>
    <row r="635" spans="1:15" x14ac:dyDescent="0.25">
      <c r="A635" s="17" t="s">
        <v>4102</v>
      </c>
      <c r="B635" s="17" t="s">
        <v>4103</v>
      </c>
      <c r="C635" s="17" t="s">
        <v>4104</v>
      </c>
      <c r="D635" s="17">
        <v>38.473999999999997</v>
      </c>
      <c r="E635" s="17">
        <v>10000</v>
      </c>
      <c r="F635" s="17">
        <v>689990</v>
      </c>
      <c r="G635" s="17">
        <v>991930</v>
      </c>
      <c r="H635" s="17">
        <v>10000</v>
      </c>
      <c r="I635" s="17">
        <v>784230</v>
      </c>
      <c r="J635" s="17">
        <v>1603600</v>
      </c>
      <c r="K635" s="17">
        <v>10000</v>
      </c>
      <c r="L635" s="17">
        <v>3784700</v>
      </c>
      <c r="M635" s="17">
        <v>757190</v>
      </c>
      <c r="N635" s="21">
        <f t="shared" si="20"/>
        <v>3.2620663720973959</v>
      </c>
      <c r="O635" s="21">
        <f t="shared" si="21"/>
        <v>0.25067140516547215</v>
      </c>
    </row>
    <row r="636" spans="1:15" x14ac:dyDescent="0.25">
      <c r="A636" s="17" t="s">
        <v>4442</v>
      </c>
      <c r="B636" s="17" t="s">
        <v>2918</v>
      </c>
      <c r="C636" s="17" t="s">
        <v>2919</v>
      </c>
      <c r="D636" s="17">
        <v>29.367000000000001</v>
      </c>
      <c r="E636" s="17">
        <v>135750000</v>
      </c>
      <c r="F636" s="17">
        <v>50827000</v>
      </c>
      <c r="G636" s="17">
        <v>24364000</v>
      </c>
      <c r="H636" s="17">
        <v>44644000</v>
      </c>
      <c r="I636" s="17">
        <v>55346000</v>
      </c>
      <c r="J636" s="17">
        <v>175710000</v>
      </c>
      <c r="K636" s="17">
        <v>137570000</v>
      </c>
      <c r="L636" s="17">
        <v>652100000</v>
      </c>
      <c r="M636" s="17">
        <v>20862000</v>
      </c>
      <c r="N636" s="21">
        <f t="shared" si="20"/>
        <v>3.260247667116615</v>
      </c>
      <c r="O636" s="21">
        <f t="shared" si="21"/>
        <v>0.30828115011148122</v>
      </c>
    </row>
    <row r="637" spans="1:15" x14ac:dyDescent="0.25">
      <c r="A637" s="17" t="s">
        <v>4412</v>
      </c>
      <c r="B637" s="17" t="s">
        <v>1159</v>
      </c>
      <c r="C637" s="17" t="s">
        <v>1160</v>
      </c>
      <c r="D637" s="17">
        <v>16.722999999999999</v>
      </c>
      <c r="E637" s="17">
        <v>48002000</v>
      </c>
      <c r="F637" s="17">
        <v>16910000</v>
      </c>
      <c r="G637" s="17">
        <v>30567000</v>
      </c>
      <c r="H637" s="17">
        <v>19558000</v>
      </c>
      <c r="I637" s="17">
        <v>33211000</v>
      </c>
      <c r="J637" s="17">
        <v>75146000</v>
      </c>
      <c r="K637" s="17">
        <v>53562000</v>
      </c>
      <c r="L637" s="17">
        <v>294020000</v>
      </c>
      <c r="M637" s="17">
        <v>12670000</v>
      </c>
      <c r="N637" s="21">
        <f t="shared" si="20"/>
        <v>3.2588401992402445</v>
      </c>
      <c r="O637" s="21">
        <f t="shared" si="21"/>
        <v>0.30209827971276265</v>
      </c>
    </row>
    <row r="638" spans="1:15" x14ac:dyDescent="0.25">
      <c r="A638" s="17" t="s">
        <v>3708</v>
      </c>
      <c r="B638" s="17" t="s">
        <v>3709</v>
      </c>
      <c r="C638" s="17" t="s">
        <v>3710</v>
      </c>
      <c r="D638" s="17">
        <v>115.6</v>
      </c>
      <c r="E638" s="17">
        <v>10750000</v>
      </c>
      <c r="F638" s="17">
        <v>9934200</v>
      </c>
      <c r="G638" s="17">
        <v>8479500</v>
      </c>
      <c r="H638" s="17">
        <v>10000</v>
      </c>
      <c r="I638" s="17">
        <v>12001000</v>
      </c>
      <c r="J638" s="17">
        <v>21024000</v>
      </c>
      <c r="K638" s="17">
        <v>20177000</v>
      </c>
      <c r="L638" s="17">
        <v>60034000</v>
      </c>
      <c r="M638" s="17">
        <v>5565800</v>
      </c>
      <c r="N638" s="21">
        <f t="shared" si="20"/>
        <v>3.2577780672317878</v>
      </c>
      <c r="O638" s="21">
        <f t="shared" si="21"/>
        <v>0.17771450389928808</v>
      </c>
    </row>
    <row r="639" spans="1:15" x14ac:dyDescent="0.25">
      <c r="A639" s="17" t="s">
        <v>5228</v>
      </c>
      <c r="B639" s="17" t="s">
        <v>5229</v>
      </c>
      <c r="C639" s="17" t="s">
        <v>3032</v>
      </c>
      <c r="D639" s="17">
        <v>43.267000000000003</v>
      </c>
      <c r="E639" s="17">
        <v>10000</v>
      </c>
      <c r="F639" s="17">
        <v>10000</v>
      </c>
      <c r="G639" s="17">
        <v>10000</v>
      </c>
      <c r="H639" s="17">
        <v>1136500</v>
      </c>
      <c r="I639" s="17">
        <v>10000</v>
      </c>
      <c r="J639" s="17">
        <v>10000</v>
      </c>
      <c r="K639" s="17">
        <v>10000</v>
      </c>
      <c r="L639" s="17">
        <v>4698100</v>
      </c>
      <c r="M639" s="17">
        <v>10000</v>
      </c>
      <c r="N639" s="21">
        <f t="shared" si="20"/>
        <v>3.2494470638662665</v>
      </c>
      <c r="O639" s="21">
        <f t="shared" si="21"/>
        <v>0.5668012501194083</v>
      </c>
    </row>
    <row r="640" spans="1:15" x14ac:dyDescent="0.25">
      <c r="A640" s="17" t="s">
        <v>3667</v>
      </c>
      <c r="B640" s="17" t="s">
        <v>1458</v>
      </c>
      <c r="C640" s="17" t="s">
        <v>1459</v>
      </c>
      <c r="D640" s="17">
        <v>37.186</v>
      </c>
      <c r="E640" s="17">
        <v>24449000</v>
      </c>
      <c r="F640" s="17">
        <v>19229000</v>
      </c>
      <c r="G640" s="17">
        <v>19077000</v>
      </c>
      <c r="H640" s="17">
        <v>17461000</v>
      </c>
      <c r="I640" s="17">
        <v>17771000</v>
      </c>
      <c r="J640" s="17">
        <v>63395000</v>
      </c>
      <c r="K640" s="17">
        <v>54245000</v>
      </c>
      <c r="L640" s="17">
        <v>162420000</v>
      </c>
      <c r="M640" s="17">
        <v>27907000</v>
      </c>
      <c r="N640" s="21">
        <f t="shared" si="20"/>
        <v>3.2486087563578336</v>
      </c>
      <c r="O640" s="21">
        <f t="shared" si="21"/>
        <v>0.16614570723196198</v>
      </c>
    </row>
    <row r="641" spans="1:15" x14ac:dyDescent="0.25">
      <c r="A641" s="17" t="s">
        <v>3652</v>
      </c>
      <c r="B641" s="17" t="s">
        <v>1001</v>
      </c>
      <c r="C641" s="17" t="s">
        <v>1002</v>
      </c>
      <c r="D641" s="17">
        <v>94.41</v>
      </c>
      <c r="E641" s="17">
        <v>6507900</v>
      </c>
      <c r="F641" s="17">
        <v>5677600</v>
      </c>
      <c r="G641" s="17">
        <v>8611500</v>
      </c>
      <c r="H641" s="17">
        <v>5927400</v>
      </c>
      <c r="I641" s="17">
        <v>14177000</v>
      </c>
      <c r="J641" s="17">
        <v>19816000</v>
      </c>
      <c r="K641" s="17">
        <v>22690000</v>
      </c>
      <c r="L641" s="17">
        <v>51725000</v>
      </c>
      <c r="M641" s="17">
        <v>10000</v>
      </c>
      <c r="N641" s="21">
        <f t="shared" si="20"/>
        <v>3.2455134633518434</v>
      </c>
      <c r="O641" s="21">
        <f t="shared" si="21"/>
        <v>0.16269166370709384</v>
      </c>
    </row>
    <row r="642" spans="1:15" x14ac:dyDescent="0.25">
      <c r="A642" s="17" t="s">
        <v>4043</v>
      </c>
      <c r="B642" s="17" t="s">
        <v>713</v>
      </c>
      <c r="C642" s="17" t="s">
        <v>714</v>
      </c>
      <c r="D642" s="17">
        <v>40.741999999999997</v>
      </c>
      <c r="E642" s="17">
        <v>11545000</v>
      </c>
      <c r="F642" s="17">
        <v>872810</v>
      </c>
      <c r="G642" s="17">
        <v>9805700</v>
      </c>
      <c r="H642" s="17">
        <v>3842100</v>
      </c>
      <c r="I642" s="17">
        <v>6191000</v>
      </c>
      <c r="J642" s="17">
        <v>9663700</v>
      </c>
      <c r="K642" s="17">
        <v>29819000</v>
      </c>
      <c r="L642" s="17">
        <v>55927000</v>
      </c>
      <c r="M642" s="17">
        <v>4030900</v>
      </c>
      <c r="N642" s="21">
        <f t="shared" si="20"/>
        <v>3.2420219592021824</v>
      </c>
      <c r="O642" s="21">
        <f t="shared" si="21"/>
        <v>0.23942542253097271</v>
      </c>
    </row>
    <row r="643" spans="1:15" x14ac:dyDescent="0.25">
      <c r="A643" s="17" t="s">
        <v>4498</v>
      </c>
      <c r="B643" s="17" t="s">
        <v>4499</v>
      </c>
      <c r="C643" s="17" t="s">
        <v>4500</v>
      </c>
      <c r="D643" s="17">
        <v>20.600999999999999</v>
      </c>
      <c r="E643" s="17">
        <v>10000</v>
      </c>
      <c r="F643" s="17">
        <v>6309100</v>
      </c>
      <c r="G643" s="17">
        <v>1932100</v>
      </c>
      <c r="H643" s="17">
        <v>2877100</v>
      </c>
      <c r="I643" s="17">
        <v>2297200</v>
      </c>
      <c r="J643" s="17">
        <v>7212600</v>
      </c>
      <c r="K643" s="17">
        <v>4170800</v>
      </c>
      <c r="L643" s="17">
        <v>28580000</v>
      </c>
      <c r="M643" s="17">
        <v>2734900</v>
      </c>
      <c r="N643" s="21">
        <f t="shared" si="20"/>
        <v>3.2346719624740525</v>
      </c>
      <c r="O643" s="21">
        <f t="shared" si="21"/>
        <v>0.31570555834201341</v>
      </c>
    </row>
    <row r="644" spans="1:15" x14ac:dyDescent="0.25">
      <c r="A644" s="17" t="s">
        <v>3991</v>
      </c>
      <c r="B644" s="17" t="s">
        <v>1725</v>
      </c>
      <c r="C644" s="17" t="s">
        <v>1726</v>
      </c>
      <c r="D644" s="17">
        <v>38.618000000000002</v>
      </c>
      <c r="E644" s="17">
        <v>37517000</v>
      </c>
      <c r="F644" s="17">
        <v>18949000</v>
      </c>
      <c r="G644" s="17">
        <v>13502000</v>
      </c>
      <c r="H644" s="17">
        <v>1846200</v>
      </c>
      <c r="I644" s="17">
        <v>19272000</v>
      </c>
      <c r="J644" s="17">
        <v>44621000</v>
      </c>
      <c r="K644" s="17">
        <v>69493000</v>
      </c>
      <c r="L644" s="17">
        <v>152960000</v>
      </c>
      <c r="M644" s="17">
        <v>3381700</v>
      </c>
      <c r="N644" s="21">
        <f t="shared" si="20"/>
        <v>3.2275254754630698</v>
      </c>
      <c r="O644" s="21">
        <f t="shared" si="21"/>
        <v>0.23121388967784579</v>
      </c>
    </row>
    <row r="645" spans="1:15" x14ac:dyDescent="0.25">
      <c r="A645" s="17" t="s">
        <v>4194</v>
      </c>
      <c r="B645" s="17" t="s">
        <v>1282</v>
      </c>
      <c r="C645" s="17" t="s">
        <v>1283</v>
      </c>
      <c r="D645" s="17">
        <v>34.356999999999999</v>
      </c>
      <c r="E645" s="17">
        <v>148510000</v>
      </c>
      <c r="F645" s="17">
        <v>76203000</v>
      </c>
      <c r="G645" s="17">
        <v>71189000</v>
      </c>
      <c r="H645" s="17">
        <v>64935000</v>
      </c>
      <c r="I645" s="17">
        <v>80123000</v>
      </c>
      <c r="J645" s="17">
        <v>191690000</v>
      </c>
      <c r="K645" s="17">
        <v>302880000</v>
      </c>
      <c r="L645" s="17">
        <v>843500000</v>
      </c>
      <c r="M645" s="17">
        <v>37224000</v>
      </c>
      <c r="N645" s="21">
        <f t="shared" si="20"/>
        <v>3.2267577881425686</v>
      </c>
      <c r="O645" s="21">
        <f t="shared" si="21"/>
        <v>0.26555820064595187</v>
      </c>
    </row>
    <row r="646" spans="1:15" x14ac:dyDescent="0.25">
      <c r="A646" s="17" t="s">
        <v>3752</v>
      </c>
      <c r="B646" s="17" t="s">
        <v>3097</v>
      </c>
      <c r="C646" s="17" t="s">
        <v>3098</v>
      </c>
      <c r="D646" s="17">
        <v>18.709</v>
      </c>
      <c r="E646" s="17">
        <v>11470000</v>
      </c>
      <c r="F646" s="17">
        <v>15242000</v>
      </c>
      <c r="G646" s="17">
        <v>11423000</v>
      </c>
      <c r="H646" s="17">
        <v>6978600</v>
      </c>
      <c r="I646" s="17">
        <v>14367000</v>
      </c>
      <c r="J646" s="17">
        <v>32589000</v>
      </c>
      <c r="K646" s="17">
        <v>34180000</v>
      </c>
      <c r="L646" s="17">
        <v>93511000</v>
      </c>
      <c r="M646" s="17">
        <v>7306400</v>
      </c>
      <c r="N646" s="21">
        <f t="shared" si="20"/>
        <v>3.2265817846503051</v>
      </c>
      <c r="O646" s="21">
        <f t="shared" si="21"/>
        <v>0.18956623896455219</v>
      </c>
    </row>
    <row r="647" spans="1:15" x14ac:dyDescent="0.25">
      <c r="A647" s="17" t="s">
        <v>4309</v>
      </c>
      <c r="B647" s="17" t="s">
        <v>2261</v>
      </c>
      <c r="C647" s="17" t="s">
        <v>2262</v>
      </c>
      <c r="D647" s="17">
        <v>23.206</v>
      </c>
      <c r="E647" s="17">
        <v>4010400</v>
      </c>
      <c r="F647" s="17">
        <v>8262200</v>
      </c>
      <c r="G647" s="17">
        <v>4347000</v>
      </c>
      <c r="H647" s="17">
        <v>1678800</v>
      </c>
      <c r="I647" s="17">
        <v>3924500</v>
      </c>
      <c r="J647" s="17">
        <v>12151000</v>
      </c>
      <c r="K647" s="17">
        <v>10146000</v>
      </c>
      <c r="L647" s="17">
        <v>44780000</v>
      </c>
      <c r="M647" s="17">
        <v>2720900</v>
      </c>
      <c r="N647" s="21">
        <f t="shared" si="20"/>
        <v>3.2231189612206532</v>
      </c>
      <c r="O647" s="21">
        <f t="shared" si="21"/>
        <v>0.28745070630456954</v>
      </c>
    </row>
    <row r="648" spans="1:15" x14ac:dyDescent="0.25">
      <c r="A648" s="17" t="s">
        <v>3533</v>
      </c>
      <c r="B648" s="17" t="s">
        <v>2666</v>
      </c>
      <c r="C648" s="17" t="s">
        <v>2667</v>
      </c>
      <c r="D648" s="17">
        <v>39.74</v>
      </c>
      <c r="E648" s="17">
        <v>6239000</v>
      </c>
      <c r="F648" s="17">
        <v>2541300</v>
      </c>
      <c r="G648" s="17">
        <v>2688900</v>
      </c>
      <c r="H648" s="17">
        <v>799800</v>
      </c>
      <c r="I648" s="17">
        <v>5265700</v>
      </c>
      <c r="J648" s="17">
        <v>17398000</v>
      </c>
      <c r="K648" s="17">
        <v>14605000</v>
      </c>
      <c r="L648" s="17">
        <v>11468000</v>
      </c>
      <c r="M648" s="17">
        <v>643050</v>
      </c>
      <c r="N648" s="21">
        <f t="shared" si="20"/>
        <v>3.21980601516016</v>
      </c>
      <c r="O648" s="21">
        <f t="shared" si="21"/>
        <v>0.10186826292179753</v>
      </c>
    </row>
    <row r="649" spans="1:15" x14ac:dyDescent="0.25">
      <c r="A649" s="17" t="s">
        <v>3702</v>
      </c>
      <c r="B649" s="17" t="s">
        <v>1967</v>
      </c>
      <c r="C649" s="17" t="s">
        <v>1968</v>
      </c>
      <c r="D649" s="17">
        <v>35.158999999999999</v>
      </c>
      <c r="E649" s="17">
        <v>3155200</v>
      </c>
      <c r="F649" s="17">
        <v>5171400</v>
      </c>
      <c r="G649" s="17">
        <v>5294000</v>
      </c>
      <c r="H649" s="17">
        <v>3900600</v>
      </c>
      <c r="I649" s="17">
        <v>3464000</v>
      </c>
      <c r="J649" s="17">
        <v>10820000</v>
      </c>
      <c r="K649" s="17">
        <v>12204000</v>
      </c>
      <c r="L649" s="17">
        <v>35888000</v>
      </c>
      <c r="M649" s="17">
        <v>7892300</v>
      </c>
      <c r="N649" s="21">
        <f t="shared" si="20"/>
        <v>3.2083784215692988</v>
      </c>
      <c r="O649" s="21">
        <f t="shared" si="21"/>
        <v>0.1764134157859443</v>
      </c>
    </row>
    <row r="650" spans="1:15" x14ac:dyDescent="0.25">
      <c r="A650" s="17" t="s">
        <v>4359</v>
      </c>
      <c r="B650" s="17" t="s">
        <v>4360</v>
      </c>
      <c r="C650" s="17" t="s">
        <v>4361</v>
      </c>
      <c r="D650" s="17">
        <v>42.704999999999998</v>
      </c>
      <c r="E650" s="17">
        <v>2374400</v>
      </c>
      <c r="F650" s="17">
        <v>2089100</v>
      </c>
      <c r="G650" s="17">
        <v>1298500</v>
      </c>
      <c r="H650" s="17">
        <v>1829400</v>
      </c>
      <c r="I650" s="17">
        <v>1991500</v>
      </c>
      <c r="J650" s="17">
        <v>3567100</v>
      </c>
      <c r="K650" s="17">
        <v>3621500</v>
      </c>
      <c r="L650" s="17">
        <v>18929000</v>
      </c>
      <c r="M650" s="17">
        <v>2262200</v>
      </c>
      <c r="N650" s="21">
        <f t="shared" si="20"/>
        <v>3.2006006797165214</v>
      </c>
      <c r="O650" s="21">
        <f t="shared" si="21"/>
        <v>0.29242174783103125</v>
      </c>
    </row>
    <row r="651" spans="1:15" x14ac:dyDescent="0.25">
      <c r="A651" s="17" t="s">
        <v>3922</v>
      </c>
      <c r="B651" s="17" t="s">
        <v>841</v>
      </c>
      <c r="C651" s="17" t="s">
        <v>842</v>
      </c>
      <c r="D651" s="17">
        <v>77.06</v>
      </c>
      <c r="E651" s="17">
        <v>9055300</v>
      </c>
      <c r="F651" s="17">
        <v>9383900</v>
      </c>
      <c r="G651" s="17">
        <v>8537900</v>
      </c>
      <c r="H651" s="17">
        <v>2426000</v>
      </c>
      <c r="I651" s="17">
        <v>5635500</v>
      </c>
      <c r="J651" s="17">
        <v>15293000</v>
      </c>
      <c r="K651" s="17">
        <v>24042000</v>
      </c>
      <c r="L651" s="17">
        <v>63766000</v>
      </c>
      <c r="M651" s="17">
        <v>8834600</v>
      </c>
      <c r="N651" s="21">
        <f t="shared" si="20"/>
        <v>3.1988763089606196</v>
      </c>
      <c r="O651" s="21">
        <f t="shared" si="21"/>
        <v>0.22143084152528314</v>
      </c>
    </row>
    <row r="652" spans="1:15" x14ac:dyDescent="0.25">
      <c r="A652" s="17" t="s">
        <v>4038</v>
      </c>
      <c r="B652" s="17" t="s">
        <v>2017</v>
      </c>
      <c r="C652" s="17" t="s">
        <v>2018</v>
      </c>
      <c r="D652" s="17">
        <v>69.632000000000005</v>
      </c>
      <c r="E652" s="17">
        <v>124660000</v>
      </c>
      <c r="F652" s="17">
        <v>52701000</v>
      </c>
      <c r="G652" s="17">
        <v>57628000</v>
      </c>
      <c r="H652" s="17">
        <v>60631000</v>
      </c>
      <c r="I652" s="17">
        <v>99443000</v>
      </c>
      <c r="J652" s="17">
        <v>156820000</v>
      </c>
      <c r="K652" s="17">
        <v>264910000</v>
      </c>
      <c r="L652" s="17">
        <v>646300000</v>
      </c>
      <c r="M652" s="17">
        <v>13798000</v>
      </c>
      <c r="N652" s="21">
        <f t="shared" si="20"/>
        <v>3.1967282321899737</v>
      </c>
      <c r="O652" s="21">
        <f t="shared" si="21"/>
        <v>0.23850872325144901</v>
      </c>
    </row>
    <row r="653" spans="1:15" x14ac:dyDescent="0.25">
      <c r="A653" s="17" t="s">
        <v>4377</v>
      </c>
      <c r="B653" s="17" t="s">
        <v>1569</v>
      </c>
      <c r="C653" s="17" t="s">
        <v>1570</v>
      </c>
      <c r="D653" s="17">
        <v>56.677999999999997</v>
      </c>
      <c r="E653" s="17">
        <v>215350000</v>
      </c>
      <c r="F653" s="17">
        <v>197720000</v>
      </c>
      <c r="G653" s="17">
        <v>194150000</v>
      </c>
      <c r="H653" s="17">
        <v>201420000</v>
      </c>
      <c r="I653" s="17">
        <v>171970000</v>
      </c>
      <c r="J653" s="17">
        <v>418140000</v>
      </c>
      <c r="K653" s="17">
        <v>444680000</v>
      </c>
      <c r="L653" s="17">
        <v>2010800000</v>
      </c>
      <c r="M653" s="17">
        <v>184220000</v>
      </c>
      <c r="N653" s="21">
        <f t="shared" ref="N653:N716" si="22">AVERAGE(I653:M653)/AVERAGE(E653:H653)</f>
        <v>3.1953007518796994</v>
      </c>
      <c r="O653" s="21">
        <f t="shared" ref="O653:O716" si="23">TTEST(I653:M653,E653:H653,2,2)</f>
        <v>0.29513856309143066</v>
      </c>
    </row>
    <row r="654" spans="1:15" x14ac:dyDescent="0.25">
      <c r="A654" s="17" t="s">
        <v>4544</v>
      </c>
      <c r="B654" s="17" t="s">
        <v>1423</v>
      </c>
      <c r="C654" s="17"/>
      <c r="D654" s="17">
        <v>11.933999999999999</v>
      </c>
      <c r="E654" s="17">
        <v>164360000</v>
      </c>
      <c r="F654" s="17">
        <v>246640000</v>
      </c>
      <c r="G654" s="17">
        <v>121650000</v>
      </c>
      <c r="H654" s="17">
        <v>433770000</v>
      </c>
      <c r="I654" s="17">
        <v>478300000</v>
      </c>
      <c r="J654" s="17">
        <v>395530000</v>
      </c>
      <c r="K654" s="17">
        <v>371220000</v>
      </c>
      <c r="L654" s="17">
        <v>2505500000</v>
      </c>
      <c r="M654" s="17">
        <v>108330000</v>
      </c>
      <c r="N654" s="21">
        <f t="shared" si="22"/>
        <v>3.194370977421825</v>
      </c>
      <c r="O654" s="21">
        <f t="shared" si="23"/>
        <v>0.32434381678881058</v>
      </c>
    </row>
    <row r="655" spans="1:15" x14ac:dyDescent="0.25">
      <c r="A655" s="17" t="s">
        <v>3589</v>
      </c>
      <c r="B655" s="17" t="s">
        <v>1771</v>
      </c>
      <c r="C655" s="17" t="s">
        <v>1772</v>
      </c>
      <c r="D655" s="17">
        <v>38.676000000000002</v>
      </c>
      <c r="E655" s="17">
        <v>9984700</v>
      </c>
      <c r="F655" s="17">
        <v>21855000</v>
      </c>
      <c r="G655" s="17">
        <v>15992000</v>
      </c>
      <c r="H655" s="17">
        <v>22300000</v>
      </c>
      <c r="I655" s="17">
        <v>20141000</v>
      </c>
      <c r="J655" s="17">
        <v>27206000</v>
      </c>
      <c r="K655" s="17">
        <v>27999000</v>
      </c>
      <c r="L655" s="17">
        <v>123760000</v>
      </c>
      <c r="M655" s="17">
        <v>80491000</v>
      </c>
      <c r="N655" s="21">
        <f t="shared" si="22"/>
        <v>3.1893936693392573</v>
      </c>
      <c r="O655" s="21">
        <f t="shared" si="23"/>
        <v>0.13827699135325214</v>
      </c>
    </row>
    <row r="656" spans="1:15" x14ac:dyDescent="0.25">
      <c r="A656" s="17" t="s">
        <v>3790</v>
      </c>
      <c r="B656" s="17" t="s">
        <v>1852</v>
      </c>
      <c r="C656" s="17" t="s">
        <v>1853</v>
      </c>
      <c r="D656" s="17">
        <v>35.344000000000001</v>
      </c>
      <c r="E656" s="17">
        <v>103580000</v>
      </c>
      <c r="F656" s="17">
        <v>146500000</v>
      </c>
      <c r="G656" s="17">
        <v>113670000</v>
      </c>
      <c r="H656" s="17">
        <v>112580000</v>
      </c>
      <c r="I656" s="17">
        <v>158990000</v>
      </c>
      <c r="J656" s="17">
        <v>385680000</v>
      </c>
      <c r="K656" s="17">
        <v>346150000</v>
      </c>
      <c r="L656" s="17">
        <v>968960000</v>
      </c>
      <c r="M656" s="17">
        <v>38930000</v>
      </c>
      <c r="N656" s="21">
        <f t="shared" si="22"/>
        <v>3.1888984527533433</v>
      </c>
      <c r="O656" s="21">
        <f t="shared" si="23"/>
        <v>0.19481768128755131</v>
      </c>
    </row>
    <row r="657" spans="1:15" x14ac:dyDescent="0.25">
      <c r="A657" s="17" t="s">
        <v>4095</v>
      </c>
      <c r="B657" s="17" t="s">
        <v>2409</v>
      </c>
      <c r="C657" s="17" t="s">
        <v>2410</v>
      </c>
      <c r="D657" s="17">
        <v>33.814</v>
      </c>
      <c r="E657" s="17">
        <v>19551000</v>
      </c>
      <c r="F657" s="17">
        <v>7204100</v>
      </c>
      <c r="G657" s="17">
        <v>14690000</v>
      </c>
      <c r="H657" s="17">
        <v>13130000</v>
      </c>
      <c r="I657" s="17">
        <v>23261000</v>
      </c>
      <c r="J657" s="17">
        <v>34360000</v>
      </c>
      <c r="K657" s="17">
        <v>25645000</v>
      </c>
      <c r="L657" s="17">
        <v>125000000</v>
      </c>
      <c r="M657" s="17">
        <v>8937100</v>
      </c>
      <c r="N657" s="21">
        <f t="shared" si="22"/>
        <v>3.1839150088593517</v>
      </c>
      <c r="O657" s="21">
        <f t="shared" si="23"/>
        <v>0.24871726871978955</v>
      </c>
    </row>
    <row r="658" spans="1:15" x14ac:dyDescent="0.25">
      <c r="A658" s="17" t="s">
        <v>4062</v>
      </c>
      <c r="B658" s="17" t="s">
        <v>1642</v>
      </c>
      <c r="C658" s="17" t="s">
        <v>1643</v>
      </c>
      <c r="D658" s="17">
        <v>42.905999999999999</v>
      </c>
      <c r="E658" s="17">
        <v>38454000</v>
      </c>
      <c r="F658" s="17">
        <v>24126000</v>
      </c>
      <c r="G658" s="17">
        <v>47470000</v>
      </c>
      <c r="H658" s="17">
        <v>33924000</v>
      </c>
      <c r="I658" s="17">
        <v>44517000</v>
      </c>
      <c r="J658" s="17">
        <v>75653000</v>
      </c>
      <c r="K658" s="17">
        <v>105860000</v>
      </c>
      <c r="L658" s="17">
        <v>323350000</v>
      </c>
      <c r="M658" s="17">
        <v>23157000</v>
      </c>
      <c r="N658" s="21">
        <f t="shared" si="22"/>
        <v>3.1813355189131372</v>
      </c>
      <c r="O658" s="21">
        <f t="shared" si="23"/>
        <v>0.24205028851402832</v>
      </c>
    </row>
    <row r="659" spans="1:15" x14ac:dyDescent="0.25">
      <c r="A659" s="17" t="s">
        <v>3754</v>
      </c>
      <c r="B659" s="17" t="s">
        <v>1376</v>
      </c>
      <c r="C659" s="17" t="s">
        <v>1377</v>
      </c>
      <c r="D659" s="17">
        <v>82.843000000000004</v>
      </c>
      <c r="E659" s="17">
        <v>8377200</v>
      </c>
      <c r="F659" s="17">
        <v>16623000</v>
      </c>
      <c r="G659" s="17">
        <v>15067000</v>
      </c>
      <c r="H659" s="17">
        <v>21609000</v>
      </c>
      <c r="I659" s="17">
        <v>16838000</v>
      </c>
      <c r="J659" s="17">
        <v>50510000</v>
      </c>
      <c r="K659" s="17">
        <v>42791000</v>
      </c>
      <c r="L659" s="17">
        <v>124210000</v>
      </c>
      <c r="M659" s="17">
        <v>10511000</v>
      </c>
      <c r="N659" s="21">
        <f t="shared" si="22"/>
        <v>3.1760711587289747</v>
      </c>
      <c r="O659" s="21">
        <f t="shared" si="23"/>
        <v>0.18971435651853003</v>
      </c>
    </row>
    <row r="660" spans="1:15" x14ac:dyDescent="0.25">
      <c r="A660" s="17" t="s">
        <v>3819</v>
      </c>
      <c r="B660" s="17" t="s">
        <v>2375</v>
      </c>
      <c r="C660" s="17" t="s">
        <v>2376</v>
      </c>
      <c r="D660" s="17">
        <v>38.442</v>
      </c>
      <c r="E660" s="17">
        <v>35087000</v>
      </c>
      <c r="F660" s="17">
        <v>27618000</v>
      </c>
      <c r="G660" s="17">
        <v>39882000</v>
      </c>
      <c r="H660" s="17">
        <v>26183000</v>
      </c>
      <c r="I660" s="17">
        <v>37946000</v>
      </c>
      <c r="J660" s="17">
        <v>99650000</v>
      </c>
      <c r="K660" s="17">
        <v>83976000</v>
      </c>
      <c r="L660" s="17">
        <v>265920000</v>
      </c>
      <c r="M660" s="17">
        <v>22256000</v>
      </c>
      <c r="N660" s="21">
        <f t="shared" si="22"/>
        <v>3.1668742719577541</v>
      </c>
      <c r="O660" s="21">
        <f t="shared" si="23"/>
        <v>0.1998820971193252</v>
      </c>
    </row>
    <row r="661" spans="1:15" x14ac:dyDescent="0.25">
      <c r="A661" s="17" t="s">
        <v>4073</v>
      </c>
      <c r="B661" s="17" t="s">
        <v>1864</v>
      </c>
      <c r="C661" s="17" t="s">
        <v>1865</v>
      </c>
      <c r="D661" s="17">
        <v>48.604999999999997</v>
      </c>
      <c r="E661" s="17">
        <v>1640900</v>
      </c>
      <c r="F661" s="17">
        <v>4534100</v>
      </c>
      <c r="G661" s="17">
        <v>6916100</v>
      </c>
      <c r="H661" s="17">
        <v>11420000</v>
      </c>
      <c r="I661" s="17">
        <v>1414100</v>
      </c>
      <c r="J661" s="17">
        <v>8801000</v>
      </c>
      <c r="K661" s="17">
        <v>11825000</v>
      </c>
      <c r="L661" s="17">
        <v>53341000</v>
      </c>
      <c r="M661" s="17">
        <v>21632000</v>
      </c>
      <c r="N661" s="21">
        <f t="shared" si="22"/>
        <v>3.1663401479329774</v>
      </c>
      <c r="O661" s="21">
        <f t="shared" si="23"/>
        <v>0.24491069470946741</v>
      </c>
    </row>
    <row r="662" spans="1:15" x14ac:dyDescent="0.25">
      <c r="A662" s="17" t="s">
        <v>3846</v>
      </c>
      <c r="B662" s="17" t="s">
        <v>1654</v>
      </c>
      <c r="C662" s="17" t="s">
        <v>1655</v>
      </c>
      <c r="D662" s="17">
        <v>87.141999999999996</v>
      </c>
      <c r="E662" s="17">
        <v>52759000</v>
      </c>
      <c r="F662" s="17">
        <v>25315000</v>
      </c>
      <c r="G662" s="17">
        <v>23707000</v>
      </c>
      <c r="H662" s="17">
        <v>22580000</v>
      </c>
      <c r="I662" s="17">
        <v>34424000</v>
      </c>
      <c r="J662" s="17">
        <v>80104000</v>
      </c>
      <c r="K662" s="17">
        <v>116240000</v>
      </c>
      <c r="L662" s="17">
        <v>250560000</v>
      </c>
      <c r="M662" s="17">
        <v>10588000</v>
      </c>
      <c r="N662" s="21">
        <f t="shared" si="22"/>
        <v>3.1644390122305226</v>
      </c>
      <c r="O662" s="21">
        <f t="shared" si="23"/>
        <v>0.20591362141416952</v>
      </c>
    </row>
    <row r="663" spans="1:15" x14ac:dyDescent="0.25">
      <c r="A663" s="17" t="s">
        <v>4051</v>
      </c>
      <c r="B663" s="17" t="s">
        <v>2820</v>
      </c>
      <c r="C663" s="17" t="s">
        <v>2821</v>
      </c>
      <c r="D663" s="17">
        <v>35.607999999999997</v>
      </c>
      <c r="E663" s="17">
        <v>9261600</v>
      </c>
      <c r="F663" s="17">
        <v>8481400</v>
      </c>
      <c r="G663" s="17">
        <v>11647000</v>
      </c>
      <c r="H663" s="17">
        <v>12346000</v>
      </c>
      <c r="I663" s="17">
        <v>9104900</v>
      </c>
      <c r="J663" s="17">
        <v>33942000</v>
      </c>
      <c r="K663" s="17">
        <v>26836000</v>
      </c>
      <c r="L663" s="17">
        <v>90992000</v>
      </c>
      <c r="M663" s="17">
        <v>4144200</v>
      </c>
      <c r="N663" s="21">
        <f t="shared" si="22"/>
        <v>3.1631033160820397</v>
      </c>
      <c r="O663" s="21">
        <f t="shared" si="23"/>
        <v>0.24042774536735098</v>
      </c>
    </row>
    <row r="664" spans="1:15" x14ac:dyDescent="0.25">
      <c r="A664" s="17" t="s">
        <v>4122</v>
      </c>
      <c r="B664" s="17" t="s">
        <v>2681</v>
      </c>
      <c r="C664" s="17" t="s">
        <v>2682</v>
      </c>
      <c r="D664" s="17">
        <v>51.691000000000003</v>
      </c>
      <c r="E664" s="17">
        <v>43943000</v>
      </c>
      <c r="F664" s="17">
        <v>34495000</v>
      </c>
      <c r="G664" s="17">
        <v>38205000</v>
      </c>
      <c r="H664" s="17">
        <v>25858000</v>
      </c>
      <c r="I664" s="17">
        <v>41107000</v>
      </c>
      <c r="J664" s="17">
        <v>81888000</v>
      </c>
      <c r="K664" s="17">
        <v>101450000</v>
      </c>
      <c r="L664" s="17">
        <v>320990000</v>
      </c>
      <c r="M664" s="17">
        <v>16744000</v>
      </c>
      <c r="N664" s="21">
        <f t="shared" si="22"/>
        <v>3.1560704837159039</v>
      </c>
      <c r="O664" s="21">
        <f t="shared" si="23"/>
        <v>0.25230673420307231</v>
      </c>
    </row>
    <row r="665" spans="1:15" x14ac:dyDescent="0.25">
      <c r="A665" s="17" t="s">
        <v>4025</v>
      </c>
      <c r="B665" s="17" t="s">
        <v>1780</v>
      </c>
      <c r="C665" s="17" t="s">
        <v>1781</v>
      </c>
      <c r="D665" s="17">
        <v>38.113999999999997</v>
      </c>
      <c r="E665" s="17">
        <v>617340000</v>
      </c>
      <c r="F665" s="17">
        <v>503580000</v>
      </c>
      <c r="G665" s="17">
        <v>383180000</v>
      </c>
      <c r="H665" s="17">
        <v>318940000</v>
      </c>
      <c r="I665" s="17">
        <v>552790000</v>
      </c>
      <c r="J665" s="17">
        <v>1263200000</v>
      </c>
      <c r="K665" s="17">
        <v>1327700000</v>
      </c>
      <c r="L665" s="17">
        <v>3940100000</v>
      </c>
      <c r="M665" s="17">
        <v>96795000</v>
      </c>
      <c r="N665" s="21">
        <f t="shared" si="22"/>
        <v>3.1510378269264527</v>
      </c>
      <c r="O665" s="21">
        <f t="shared" si="23"/>
        <v>0.23694166320944762</v>
      </c>
    </row>
    <row r="666" spans="1:15" x14ac:dyDescent="0.25">
      <c r="A666" s="17" t="s">
        <v>4210</v>
      </c>
      <c r="B666" s="17" t="s">
        <v>2637</v>
      </c>
      <c r="C666" s="17" t="s">
        <v>2638</v>
      </c>
      <c r="D666" s="17">
        <v>37.548000000000002</v>
      </c>
      <c r="E666" s="17">
        <v>9887400</v>
      </c>
      <c r="F666" s="17">
        <v>7266400</v>
      </c>
      <c r="G666" s="17">
        <v>6228000</v>
      </c>
      <c r="H666" s="17">
        <v>2314400</v>
      </c>
      <c r="I666" s="17">
        <v>7573500</v>
      </c>
      <c r="J666" s="17">
        <v>16579000</v>
      </c>
      <c r="K666" s="17">
        <v>17050000</v>
      </c>
      <c r="L666" s="17">
        <v>58608000</v>
      </c>
      <c r="M666" s="17">
        <v>1078300</v>
      </c>
      <c r="N666" s="21">
        <f t="shared" si="22"/>
        <v>3.1409718168445138</v>
      </c>
      <c r="O666" s="21">
        <f t="shared" si="23"/>
        <v>0.27018223982135381</v>
      </c>
    </row>
    <row r="667" spans="1:15" x14ac:dyDescent="0.25">
      <c r="A667" s="17" t="s">
        <v>4018</v>
      </c>
      <c r="B667" s="17" t="s">
        <v>1924</v>
      </c>
      <c r="C667" s="17" t="s">
        <v>1925</v>
      </c>
      <c r="D667" s="17">
        <v>56.723999999999997</v>
      </c>
      <c r="E667" s="17">
        <v>38876000</v>
      </c>
      <c r="F667" s="17">
        <v>19500000</v>
      </c>
      <c r="G667" s="17">
        <v>20631000</v>
      </c>
      <c r="H667" s="17">
        <v>25338000</v>
      </c>
      <c r="I667" s="17">
        <v>39563000</v>
      </c>
      <c r="J667" s="17">
        <v>52669000</v>
      </c>
      <c r="K667" s="17">
        <v>87430000</v>
      </c>
      <c r="L667" s="17">
        <v>223920000</v>
      </c>
      <c r="M667" s="17">
        <v>6067500</v>
      </c>
      <c r="N667" s="21">
        <f t="shared" si="22"/>
        <v>3.1407312281374287</v>
      </c>
      <c r="O667" s="21">
        <f t="shared" si="23"/>
        <v>0.23572581424727082</v>
      </c>
    </row>
    <row r="668" spans="1:15" x14ac:dyDescent="0.25">
      <c r="A668" s="17" t="s">
        <v>3512</v>
      </c>
      <c r="B668" s="17" t="s">
        <v>2817</v>
      </c>
      <c r="C668" s="17" t="s">
        <v>2818</v>
      </c>
      <c r="D668" s="17">
        <v>28.597999999999999</v>
      </c>
      <c r="E668" s="17">
        <v>1539500</v>
      </c>
      <c r="F668" s="17">
        <v>1781700</v>
      </c>
      <c r="G668" s="17">
        <v>1437000</v>
      </c>
      <c r="H668" s="17">
        <v>1673200</v>
      </c>
      <c r="I668" s="17">
        <v>4290400</v>
      </c>
      <c r="J668" s="17">
        <v>9591500</v>
      </c>
      <c r="K668" s="17">
        <v>5247000</v>
      </c>
      <c r="L668" s="17">
        <v>6029800</v>
      </c>
      <c r="M668" s="17">
        <v>10000</v>
      </c>
      <c r="N668" s="21">
        <f t="shared" si="22"/>
        <v>3.1307273688465962</v>
      </c>
      <c r="O668" s="21">
        <f t="shared" si="23"/>
        <v>9.1219403615362155E-2</v>
      </c>
    </row>
    <row r="669" spans="1:15" x14ac:dyDescent="0.25">
      <c r="A669" s="17" t="s">
        <v>5088</v>
      </c>
      <c r="B669" s="17" t="s">
        <v>5089</v>
      </c>
      <c r="C669" s="17" t="s">
        <v>5090</v>
      </c>
      <c r="D669" s="17">
        <v>38.603999999999999</v>
      </c>
      <c r="E669" s="17">
        <v>10000</v>
      </c>
      <c r="F669" s="17">
        <v>748160</v>
      </c>
      <c r="G669" s="17">
        <v>692820</v>
      </c>
      <c r="H669" s="17">
        <v>10000</v>
      </c>
      <c r="I669" s="17">
        <v>1044400</v>
      </c>
      <c r="J669" s="17">
        <v>10000</v>
      </c>
      <c r="K669" s="17">
        <v>10000</v>
      </c>
      <c r="L669" s="17">
        <v>4640300</v>
      </c>
      <c r="M669" s="17">
        <v>10000</v>
      </c>
      <c r="N669" s="21">
        <f t="shared" si="22"/>
        <v>3.1292420156333418</v>
      </c>
      <c r="O669" s="21">
        <f t="shared" si="23"/>
        <v>0.47607835279348254</v>
      </c>
    </row>
    <row r="670" spans="1:15" x14ac:dyDescent="0.25">
      <c r="A670" s="17" t="s">
        <v>5073</v>
      </c>
      <c r="B670" s="17" t="s">
        <v>5074</v>
      </c>
      <c r="C670" s="17" t="s">
        <v>5075</v>
      </c>
      <c r="D670" s="17">
        <v>42.613</v>
      </c>
      <c r="E670" s="17">
        <v>10000</v>
      </c>
      <c r="F670" s="17">
        <v>805870</v>
      </c>
      <c r="G670" s="17">
        <v>1178800</v>
      </c>
      <c r="H670" s="17">
        <v>997430</v>
      </c>
      <c r="I670" s="17">
        <v>10000</v>
      </c>
      <c r="J670" s="17">
        <v>1551000</v>
      </c>
      <c r="K670" s="17">
        <v>583960</v>
      </c>
      <c r="L670" s="17">
        <v>9539400</v>
      </c>
      <c r="M670" s="17">
        <v>10000</v>
      </c>
      <c r="N670" s="21">
        <f t="shared" si="22"/>
        <v>3.1267297216002139</v>
      </c>
      <c r="O670" s="21">
        <f t="shared" si="23"/>
        <v>0.46902264621572343</v>
      </c>
    </row>
    <row r="671" spans="1:15" x14ac:dyDescent="0.25">
      <c r="A671" s="17" t="s">
        <v>3516</v>
      </c>
      <c r="B671" s="17" t="s">
        <v>1279</v>
      </c>
      <c r="C671" s="17" t="s">
        <v>1280</v>
      </c>
      <c r="D671" s="17">
        <v>28.911000000000001</v>
      </c>
      <c r="E671" s="17">
        <v>12030000</v>
      </c>
      <c r="F671" s="17">
        <v>11632000</v>
      </c>
      <c r="G671" s="17">
        <v>12539000</v>
      </c>
      <c r="H671" s="17">
        <v>7941400</v>
      </c>
      <c r="I671" s="17">
        <v>31309000</v>
      </c>
      <c r="J671" s="17">
        <v>31773000</v>
      </c>
      <c r="K671" s="17">
        <v>35388000</v>
      </c>
      <c r="L671" s="17">
        <v>70086000</v>
      </c>
      <c r="M671" s="17">
        <v>3868300</v>
      </c>
      <c r="N671" s="21">
        <f t="shared" si="22"/>
        <v>3.1248740440030445</v>
      </c>
      <c r="O671" s="21">
        <f t="shared" si="23"/>
        <v>9.1391109915194779E-2</v>
      </c>
    </row>
    <row r="672" spans="1:15" x14ac:dyDescent="0.25">
      <c r="A672" s="17" t="s">
        <v>4138</v>
      </c>
      <c r="B672" s="17" t="s">
        <v>1334</v>
      </c>
      <c r="C672" s="17" t="s">
        <v>1335</v>
      </c>
      <c r="D672" s="17">
        <v>27.285</v>
      </c>
      <c r="E672" s="17">
        <v>132280000</v>
      </c>
      <c r="F672" s="17">
        <v>65927000</v>
      </c>
      <c r="G672" s="17">
        <v>62243000</v>
      </c>
      <c r="H672" s="17">
        <v>61015000</v>
      </c>
      <c r="I672" s="17">
        <v>72977000</v>
      </c>
      <c r="J672" s="17">
        <v>231840000</v>
      </c>
      <c r="K672" s="17">
        <v>203810000</v>
      </c>
      <c r="L672" s="17">
        <v>706970000</v>
      </c>
      <c r="M672" s="17">
        <v>35113000</v>
      </c>
      <c r="N672" s="21">
        <f t="shared" si="22"/>
        <v>3.1125254693356976</v>
      </c>
      <c r="O672" s="21">
        <f t="shared" si="23"/>
        <v>0.25551915050836793</v>
      </c>
    </row>
    <row r="673" spans="1:15" x14ac:dyDescent="0.25">
      <c r="A673" s="17" t="s">
        <v>4563</v>
      </c>
      <c r="B673" s="17" t="s">
        <v>1310</v>
      </c>
      <c r="C673" s="17" t="s">
        <v>1311</v>
      </c>
      <c r="D673" s="17">
        <v>28.085999999999999</v>
      </c>
      <c r="E673" s="17">
        <v>36887000</v>
      </c>
      <c r="F673" s="17">
        <v>45589000</v>
      </c>
      <c r="G673" s="17">
        <v>37358000</v>
      </c>
      <c r="H673" s="17">
        <v>40341000</v>
      </c>
      <c r="I673" s="17">
        <v>38881000</v>
      </c>
      <c r="J673" s="17">
        <v>66029000</v>
      </c>
      <c r="K673" s="17">
        <v>84605000</v>
      </c>
      <c r="L673" s="17">
        <v>406510000</v>
      </c>
      <c r="M673" s="17">
        <v>26906000</v>
      </c>
      <c r="N673" s="21">
        <f t="shared" si="22"/>
        <v>3.1112520680505695</v>
      </c>
      <c r="O673" s="21">
        <f t="shared" si="23"/>
        <v>0.32994188868623026</v>
      </c>
    </row>
    <row r="674" spans="1:15" x14ac:dyDescent="0.25">
      <c r="A674" s="17" t="s">
        <v>3760</v>
      </c>
      <c r="B674" s="17" t="s">
        <v>783</v>
      </c>
      <c r="C674" s="17" t="s">
        <v>784</v>
      </c>
      <c r="D674" s="17">
        <v>45.054000000000002</v>
      </c>
      <c r="E674" s="17">
        <v>5698700</v>
      </c>
      <c r="F674" s="17">
        <v>5888000</v>
      </c>
      <c r="G674" s="17">
        <v>4680100</v>
      </c>
      <c r="H674" s="17">
        <v>3934700</v>
      </c>
      <c r="I674" s="17">
        <v>13563000</v>
      </c>
      <c r="J674" s="17">
        <v>13001000</v>
      </c>
      <c r="K674" s="17">
        <v>5616800</v>
      </c>
      <c r="L674" s="17">
        <v>40660000</v>
      </c>
      <c r="M674" s="17">
        <v>5631700</v>
      </c>
      <c r="N674" s="21">
        <f t="shared" si="22"/>
        <v>3.1075910204687771</v>
      </c>
      <c r="O674" s="21">
        <f t="shared" si="23"/>
        <v>0.19084262252495068</v>
      </c>
    </row>
    <row r="675" spans="1:15" x14ac:dyDescent="0.25">
      <c r="A675" s="17" t="s">
        <v>4123</v>
      </c>
      <c r="B675" s="17" t="s">
        <v>4124</v>
      </c>
      <c r="C675" s="17" t="s">
        <v>2256</v>
      </c>
      <c r="D675" s="17">
        <v>39.774000000000001</v>
      </c>
      <c r="E675" s="17">
        <v>6547900</v>
      </c>
      <c r="F675" s="17">
        <v>6518800</v>
      </c>
      <c r="G675" s="17">
        <v>3663600</v>
      </c>
      <c r="H675" s="17">
        <v>2524200</v>
      </c>
      <c r="I675" s="17">
        <v>6409900</v>
      </c>
      <c r="J675" s="17">
        <v>10113000</v>
      </c>
      <c r="K675" s="17">
        <v>15178000</v>
      </c>
      <c r="L675" s="17">
        <v>41855000</v>
      </c>
      <c r="M675" s="17">
        <v>1106700</v>
      </c>
      <c r="N675" s="21">
        <f t="shared" si="22"/>
        <v>3.1021361240229557</v>
      </c>
      <c r="O675" s="21">
        <f t="shared" si="23"/>
        <v>0.2525215436494937</v>
      </c>
    </row>
    <row r="676" spans="1:15" x14ac:dyDescent="0.25">
      <c r="A676" s="17" t="s">
        <v>3832</v>
      </c>
      <c r="B676" s="17" t="s">
        <v>3833</v>
      </c>
      <c r="C676" s="17" t="s">
        <v>3834</v>
      </c>
      <c r="D676" s="17">
        <v>31.474</v>
      </c>
      <c r="E676" s="17">
        <v>6774200</v>
      </c>
      <c r="F676" s="17">
        <v>5218200</v>
      </c>
      <c r="G676" s="17">
        <v>3630100</v>
      </c>
      <c r="H676" s="17">
        <v>3261000</v>
      </c>
      <c r="I676" s="17">
        <v>6996700</v>
      </c>
      <c r="J676" s="17">
        <v>14194000</v>
      </c>
      <c r="K676" s="17">
        <v>12403000</v>
      </c>
      <c r="L676" s="17">
        <v>37679000</v>
      </c>
      <c r="M676" s="17">
        <v>1738000</v>
      </c>
      <c r="N676" s="21">
        <f t="shared" si="22"/>
        <v>3.0931003256811502</v>
      </c>
      <c r="O676" s="21">
        <f t="shared" si="23"/>
        <v>0.20261535118755666</v>
      </c>
    </row>
    <row r="677" spans="1:15" x14ac:dyDescent="0.25">
      <c r="A677" s="17" t="s">
        <v>4725</v>
      </c>
      <c r="B677" s="17" t="s">
        <v>2143</v>
      </c>
      <c r="C677" s="17" t="s">
        <v>2144</v>
      </c>
      <c r="D677" s="17">
        <v>35.81</v>
      </c>
      <c r="E677" s="17">
        <v>38911000</v>
      </c>
      <c r="F677" s="17">
        <v>73347000</v>
      </c>
      <c r="G677" s="17">
        <v>64252000</v>
      </c>
      <c r="H677" s="17">
        <v>145150000</v>
      </c>
      <c r="I677" s="17">
        <v>85240000</v>
      </c>
      <c r="J677" s="17">
        <v>118890000</v>
      </c>
      <c r="K677" s="17">
        <v>121010000</v>
      </c>
      <c r="L677" s="17">
        <v>853220000</v>
      </c>
      <c r="M677" s="17">
        <v>64391000</v>
      </c>
      <c r="N677" s="21">
        <f t="shared" si="22"/>
        <v>3.0908437480569546</v>
      </c>
      <c r="O677" s="21">
        <f t="shared" si="23"/>
        <v>0.36346376240376038</v>
      </c>
    </row>
    <row r="678" spans="1:15" x14ac:dyDescent="0.25">
      <c r="A678" s="17" t="s">
        <v>4281</v>
      </c>
      <c r="B678" s="17" t="s">
        <v>2240</v>
      </c>
      <c r="C678" s="17" t="s">
        <v>4282</v>
      </c>
      <c r="D678" s="17">
        <v>47.563000000000002</v>
      </c>
      <c r="E678" s="17">
        <v>49018000</v>
      </c>
      <c r="F678" s="17">
        <v>32426000</v>
      </c>
      <c r="G678" s="17">
        <v>42216000</v>
      </c>
      <c r="H678" s="17">
        <v>18775000</v>
      </c>
      <c r="I678" s="17">
        <v>44280000</v>
      </c>
      <c r="J678" s="17">
        <v>100330000</v>
      </c>
      <c r="K678" s="17">
        <v>76777000</v>
      </c>
      <c r="L678" s="17">
        <v>324500000</v>
      </c>
      <c r="M678" s="17">
        <v>3891300</v>
      </c>
      <c r="N678" s="21">
        <f t="shared" si="22"/>
        <v>3.0878831747814792</v>
      </c>
      <c r="O678" s="21">
        <f t="shared" si="23"/>
        <v>0.28200769826147071</v>
      </c>
    </row>
    <row r="679" spans="1:15" x14ac:dyDescent="0.25">
      <c r="A679" s="17" t="s">
        <v>4710</v>
      </c>
      <c r="B679" s="17" t="s">
        <v>4711</v>
      </c>
      <c r="C679" s="17" t="s">
        <v>4712</v>
      </c>
      <c r="D679" s="17">
        <v>19.509</v>
      </c>
      <c r="E679" s="17">
        <v>1712000</v>
      </c>
      <c r="F679" s="17">
        <v>1095100</v>
      </c>
      <c r="G679" s="17">
        <v>938190</v>
      </c>
      <c r="H679" s="17">
        <v>1243500</v>
      </c>
      <c r="I679" s="17">
        <v>1240900</v>
      </c>
      <c r="J679" s="17">
        <v>2187900</v>
      </c>
      <c r="K679" s="17">
        <v>2015000</v>
      </c>
      <c r="L679" s="17">
        <v>13124000</v>
      </c>
      <c r="M679" s="17">
        <v>651630</v>
      </c>
      <c r="N679" s="21">
        <f t="shared" si="22"/>
        <v>3.0820186858937739</v>
      </c>
      <c r="O679" s="21">
        <f t="shared" si="23"/>
        <v>0.36034395085994841</v>
      </c>
    </row>
    <row r="680" spans="1:15" x14ac:dyDescent="0.25">
      <c r="A680" s="17" t="s">
        <v>3826</v>
      </c>
      <c r="B680" s="17" t="s">
        <v>970</v>
      </c>
      <c r="C680" s="17" t="s">
        <v>971</v>
      </c>
      <c r="D680" s="17">
        <v>85.941000000000003</v>
      </c>
      <c r="E680" s="17">
        <v>157660000</v>
      </c>
      <c r="F680" s="17">
        <v>122110000</v>
      </c>
      <c r="G680" s="17">
        <v>120180000</v>
      </c>
      <c r="H680" s="17">
        <v>141100000</v>
      </c>
      <c r="I680" s="17">
        <v>159630000</v>
      </c>
      <c r="J680" s="17">
        <v>320570000</v>
      </c>
      <c r="K680" s="17">
        <v>424750000</v>
      </c>
      <c r="L680" s="17">
        <v>1080200000</v>
      </c>
      <c r="M680" s="17">
        <v>97423000</v>
      </c>
      <c r="N680" s="21">
        <f t="shared" si="22"/>
        <v>3.0793057942888828</v>
      </c>
      <c r="O680" s="21">
        <f t="shared" si="23"/>
        <v>0.20125194041229419</v>
      </c>
    </row>
    <row r="681" spans="1:15" x14ac:dyDescent="0.25">
      <c r="A681" s="17" t="s">
        <v>3680</v>
      </c>
      <c r="B681" s="17" t="s">
        <v>1955</v>
      </c>
      <c r="C681" s="17" t="s">
        <v>1956</v>
      </c>
      <c r="D681" s="17">
        <v>35</v>
      </c>
      <c r="E681" s="17">
        <v>10182000</v>
      </c>
      <c r="F681" s="17">
        <v>679540</v>
      </c>
      <c r="G681" s="17">
        <v>738060</v>
      </c>
      <c r="H681" s="17">
        <v>7972300</v>
      </c>
      <c r="I681" s="17">
        <v>5660900</v>
      </c>
      <c r="J681" s="17">
        <v>13710000</v>
      </c>
      <c r="K681" s="17">
        <v>10360000</v>
      </c>
      <c r="L681" s="17">
        <v>36669000</v>
      </c>
      <c r="M681" s="17">
        <v>8837600</v>
      </c>
      <c r="N681" s="21">
        <f t="shared" si="22"/>
        <v>3.07532738262509</v>
      </c>
      <c r="O681" s="21">
        <f t="shared" si="23"/>
        <v>0.17127239929350652</v>
      </c>
    </row>
    <row r="682" spans="1:15" x14ac:dyDescent="0.25">
      <c r="A682" s="17" t="s">
        <v>5044</v>
      </c>
      <c r="B682" s="17" t="s">
        <v>5045</v>
      </c>
      <c r="C682" s="17" t="s">
        <v>5046</v>
      </c>
      <c r="D682" s="17">
        <v>49.908999999999999</v>
      </c>
      <c r="E682" s="17">
        <v>3872200</v>
      </c>
      <c r="F682" s="17">
        <v>2551500</v>
      </c>
      <c r="G682" s="17">
        <v>7580200</v>
      </c>
      <c r="H682" s="17">
        <v>41616000</v>
      </c>
      <c r="I682" s="17">
        <v>9961600</v>
      </c>
      <c r="J682" s="17">
        <v>5800400</v>
      </c>
      <c r="K682" s="17">
        <v>18803000</v>
      </c>
      <c r="L682" s="17">
        <v>167170000</v>
      </c>
      <c r="M682" s="17">
        <v>12004000</v>
      </c>
      <c r="N682" s="21">
        <f t="shared" si="22"/>
        <v>3.0742809677831135</v>
      </c>
      <c r="O682" s="21">
        <f t="shared" si="23"/>
        <v>0.45274040168890994</v>
      </c>
    </row>
    <row r="683" spans="1:15" x14ac:dyDescent="0.25">
      <c r="A683" s="17" t="s">
        <v>4290</v>
      </c>
      <c r="B683" s="17" t="s">
        <v>2886</v>
      </c>
      <c r="C683" s="17" t="s">
        <v>2887</v>
      </c>
      <c r="D683" s="17">
        <v>63.963000000000001</v>
      </c>
      <c r="E683" s="17">
        <v>37529000</v>
      </c>
      <c r="F683" s="17">
        <v>29191000</v>
      </c>
      <c r="G683" s="17">
        <v>47596000</v>
      </c>
      <c r="H683" s="17">
        <v>27385000</v>
      </c>
      <c r="I683" s="17">
        <v>35268000</v>
      </c>
      <c r="J683" s="17">
        <v>70431000</v>
      </c>
      <c r="K683" s="17">
        <v>103030000</v>
      </c>
      <c r="L683" s="17">
        <v>322600000</v>
      </c>
      <c r="M683" s="17">
        <v>13092000</v>
      </c>
      <c r="N683" s="21">
        <f t="shared" si="22"/>
        <v>3.073632507886324</v>
      </c>
      <c r="O683" s="21">
        <f t="shared" si="23"/>
        <v>0.28286114510243138</v>
      </c>
    </row>
    <row r="684" spans="1:15" x14ac:dyDescent="0.25">
      <c r="A684" s="17" t="s">
        <v>3840</v>
      </c>
      <c r="B684" s="17" t="s">
        <v>2669</v>
      </c>
      <c r="C684" s="17" t="s">
        <v>2670</v>
      </c>
      <c r="D684" s="17">
        <v>59.584000000000003</v>
      </c>
      <c r="E684" s="17">
        <v>7291000</v>
      </c>
      <c r="F684" s="17">
        <v>12670000</v>
      </c>
      <c r="G684" s="17">
        <v>4850900</v>
      </c>
      <c r="H684" s="17">
        <v>10138000</v>
      </c>
      <c r="I684" s="17">
        <v>12579000</v>
      </c>
      <c r="J684" s="17">
        <v>25647000</v>
      </c>
      <c r="K684" s="17">
        <v>25749000</v>
      </c>
      <c r="L684" s="17">
        <v>68582000</v>
      </c>
      <c r="M684" s="17">
        <v>1656100</v>
      </c>
      <c r="N684" s="21">
        <f t="shared" si="22"/>
        <v>3.0721255282561608</v>
      </c>
      <c r="O684" s="21">
        <f t="shared" si="23"/>
        <v>0.20544888349780041</v>
      </c>
    </row>
    <row r="685" spans="1:15" x14ac:dyDescent="0.25">
      <c r="A685" s="17" t="s">
        <v>3835</v>
      </c>
      <c r="B685" s="17" t="s">
        <v>2872</v>
      </c>
      <c r="C685" s="17" t="s">
        <v>2873</v>
      </c>
      <c r="D685" s="17">
        <v>49.609000000000002</v>
      </c>
      <c r="E685" s="17">
        <v>158660000</v>
      </c>
      <c r="F685" s="17">
        <v>81424000</v>
      </c>
      <c r="G685" s="17">
        <v>115970000</v>
      </c>
      <c r="H685" s="17">
        <v>68664000</v>
      </c>
      <c r="I685" s="17">
        <v>136930000</v>
      </c>
      <c r="J685" s="17">
        <v>293020000</v>
      </c>
      <c r="K685" s="17">
        <v>384950000</v>
      </c>
      <c r="L685" s="17">
        <v>809170000</v>
      </c>
      <c r="M685" s="17">
        <v>6388800</v>
      </c>
      <c r="N685" s="21">
        <f t="shared" si="22"/>
        <v>3.0711367071798228</v>
      </c>
      <c r="O685" s="21">
        <f t="shared" si="23"/>
        <v>0.20264909947602186</v>
      </c>
    </row>
    <row r="686" spans="1:15" x14ac:dyDescent="0.25">
      <c r="A686" s="17" t="s">
        <v>4006</v>
      </c>
      <c r="B686" s="17" t="s">
        <v>4007</v>
      </c>
      <c r="C686" s="17" t="s">
        <v>2138</v>
      </c>
      <c r="D686" s="17">
        <v>21.896999999999998</v>
      </c>
      <c r="E686" s="17">
        <v>2165300000</v>
      </c>
      <c r="F686" s="17">
        <v>1800000000</v>
      </c>
      <c r="G686" s="17">
        <v>1358500000</v>
      </c>
      <c r="H686" s="17">
        <v>1158900000</v>
      </c>
      <c r="I686" s="17">
        <v>1590700000</v>
      </c>
      <c r="J686" s="17">
        <v>3625300000</v>
      </c>
      <c r="K686" s="17">
        <v>4447500000</v>
      </c>
      <c r="L686" s="17">
        <v>13710000000</v>
      </c>
      <c r="M686" s="17">
        <v>1467800000</v>
      </c>
      <c r="N686" s="21">
        <f t="shared" si="22"/>
        <v>3.0655498480571368</v>
      </c>
      <c r="O686" s="21">
        <f t="shared" si="23"/>
        <v>0.23398299466842978</v>
      </c>
    </row>
    <row r="687" spans="1:15" x14ac:dyDescent="0.25">
      <c r="A687" s="17" t="s">
        <v>3664</v>
      </c>
      <c r="B687" s="17" t="s">
        <v>3665</v>
      </c>
      <c r="C687" s="17" t="s">
        <v>3666</v>
      </c>
      <c r="D687" s="17">
        <v>20.663</v>
      </c>
      <c r="E687" s="17">
        <v>942620</v>
      </c>
      <c r="F687" s="17">
        <v>2549800</v>
      </c>
      <c r="G687" s="17">
        <v>1813800</v>
      </c>
      <c r="H687" s="17">
        <v>1012500</v>
      </c>
      <c r="I687" s="17">
        <v>1660100</v>
      </c>
      <c r="J687" s="17">
        <v>6076400</v>
      </c>
      <c r="K687" s="17">
        <v>3325900</v>
      </c>
      <c r="L687" s="17">
        <v>11400000</v>
      </c>
      <c r="M687" s="17">
        <v>1677100</v>
      </c>
      <c r="N687" s="21">
        <f t="shared" si="22"/>
        <v>3.0562518991188088</v>
      </c>
      <c r="O687" s="21">
        <f t="shared" si="23"/>
        <v>0.16609007503051834</v>
      </c>
    </row>
    <row r="688" spans="1:15" x14ac:dyDescent="0.25">
      <c r="A688" s="17" t="s">
        <v>3868</v>
      </c>
      <c r="B688" s="17" t="s">
        <v>2037</v>
      </c>
      <c r="C688" s="17" t="s">
        <v>2038</v>
      </c>
      <c r="D688" s="17">
        <v>92.774000000000001</v>
      </c>
      <c r="E688" s="17">
        <v>526820000</v>
      </c>
      <c r="F688" s="17">
        <v>403180000</v>
      </c>
      <c r="G688" s="17">
        <v>398480000</v>
      </c>
      <c r="H688" s="17">
        <v>391610000</v>
      </c>
      <c r="I688" s="17">
        <v>504860000</v>
      </c>
      <c r="J688" s="17">
        <v>1010600000</v>
      </c>
      <c r="K688" s="17">
        <v>1108500000</v>
      </c>
      <c r="L688" s="17">
        <v>3507700000</v>
      </c>
      <c r="M688" s="17">
        <v>429150000</v>
      </c>
      <c r="N688" s="21">
        <f t="shared" si="22"/>
        <v>3.0513798696579828</v>
      </c>
      <c r="O688" s="21">
        <f t="shared" si="23"/>
        <v>0.21134174784860765</v>
      </c>
    </row>
    <row r="689" spans="1:15" x14ac:dyDescent="0.25">
      <c r="A689" s="17" t="s">
        <v>4016</v>
      </c>
      <c r="B689" s="17" t="s">
        <v>1461</v>
      </c>
      <c r="C689" s="17" t="s">
        <v>1462</v>
      </c>
      <c r="D689" s="17">
        <v>104.98</v>
      </c>
      <c r="E689" s="17">
        <v>380300000</v>
      </c>
      <c r="F689" s="17">
        <v>246610000</v>
      </c>
      <c r="G689" s="17">
        <v>244210000</v>
      </c>
      <c r="H689" s="17">
        <v>309680000</v>
      </c>
      <c r="I689" s="17">
        <v>305390000</v>
      </c>
      <c r="J689" s="17">
        <v>553220000</v>
      </c>
      <c r="K689" s="17">
        <v>884740000</v>
      </c>
      <c r="L689" s="17">
        <v>2482000000</v>
      </c>
      <c r="M689" s="17">
        <v>277110000</v>
      </c>
      <c r="N689" s="21">
        <f t="shared" si="22"/>
        <v>3.0504471544715446</v>
      </c>
      <c r="O689" s="21">
        <f t="shared" si="23"/>
        <v>0.23507125469312798</v>
      </c>
    </row>
    <row r="690" spans="1:15" x14ac:dyDescent="0.25">
      <c r="A690" s="17" t="s">
        <v>3813</v>
      </c>
      <c r="B690" s="17" t="s">
        <v>1393</v>
      </c>
      <c r="C690" s="17" t="s">
        <v>1394</v>
      </c>
      <c r="D690" s="17">
        <v>22.417000000000002</v>
      </c>
      <c r="E690" s="17">
        <v>132360000</v>
      </c>
      <c r="F690" s="17">
        <v>134140000</v>
      </c>
      <c r="G690" s="17">
        <v>117460000</v>
      </c>
      <c r="H690" s="17">
        <v>93491000</v>
      </c>
      <c r="I690" s="17">
        <v>169340000</v>
      </c>
      <c r="J690" s="17">
        <v>304290000</v>
      </c>
      <c r="K690" s="17">
        <v>295570000</v>
      </c>
      <c r="L690" s="17">
        <v>951320000</v>
      </c>
      <c r="M690" s="17">
        <v>98787000</v>
      </c>
      <c r="N690" s="21">
        <f t="shared" si="22"/>
        <v>3.0483664292251982</v>
      </c>
      <c r="O690" s="21">
        <f t="shared" si="23"/>
        <v>0.19914031229701651</v>
      </c>
    </row>
    <row r="691" spans="1:15" x14ac:dyDescent="0.25">
      <c r="A691" s="17" t="s">
        <v>5235</v>
      </c>
      <c r="B691" s="17" t="s">
        <v>5236</v>
      </c>
      <c r="C691" s="17" t="s">
        <v>5237</v>
      </c>
      <c r="D691" s="17">
        <v>152.01</v>
      </c>
      <c r="E691" s="17">
        <v>417930</v>
      </c>
      <c r="F691" s="17">
        <v>10000</v>
      </c>
      <c r="G691" s="17">
        <v>10000</v>
      </c>
      <c r="H691" s="17">
        <v>10000</v>
      </c>
      <c r="I691" s="17">
        <v>10000</v>
      </c>
      <c r="J691" s="17">
        <v>10000</v>
      </c>
      <c r="K691" s="17">
        <v>1663400</v>
      </c>
      <c r="L691" s="17">
        <v>10000</v>
      </c>
      <c r="M691" s="17">
        <v>10000</v>
      </c>
      <c r="N691" s="21">
        <f t="shared" si="22"/>
        <v>3.0422610675775235</v>
      </c>
      <c r="O691" s="21">
        <f t="shared" si="23"/>
        <v>0.57168228785110209</v>
      </c>
    </row>
    <row r="692" spans="1:15" x14ac:dyDescent="0.25">
      <c r="A692" s="17" t="s">
        <v>3704</v>
      </c>
      <c r="B692" s="17" t="s">
        <v>1964</v>
      </c>
      <c r="C692" s="17" t="s">
        <v>1965</v>
      </c>
      <c r="D692" s="17">
        <v>18.521000000000001</v>
      </c>
      <c r="E692" s="17">
        <v>116910000</v>
      </c>
      <c r="F692" s="17">
        <v>53780000</v>
      </c>
      <c r="G692" s="17">
        <v>50067000</v>
      </c>
      <c r="H692" s="17">
        <v>48362000</v>
      </c>
      <c r="I692" s="17">
        <v>96754000</v>
      </c>
      <c r="J692" s="17">
        <v>177270000</v>
      </c>
      <c r="K692" s="17">
        <v>258600000</v>
      </c>
      <c r="L692" s="17">
        <v>476890000</v>
      </c>
      <c r="M692" s="17">
        <v>12024000</v>
      </c>
      <c r="N692" s="21">
        <f t="shared" si="22"/>
        <v>3.0366878592741502</v>
      </c>
      <c r="O692" s="21">
        <f t="shared" si="23"/>
        <v>0.1773078770133347</v>
      </c>
    </row>
    <row r="693" spans="1:15" x14ac:dyDescent="0.25">
      <c r="A693" s="17" t="s">
        <v>4618</v>
      </c>
      <c r="B693" s="17" t="s">
        <v>1651</v>
      </c>
      <c r="C693" s="17" t="s">
        <v>1652</v>
      </c>
      <c r="D693" s="17">
        <v>29.994</v>
      </c>
      <c r="E693" s="17">
        <v>101640000</v>
      </c>
      <c r="F693" s="17">
        <v>49259000</v>
      </c>
      <c r="G693" s="17">
        <v>77183000</v>
      </c>
      <c r="H693" s="17">
        <v>38114000</v>
      </c>
      <c r="I693" s="17">
        <v>48474000</v>
      </c>
      <c r="J693" s="17">
        <v>134080000</v>
      </c>
      <c r="K693" s="17">
        <v>136530000</v>
      </c>
      <c r="L693" s="17">
        <v>664280000</v>
      </c>
      <c r="M693" s="17">
        <v>26872000</v>
      </c>
      <c r="N693" s="21">
        <f t="shared" si="22"/>
        <v>3.0360666576507538</v>
      </c>
      <c r="O693" s="21">
        <f t="shared" si="23"/>
        <v>0.34558126286727486</v>
      </c>
    </row>
    <row r="694" spans="1:15" x14ac:dyDescent="0.25">
      <c r="A694" s="17" t="s">
        <v>3945</v>
      </c>
      <c r="B694" s="17" t="s">
        <v>1976</v>
      </c>
      <c r="C694" s="17" t="s">
        <v>1977</v>
      </c>
      <c r="D694" s="17">
        <v>20.766999999999999</v>
      </c>
      <c r="E694" s="17">
        <v>10000</v>
      </c>
      <c r="F694" s="17">
        <v>2841700</v>
      </c>
      <c r="G694" s="17">
        <v>3563300</v>
      </c>
      <c r="H694" s="17">
        <v>1926200</v>
      </c>
      <c r="I694" s="17">
        <v>399580</v>
      </c>
      <c r="J694" s="17">
        <v>7017600</v>
      </c>
      <c r="K694" s="17">
        <v>6650500</v>
      </c>
      <c r="L694" s="17">
        <v>16016000</v>
      </c>
      <c r="M694" s="17">
        <v>1567100</v>
      </c>
      <c r="N694" s="21">
        <f t="shared" si="22"/>
        <v>3.0356092648539779</v>
      </c>
      <c r="O694" s="21">
        <f t="shared" si="23"/>
        <v>0.22637098582193263</v>
      </c>
    </row>
    <row r="695" spans="1:15" x14ac:dyDescent="0.25">
      <c r="A695" s="17" t="s">
        <v>4070</v>
      </c>
      <c r="B695" s="17" t="s">
        <v>2225</v>
      </c>
      <c r="C695" s="17" t="s">
        <v>2226</v>
      </c>
      <c r="D695" s="17">
        <v>50.113</v>
      </c>
      <c r="E695" s="17">
        <v>65789000</v>
      </c>
      <c r="F695" s="17">
        <v>52471000</v>
      </c>
      <c r="G695" s="17">
        <v>53020000</v>
      </c>
      <c r="H695" s="17">
        <v>79090000</v>
      </c>
      <c r="I695" s="17">
        <v>84369000</v>
      </c>
      <c r="J695" s="17">
        <v>82905000</v>
      </c>
      <c r="K695" s="17">
        <v>187900000</v>
      </c>
      <c r="L695" s="17">
        <v>532070000</v>
      </c>
      <c r="M695" s="17">
        <v>62589000</v>
      </c>
      <c r="N695" s="21">
        <f t="shared" si="22"/>
        <v>3.0349738387186962</v>
      </c>
      <c r="O695" s="21">
        <f t="shared" si="23"/>
        <v>0.24450592047797434</v>
      </c>
    </row>
    <row r="696" spans="1:15" x14ac:dyDescent="0.25">
      <c r="A696" s="17" t="s">
        <v>5056</v>
      </c>
      <c r="B696" s="17" t="s">
        <v>5057</v>
      </c>
      <c r="C696" s="17" t="s">
        <v>5058</v>
      </c>
      <c r="D696" s="17">
        <v>26.809000000000001</v>
      </c>
      <c r="E696" s="17">
        <v>1413200</v>
      </c>
      <c r="F696" s="17">
        <v>10000</v>
      </c>
      <c r="G696" s="17">
        <v>10000</v>
      </c>
      <c r="H696" s="17">
        <v>10000</v>
      </c>
      <c r="I696" s="17">
        <v>10000</v>
      </c>
      <c r="J696" s="17">
        <v>10000</v>
      </c>
      <c r="K696" s="17">
        <v>3986200</v>
      </c>
      <c r="L696" s="17">
        <v>10000</v>
      </c>
      <c r="M696" s="17">
        <v>1456300</v>
      </c>
      <c r="N696" s="21">
        <f t="shared" si="22"/>
        <v>3.0335365853658538</v>
      </c>
      <c r="O696" s="21">
        <f t="shared" si="23"/>
        <v>0.4567450469715707</v>
      </c>
    </row>
    <row r="697" spans="1:15" x14ac:dyDescent="0.25">
      <c r="A697" s="17" t="s">
        <v>3748</v>
      </c>
      <c r="B697" s="17" t="s">
        <v>316</v>
      </c>
      <c r="C697" s="17" t="s">
        <v>317</v>
      </c>
      <c r="D697" s="17">
        <v>36.622</v>
      </c>
      <c r="E697" s="17">
        <v>29032000</v>
      </c>
      <c r="F697" s="17">
        <v>27564000</v>
      </c>
      <c r="G697" s="17">
        <v>15103000</v>
      </c>
      <c r="H697" s="17">
        <v>11276000</v>
      </c>
      <c r="I697" s="17">
        <v>19633000</v>
      </c>
      <c r="J697" s="17">
        <v>68721000</v>
      </c>
      <c r="K697" s="17">
        <v>58080000</v>
      </c>
      <c r="L697" s="17">
        <v>154610000</v>
      </c>
      <c r="M697" s="17">
        <v>13530000</v>
      </c>
      <c r="N697" s="21">
        <f t="shared" si="22"/>
        <v>3.0329520940042181</v>
      </c>
      <c r="O697" s="21">
        <f t="shared" si="23"/>
        <v>0.1882015877395225</v>
      </c>
    </row>
    <row r="698" spans="1:15" x14ac:dyDescent="0.25">
      <c r="A698" s="17" t="s">
        <v>4005</v>
      </c>
      <c r="B698" s="17" t="s">
        <v>1509</v>
      </c>
      <c r="C698" s="17" t="s">
        <v>1510</v>
      </c>
      <c r="D698" s="17">
        <v>26.030999999999999</v>
      </c>
      <c r="E698" s="17">
        <v>20132000</v>
      </c>
      <c r="F698" s="17">
        <v>15178000</v>
      </c>
      <c r="G698" s="17">
        <v>9875900</v>
      </c>
      <c r="H698" s="17">
        <v>13578000</v>
      </c>
      <c r="I698" s="17">
        <v>16194000</v>
      </c>
      <c r="J698" s="17">
        <v>34373000</v>
      </c>
      <c r="K698" s="17">
        <v>43776000</v>
      </c>
      <c r="L698" s="17">
        <v>120760000</v>
      </c>
      <c r="M698" s="17">
        <v>7494200</v>
      </c>
      <c r="N698" s="21">
        <f t="shared" si="22"/>
        <v>3.0303938302256999</v>
      </c>
      <c r="O698" s="21">
        <f t="shared" si="23"/>
        <v>0.23358258950766295</v>
      </c>
    </row>
    <row r="699" spans="1:15" x14ac:dyDescent="0.25">
      <c r="A699" s="17" t="s">
        <v>4875</v>
      </c>
      <c r="B699" s="17" t="s">
        <v>4876</v>
      </c>
      <c r="C699" s="17" t="s">
        <v>4877</v>
      </c>
      <c r="D699" s="17">
        <v>15.84</v>
      </c>
      <c r="E699" s="17">
        <v>116310000</v>
      </c>
      <c r="F699" s="17">
        <v>588810000</v>
      </c>
      <c r="G699" s="17">
        <v>993550000</v>
      </c>
      <c r="H699" s="17">
        <v>239960000</v>
      </c>
      <c r="I699" s="17">
        <v>159500000</v>
      </c>
      <c r="J699" s="17">
        <v>606050000</v>
      </c>
      <c r="K699" s="17">
        <v>658280000</v>
      </c>
      <c r="L699" s="17">
        <v>5259500000</v>
      </c>
      <c r="M699" s="17">
        <v>653110000</v>
      </c>
      <c r="N699" s="21">
        <f t="shared" si="22"/>
        <v>3.0274740409464416</v>
      </c>
      <c r="O699" s="21">
        <f t="shared" si="23"/>
        <v>0.39889743497799141</v>
      </c>
    </row>
    <row r="700" spans="1:15" x14ac:dyDescent="0.25">
      <c r="A700" s="17" t="s">
        <v>4116</v>
      </c>
      <c r="B700" s="17" t="s">
        <v>2705</v>
      </c>
      <c r="C700" s="17" t="s">
        <v>2706</v>
      </c>
      <c r="D700" s="17">
        <v>88.79</v>
      </c>
      <c r="E700" s="17">
        <v>26757000</v>
      </c>
      <c r="F700" s="17">
        <v>12930000</v>
      </c>
      <c r="G700" s="17">
        <v>7933300</v>
      </c>
      <c r="H700" s="17">
        <v>6640200</v>
      </c>
      <c r="I700" s="17">
        <v>12889000</v>
      </c>
      <c r="J700" s="17">
        <v>34385000</v>
      </c>
      <c r="K700" s="17">
        <v>45286000</v>
      </c>
      <c r="L700" s="17">
        <v>110950000</v>
      </c>
      <c r="M700" s="17">
        <v>1827200</v>
      </c>
      <c r="N700" s="21">
        <f t="shared" si="22"/>
        <v>3.0274280553994157</v>
      </c>
      <c r="O700" s="21">
        <f t="shared" si="23"/>
        <v>0.25157603158639036</v>
      </c>
    </row>
    <row r="701" spans="1:15" x14ac:dyDescent="0.25">
      <c r="A701" s="17" t="s">
        <v>4134</v>
      </c>
      <c r="B701" s="17" t="s">
        <v>2046</v>
      </c>
      <c r="C701" s="17" t="s">
        <v>1901</v>
      </c>
      <c r="D701" s="17">
        <v>39.652000000000001</v>
      </c>
      <c r="E701" s="17">
        <v>475500000</v>
      </c>
      <c r="F701" s="17">
        <v>416150000</v>
      </c>
      <c r="G701" s="17">
        <v>278250000</v>
      </c>
      <c r="H701" s="17">
        <v>219740000</v>
      </c>
      <c r="I701" s="17">
        <v>306830000</v>
      </c>
      <c r="J701" s="17">
        <v>828690000</v>
      </c>
      <c r="K701" s="17">
        <v>1036700000</v>
      </c>
      <c r="L701" s="17">
        <v>2937700000</v>
      </c>
      <c r="M701" s="17">
        <v>148650000</v>
      </c>
      <c r="N701" s="21">
        <f t="shared" si="22"/>
        <v>3.027299156616102</v>
      </c>
      <c r="O701" s="21">
        <f t="shared" si="23"/>
        <v>0.25497601198874953</v>
      </c>
    </row>
    <row r="702" spans="1:15" x14ac:dyDescent="0.25">
      <c r="A702" s="17" t="s">
        <v>4203</v>
      </c>
      <c r="B702" s="17" t="s">
        <v>4204</v>
      </c>
      <c r="C702" s="17" t="s">
        <v>1856</v>
      </c>
      <c r="D702" s="17">
        <v>38.353999999999999</v>
      </c>
      <c r="E702" s="17">
        <v>167400000</v>
      </c>
      <c r="F702" s="17">
        <v>126400000</v>
      </c>
      <c r="G702" s="17">
        <v>95507000</v>
      </c>
      <c r="H702" s="17">
        <v>89163000</v>
      </c>
      <c r="I702" s="17">
        <v>115720000</v>
      </c>
      <c r="J702" s="17">
        <v>292100000</v>
      </c>
      <c r="K702" s="17">
        <v>268320000</v>
      </c>
      <c r="L702" s="17">
        <v>1050600000</v>
      </c>
      <c r="M702" s="17">
        <v>83224000</v>
      </c>
      <c r="N702" s="21">
        <f t="shared" si="22"/>
        <v>3.0262528476184505</v>
      </c>
      <c r="O702" s="21">
        <f t="shared" si="23"/>
        <v>0.26759659436792965</v>
      </c>
    </row>
    <row r="703" spans="1:15" x14ac:dyDescent="0.25">
      <c r="A703" s="17" t="s">
        <v>4637</v>
      </c>
      <c r="B703" s="17" t="s">
        <v>4638</v>
      </c>
      <c r="C703" s="17" t="s">
        <v>1971</v>
      </c>
      <c r="D703" s="17">
        <v>106.91</v>
      </c>
      <c r="E703" s="17">
        <v>50365000</v>
      </c>
      <c r="F703" s="17">
        <v>50709000</v>
      </c>
      <c r="G703" s="17">
        <v>66028000</v>
      </c>
      <c r="H703" s="17">
        <v>25067000</v>
      </c>
      <c r="I703" s="17">
        <v>33189000</v>
      </c>
      <c r="J703" s="17">
        <v>113890000</v>
      </c>
      <c r="K703" s="17">
        <v>82299000</v>
      </c>
      <c r="L703" s="17">
        <v>478460000</v>
      </c>
      <c r="M703" s="17">
        <v>18239000</v>
      </c>
      <c r="N703" s="21">
        <f t="shared" si="22"/>
        <v>3.0226602625813737</v>
      </c>
      <c r="O703" s="21">
        <f t="shared" si="23"/>
        <v>0.34852251624745412</v>
      </c>
    </row>
    <row r="704" spans="1:15" x14ac:dyDescent="0.25">
      <c r="A704" s="17" t="s">
        <v>3490</v>
      </c>
      <c r="B704" s="17" t="s">
        <v>1609</v>
      </c>
      <c r="C704" s="17" t="s">
        <v>1610</v>
      </c>
      <c r="D704" s="17">
        <v>186.48</v>
      </c>
      <c r="E704" s="17">
        <v>45136000</v>
      </c>
      <c r="F704" s="17">
        <v>36685000</v>
      </c>
      <c r="G704" s="17">
        <v>35194000</v>
      </c>
      <c r="H704" s="17">
        <v>34155000</v>
      </c>
      <c r="I704" s="17">
        <v>98144000</v>
      </c>
      <c r="J704" s="17">
        <v>79934000</v>
      </c>
      <c r="K704" s="17">
        <v>128020000</v>
      </c>
      <c r="L704" s="17">
        <v>224820000</v>
      </c>
      <c r="M704" s="17">
        <v>39381000</v>
      </c>
      <c r="N704" s="21">
        <f t="shared" si="22"/>
        <v>3.0180538466626978</v>
      </c>
      <c r="O704" s="21">
        <f t="shared" si="23"/>
        <v>6.838213931678648E-2</v>
      </c>
    </row>
    <row r="705" spans="1:15" x14ac:dyDescent="0.25">
      <c r="A705" s="17" t="s">
        <v>4238</v>
      </c>
      <c r="B705" s="17" t="s">
        <v>2823</v>
      </c>
      <c r="C705" s="17" t="s">
        <v>2824</v>
      </c>
      <c r="D705" s="17">
        <v>24.693000000000001</v>
      </c>
      <c r="E705" s="17">
        <v>30370000</v>
      </c>
      <c r="F705" s="17">
        <v>20384000</v>
      </c>
      <c r="G705" s="17">
        <v>19476000</v>
      </c>
      <c r="H705" s="17">
        <v>11188000</v>
      </c>
      <c r="I705" s="17">
        <v>21842000</v>
      </c>
      <c r="J705" s="17">
        <v>40575000</v>
      </c>
      <c r="K705" s="17">
        <v>58770000</v>
      </c>
      <c r="L705" s="17">
        <v>178110000</v>
      </c>
      <c r="M705" s="17">
        <v>7755300</v>
      </c>
      <c r="N705" s="21">
        <f t="shared" si="22"/>
        <v>3.0170458620943772</v>
      </c>
      <c r="O705" s="21">
        <f t="shared" si="23"/>
        <v>0.27488440466133701</v>
      </c>
    </row>
    <row r="706" spans="1:15" x14ac:dyDescent="0.25">
      <c r="A706" s="17" t="s">
        <v>4583</v>
      </c>
      <c r="B706" s="17" t="s">
        <v>3008</v>
      </c>
      <c r="C706" s="17" t="s">
        <v>3009</v>
      </c>
      <c r="D706" s="17">
        <v>47.173000000000002</v>
      </c>
      <c r="E706" s="17">
        <v>19008000</v>
      </c>
      <c r="F706" s="17">
        <v>13016000</v>
      </c>
      <c r="G706" s="17">
        <v>18286000</v>
      </c>
      <c r="H706" s="17">
        <v>18844000</v>
      </c>
      <c r="I706" s="17">
        <v>18152000</v>
      </c>
      <c r="J706" s="17">
        <v>15935000</v>
      </c>
      <c r="K706" s="17">
        <v>52725000</v>
      </c>
      <c r="L706" s="17">
        <v>166140000</v>
      </c>
      <c r="M706" s="17">
        <v>7402900</v>
      </c>
      <c r="N706" s="21">
        <f t="shared" si="22"/>
        <v>3.0118853573184485</v>
      </c>
      <c r="O706" s="21">
        <f t="shared" si="23"/>
        <v>0.33406865483389109</v>
      </c>
    </row>
    <row r="707" spans="1:15" x14ac:dyDescent="0.25">
      <c r="A707" s="17" t="s">
        <v>3943</v>
      </c>
      <c r="B707" s="17" t="s">
        <v>2043</v>
      </c>
      <c r="C707" s="17" t="s">
        <v>2044</v>
      </c>
      <c r="D707" s="17">
        <v>35.268000000000001</v>
      </c>
      <c r="E707" s="17">
        <v>1101400000</v>
      </c>
      <c r="F707" s="17">
        <v>633190000</v>
      </c>
      <c r="G707" s="17">
        <v>645420000</v>
      </c>
      <c r="H707" s="17">
        <v>490940000</v>
      </c>
      <c r="I707" s="17">
        <v>966140000</v>
      </c>
      <c r="J707" s="17">
        <v>1692900000</v>
      </c>
      <c r="K707" s="17">
        <v>1569400000</v>
      </c>
      <c r="L707" s="17">
        <v>5887000000</v>
      </c>
      <c r="M707" s="17">
        <v>671920000</v>
      </c>
      <c r="N707" s="21">
        <f t="shared" si="22"/>
        <v>3.0059346209442865</v>
      </c>
      <c r="O707" s="21">
        <f t="shared" si="23"/>
        <v>0.22612498294125574</v>
      </c>
    </row>
    <row r="708" spans="1:15" x14ac:dyDescent="0.25">
      <c r="A708" s="17" t="s">
        <v>4689</v>
      </c>
      <c r="B708" s="17" t="s">
        <v>4690</v>
      </c>
      <c r="C708" s="17" t="s">
        <v>2653</v>
      </c>
      <c r="D708" s="17">
        <v>57.844000000000001</v>
      </c>
      <c r="E708" s="17">
        <v>5295900</v>
      </c>
      <c r="F708" s="17">
        <v>16626000</v>
      </c>
      <c r="G708" s="17">
        <v>6252000</v>
      </c>
      <c r="H708" s="17">
        <v>8373400</v>
      </c>
      <c r="I708" s="17">
        <v>4339100</v>
      </c>
      <c r="J708" s="17">
        <v>12971000</v>
      </c>
      <c r="K708" s="17">
        <v>18904000</v>
      </c>
      <c r="L708" s="17">
        <v>91526000</v>
      </c>
      <c r="M708" s="17">
        <v>9526000</v>
      </c>
      <c r="N708" s="21">
        <f t="shared" si="22"/>
        <v>3.0046783209703589</v>
      </c>
      <c r="O708" s="21">
        <f t="shared" si="23"/>
        <v>0.35510351041131921</v>
      </c>
    </row>
    <row r="709" spans="1:15" x14ac:dyDescent="0.25">
      <c r="A709" s="17" t="s">
        <v>3732</v>
      </c>
      <c r="B709" s="17" t="s">
        <v>2538</v>
      </c>
      <c r="C709" s="17" t="s">
        <v>2539</v>
      </c>
      <c r="D709" s="17">
        <v>29.032</v>
      </c>
      <c r="E709" s="17">
        <v>99785000</v>
      </c>
      <c r="F709" s="17">
        <v>71367000</v>
      </c>
      <c r="G709" s="17">
        <v>55539000</v>
      </c>
      <c r="H709" s="17">
        <v>86680000</v>
      </c>
      <c r="I709" s="17">
        <v>130910000</v>
      </c>
      <c r="J709" s="17">
        <v>161810000</v>
      </c>
      <c r="K709" s="17">
        <v>178180000</v>
      </c>
      <c r="L709" s="17">
        <v>604910000</v>
      </c>
      <c r="M709" s="17">
        <v>100950000</v>
      </c>
      <c r="N709" s="21">
        <f t="shared" si="22"/>
        <v>3.0041324819463191</v>
      </c>
      <c r="O709" s="21">
        <f t="shared" si="23"/>
        <v>0.18268848167347054</v>
      </c>
    </row>
    <row r="710" spans="1:15" x14ac:dyDescent="0.25">
      <c r="A710" s="17" t="s">
        <v>3957</v>
      </c>
      <c r="B710" s="17" t="s">
        <v>1346</v>
      </c>
      <c r="C710" s="17" t="s">
        <v>1347</v>
      </c>
      <c r="D710" s="17">
        <v>26.946000000000002</v>
      </c>
      <c r="E710" s="17">
        <v>8784000</v>
      </c>
      <c r="F710" s="17">
        <v>2425100</v>
      </c>
      <c r="G710" s="17">
        <v>1885800</v>
      </c>
      <c r="H710" s="17">
        <v>4549100</v>
      </c>
      <c r="I710" s="17">
        <v>4744700</v>
      </c>
      <c r="J710" s="17">
        <v>9513600</v>
      </c>
      <c r="K710" s="17">
        <v>15235000</v>
      </c>
      <c r="L710" s="17">
        <v>34573000</v>
      </c>
      <c r="M710" s="17">
        <v>2168100</v>
      </c>
      <c r="N710" s="21">
        <f t="shared" si="22"/>
        <v>3.0031466787576515</v>
      </c>
      <c r="O710" s="21">
        <f t="shared" si="23"/>
        <v>0.22841384385067448</v>
      </c>
    </row>
    <row r="711" spans="1:15" x14ac:dyDescent="0.25">
      <c r="A711" s="17" t="s">
        <v>4739</v>
      </c>
      <c r="B711" s="17" t="s">
        <v>1014</v>
      </c>
      <c r="C711" s="17" t="s">
        <v>1015</v>
      </c>
      <c r="D711" s="17">
        <v>37.572000000000003</v>
      </c>
      <c r="E711" s="17">
        <v>3506000</v>
      </c>
      <c r="F711" s="17">
        <v>8364000</v>
      </c>
      <c r="G711" s="17">
        <v>4973200</v>
      </c>
      <c r="H711" s="17">
        <v>13628000</v>
      </c>
      <c r="I711" s="17">
        <v>6140100</v>
      </c>
      <c r="J711" s="17">
        <v>9904100</v>
      </c>
      <c r="K711" s="17">
        <v>9383200</v>
      </c>
      <c r="L711" s="17">
        <v>77627000</v>
      </c>
      <c r="M711" s="17">
        <v>10958000</v>
      </c>
      <c r="N711" s="21">
        <f t="shared" si="22"/>
        <v>2.993315655438578</v>
      </c>
      <c r="O711" s="21">
        <f t="shared" si="23"/>
        <v>0.36546273332084428</v>
      </c>
    </row>
    <row r="712" spans="1:15" x14ac:dyDescent="0.25">
      <c r="A712" s="17" t="s">
        <v>3600</v>
      </c>
      <c r="B712" s="17" t="s">
        <v>3017</v>
      </c>
      <c r="C712" s="17" t="s">
        <v>3018</v>
      </c>
      <c r="D712" s="17">
        <v>32.25</v>
      </c>
      <c r="E712" s="17">
        <v>1796100</v>
      </c>
      <c r="F712" s="17">
        <v>4479000</v>
      </c>
      <c r="G712" s="17">
        <v>2292100</v>
      </c>
      <c r="H712" s="17">
        <v>8348000</v>
      </c>
      <c r="I712" s="17">
        <v>7056800</v>
      </c>
      <c r="J712" s="17">
        <v>8566100</v>
      </c>
      <c r="K712" s="17">
        <v>11308000</v>
      </c>
      <c r="L712" s="17">
        <v>29808000</v>
      </c>
      <c r="M712" s="17">
        <v>6471600</v>
      </c>
      <c r="N712" s="21">
        <f t="shared" si="22"/>
        <v>2.9895242149073025</v>
      </c>
      <c r="O712" s="21">
        <f t="shared" si="23"/>
        <v>0.14486430320770347</v>
      </c>
    </row>
    <row r="713" spans="1:15" x14ac:dyDescent="0.25">
      <c r="A713" s="17" t="s">
        <v>4050</v>
      </c>
      <c r="B713" s="17" t="s">
        <v>1613</v>
      </c>
      <c r="C713" s="17" t="s">
        <v>1614</v>
      </c>
      <c r="D713" s="17">
        <v>61.378</v>
      </c>
      <c r="E713" s="17">
        <v>942920000</v>
      </c>
      <c r="F713" s="17">
        <v>660840000</v>
      </c>
      <c r="G713" s="17">
        <v>593730000</v>
      </c>
      <c r="H713" s="17">
        <v>499770000</v>
      </c>
      <c r="I713" s="17">
        <v>595800000</v>
      </c>
      <c r="J713" s="17">
        <v>1355000000</v>
      </c>
      <c r="K713" s="17">
        <v>1746900000</v>
      </c>
      <c r="L713" s="17">
        <v>5593800000</v>
      </c>
      <c r="M713" s="17">
        <v>780270000</v>
      </c>
      <c r="N713" s="21">
        <f t="shared" si="22"/>
        <v>2.9872596635103772</v>
      </c>
      <c r="O713" s="21">
        <f t="shared" si="23"/>
        <v>0.24025821960611699</v>
      </c>
    </row>
    <row r="714" spans="1:15" x14ac:dyDescent="0.25">
      <c r="A714" s="17" t="s">
        <v>3882</v>
      </c>
      <c r="B714" s="17" t="s">
        <v>1719</v>
      </c>
      <c r="C714" s="17" t="s">
        <v>1720</v>
      </c>
      <c r="D714" s="17">
        <v>27.771000000000001</v>
      </c>
      <c r="E714" s="17">
        <v>1676700000</v>
      </c>
      <c r="F714" s="17">
        <v>1265500000</v>
      </c>
      <c r="G714" s="17">
        <v>1319800000</v>
      </c>
      <c r="H714" s="17">
        <v>982500000</v>
      </c>
      <c r="I714" s="17">
        <v>1519300000</v>
      </c>
      <c r="J714" s="17">
        <v>3358000000</v>
      </c>
      <c r="K714" s="17">
        <v>3358400000</v>
      </c>
      <c r="L714" s="17">
        <v>10365000000</v>
      </c>
      <c r="M714" s="17">
        <v>968740000</v>
      </c>
      <c r="N714" s="21">
        <f t="shared" si="22"/>
        <v>2.9851371913433122</v>
      </c>
      <c r="O714" s="21">
        <f t="shared" si="23"/>
        <v>0.21568848434347535</v>
      </c>
    </row>
    <row r="715" spans="1:15" x14ac:dyDescent="0.25">
      <c r="A715" s="17" t="s">
        <v>5254</v>
      </c>
      <c r="B715" s="17" t="s">
        <v>133</v>
      </c>
      <c r="C715" s="17" t="s">
        <v>134</v>
      </c>
      <c r="D715" s="17">
        <v>162.33000000000001</v>
      </c>
      <c r="E715" s="17">
        <v>10000</v>
      </c>
      <c r="F715" s="17">
        <v>2186100</v>
      </c>
      <c r="G715" s="17">
        <v>10000</v>
      </c>
      <c r="H715" s="17">
        <v>10000</v>
      </c>
      <c r="I715" s="17">
        <v>10000</v>
      </c>
      <c r="J715" s="17">
        <v>10000</v>
      </c>
      <c r="K715" s="17">
        <v>10000</v>
      </c>
      <c r="L715" s="17">
        <v>8201400</v>
      </c>
      <c r="M715" s="17">
        <v>10000</v>
      </c>
      <c r="N715" s="21">
        <f t="shared" si="22"/>
        <v>2.9751004016064257</v>
      </c>
      <c r="O715" s="21">
        <f t="shared" si="23"/>
        <v>0.58618442141170768</v>
      </c>
    </row>
    <row r="716" spans="1:15" x14ac:dyDescent="0.25">
      <c r="A716" s="17" t="s">
        <v>4611</v>
      </c>
      <c r="B716" s="17" t="s">
        <v>3157</v>
      </c>
      <c r="C716" s="17" t="s">
        <v>3158</v>
      </c>
      <c r="D716" s="17">
        <v>34.072000000000003</v>
      </c>
      <c r="E716" s="17">
        <v>3956100</v>
      </c>
      <c r="F716" s="17">
        <v>2558600</v>
      </c>
      <c r="G716" s="17">
        <v>800320</v>
      </c>
      <c r="H716" s="17">
        <v>10000</v>
      </c>
      <c r="I716" s="17">
        <v>1958600</v>
      </c>
      <c r="J716" s="17">
        <v>1757800</v>
      </c>
      <c r="K716" s="17">
        <v>6591800</v>
      </c>
      <c r="L716" s="17">
        <v>16900000</v>
      </c>
      <c r="M716" s="17">
        <v>10000</v>
      </c>
      <c r="N716" s="21">
        <f t="shared" si="22"/>
        <v>2.9726280610837921</v>
      </c>
      <c r="O716" s="21">
        <f t="shared" si="23"/>
        <v>0.34413915439702691</v>
      </c>
    </row>
    <row r="717" spans="1:15" x14ac:dyDescent="0.25">
      <c r="A717" s="17" t="s">
        <v>4061</v>
      </c>
      <c r="B717" s="17" t="s">
        <v>1681</v>
      </c>
      <c r="C717" s="17" t="s">
        <v>1682</v>
      </c>
      <c r="D717" s="17">
        <v>20.524000000000001</v>
      </c>
      <c r="E717" s="17">
        <v>35362000</v>
      </c>
      <c r="F717" s="17">
        <v>33098000</v>
      </c>
      <c r="G717" s="17">
        <v>15669000</v>
      </c>
      <c r="H717" s="17">
        <v>25954000</v>
      </c>
      <c r="I717" s="17">
        <v>34400000</v>
      </c>
      <c r="J717" s="17">
        <v>34944000</v>
      </c>
      <c r="K717" s="17">
        <v>105000000</v>
      </c>
      <c r="L717" s="17">
        <v>218150000</v>
      </c>
      <c r="M717" s="17">
        <v>16526000</v>
      </c>
      <c r="N717" s="21">
        <f t="shared" ref="N717:N780" si="24">AVERAGE(I717:M717)/AVERAGE(E717:H717)</f>
        <v>2.9724480619169174</v>
      </c>
      <c r="O717" s="21">
        <f t="shared" ref="O717:O780" si="25">TTEST(I717:M717,E717:H717,2,2)</f>
        <v>0.24202180765807313</v>
      </c>
    </row>
    <row r="718" spans="1:15" x14ac:dyDescent="0.25">
      <c r="A718" s="17" t="s">
        <v>4053</v>
      </c>
      <c r="B718" s="17" t="s">
        <v>2418</v>
      </c>
      <c r="C718" s="17" t="s">
        <v>2419</v>
      </c>
      <c r="D718" s="17">
        <v>30.407</v>
      </c>
      <c r="E718" s="17">
        <v>86667000</v>
      </c>
      <c r="F718" s="17">
        <v>111320000</v>
      </c>
      <c r="G718" s="17">
        <v>77758000</v>
      </c>
      <c r="H718" s="17">
        <v>75731000</v>
      </c>
      <c r="I718" s="17">
        <v>95842000</v>
      </c>
      <c r="J718" s="17">
        <v>204290000</v>
      </c>
      <c r="K718" s="17">
        <v>245980000</v>
      </c>
      <c r="L718" s="17">
        <v>713390000</v>
      </c>
      <c r="M718" s="17">
        <v>44351000</v>
      </c>
      <c r="N718" s="21">
        <f t="shared" si="24"/>
        <v>2.9677201288281418</v>
      </c>
      <c r="O718" s="21">
        <f t="shared" si="25"/>
        <v>0.24078965004968478</v>
      </c>
    </row>
    <row r="719" spans="1:15" x14ac:dyDescent="0.25">
      <c r="A719" s="17" t="s">
        <v>4998</v>
      </c>
      <c r="B719" s="17" t="s">
        <v>2384</v>
      </c>
      <c r="C719" s="17" t="s">
        <v>2385</v>
      </c>
      <c r="D719" s="17">
        <v>32.409999999999997</v>
      </c>
      <c r="E719" s="17">
        <v>2107600</v>
      </c>
      <c r="F719" s="17">
        <v>9112200</v>
      </c>
      <c r="G719" s="17">
        <v>8931100</v>
      </c>
      <c r="H719" s="17">
        <v>29014000</v>
      </c>
      <c r="I719" s="17">
        <v>5678600</v>
      </c>
      <c r="J719" s="17">
        <v>14298000</v>
      </c>
      <c r="K719" s="17">
        <v>13025000</v>
      </c>
      <c r="L719" s="17">
        <v>137790000</v>
      </c>
      <c r="M719" s="17">
        <v>10914000</v>
      </c>
      <c r="N719" s="21">
        <f t="shared" si="24"/>
        <v>2.9566719346525674</v>
      </c>
      <c r="O719" s="21">
        <f t="shared" si="25"/>
        <v>0.43812689656244519</v>
      </c>
    </row>
    <row r="720" spans="1:15" x14ac:dyDescent="0.25">
      <c r="A720" s="17" t="s">
        <v>4125</v>
      </c>
      <c r="B720" s="17" t="s">
        <v>2804</v>
      </c>
      <c r="C720" s="17" t="s">
        <v>2805</v>
      </c>
      <c r="D720" s="17">
        <v>98.254999999999995</v>
      </c>
      <c r="E720" s="17">
        <v>3546900</v>
      </c>
      <c r="F720" s="17">
        <v>8526600</v>
      </c>
      <c r="G720" s="17">
        <v>5560500</v>
      </c>
      <c r="H720" s="17">
        <v>5118800</v>
      </c>
      <c r="I720" s="17">
        <v>3626700</v>
      </c>
      <c r="J720" s="17">
        <v>17674000</v>
      </c>
      <c r="K720" s="17">
        <v>11443000</v>
      </c>
      <c r="L720" s="17">
        <v>46433000</v>
      </c>
      <c r="M720" s="17">
        <v>4812500</v>
      </c>
      <c r="N720" s="21">
        <f t="shared" si="24"/>
        <v>2.9531029148060899</v>
      </c>
      <c r="O720" s="21">
        <f t="shared" si="25"/>
        <v>0.25304464403894095</v>
      </c>
    </row>
    <row r="721" spans="1:15" x14ac:dyDescent="0.25">
      <c r="A721" s="17" t="s">
        <v>3682</v>
      </c>
      <c r="B721" s="17" t="s">
        <v>1471</v>
      </c>
      <c r="C721" s="17" t="s">
        <v>1472</v>
      </c>
      <c r="D721" s="17">
        <v>26.949000000000002</v>
      </c>
      <c r="E721" s="17">
        <v>25842000</v>
      </c>
      <c r="F721" s="17">
        <v>22719000</v>
      </c>
      <c r="G721" s="17">
        <v>18090000</v>
      </c>
      <c r="H721" s="17">
        <v>12115000</v>
      </c>
      <c r="I721" s="17">
        <v>31413000</v>
      </c>
      <c r="J721" s="17">
        <v>51936000</v>
      </c>
      <c r="K721" s="17">
        <v>61516000</v>
      </c>
      <c r="L721" s="17">
        <v>138240000</v>
      </c>
      <c r="M721" s="17">
        <v>7081800</v>
      </c>
      <c r="N721" s="21">
        <f t="shared" si="24"/>
        <v>2.9473305741055786</v>
      </c>
      <c r="O721" s="21">
        <f t="shared" si="25"/>
        <v>0.17220116854582032</v>
      </c>
    </row>
    <row r="722" spans="1:15" x14ac:dyDescent="0.25">
      <c r="A722" s="17" t="s">
        <v>4881</v>
      </c>
      <c r="B722" s="17" t="s">
        <v>4882</v>
      </c>
      <c r="C722" s="17" t="s">
        <v>4883</v>
      </c>
      <c r="D722" s="17">
        <v>29.884</v>
      </c>
      <c r="E722" s="17">
        <v>10000</v>
      </c>
      <c r="F722" s="17">
        <v>10012000</v>
      </c>
      <c r="G722" s="17">
        <v>9531600</v>
      </c>
      <c r="H722" s="17">
        <v>6716100</v>
      </c>
      <c r="I722" s="17">
        <v>10000</v>
      </c>
      <c r="J722" s="17">
        <v>18056000</v>
      </c>
      <c r="K722" s="17">
        <v>2752400</v>
      </c>
      <c r="L722" s="17">
        <v>67729000</v>
      </c>
      <c r="M722" s="17">
        <v>8208700</v>
      </c>
      <c r="N722" s="21">
        <f t="shared" si="24"/>
        <v>2.9465460207006551</v>
      </c>
      <c r="O722" s="21">
        <f t="shared" si="25"/>
        <v>0.40092649302489808</v>
      </c>
    </row>
    <row r="723" spans="1:15" x14ac:dyDescent="0.25">
      <c r="A723" s="17" t="s">
        <v>4055</v>
      </c>
      <c r="B723" s="17" t="s">
        <v>4056</v>
      </c>
      <c r="C723" s="18">
        <v>44085</v>
      </c>
      <c r="D723" s="17">
        <v>49.694000000000003</v>
      </c>
      <c r="E723" s="17">
        <v>75924000</v>
      </c>
      <c r="F723" s="17">
        <v>38572000</v>
      </c>
      <c r="G723" s="17">
        <v>60754000</v>
      </c>
      <c r="H723" s="17">
        <v>33393000</v>
      </c>
      <c r="I723" s="17">
        <v>56731000</v>
      </c>
      <c r="J723" s="17">
        <v>104020000</v>
      </c>
      <c r="K723" s="17">
        <v>182600000</v>
      </c>
      <c r="L723" s="17">
        <v>408600000</v>
      </c>
      <c r="M723" s="17">
        <v>16049000</v>
      </c>
      <c r="N723" s="21">
        <f t="shared" si="24"/>
        <v>2.9447429341027496</v>
      </c>
      <c r="O723" s="21">
        <f t="shared" si="25"/>
        <v>0.24156275642979719</v>
      </c>
    </row>
    <row r="724" spans="1:15" x14ac:dyDescent="0.25">
      <c r="A724" s="17" t="s">
        <v>3649</v>
      </c>
      <c r="B724" s="17" t="s">
        <v>1906</v>
      </c>
      <c r="C724" s="17" t="s">
        <v>1907</v>
      </c>
      <c r="D724" s="17">
        <v>36.947000000000003</v>
      </c>
      <c r="E724" s="17">
        <v>31036000</v>
      </c>
      <c r="F724" s="17">
        <v>47827000</v>
      </c>
      <c r="G724" s="17">
        <v>39165000</v>
      </c>
      <c r="H724" s="17">
        <v>39593000</v>
      </c>
      <c r="I724" s="17">
        <v>54618000</v>
      </c>
      <c r="J724" s="17">
        <v>106500000</v>
      </c>
      <c r="K724" s="17">
        <v>130930000</v>
      </c>
      <c r="L724" s="17">
        <v>268790000</v>
      </c>
      <c r="M724" s="17">
        <v>18336000</v>
      </c>
      <c r="N724" s="21">
        <f t="shared" si="24"/>
        <v>2.9395778481293737</v>
      </c>
      <c r="O724" s="21">
        <f t="shared" si="25"/>
        <v>0.16158353371401887</v>
      </c>
    </row>
    <row r="725" spans="1:15" x14ac:dyDescent="0.25">
      <c r="A725" s="17" t="s">
        <v>4775</v>
      </c>
      <c r="B725" s="17" t="s">
        <v>4776</v>
      </c>
      <c r="C725" s="17" t="s">
        <v>851</v>
      </c>
      <c r="D725" s="17">
        <v>88.206999999999994</v>
      </c>
      <c r="E725" s="17">
        <v>10000</v>
      </c>
      <c r="F725" s="17">
        <v>1212800</v>
      </c>
      <c r="G725" s="17">
        <v>779180</v>
      </c>
      <c r="H725" s="17">
        <v>10000</v>
      </c>
      <c r="I725" s="17">
        <v>10000</v>
      </c>
      <c r="J725" s="17">
        <v>2016000</v>
      </c>
      <c r="K725" s="17">
        <v>10000</v>
      </c>
      <c r="L725" s="17">
        <v>4641000</v>
      </c>
      <c r="M725" s="17">
        <v>708790</v>
      </c>
      <c r="N725" s="21">
        <f t="shared" si="24"/>
        <v>2.9367250171472876</v>
      </c>
      <c r="O725" s="21">
        <f t="shared" si="25"/>
        <v>0.37243885129194571</v>
      </c>
    </row>
    <row r="726" spans="1:15" x14ac:dyDescent="0.25">
      <c r="A726" s="17" t="s">
        <v>4151</v>
      </c>
      <c r="B726" s="17" t="s">
        <v>1822</v>
      </c>
      <c r="C726" s="17" t="s">
        <v>1823</v>
      </c>
      <c r="D726" s="17">
        <v>52.206000000000003</v>
      </c>
      <c r="E726" s="17">
        <v>155900000</v>
      </c>
      <c r="F726" s="17">
        <v>104060000</v>
      </c>
      <c r="G726" s="17">
        <v>104480000</v>
      </c>
      <c r="H726" s="17">
        <v>70577000</v>
      </c>
      <c r="I726" s="17">
        <v>106590000</v>
      </c>
      <c r="J726" s="17">
        <v>274240000</v>
      </c>
      <c r="K726" s="17">
        <v>312190000</v>
      </c>
      <c r="L726" s="17">
        <v>879460000</v>
      </c>
      <c r="M726" s="17">
        <v>23679000</v>
      </c>
      <c r="N726" s="21">
        <f t="shared" si="24"/>
        <v>2.9353501127542141</v>
      </c>
      <c r="O726" s="21">
        <f t="shared" si="25"/>
        <v>0.25686363815191682</v>
      </c>
    </row>
    <row r="727" spans="1:15" x14ac:dyDescent="0.25">
      <c r="A727" s="17" t="s">
        <v>4568</v>
      </c>
      <c r="B727" s="17" t="s">
        <v>1979</v>
      </c>
      <c r="C727" s="17" t="s">
        <v>1980</v>
      </c>
      <c r="D727" s="17">
        <v>69.971000000000004</v>
      </c>
      <c r="E727" s="17">
        <v>4780500</v>
      </c>
      <c r="F727" s="17">
        <v>2399700</v>
      </c>
      <c r="G727" s="17">
        <v>2763300</v>
      </c>
      <c r="H727" s="17">
        <v>550270</v>
      </c>
      <c r="I727" s="17">
        <v>1973800</v>
      </c>
      <c r="J727" s="17">
        <v>3594600</v>
      </c>
      <c r="K727" s="17">
        <v>9127200</v>
      </c>
      <c r="L727" s="17">
        <v>23543000</v>
      </c>
      <c r="M727" s="17">
        <v>227970</v>
      </c>
      <c r="N727" s="21">
        <f t="shared" si="24"/>
        <v>2.9325262512900512</v>
      </c>
      <c r="O727" s="21">
        <f t="shared" si="25"/>
        <v>0.33161664455661055</v>
      </c>
    </row>
    <row r="728" spans="1:15" x14ac:dyDescent="0.25">
      <c r="A728" s="17" t="s">
        <v>3861</v>
      </c>
      <c r="B728" s="17" t="s">
        <v>2088</v>
      </c>
      <c r="C728" s="17" t="s">
        <v>2089</v>
      </c>
      <c r="D728" s="17">
        <v>49.713999999999999</v>
      </c>
      <c r="E728" s="17">
        <v>75288000</v>
      </c>
      <c r="F728" s="17">
        <v>91637000</v>
      </c>
      <c r="G728" s="17">
        <v>74553000</v>
      </c>
      <c r="H728" s="17">
        <v>71896000</v>
      </c>
      <c r="I728" s="17">
        <v>97488000</v>
      </c>
      <c r="J728" s="17">
        <v>202740000</v>
      </c>
      <c r="K728" s="17">
        <v>193240000</v>
      </c>
      <c r="L728" s="17">
        <v>599660000</v>
      </c>
      <c r="M728" s="17">
        <v>55228000</v>
      </c>
      <c r="N728" s="21">
        <f t="shared" si="24"/>
        <v>2.9315922827037344</v>
      </c>
      <c r="O728" s="21">
        <f t="shared" si="25"/>
        <v>0.21008929179834102</v>
      </c>
    </row>
    <row r="729" spans="1:15" x14ac:dyDescent="0.25">
      <c r="A729" s="17" t="s">
        <v>4981</v>
      </c>
      <c r="B729" s="17" t="s">
        <v>36</v>
      </c>
      <c r="C729" s="17" t="s">
        <v>37</v>
      </c>
      <c r="D729" s="17">
        <v>57.113999999999997</v>
      </c>
      <c r="E729" s="17">
        <v>4246900</v>
      </c>
      <c r="F729" s="17">
        <v>3516600</v>
      </c>
      <c r="G729" s="17">
        <v>10000</v>
      </c>
      <c r="H729" s="17">
        <v>10000</v>
      </c>
      <c r="I729" s="17">
        <v>10000</v>
      </c>
      <c r="J729" s="17">
        <v>2715400</v>
      </c>
      <c r="K729" s="17">
        <v>5063100</v>
      </c>
      <c r="L729" s="17">
        <v>20668000</v>
      </c>
      <c r="M729" s="17">
        <v>10000</v>
      </c>
      <c r="N729" s="21">
        <f t="shared" si="24"/>
        <v>2.9258302820068094</v>
      </c>
      <c r="O729" s="21">
        <f t="shared" si="25"/>
        <v>0.43132529889478066</v>
      </c>
    </row>
    <row r="730" spans="1:15" x14ac:dyDescent="0.25">
      <c r="A730" s="17" t="s">
        <v>4694</v>
      </c>
      <c r="B730" s="17" t="s">
        <v>3136</v>
      </c>
      <c r="C730" s="17" t="s">
        <v>3137</v>
      </c>
      <c r="D730" s="17">
        <v>19.992000000000001</v>
      </c>
      <c r="E730" s="17">
        <v>960160</v>
      </c>
      <c r="F730" s="17">
        <v>7527900</v>
      </c>
      <c r="G730" s="17">
        <v>2395000</v>
      </c>
      <c r="H730" s="17">
        <v>6718100</v>
      </c>
      <c r="I730" s="17">
        <v>3257200</v>
      </c>
      <c r="J730" s="17">
        <v>5058300</v>
      </c>
      <c r="K730" s="17">
        <v>3818400</v>
      </c>
      <c r="L730" s="17">
        <v>42328000</v>
      </c>
      <c r="M730" s="17">
        <v>9879000</v>
      </c>
      <c r="N730" s="21">
        <f t="shared" si="24"/>
        <v>2.9243936195114415</v>
      </c>
      <c r="O730" s="21">
        <f t="shared" si="25"/>
        <v>0.35614762443999237</v>
      </c>
    </row>
    <row r="731" spans="1:15" x14ac:dyDescent="0.25">
      <c r="A731" s="17" t="s">
        <v>4822</v>
      </c>
      <c r="B731" s="17" t="s">
        <v>3249</v>
      </c>
      <c r="C731" s="17" t="s">
        <v>3250</v>
      </c>
      <c r="D731" s="17">
        <v>10.916</v>
      </c>
      <c r="E731" s="17">
        <v>7455600</v>
      </c>
      <c r="F731" s="17">
        <v>4623700</v>
      </c>
      <c r="G731" s="17">
        <v>2168100</v>
      </c>
      <c r="H731" s="17">
        <v>2102200</v>
      </c>
      <c r="I731" s="17">
        <v>1374500</v>
      </c>
      <c r="J731" s="17">
        <v>4410800</v>
      </c>
      <c r="K731" s="17">
        <v>9258000</v>
      </c>
      <c r="L731" s="17">
        <v>41246000</v>
      </c>
      <c r="M731" s="17">
        <v>3460200</v>
      </c>
      <c r="N731" s="21">
        <f t="shared" si="24"/>
        <v>2.9235944610265694</v>
      </c>
      <c r="O731" s="21">
        <f t="shared" si="25"/>
        <v>0.38606911479195732</v>
      </c>
    </row>
    <row r="732" spans="1:15" x14ac:dyDescent="0.25">
      <c r="A732" s="17" t="s">
        <v>4325</v>
      </c>
      <c r="B732" s="17" t="s">
        <v>2696</v>
      </c>
      <c r="C732" s="17" t="s">
        <v>2697</v>
      </c>
      <c r="D732" s="17">
        <v>55.027999999999999</v>
      </c>
      <c r="E732" s="17">
        <v>398800000</v>
      </c>
      <c r="F732" s="17">
        <v>294350000</v>
      </c>
      <c r="G732" s="17">
        <v>242420000</v>
      </c>
      <c r="H732" s="17">
        <v>126100000</v>
      </c>
      <c r="I732" s="17">
        <v>299340000</v>
      </c>
      <c r="J732" s="17">
        <v>624290000</v>
      </c>
      <c r="K732" s="17">
        <v>659730000</v>
      </c>
      <c r="L732" s="17">
        <v>2266800000</v>
      </c>
      <c r="M732" s="17">
        <v>29176000</v>
      </c>
      <c r="N732" s="21">
        <f t="shared" si="24"/>
        <v>2.9231953431857356</v>
      </c>
      <c r="O732" s="21">
        <f t="shared" si="25"/>
        <v>0.28919411408115886</v>
      </c>
    </row>
    <row r="733" spans="1:15" x14ac:dyDescent="0.25">
      <c r="A733" s="17" t="s">
        <v>4746</v>
      </c>
      <c r="B733" s="17" t="s">
        <v>3201</v>
      </c>
      <c r="C733" s="17" t="s">
        <v>3202</v>
      </c>
      <c r="D733" s="17">
        <v>24.72</v>
      </c>
      <c r="E733" s="17">
        <v>18921000</v>
      </c>
      <c r="F733" s="17">
        <v>6659000</v>
      </c>
      <c r="G733" s="17">
        <v>10590000</v>
      </c>
      <c r="H733" s="17">
        <v>4576800</v>
      </c>
      <c r="I733" s="17">
        <v>12820000</v>
      </c>
      <c r="J733" s="17">
        <v>16887000</v>
      </c>
      <c r="K733" s="17">
        <v>19406000</v>
      </c>
      <c r="L733" s="17">
        <v>99571000</v>
      </c>
      <c r="M733" s="17">
        <v>10000</v>
      </c>
      <c r="N733" s="21">
        <f t="shared" si="24"/>
        <v>2.9193752638243984</v>
      </c>
      <c r="O733" s="21">
        <f t="shared" si="25"/>
        <v>0.36855586855657413</v>
      </c>
    </row>
    <row r="734" spans="1:15" x14ac:dyDescent="0.25">
      <c r="A734" s="17" t="s">
        <v>4049</v>
      </c>
      <c r="B734" s="17" t="s">
        <v>990</v>
      </c>
      <c r="C734" s="17" t="s">
        <v>991</v>
      </c>
      <c r="D734" s="17">
        <v>37.402000000000001</v>
      </c>
      <c r="E734" s="17">
        <v>226760000</v>
      </c>
      <c r="F734" s="17">
        <v>197420000</v>
      </c>
      <c r="G734" s="17">
        <v>96271000</v>
      </c>
      <c r="H734" s="17">
        <v>76819000</v>
      </c>
      <c r="I734" s="17">
        <v>133340000</v>
      </c>
      <c r="J734" s="17">
        <v>372720000</v>
      </c>
      <c r="K734" s="17">
        <v>377840000</v>
      </c>
      <c r="L734" s="17">
        <v>1178900000</v>
      </c>
      <c r="M734" s="17">
        <v>112910000</v>
      </c>
      <c r="N734" s="21">
        <f t="shared" si="24"/>
        <v>2.9142063053560365</v>
      </c>
      <c r="O734" s="21">
        <f t="shared" si="25"/>
        <v>0.24023369539862766</v>
      </c>
    </row>
    <row r="735" spans="1:15" x14ac:dyDescent="0.25">
      <c r="A735" s="17" t="s">
        <v>3542</v>
      </c>
      <c r="B735" s="17" t="s">
        <v>1512</v>
      </c>
      <c r="C735" s="17" t="s">
        <v>1513</v>
      </c>
      <c r="D735" s="17">
        <v>39.24</v>
      </c>
      <c r="E735" s="17">
        <v>27888000</v>
      </c>
      <c r="F735" s="17">
        <v>18617000</v>
      </c>
      <c r="G735" s="17">
        <v>27899000</v>
      </c>
      <c r="H735" s="17">
        <v>30041000</v>
      </c>
      <c r="I735" s="17">
        <v>41455000</v>
      </c>
      <c r="J735" s="17">
        <v>61513000</v>
      </c>
      <c r="K735" s="17">
        <v>98698000</v>
      </c>
      <c r="L735" s="17">
        <v>157280000</v>
      </c>
      <c r="M735" s="17">
        <v>20356000</v>
      </c>
      <c r="N735" s="21">
        <f t="shared" si="24"/>
        <v>2.9052764612954185</v>
      </c>
      <c r="O735" s="21">
        <f t="shared" si="25"/>
        <v>0.11254177631816895</v>
      </c>
    </row>
    <row r="736" spans="1:15" x14ac:dyDescent="0.25">
      <c r="A736" s="17" t="s">
        <v>3547</v>
      </c>
      <c r="B736" s="17" t="s">
        <v>912</v>
      </c>
      <c r="C736" s="17" t="s">
        <v>913</v>
      </c>
      <c r="D736" s="17">
        <v>28.466999999999999</v>
      </c>
      <c r="E736" s="17">
        <v>12593000</v>
      </c>
      <c r="F736" s="17">
        <v>19989000</v>
      </c>
      <c r="G736" s="17">
        <v>13804000</v>
      </c>
      <c r="H736" s="17">
        <v>5027100</v>
      </c>
      <c r="I736" s="17">
        <v>19894000</v>
      </c>
      <c r="J736" s="17">
        <v>41565000</v>
      </c>
      <c r="K736" s="17">
        <v>45308000</v>
      </c>
      <c r="L736" s="17">
        <v>74579000</v>
      </c>
      <c r="M736" s="17">
        <v>5089400</v>
      </c>
      <c r="N736" s="21">
        <f t="shared" si="24"/>
        <v>2.9009789333846823</v>
      </c>
      <c r="O736" s="21">
        <f t="shared" si="25"/>
        <v>0.11801089682068173</v>
      </c>
    </row>
    <row r="737" spans="1:15" x14ac:dyDescent="0.25">
      <c r="A737" s="17" t="s">
        <v>4649</v>
      </c>
      <c r="B737" s="17" t="s">
        <v>4650</v>
      </c>
      <c r="C737" s="17" t="s">
        <v>1415</v>
      </c>
      <c r="D737" s="17">
        <v>34.195999999999998</v>
      </c>
      <c r="E737" s="17">
        <v>54482000</v>
      </c>
      <c r="F737" s="17">
        <v>73250000</v>
      </c>
      <c r="G737" s="17">
        <v>42420000</v>
      </c>
      <c r="H737" s="17">
        <v>34848000</v>
      </c>
      <c r="I737" s="17">
        <v>29936000</v>
      </c>
      <c r="J737" s="17">
        <v>67220000</v>
      </c>
      <c r="K737" s="17">
        <v>123890000</v>
      </c>
      <c r="L737" s="17">
        <v>483640000</v>
      </c>
      <c r="M737" s="17">
        <v>37673000</v>
      </c>
      <c r="N737" s="21">
        <f t="shared" si="24"/>
        <v>2.8970107317073173</v>
      </c>
      <c r="O737" s="21">
        <f t="shared" si="25"/>
        <v>0.35012506582002667</v>
      </c>
    </row>
    <row r="738" spans="1:15" x14ac:dyDescent="0.25">
      <c r="A738" s="17" t="s">
        <v>4336</v>
      </c>
      <c r="B738" s="17" t="s">
        <v>4337</v>
      </c>
      <c r="C738" s="17" t="s">
        <v>4338</v>
      </c>
      <c r="D738" s="17">
        <v>14.728</v>
      </c>
      <c r="E738" s="17">
        <v>95876000</v>
      </c>
      <c r="F738" s="17">
        <v>119680000</v>
      </c>
      <c r="G738" s="17">
        <v>77916000</v>
      </c>
      <c r="H738" s="17">
        <v>61784000</v>
      </c>
      <c r="I738" s="17">
        <v>84935000</v>
      </c>
      <c r="J738" s="17">
        <v>155260000</v>
      </c>
      <c r="K738" s="17">
        <v>175410000</v>
      </c>
      <c r="L738" s="17">
        <v>771420000</v>
      </c>
      <c r="M738" s="17">
        <v>99176000</v>
      </c>
      <c r="N738" s="21">
        <f t="shared" si="24"/>
        <v>2.8963924606480962</v>
      </c>
      <c r="O738" s="21">
        <f t="shared" si="25"/>
        <v>0.29077675313211737</v>
      </c>
    </row>
    <row r="739" spans="1:15" x14ac:dyDescent="0.25">
      <c r="A739" s="17" t="s">
        <v>4207</v>
      </c>
      <c r="B739" s="17" t="s">
        <v>2478</v>
      </c>
      <c r="C739" s="17" t="s">
        <v>2479</v>
      </c>
      <c r="D739" s="17">
        <v>49.959000000000003</v>
      </c>
      <c r="E739" s="17">
        <v>1358200000</v>
      </c>
      <c r="F739" s="17">
        <v>773700000</v>
      </c>
      <c r="G739" s="17">
        <v>928730000</v>
      </c>
      <c r="H739" s="17">
        <v>722980000</v>
      </c>
      <c r="I739" s="17">
        <v>1128900000</v>
      </c>
      <c r="J739" s="17">
        <v>2097100000</v>
      </c>
      <c r="K739" s="17">
        <v>2547000000</v>
      </c>
      <c r="L739" s="17">
        <v>7729600000</v>
      </c>
      <c r="M739" s="17">
        <v>194700000</v>
      </c>
      <c r="N739" s="21">
        <f t="shared" si="24"/>
        <v>2.8961335867068754</v>
      </c>
      <c r="O739" s="21">
        <f t="shared" si="25"/>
        <v>0.26867196689006662</v>
      </c>
    </row>
    <row r="740" spans="1:15" x14ac:dyDescent="0.25">
      <c r="A740" s="17" t="s">
        <v>5076</v>
      </c>
      <c r="B740" s="17" t="s">
        <v>1075</v>
      </c>
      <c r="C740" s="17" t="s">
        <v>1076</v>
      </c>
      <c r="D740" s="17">
        <v>16.355</v>
      </c>
      <c r="E740" s="17">
        <v>9728400</v>
      </c>
      <c r="F740" s="17">
        <v>1072600</v>
      </c>
      <c r="G740" s="17">
        <v>10000</v>
      </c>
      <c r="H740" s="17">
        <v>1031900</v>
      </c>
      <c r="I740" s="17">
        <v>1077100</v>
      </c>
      <c r="J740" s="17">
        <v>1815900</v>
      </c>
      <c r="K740" s="17">
        <v>3325600</v>
      </c>
      <c r="L740" s="17">
        <v>33362000</v>
      </c>
      <c r="M740" s="17">
        <v>3230100</v>
      </c>
      <c r="N740" s="21">
        <f t="shared" si="24"/>
        <v>2.8919065431608812</v>
      </c>
      <c r="O740" s="21">
        <f t="shared" si="25"/>
        <v>0.46933151141037777</v>
      </c>
    </row>
    <row r="741" spans="1:15" x14ac:dyDescent="0.25">
      <c r="A741" s="17" t="s">
        <v>4046</v>
      </c>
      <c r="B741" s="17" t="s">
        <v>4047</v>
      </c>
      <c r="C741" s="17" t="s">
        <v>4048</v>
      </c>
      <c r="D741" s="17">
        <v>15.054</v>
      </c>
      <c r="E741" s="17">
        <v>1838200</v>
      </c>
      <c r="F741" s="17">
        <v>1446000</v>
      </c>
      <c r="G741" s="17">
        <v>1113000</v>
      </c>
      <c r="H741" s="17">
        <v>867130</v>
      </c>
      <c r="I741" s="17">
        <v>1574400</v>
      </c>
      <c r="J741" s="17">
        <v>2514200</v>
      </c>
      <c r="K741" s="17">
        <v>2495300</v>
      </c>
      <c r="L741" s="17">
        <v>10563000</v>
      </c>
      <c r="M741" s="17">
        <v>1861600</v>
      </c>
      <c r="N741" s="21">
        <f t="shared" si="24"/>
        <v>2.8886486979349697</v>
      </c>
      <c r="O741" s="21">
        <f t="shared" si="25"/>
        <v>0.24015973627738238</v>
      </c>
    </row>
    <row r="742" spans="1:15" x14ac:dyDescent="0.25">
      <c r="A742" s="17" t="s">
        <v>3918</v>
      </c>
      <c r="B742" s="17" t="s">
        <v>3175</v>
      </c>
      <c r="C742" s="17" t="s">
        <v>3176</v>
      </c>
      <c r="D742" s="17">
        <v>43.994999999999997</v>
      </c>
      <c r="E742" s="17">
        <v>7718900</v>
      </c>
      <c r="F742" s="17">
        <v>7267300</v>
      </c>
      <c r="G742" s="17">
        <v>8848800</v>
      </c>
      <c r="H742" s="17">
        <v>21972000</v>
      </c>
      <c r="I742" s="17">
        <v>10083000</v>
      </c>
      <c r="J742" s="17">
        <v>22935000</v>
      </c>
      <c r="K742" s="17">
        <v>33534000</v>
      </c>
      <c r="L742" s="17">
        <v>86145000</v>
      </c>
      <c r="M742" s="17">
        <v>12530000</v>
      </c>
      <c r="N742" s="21">
        <f t="shared" si="24"/>
        <v>2.8856201017311767</v>
      </c>
      <c r="O742" s="21">
        <f t="shared" si="25"/>
        <v>0.2210592565800977</v>
      </c>
    </row>
    <row r="743" spans="1:15" x14ac:dyDescent="0.25">
      <c r="A743" s="17" t="s">
        <v>3731</v>
      </c>
      <c r="B743" s="17" t="s">
        <v>1411</v>
      </c>
      <c r="C743" s="17" t="s">
        <v>1412</v>
      </c>
      <c r="D743" s="17">
        <v>31.474</v>
      </c>
      <c r="E743" s="17">
        <v>1007900000</v>
      </c>
      <c r="F743" s="17">
        <v>754330000</v>
      </c>
      <c r="G743" s="17">
        <v>705930000</v>
      </c>
      <c r="H743" s="17">
        <v>511390000</v>
      </c>
      <c r="I743" s="17">
        <v>996690000</v>
      </c>
      <c r="J743" s="17">
        <v>2173400000</v>
      </c>
      <c r="K743" s="17">
        <v>2166300000</v>
      </c>
      <c r="L743" s="17">
        <v>5078400000</v>
      </c>
      <c r="M743" s="17">
        <v>243690000</v>
      </c>
      <c r="N743" s="21">
        <f t="shared" si="24"/>
        <v>2.8617690590861038</v>
      </c>
      <c r="O743" s="21">
        <f t="shared" si="25"/>
        <v>0.18249719893032409</v>
      </c>
    </row>
    <row r="744" spans="1:15" x14ac:dyDescent="0.25">
      <c r="A744" s="17" t="s">
        <v>5260</v>
      </c>
      <c r="B744" s="17" t="s">
        <v>3411</v>
      </c>
      <c r="C744" s="17" t="s">
        <v>3412</v>
      </c>
      <c r="D744" s="17">
        <v>75.474000000000004</v>
      </c>
      <c r="E744" s="17">
        <v>10000</v>
      </c>
      <c r="F744" s="17">
        <v>10000</v>
      </c>
      <c r="G744" s="17">
        <v>189080</v>
      </c>
      <c r="H744" s="17">
        <v>1507800</v>
      </c>
      <c r="I744" s="17">
        <v>10000</v>
      </c>
      <c r="J744" s="17">
        <v>10000</v>
      </c>
      <c r="K744" s="17">
        <v>10000</v>
      </c>
      <c r="L744" s="17">
        <v>6099100</v>
      </c>
      <c r="M744" s="17">
        <v>10000</v>
      </c>
      <c r="N744" s="21">
        <f t="shared" si="24"/>
        <v>2.8605843157355202</v>
      </c>
      <c r="O744" s="21">
        <f t="shared" si="25"/>
        <v>0.59062775186578897</v>
      </c>
    </row>
    <row r="745" spans="1:15" x14ac:dyDescent="0.25">
      <c r="A745" s="17" t="s">
        <v>4592</v>
      </c>
      <c r="B745" s="17" t="s">
        <v>2939</v>
      </c>
      <c r="C745" s="17" t="s">
        <v>2940</v>
      </c>
      <c r="D745" s="17">
        <v>16.292000000000002</v>
      </c>
      <c r="E745" s="17">
        <v>9652300</v>
      </c>
      <c r="F745" s="17">
        <v>5892700</v>
      </c>
      <c r="G745" s="17">
        <v>4017400</v>
      </c>
      <c r="H745" s="17">
        <v>2680500</v>
      </c>
      <c r="I745" s="17">
        <v>3185100</v>
      </c>
      <c r="J745" s="17">
        <v>8147500</v>
      </c>
      <c r="K745" s="17">
        <v>9523900</v>
      </c>
      <c r="L745" s="17">
        <v>50887000</v>
      </c>
      <c r="M745" s="17">
        <v>7776500</v>
      </c>
      <c r="N745" s="21">
        <f t="shared" si="24"/>
        <v>2.8600587153653527</v>
      </c>
      <c r="O745" s="21">
        <f t="shared" si="25"/>
        <v>0.33890896607100823</v>
      </c>
    </row>
    <row r="746" spans="1:15" x14ac:dyDescent="0.25">
      <c r="A746" s="17" t="s">
        <v>4716</v>
      </c>
      <c r="B746" s="17" t="s">
        <v>1693</v>
      </c>
      <c r="C746" s="17" t="s">
        <v>1694</v>
      </c>
      <c r="D746" s="17">
        <v>60.704999999999998</v>
      </c>
      <c r="E746" s="17">
        <v>37575000</v>
      </c>
      <c r="F746" s="17">
        <v>14634000</v>
      </c>
      <c r="G746" s="17">
        <v>13346000</v>
      </c>
      <c r="H746" s="17">
        <v>15276000</v>
      </c>
      <c r="I746" s="17">
        <v>14133000</v>
      </c>
      <c r="J746" s="17">
        <v>25177000</v>
      </c>
      <c r="K746" s="17">
        <v>52888000</v>
      </c>
      <c r="L746" s="17">
        <v>188580000</v>
      </c>
      <c r="M746" s="17">
        <v>8131200</v>
      </c>
      <c r="N746" s="21">
        <f t="shared" si="24"/>
        <v>2.8593900854870036</v>
      </c>
      <c r="O746" s="21">
        <f t="shared" si="25"/>
        <v>0.36074422372363474</v>
      </c>
    </row>
    <row r="747" spans="1:15" x14ac:dyDescent="0.25">
      <c r="A747" s="17" t="s">
        <v>4763</v>
      </c>
      <c r="B747" s="17" t="s">
        <v>2583</v>
      </c>
      <c r="C747" s="17" t="s">
        <v>2584</v>
      </c>
      <c r="D747" s="17">
        <v>33.83</v>
      </c>
      <c r="E747" s="17">
        <v>2844000</v>
      </c>
      <c r="F747" s="17">
        <v>305850</v>
      </c>
      <c r="G747" s="17">
        <v>10000</v>
      </c>
      <c r="H747" s="17">
        <v>10000</v>
      </c>
      <c r="I747" s="17">
        <v>10000</v>
      </c>
      <c r="J747" s="17">
        <v>1771600</v>
      </c>
      <c r="K747" s="17">
        <v>6802700</v>
      </c>
      <c r="L747" s="17">
        <v>2728200</v>
      </c>
      <c r="M747" s="17">
        <v>10000</v>
      </c>
      <c r="N747" s="21">
        <f t="shared" si="24"/>
        <v>2.8575484644383802</v>
      </c>
      <c r="O747" s="21">
        <f t="shared" si="25"/>
        <v>0.37095995092892331</v>
      </c>
    </row>
    <row r="748" spans="1:15" x14ac:dyDescent="0.25">
      <c r="A748" s="17" t="s">
        <v>4275</v>
      </c>
      <c r="B748" s="17" t="s">
        <v>3025</v>
      </c>
      <c r="C748" s="17" t="s">
        <v>3026</v>
      </c>
      <c r="D748" s="17">
        <v>27.385000000000002</v>
      </c>
      <c r="E748" s="17">
        <v>17074000</v>
      </c>
      <c r="F748" s="17">
        <v>12295000</v>
      </c>
      <c r="G748" s="17">
        <v>7362100</v>
      </c>
      <c r="H748" s="17">
        <v>17777000</v>
      </c>
      <c r="I748" s="17">
        <v>24201000</v>
      </c>
      <c r="J748" s="17">
        <v>26058000</v>
      </c>
      <c r="K748" s="17">
        <v>22924000</v>
      </c>
      <c r="L748" s="17">
        <v>113790000</v>
      </c>
      <c r="M748" s="17">
        <v>7610700</v>
      </c>
      <c r="N748" s="21">
        <f t="shared" si="24"/>
        <v>2.855850047974521</v>
      </c>
      <c r="O748" s="21">
        <f t="shared" si="25"/>
        <v>0.28107988561707259</v>
      </c>
    </row>
    <row r="749" spans="1:15" x14ac:dyDescent="0.25">
      <c r="A749" s="17" t="s">
        <v>3812</v>
      </c>
      <c r="B749" s="17" t="s">
        <v>1425</v>
      </c>
      <c r="C749" s="17" t="s">
        <v>1426</v>
      </c>
      <c r="D749" s="17">
        <v>46.972000000000001</v>
      </c>
      <c r="E749" s="17">
        <v>22849000</v>
      </c>
      <c r="F749" s="17">
        <v>21907000</v>
      </c>
      <c r="G749" s="17">
        <v>13249000</v>
      </c>
      <c r="H749" s="17">
        <v>13970000</v>
      </c>
      <c r="I749" s="17">
        <v>30124000</v>
      </c>
      <c r="J749" s="17">
        <v>34872000</v>
      </c>
      <c r="K749" s="17">
        <v>57329000</v>
      </c>
      <c r="L749" s="17">
        <v>125950000</v>
      </c>
      <c r="M749" s="17">
        <v>6572100</v>
      </c>
      <c r="N749" s="21">
        <f t="shared" si="24"/>
        <v>2.832617992358458</v>
      </c>
      <c r="O749" s="21">
        <f t="shared" si="25"/>
        <v>0.19895824148787686</v>
      </c>
    </row>
    <row r="750" spans="1:15" x14ac:dyDescent="0.25">
      <c r="A750" s="17" t="s">
        <v>5250</v>
      </c>
      <c r="B750" s="17" t="s">
        <v>518</v>
      </c>
      <c r="C750" s="17" t="s">
        <v>519</v>
      </c>
      <c r="D750" s="17">
        <v>35.649000000000001</v>
      </c>
      <c r="E750" s="17">
        <v>10000</v>
      </c>
      <c r="F750" s="17">
        <v>10000</v>
      </c>
      <c r="G750" s="17">
        <v>10000</v>
      </c>
      <c r="H750" s="17">
        <v>4943600</v>
      </c>
      <c r="I750" s="17">
        <v>10000</v>
      </c>
      <c r="J750" s="17">
        <v>10000</v>
      </c>
      <c r="K750" s="17">
        <v>318410</v>
      </c>
      <c r="L750" s="17">
        <v>16855000</v>
      </c>
      <c r="M750" s="17">
        <v>397710</v>
      </c>
      <c r="N750" s="21">
        <f t="shared" si="24"/>
        <v>2.8295190606401803</v>
      </c>
      <c r="O750" s="21">
        <f t="shared" si="25"/>
        <v>0.58119460864226746</v>
      </c>
    </row>
    <row r="751" spans="1:15" x14ac:dyDescent="0.25">
      <c r="A751" s="17" t="s">
        <v>3753</v>
      </c>
      <c r="B751" s="17" t="s">
        <v>1399</v>
      </c>
      <c r="C751" s="17" t="s">
        <v>1400</v>
      </c>
      <c r="D751" s="17">
        <v>15.525</v>
      </c>
      <c r="E751" s="17">
        <v>22872000</v>
      </c>
      <c r="F751" s="17">
        <v>19221000</v>
      </c>
      <c r="G751" s="17">
        <v>13411000</v>
      </c>
      <c r="H751" s="17">
        <v>11484000</v>
      </c>
      <c r="I751" s="17">
        <v>18601000</v>
      </c>
      <c r="J751" s="17">
        <v>41267000</v>
      </c>
      <c r="K751" s="17">
        <v>59166000</v>
      </c>
      <c r="L751" s="17">
        <v>111380000</v>
      </c>
      <c r="M751" s="17">
        <v>6110000</v>
      </c>
      <c r="N751" s="21">
        <f t="shared" si="24"/>
        <v>2.8246730757747658</v>
      </c>
      <c r="O751" s="21">
        <f t="shared" si="25"/>
        <v>0.18970436476579347</v>
      </c>
    </row>
    <row r="752" spans="1:15" x14ac:dyDescent="0.25">
      <c r="A752" s="17" t="s">
        <v>4045</v>
      </c>
      <c r="B752" s="17" t="s">
        <v>1408</v>
      </c>
      <c r="C752" s="17" t="s">
        <v>1409</v>
      </c>
      <c r="D752" s="17">
        <v>41.735999999999997</v>
      </c>
      <c r="E752" s="17">
        <v>1870300000</v>
      </c>
      <c r="F752" s="17">
        <v>1863100000</v>
      </c>
      <c r="G752" s="17">
        <v>2090200000</v>
      </c>
      <c r="H752" s="17">
        <v>1786900000</v>
      </c>
      <c r="I752" s="17">
        <v>2009500000</v>
      </c>
      <c r="J752" s="17">
        <v>3499900000</v>
      </c>
      <c r="K752" s="17">
        <v>4986800000</v>
      </c>
      <c r="L752" s="17">
        <v>14619000000</v>
      </c>
      <c r="M752" s="17">
        <v>1752100000</v>
      </c>
      <c r="N752" s="21">
        <f t="shared" si="24"/>
        <v>2.8242349385717103</v>
      </c>
      <c r="O752" s="21">
        <f t="shared" si="25"/>
        <v>0.23992491485984496</v>
      </c>
    </row>
    <row r="753" spans="1:15" x14ac:dyDescent="0.25">
      <c r="A753" s="17" t="s">
        <v>4209</v>
      </c>
      <c r="B753" s="17" t="s">
        <v>571</v>
      </c>
      <c r="C753" s="17" t="s">
        <v>572</v>
      </c>
      <c r="D753" s="17">
        <v>71.317999999999998</v>
      </c>
      <c r="E753" s="17">
        <v>12781000</v>
      </c>
      <c r="F753" s="17">
        <v>9203600</v>
      </c>
      <c r="G753" s="17">
        <v>7281600</v>
      </c>
      <c r="H753" s="17">
        <v>2233800</v>
      </c>
      <c r="I753" s="17">
        <v>7466100</v>
      </c>
      <c r="J753" s="17">
        <v>16665000</v>
      </c>
      <c r="K753" s="17">
        <v>21714000</v>
      </c>
      <c r="L753" s="17">
        <v>61881000</v>
      </c>
      <c r="M753" s="17">
        <v>3417200</v>
      </c>
      <c r="N753" s="21">
        <f t="shared" si="24"/>
        <v>2.8226869841269839</v>
      </c>
      <c r="O753" s="21">
        <f t="shared" si="25"/>
        <v>0.26993054570591712</v>
      </c>
    </row>
    <row r="754" spans="1:15" x14ac:dyDescent="0.25">
      <c r="A754" s="17" t="s">
        <v>4316</v>
      </c>
      <c r="B754" s="17" t="s">
        <v>4317</v>
      </c>
      <c r="C754" s="17" t="s">
        <v>1604</v>
      </c>
      <c r="D754" s="17">
        <v>44.259</v>
      </c>
      <c r="E754" s="17">
        <v>2712700</v>
      </c>
      <c r="F754" s="17">
        <v>1635100</v>
      </c>
      <c r="G754" s="17">
        <v>19162000</v>
      </c>
      <c r="H754" s="17">
        <v>3843700</v>
      </c>
      <c r="I754" s="17">
        <v>5140500</v>
      </c>
      <c r="J754" s="17">
        <v>47406000</v>
      </c>
      <c r="K754" s="17">
        <v>5339700</v>
      </c>
      <c r="L754" s="17">
        <v>33921000</v>
      </c>
      <c r="M754" s="17">
        <v>4564700</v>
      </c>
      <c r="N754" s="21">
        <f t="shared" si="24"/>
        <v>2.8185614272396586</v>
      </c>
      <c r="O754" s="21">
        <f t="shared" si="25"/>
        <v>0.2881654720603184</v>
      </c>
    </row>
    <row r="755" spans="1:15" x14ac:dyDescent="0.25">
      <c r="A755" s="17" t="s">
        <v>5256</v>
      </c>
      <c r="B755" s="17" t="s">
        <v>5257</v>
      </c>
      <c r="C755" s="17" t="s">
        <v>5258</v>
      </c>
      <c r="D755" s="17">
        <v>76.221000000000004</v>
      </c>
      <c r="E755" s="17">
        <v>808630</v>
      </c>
      <c r="F755" s="17">
        <v>1125200</v>
      </c>
      <c r="G755" s="17">
        <v>10000</v>
      </c>
      <c r="H755" s="17">
        <v>10000</v>
      </c>
      <c r="I755" s="17">
        <v>10000</v>
      </c>
      <c r="J755" s="17">
        <v>10000</v>
      </c>
      <c r="K755" s="17">
        <v>10000</v>
      </c>
      <c r="L755" s="17">
        <v>6837500</v>
      </c>
      <c r="M755" s="17">
        <v>10000</v>
      </c>
      <c r="N755" s="21">
        <f t="shared" si="24"/>
        <v>2.8160075339205561</v>
      </c>
      <c r="O755" s="21">
        <f t="shared" si="25"/>
        <v>0.58931135230795373</v>
      </c>
    </row>
    <row r="756" spans="1:15" x14ac:dyDescent="0.25">
      <c r="A756" s="17" t="s">
        <v>4386</v>
      </c>
      <c r="B756" s="17" t="s">
        <v>1743</v>
      </c>
      <c r="C756" s="17" t="s">
        <v>1744</v>
      </c>
      <c r="D756" s="17">
        <v>53.6</v>
      </c>
      <c r="E756" s="17">
        <v>39345000</v>
      </c>
      <c r="F756" s="17">
        <v>49625000</v>
      </c>
      <c r="G756" s="17">
        <v>54528000</v>
      </c>
      <c r="H756" s="17">
        <v>28019000</v>
      </c>
      <c r="I756" s="17">
        <v>38643000</v>
      </c>
      <c r="J756" s="17">
        <v>95854000</v>
      </c>
      <c r="K756" s="17">
        <v>82708000</v>
      </c>
      <c r="L756" s="17">
        <v>358160000</v>
      </c>
      <c r="M756" s="17">
        <v>28175000</v>
      </c>
      <c r="N756" s="21">
        <f t="shared" si="24"/>
        <v>2.8150678941446037</v>
      </c>
      <c r="O756" s="21">
        <f t="shared" si="25"/>
        <v>0.29680216421271133</v>
      </c>
    </row>
    <row r="757" spans="1:15" x14ac:dyDescent="0.25">
      <c r="A757" s="17" t="s">
        <v>4126</v>
      </c>
      <c r="B757" s="17" t="s">
        <v>1193</v>
      </c>
      <c r="C757" s="17" t="s">
        <v>1194</v>
      </c>
      <c r="D757" s="17">
        <v>24.87</v>
      </c>
      <c r="E757" s="17">
        <v>307380000</v>
      </c>
      <c r="F757" s="17">
        <v>277970000</v>
      </c>
      <c r="G757" s="17">
        <v>218340000</v>
      </c>
      <c r="H757" s="17">
        <v>187640000</v>
      </c>
      <c r="I757" s="17">
        <v>199070000</v>
      </c>
      <c r="J757" s="17">
        <v>621380000</v>
      </c>
      <c r="K757" s="17">
        <v>530100000</v>
      </c>
      <c r="L757" s="17">
        <v>1923900000</v>
      </c>
      <c r="M757" s="17">
        <v>212870000</v>
      </c>
      <c r="N757" s="21">
        <f t="shared" si="24"/>
        <v>2.8142555960174716</v>
      </c>
      <c r="O757" s="21">
        <f t="shared" si="25"/>
        <v>0.25332219420611174</v>
      </c>
    </row>
    <row r="758" spans="1:15" x14ac:dyDescent="0.25">
      <c r="A758" s="17" t="s">
        <v>3755</v>
      </c>
      <c r="B758" s="17" t="s">
        <v>1047</v>
      </c>
      <c r="C758" s="17" t="s">
        <v>1048</v>
      </c>
      <c r="D758" s="17">
        <v>26.24</v>
      </c>
      <c r="E758" s="17">
        <v>19494000</v>
      </c>
      <c r="F758" s="17">
        <v>15392000</v>
      </c>
      <c r="G758" s="17">
        <v>6514900</v>
      </c>
      <c r="H758" s="17">
        <v>21056000</v>
      </c>
      <c r="I758" s="17">
        <v>22532000</v>
      </c>
      <c r="J758" s="17">
        <v>27837000</v>
      </c>
      <c r="K758" s="17">
        <v>45665000</v>
      </c>
      <c r="L758" s="17">
        <v>108920000</v>
      </c>
      <c r="M758" s="17">
        <v>14681000</v>
      </c>
      <c r="N758" s="21">
        <f t="shared" si="24"/>
        <v>2.8132680296332353</v>
      </c>
      <c r="O758" s="21">
        <f t="shared" si="25"/>
        <v>0.19020154793850724</v>
      </c>
    </row>
    <row r="759" spans="1:15" x14ac:dyDescent="0.25">
      <c r="A759" s="17" t="s">
        <v>3479</v>
      </c>
      <c r="B759" s="17" t="s">
        <v>2456</v>
      </c>
      <c r="C759" s="17" t="s">
        <v>2457</v>
      </c>
      <c r="D759" s="17">
        <v>20.809000000000001</v>
      </c>
      <c r="E759" s="17">
        <v>9483000</v>
      </c>
      <c r="F759" s="17">
        <v>20729000</v>
      </c>
      <c r="G759" s="17">
        <v>9607800</v>
      </c>
      <c r="H759" s="17">
        <v>12076000</v>
      </c>
      <c r="I759" s="17">
        <v>14318000</v>
      </c>
      <c r="J759" s="17">
        <v>54364000</v>
      </c>
      <c r="K759" s="17">
        <v>17200000</v>
      </c>
      <c r="L759" s="17">
        <v>50575000</v>
      </c>
      <c r="M759" s="17">
        <v>45477000</v>
      </c>
      <c r="N759" s="21">
        <f t="shared" si="24"/>
        <v>2.8046046115485259</v>
      </c>
      <c r="O759" s="21">
        <f t="shared" si="25"/>
        <v>5.1242401725810648E-2</v>
      </c>
    </row>
    <row r="760" spans="1:15" x14ac:dyDescent="0.25">
      <c r="A760" s="17" t="s">
        <v>3580</v>
      </c>
      <c r="B760" s="17" t="s">
        <v>1672</v>
      </c>
      <c r="C760" s="17" t="s">
        <v>1673</v>
      </c>
      <c r="D760" s="17">
        <v>41.984000000000002</v>
      </c>
      <c r="E760" s="17">
        <v>34025000</v>
      </c>
      <c r="F760" s="17">
        <v>29495000</v>
      </c>
      <c r="G760" s="17">
        <v>25872000</v>
      </c>
      <c r="H760" s="17">
        <v>25960000</v>
      </c>
      <c r="I760" s="17">
        <v>30523000</v>
      </c>
      <c r="J760" s="17">
        <v>68987000</v>
      </c>
      <c r="K760" s="17">
        <v>107540000</v>
      </c>
      <c r="L760" s="17">
        <v>170550000</v>
      </c>
      <c r="M760" s="17">
        <v>25450000</v>
      </c>
      <c r="N760" s="21">
        <f t="shared" si="24"/>
        <v>2.7952701296899924</v>
      </c>
      <c r="O760" s="21">
        <f t="shared" si="25"/>
        <v>0.13427300448556506</v>
      </c>
    </row>
    <row r="761" spans="1:15" x14ac:dyDescent="0.25">
      <c r="A761" s="17" t="s">
        <v>3526</v>
      </c>
      <c r="B761" s="17" t="s">
        <v>973</v>
      </c>
      <c r="C761" s="17" t="s">
        <v>974</v>
      </c>
      <c r="D761" s="17">
        <v>37.798000000000002</v>
      </c>
      <c r="E761" s="17">
        <v>3330900</v>
      </c>
      <c r="F761" s="17">
        <v>5536600</v>
      </c>
      <c r="G761" s="17">
        <v>3064800</v>
      </c>
      <c r="H761" s="17">
        <v>4597000</v>
      </c>
      <c r="I761" s="17">
        <v>6205100</v>
      </c>
      <c r="J761" s="17">
        <v>11299000</v>
      </c>
      <c r="K761" s="17">
        <v>12155000</v>
      </c>
      <c r="L761" s="17">
        <v>23633000</v>
      </c>
      <c r="M761" s="17">
        <v>4318200</v>
      </c>
      <c r="N761" s="21">
        <f t="shared" si="24"/>
        <v>2.7882753655629702</v>
      </c>
      <c r="O761" s="21">
        <f t="shared" si="25"/>
        <v>9.6819691737223545E-2</v>
      </c>
    </row>
    <row r="762" spans="1:15" x14ac:dyDescent="0.25">
      <c r="A762" s="17" t="s">
        <v>3616</v>
      </c>
      <c r="B762" s="17" t="s">
        <v>3617</v>
      </c>
      <c r="C762" s="17" t="s">
        <v>1252</v>
      </c>
      <c r="D762" s="17">
        <v>137.38</v>
      </c>
      <c r="E762" s="17">
        <v>17077000</v>
      </c>
      <c r="F762" s="17">
        <v>11126000</v>
      </c>
      <c r="G762" s="17">
        <v>6739100</v>
      </c>
      <c r="H762" s="17">
        <v>9887300</v>
      </c>
      <c r="I762" s="17">
        <v>15129000</v>
      </c>
      <c r="J762" s="17">
        <v>23722000</v>
      </c>
      <c r="K762" s="17">
        <v>47451000</v>
      </c>
      <c r="L762" s="17">
        <v>64088000</v>
      </c>
      <c r="M762" s="17">
        <v>5167300</v>
      </c>
      <c r="N762" s="21">
        <f t="shared" si="24"/>
        <v>2.775987186979973</v>
      </c>
      <c r="O762" s="21">
        <f t="shared" si="25"/>
        <v>0.15263295627778167</v>
      </c>
    </row>
    <row r="763" spans="1:15" x14ac:dyDescent="0.25">
      <c r="A763" s="17" t="s">
        <v>3729</v>
      </c>
      <c r="B763" s="17" t="s">
        <v>3730</v>
      </c>
      <c r="C763" s="17" t="s">
        <v>423</v>
      </c>
      <c r="D763" s="17">
        <v>68.016000000000005</v>
      </c>
      <c r="E763" s="17">
        <v>2684400</v>
      </c>
      <c r="F763" s="17">
        <v>1559400</v>
      </c>
      <c r="G763" s="17">
        <v>717260</v>
      </c>
      <c r="H763" s="17">
        <v>1249000</v>
      </c>
      <c r="I763" s="17">
        <v>2031900</v>
      </c>
      <c r="J763" s="17">
        <v>3239400</v>
      </c>
      <c r="K763" s="17">
        <v>5388100</v>
      </c>
      <c r="L763" s="17">
        <v>9984200</v>
      </c>
      <c r="M763" s="17">
        <v>894840</v>
      </c>
      <c r="N763" s="21">
        <f t="shared" si="24"/>
        <v>2.7746514526429698</v>
      </c>
      <c r="O763" s="21">
        <f t="shared" si="25"/>
        <v>0.18070412756195578</v>
      </c>
    </row>
    <row r="764" spans="1:15" x14ac:dyDescent="0.25">
      <c r="A764" s="17" t="s">
        <v>4276</v>
      </c>
      <c r="B764" s="17" t="s">
        <v>1728</v>
      </c>
      <c r="C764" s="17" t="s">
        <v>1729</v>
      </c>
      <c r="D764" s="17">
        <v>51.564</v>
      </c>
      <c r="E764" s="17">
        <v>12907000</v>
      </c>
      <c r="F764" s="17">
        <v>11267000</v>
      </c>
      <c r="G764" s="17">
        <v>16475000</v>
      </c>
      <c r="H764" s="17">
        <v>8373700</v>
      </c>
      <c r="I764" s="17">
        <v>9826000</v>
      </c>
      <c r="J764" s="17">
        <v>31048000</v>
      </c>
      <c r="K764" s="17">
        <v>18387000</v>
      </c>
      <c r="L764" s="17">
        <v>97726000</v>
      </c>
      <c r="M764" s="17">
        <v>12867000</v>
      </c>
      <c r="N764" s="21">
        <f t="shared" si="24"/>
        <v>2.771842432179378</v>
      </c>
      <c r="O764" s="21">
        <f t="shared" si="25"/>
        <v>0.28112343438847359</v>
      </c>
    </row>
    <row r="765" spans="1:15" x14ac:dyDescent="0.25">
      <c r="A765" s="17" t="s">
        <v>3531</v>
      </c>
      <c r="B765" s="17" t="s">
        <v>3532</v>
      </c>
      <c r="C765" s="17"/>
      <c r="D765" s="17">
        <v>11.961</v>
      </c>
      <c r="E765" s="17">
        <v>10000</v>
      </c>
      <c r="F765" s="17">
        <v>1832200</v>
      </c>
      <c r="G765" s="17">
        <v>10000</v>
      </c>
      <c r="H765" s="17">
        <v>2266000</v>
      </c>
      <c r="I765" s="17">
        <v>1972500</v>
      </c>
      <c r="J765" s="17">
        <v>1870500</v>
      </c>
      <c r="K765" s="17">
        <v>3458600</v>
      </c>
      <c r="L765" s="17">
        <v>5352200</v>
      </c>
      <c r="M765" s="17">
        <v>1565300</v>
      </c>
      <c r="N765" s="21">
        <f t="shared" si="24"/>
        <v>2.7621970763925989</v>
      </c>
      <c r="O765" s="21">
        <f t="shared" si="25"/>
        <v>9.998399113479392E-2</v>
      </c>
    </row>
    <row r="766" spans="1:15" x14ac:dyDescent="0.25">
      <c r="A766" s="17" t="s">
        <v>3928</v>
      </c>
      <c r="B766" s="17" t="s">
        <v>2091</v>
      </c>
      <c r="C766" s="17" t="s">
        <v>2092</v>
      </c>
      <c r="D766" s="17">
        <v>32.277000000000001</v>
      </c>
      <c r="E766" s="17">
        <v>52143000</v>
      </c>
      <c r="F766" s="17">
        <v>47235000</v>
      </c>
      <c r="G766" s="17">
        <v>44393000</v>
      </c>
      <c r="H766" s="17">
        <v>41190000</v>
      </c>
      <c r="I766" s="17">
        <v>47322000</v>
      </c>
      <c r="J766" s="17">
        <v>113830000</v>
      </c>
      <c r="K766" s="17">
        <v>112000000</v>
      </c>
      <c r="L766" s="17">
        <v>332040000</v>
      </c>
      <c r="M766" s="17">
        <v>33423000</v>
      </c>
      <c r="N766" s="21">
        <f t="shared" si="24"/>
        <v>2.7621606717091711</v>
      </c>
      <c r="O766" s="21">
        <f t="shared" si="25"/>
        <v>0.22242694748311884</v>
      </c>
    </row>
    <row r="767" spans="1:15" x14ac:dyDescent="0.25">
      <c r="A767" s="17" t="s">
        <v>3852</v>
      </c>
      <c r="B767" s="17" t="s">
        <v>1349</v>
      </c>
      <c r="C767" s="17" t="s">
        <v>1350</v>
      </c>
      <c r="D767" s="17">
        <v>80.253</v>
      </c>
      <c r="E767" s="17">
        <v>35009000</v>
      </c>
      <c r="F767" s="17">
        <v>59407000</v>
      </c>
      <c r="G767" s="17">
        <v>48904000</v>
      </c>
      <c r="H767" s="17">
        <v>47385000</v>
      </c>
      <c r="I767" s="17">
        <v>58036000</v>
      </c>
      <c r="J767" s="17">
        <v>125060000</v>
      </c>
      <c r="K767" s="17">
        <v>108660000</v>
      </c>
      <c r="L767" s="17">
        <v>334280000</v>
      </c>
      <c r="M767" s="17">
        <v>31992000</v>
      </c>
      <c r="N767" s="21">
        <f t="shared" si="24"/>
        <v>2.7604016674969194</v>
      </c>
      <c r="O767" s="21">
        <f t="shared" si="25"/>
        <v>0.20914316958239543</v>
      </c>
    </row>
    <row r="768" spans="1:15" x14ac:dyDescent="0.25">
      <c r="A768" s="17" t="s">
        <v>5159</v>
      </c>
      <c r="B768" s="17" t="s">
        <v>1799</v>
      </c>
      <c r="C768" s="17" t="s">
        <v>1800</v>
      </c>
      <c r="D768" s="17">
        <v>78.301000000000002</v>
      </c>
      <c r="E768" s="17">
        <v>5197800</v>
      </c>
      <c r="F768" s="17">
        <v>3755100</v>
      </c>
      <c r="G768" s="17">
        <v>14345000</v>
      </c>
      <c r="H768" s="17">
        <v>98971000</v>
      </c>
      <c r="I768" s="17">
        <v>19860000</v>
      </c>
      <c r="J768" s="17">
        <v>6191300</v>
      </c>
      <c r="K768" s="17">
        <v>23776000</v>
      </c>
      <c r="L768" s="17">
        <v>350340000</v>
      </c>
      <c r="M768" s="17">
        <v>21648000</v>
      </c>
      <c r="N768" s="21">
        <f t="shared" si="24"/>
        <v>2.7599188346341545</v>
      </c>
      <c r="O768" s="21">
        <f t="shared" si="25"/>
        <v>0.51320820688889146</v>
      </c>
    </row>
    <row r="769" spans="1:15" x14ac:dyDescent="0.25">
      <c r="A769" s="17" t="s">
        <v>4488</v>
      </c>
      <c r="B769" s="17" t="s">
        <v>2484</v>
      </c>
      <c r="C769" s="18">
        <v>44089</v>
      </c>
      <c r="D769" s="17">
        <v>17.806000000000001</v>
      </c>
      <c r="E769" s="17">
        <v>6521000</v>
      </c>
      <c r="F769" s="17">
        <v>4944300</v>
      </c>
      <c r="G769" s="17">
        <v>2783000</v>
      </c>
      <c r="H769" s="17">
        <v>2764600</v>
      </c>
      <c r="I769" s="17">
        <v>3811300</v>
      </c>
      <c r="J769" s="17">
        <v>3589800</v>
      </c>
      <c r="K769" s="17">
        <v>14405000</v>
      </c>
      <c r="L769" s="17">
        <v>34293000</v>
      </c>
      <c r="M769" s="17">
        <v>2555000</v>
      </c>
      <c r="N769" s="21">
        <f t="shared" si="24"/>
        <v>2.7581000299772525</v>
      </c>
      <c r="O769" s="21">
        <f t="shared" si="25"/>
        <v>0.31403683002436378</v>
      </c>
    </row>
    <row r="770" spans="1:15" x14ac:dyDescent="0.25">
      <c r="A770" s="17" t="s">
        <v>5142</v>
      </c>
      <c r="B770" s="17" t="s">
        <v>2586</v>
      </c>
      <c r="C770" s="17" t="s">
        <v>2587</v>
      </c>
      <c r="D770" s="17">
        <v>14.759</v>
      </c>
      <c r="E770" s="17">
        <v>3633800</v>
      </c>
      <c r="F770" s="17">
        <v>5373600</v>
      </c>
      <c r="G770" s="17">
        <v>4573200</v>
      </c>
      <c r="H770" s="17">
        <v>2816300</v>
      </c>
      <c r="I770" s="17">
        <v>1016000</v>
      </c>
      <c r="J770" s="17">
        <v>6241900</v>
      </c>
      <c r="K770" s="17">
        <v>10000</v>
      </c>
      <c r="L770" s="17">
        <v>47013000</v>
      </c>
      <c r="M770" s="17">
        <v>2228200</v>
      </c>
      <c r="N770" s="21">
        <f t="shared" si="24"/>
        <v>2.7570626154943922</v>
      </c>
      <c r="O770" s="21">
        <f t="shared" si="25"/>
        <v>0.50315506417567257</v>
      </c>
    </row>
    <row r="771" spans="1:15" x14ac:dyDescent="0.25">
      <c r="A771" s="17" t="s">
        <v>3988</v>
      </c>
      <c r="B771" s="17" t="s">
        <v>2646</v>
      </c>
      <c r="C771" s="17" t="s">
        <v>2647</v>
      </c>
      <c r="D771" s="17">
        <v>22.45</v>
      </c>
      <c r="E771" s="17">
        <v>20224000</v>
      </c>
      <c r="F771" s="17">
        <v>25433000</v>
      </c>
      <c r="G771" s="17">
        <v>21024000</v>
      </c>
      <c r="H771" s="17">
        <v>21026000</v>
      </c>
      <c r="I771" s="17">
        <v>26504000</v>
      </c>
      <c r="J771" s="17">
        <v>38487000</v>
      </c>
      <c r="K771" s="17">
        <v>51325000</v>
      </c>
      <c r="L771" s="17">
        <v>161460000</v>
      </c>
      <c r="M771" s="17">
        <v>23593000</v>
      </c>
      <c r="N771" s="21">
        <f t="shared" si="24"/>
        <v>2.7488706716681679</v>
      </c>
      <c r="O771" s="21">
        <f t="shared" si="25"/>
        <v>0.23102239999606736</v>
      </c>
    </row>
    <row r="772" spans="1:15" x14ac:dyDescent="0.25">
      <c r="A772" s="17" t="s">
        <v>3808</v>
      </c>
      <c r="B772" s="17" t="s">
        <v>2293</v>
      </c>
      <c r="C772" s="17" t="s">
        <v>2294</v>
      </c>
      <c r="D772" s="17">
        <v>25.988</v>
      </c>
      <c r="E772" s="17">
        <v>1660700000</v>
      </c>
      <c r="F772" s="17">
        <v>1409300000</v>
      </c>
      <c r="G772" s="17">
        <v>1389600000</v>
      </c>
      <c r="H772" s="17">
        <v>776820000</v>
      </c>
      <c r="I772" s="17">
        <v>1543700000</v>
      </c>
      <c r="J772" s="17">
        <v>3136800000</v>
      </c>
      <c r="K772" s="17">
        <v>3347600000</v>
      </c>
      <c r="L772" s="17">
        <v>8942700000</v>
      </c>
      <c r="M772" s="17">
        <v>1017800000</v>
      </c>
      <c r="N772" s="21">
        <f t="shared" si="24"/>
        <v>2.7482287517044086</v>
      </c>
      <c r="O772" s="21">
        <f t="shared" si="25"/>
        <v>0.19727276857089349</v>
      </c>
    </row>
    <row r="773" spans="1:15" x14ac:dyDescent="0.25">
      <c r="A773" s="17" t="s">
        <v>5255</v>
      </c>
      <c r="B773" s="17" t="s">
        <v>3243</v>
      </c>
      <c r="C773" s="17" t="s">
        <v>3244</v>
      </c>
      <c r="D773" s="17">
        <v>11.871</v>
      </c>
      <c r="E773" s="17">
        <v>6628300</v>
      </c>
      <c r="F773" s="17">
        <v>6802400</v>
      </c>
      <c r="G773" s="17">
        <v>830270</v>
      </c>
      <c r="H773" s="17">
        <v>10000</v>
      </c>
      <c r="I773" s="17">
        <v>10000</v>
      </c>
      <c r="J773" s="17">
        <v>10000</v>
      </c>
      <c r="K773" s="17">
        <v>10000</v>
      </c>
      <c r="L773" s="17">
        <v>47829000</v>
      </c>
      <c r="M773" s="17">
        <v>1050200</v>
      </c>
      <c r="N773" s="21">
        <f t="shared" si="24"/>
        <v>2.7417449549680226</v>
      </c>
      <c r="O773" s="21">
        <f t="shared" si="25"/>
        <v>0.58664288655127339</v>
      </c>
    </row>
    <row r="774" spans="1:15" x14ac:dyDescent="0.25">
      <c r="A774" s="17" t="s">
        <v>4373</v>
      </c>
      <c r="B774" s="17" t="s">
        <v>1590</v>
      </c>
      <c r="C774" s="17" t="s">
        <v>1591</v>
      </c>
      <c r="D774" s="17">
        <v>46.6</v>
      </c>
      <c r="E774" s="17">
        <v>25789000</v>
      </c>
      <c r="F774" s="17">
        <v>24640000</v>
      </c>
      <c r="G774" s="17">
        <v>35984000</v>
      </c>
      <c r="H774" s="17">
        <v>16769000</v>
      </c>
      <c r="I774" s="17">
        <v>27816000</v>
      </c>
      <c r="J774" s="17">
        <v>48498000</v>
      </c>
      <c r="K774" s="17">
        <v>46034000</v>
      </c>
      <c r="L774" s="17">
        <v>208170000</v>
      </c>
      <c r="M774" s="17">
        <v>22753000</v>
      </c>
      <c r="N774" s="21">
        <f t="shared" si="24"/>
        <v>2.7390126184799675</v>
      </c>
      <c r="O774" s="21">
        <f t="shared" si="25"/>
        <v>0.29396846082689898</v>
      </c>
    </row>
    <row r="775" spans="1:15" x14ac:dyDescent="0.25">
      <c r="A775" s="17" t="s">
        <v>3749</v>
      </c>
      <c r="B775" s="17" t="s">
        <v>3166</v>
      </c>
      <c r="C775" s="17" t="s">
        <v>3167</v>
      </c>
      <c r="D775" s="17">
        <v>36.107999999999997</v>
      </c>
      <c r="E775" s="17">
        <v>10000</v>
      </c>
      <c r="F775" s="17">
        <v>3001800</v>
      </c>
      <c r="G775" s="17">
        <v>824190</v>
      </c>
      <c r="H775" s="17">
        <v>1448400</v>
      </c>
      <c r="I775" s="17">
        <v>1755400</v>
      </c>
      <c r="J775" s="17">
        <v>3922800</v>
      </c>
      <c r="K775" s="17">
        <v>3813400</v>
      </c>
      <c r="L775" s="17">
        <v>8080100</v>
      </c>
      <c r="M775" s="17">
        <v>450670</v>
      </c>
      <c r="N775" s="21">
        <f t="shared" si="24"/>
        <v>2.7283936272682374</v>
      </c>
      <c r="O775" s="21">
        <f t="shared" si="25"/>
        <v>0.18919371778829777</v>
      </c>
    </row>
    <row r="776" spans="1:15" x14ac:dyDescent="0.25">
      <c r="A776" s="17" t="s">
        <v>3874</v>
      </c>
      <c r="B776" s="17" t="s">
        <v>1687</v>
      </c>
      <c r="C776" s="17" t="s">
        <v>1688</v>
      </c>
      <c r="D776" s="17">
        <v>44.546999999999997</v>
      </c>
      <c r="E776" s="17">
        <v>24013000</v>
      </c>
      <c r="F776" s="17">
        <v>14971000</v>
      </c>
      <c r="G776" s="17">
        <v>15719000</v>
      </c>
      <c r="H776" s="17">
        <v>19116000</v>
      </c>
      <c r="I776" s="17">
        <v>25209000</v>
      </c>
      <c r="J776" s="17">
        <v>43091000</v>
      </c>
      <c r="K776" s="17">
        <v>55401000</v>
      </c>
      <c r="L776" s="17">
        <v>124490000</v>
      </c>
      <c r="M776" s="17">
        <v>3444500</v>
      </c>
      <c r="N776" s="21">
        <f t="shared" si="24"/>
        <v>2.7270540104851055</v>
      </c>
      <c r="O776" s="21">
        <f t="shared" si="25"/>
        <v>0.21394882786116612</v>
      </c>
    </row>
    <row r="777" spans="1:15" x14ac:dyDescent="0.25">
      <c r="A777" s="17" t="s">
        <v>5083</v>
      </c>
      <c r="B777" s="17" t="s">
        <v>1229</v>
      </c>
      <c r="C777" s="17" t="s">
        <v>1230</v>
      </c>
      <c r="D777" s="17">
        <v>10.435</v>
      </c>
      <c r="E777" s="17">
        <v>10000</v>
      </c>
      <c r="F777" s="17">
        <v>6293400</v>
      </c>
      <c r="G777" s="17">
        <v>12041000</v>
      </c>
      <c r="H777" s="17">
        <v>5750400</v>
      </c>
      <c r="I777" s="17">
        <v>3641100</v>
      </c>
      <c r="J777" s="17">
        <v>4962500</v>
      </c>
      <c r="K777" s="17">
        <v>9796400</v>
      </c>
      <c r="L777" s="17">
        <v>63643000</v>
      </c>
      <c r="M777" s="17">
        <v>10000</v>
      </c>
      <c r="N777" s="21">
        <f t="shared" si="24"/>
        <v>2.7243388614970865</v>
      </c>
      <c r="O777" s="21">
        <f t="shared" si="25"/>
        <v>0.47241480911448075</v>
      </c>
    </row>
    <row r="778" spans="1:15" x14ac:dyDescent="0.25">
      <c r="A778" s="17" t="s">
        <v>3842</v>
      </c>
      <c r="B778" s="17" t="s">
        <v>1849</v>
      </c>
      <c r="C778" s="17" t="s">
        <v>1850</v>
      </c>
      <c r="D778" s="17">
        <v>32.191000000000003</v>
      </c>
      <c r="E778" s="17">
        <v>4124200000</v>
      </c>
      <c r="F778" s="17">
        <v>2717200000</v>
      </c>
      <c r="G778" s="17">
        <v>2087100000</v>
      </c>
      <c r="H778" s="17">
        <v>2130300000</v>
      </c>
      <c r="I778" s="17">
        <v>3385900000</v>
      </c>
      <c r="J778" s="17">
        <v>6811100000</v>
      </c>
      <c r="K778" s="17">
        <v>8316100000</v>
      </c>
      <c r="L778" s="17">
        <v>18298000000</v>
      </c>
      <c r="M778" s="17">
        <v>845030000</v>
      </c>
      <c r="N778" s="21">
        <f t="shared" si="24"/>
        <v>2.7240662639707742</v>
      </c>
      <c r="O778" s="21">
        <f t="shared" si="25"/>
        <v>0.20573353143271986</v>
      </c>
    </row>
    <row r="779" spans="1:15" x14ac:dyDescent="0.25">
      <c r="A779" s="17" t="s">
        <v>5009</v>
      </c>
      <c r="B779" s="17" t="s">
        <v>2363</v>
      </c>
      <c r="C779" s="17" t="s">
        <v>2364</v>
      </c>
      <c r="D779" s="17">
        <v>24.893000000000001</v>
      </c>
      <c r="E779" s="17">
        <v>77059000</v>
      </c>
      <c r="F779" s="17">
        <v>49820000</v>
      </c>
      <c r="G779" s="17">
        <v>20704000</v>
      </c>
      <c r="H779" s="17">
        <v>15492000</v>
      </c>
      <c r="I779" s="17">
        <v>33541000</v>
      </c>
      <c r="J779" s="17">
        <v>19893000</v>
      </c>
      <c r="K779" s="17">
        <v>59188000</v>
      </c>
      <c r="L779" s="17">
        <v>412310000</v>
      </c>
      <c r="M779" s="17">
        <v>30287000</v>
      </c>
      <c r="N779" s="21">
        <f t="shared" si="24"/>
        <v>2.7237479687260464</v>
      </c>
      <c r="O779" s="21">
        <f t="shared" si="25"/>
        <v>0.44392446084522519</v>
      </c>
    </row>
    <row r="780" spans="1:15" x14ac:dyDescent="0.25">
      <c r="A780" s="17" t="s">
        <v>4485</v>
      </c>
      <c r="B780" s="17" t="s">
        <v>1657</v>
      </c>
      <c r="C780" s="17" t="s">
        <v>1658</v>
      </c>
      <c r="D780" s="17">
        <v>50.834000000000003</v>
      </c>
      <c r="E780" s="17">
        <v>290840000</v>
      </c>
      <c r="F780" s="17">
        <v>236020000</v>
      </c>
      <c r="G780" s="17">
        <v>277710000</v>
      </c>
      <c r="H780" s="17">
        <v>189250000</v>
      </c>
      <c r="I780" s="17">
        <v>278570000</v>
      </c>
      <c r="J780" s="17">
        <v>422890000</v>
      </c>
      <c r="K780" s="17">
        <v>427220000</v>
      </c>
      <c r="L780" s="17">
        <v>2054300000</v>
      </c>
      <c r="M780" s="17">
        <v>198260000</v>
      </c>
      <c r="N780" s="21">
        <f t="shared" si="24"/>
        <v>2.721812803123302</v>
      </c>
      <c r="O780" s="21">
        <f t="shared" si="25"/>
        <v>0.31386525742007343</v>
      </c>
    </row>
    <row r="781" spans="1:15" x14ac:dyDescent="0.25">
      <c r="A781" s="17" t="s">
        <v>5017</v>
      </c>
      <c r="B781" s="17" t="s">
        <v>1958</v>
      </c>
      <c r="C781" s="17" t="s">
        <v>1959</v>
      </c>
      <c r="D781" s="17">
        <v>59.771000000000001</v>
      </c>
      <c r="E781" s="17">
        <v>2852600</v>
      </c>
      <c r="F781" s="17">
        <v>2474100</v>
      </c>
      <c r="G781" s="17">
        <v>2419900</v>
      </c>
      <c r="H781" s="17">
        <v>1614300</v>
      </c>
      <c r="I781" s="17">
        <v>1121000</v>
      </c>
      <c r="J781" s="17">
        <v>1683700</v>
      </c>
      <c r="K781" s="17">
        <v>3688300</v>
      </c>
      <c r="L781" s="17">
        <v>23810000</v>
      </c>
      <c r="M781" s="17">
        <v>1500900</v>
      </c>
      <c r="N781" s="21">
        <f t="shared" ref="N781:N844" si="26">AVERAGE(I781:M781)/AVERAGE(E781:H781)</f>
        <v>2.718020703137519</v>
      </c>
      <c r="O781" s="21">
        <f t="shared" ref="O781:O844" si="27">TTEST(I781:M781,E781:H781,2,2)</f>
        <v>0.44580377593437959</v>
      </c>
    </row>
    <row r="782" spans="1:15" x14ac:dyDescent="0.25">
      <c r="A782" s="17" t="s">
        <v>4251</v>
      </c>
      <c r="B782" s="17" t="s">
        <v>1434</v>
      </c>
      <c r="C782" s="17" t="s">
        <v>1435</v>
      </c>
      <c r="D782" s="17">
        <v>47.994</v>
      </c>
      <c r="E782" s="17">
        <v>286720000</v>
      </c>
      <c r="F782" s="17">
        <v>185910000</v>
      </c>
      <c r="G782" s="17">
        <v>223450000</v>
      </c>
      <c r="H782" s="17">
        <v>199350000</v>
      </c>
      <c r="I782" s="17">
        <v>188630000</v>
      </c>
      <c r="J782" s="17">
        <v>526170000</v>
      </c>
      <c r="K782" s="17">
        <v>519850000</v>
      </c>
      <c r="L782" s="17">
        <v>1703500000</v>
      </c>
      <c r="M782" s="17">
        <v>101610000</v>
      </c>
      <c r="N782" s="21">
        <f t="shared" si="26"/>
        <v>2.7157991132751862</v>
      </c>
      <c r="O782" s="21">
        <f t="shared" si="27"/>
        <v>0.27717184426732794</v>
      </c>
    </row>
    <row r="783" spans="1:15" x14ac:dyDescent="0.25">
      <c r="A783" s="17" t="s">
        <v>5196</v>
      </c>
      <c r="B783" s="17" t="s">
        <v>5197</v>
      </c>
      <c r="C783" s="17" t="s">
        <v>5198</v>
      </c>
      <c r="D783" s="17">
        <v>33.295999999999999</v>
      </c>
      <c r="E783" s="17">
        <v>10000</v>
      </c>
      <c r="F783" s="17">
        <v>785730</v>
      </c>
      <c r="G783" s="17">
        <v>795890</v>
      </c>
      <c r="H783" s="17">
        <v>7913600</v>
      </c>
      <c r="I783" s="17">
        <v>655830</v>
      </c>
      <c r="J783" s="17">
        <v>10000</v>
      </c>
      <c r="K783" s="17">
        <v>1089900</v>
      </c>
      <c r="L783" s="17">
        <v>27211000</v>
      </c>
      <c r="M783" s="17">
        <v>3236000</v>
      </c>
      <c r="N783" s="21">
        <f t="shared" si="26"/>
        <v>2.710319592813212</v>
      </c>
      <c r="O783" s="21">
        <f t="shared" si="27"/>
        <v>0.52918923291008291</v>
      </c>
    </row>
    <row r="784" spans="1:15" x14ac:dyDescent="0.25">
      <c r="A784" s="17" t="s">
        <v>4405</v>
      </c>
      <c r="B784" s="17" t="s">
        <v>425</v>
      </c>
      <c r="C784" s="17" t="s">
        <v>426</v>
      </c>
      <c r="D784" s="17">
        <v>12.097</v>
      </c>
      <c r="E784" s="17">
        <v>10000</v>
      </c>
      <c r="F784" s="17">
        <v>8804400</v>
      </c>
      <c r="G784" s="17">
        <v>5966200</v>
      </c>
      <c r="H784" s="17">
        <v>1508300</v>
      </c>
      <c r="I784" s="17">
        <v>1520600</v>
      </c>
      <c r="J784" s="17">
        <v>7829700</v>
      </c>
      <c r="K784" s="17">
        <v>3903300</v>
      </c>
      <c r="L784" s="17">
        <v>31113000</v>
      </c>
      <c r="M784" s="17">
        <v>10777000</v>
      </c>
      <c r="N784" s="21">
        <f t="shared" si="26"/>
        <v>2.7082786437389879</v>
      </c>
      <c r="O784" s="21">
        <f t="shared" si="27"/>
        <v>0.3010723755892632</v>
      </c>
    </row>
    <row r="785" spans="1:15" x14ac:dyDescent="0.25">
      <c r="A785" s="17" t="s">
        <v>3864</v>
      </c>
      <c r="B785" s="17" t="s">
        <v>2490</v>
      </c>
      <c r="C785" s="17" t="s">
        <v>2491</v>
      </c>
      <c r="D785" s="17">
        <v>49.198999999999998</v>
      </c>
      <c r="E785" s="17">
        <v>53797000</v>
      </c>
      <c r="F785" s="17">
        <v>25879000</v>
      </c>
      <c r="G785" s="17">
        <v>49533000</v>
      </c>
      <c r="H785" s="17">
        <v>49944000</v>
      </c>
      <c r="I785" s="17">
        <v>70806000</v>
      </c>
      <c r="J785" s="17">
        <v>91689000</v>
      </c>
      <c r="K785" s="17">
        <v>115460000</v>
      </c>
      <c r="L785" s="17">
        <v>305880000</v>
      </c>
      <c r="M785" s="17">
        <v>22182000</v>
      </c>
      <c r="N785" s="21">
        <f t="shared" si="26"/>
        <v>2.7061427941480187</v>
      </c>
      <c r="O785" s="21">
        <f t="shared" si="27"/>
        <v>0.21067048673066979</v>
      </c>
    </row>
    <row r="786" spans="1:15" x14ac:dyDescent="0.25">
      <c r="A786" s="17" t="s">
        <v>4596</v>
      </c>
      <c r="B786" s="17" t="s">
        <v>1355</v>
      </c>
      <c r="C786" s="17" t="s">
        <v>1356</v>
      </c>
      <c r="D786" s="17">
        <v>43.008000000000003</v>
      </c>
      <c r="E786" s="17">
        <v>10000</v>
      </c>
      <c r="F786" s="17">
        <v>3520400</v>
      </c>
      <c r="G786" s="17">
        <v>3133400</v>
      </c>
      <c r="H786" s="17">
        <v>16544000</v>
      </c>
      <c r="I786" s="17">
        <v>8316300</v>
      </c>
      <c r="J786" s="17">
        <v>3722900</v>
      </c>
      <c r="K786" s="17">
        <v>7424500</v>
      </c>
      <c r="L786" s="17">
        <v>47351000</v>
      </c>
      <c r="M786" s="17">
        <v>11642000</v>
      </c>
      <c r="N786" s="21">
        <f t="shared" si="26"/>
        <v>2.7044941786813053</v>
      </c>
      <c r="O786" s="21">
        <f t="shared" si="27"/>
        <v>0.33915319692414575</v>
      </c>
    </row>
    <row r="787" spans="1:15" x14ac:dyDescent="0.25">
      <c r="A787" s="17" t="s">
        <v>3534</v>
      </c>
      <c r="B787" s="17" t="s">
        <v>2060</v>
      </c>
      <c r="C787" s="17" t="s">
        <v>2061</v>
      </c>
      <c r="D787" s="17">
        <v>15.944000000000001</v>
      </c>
      <c r="E787" s="17">
        <v>85058000</v>
      </c>
      <c r="F787" s="17">
        <v>40134000</v>
      </c>
      <c r="G787" s="17">
        <v>26469000</v>
      </c>
      <c r="H787" s="17">
        <v>32240000</v>
      </c>
      <c r="I787" s="17">
        <v>54934000</v>
      </c>
      <c r="J787" s="17">
        <v>100800000</v>
      </c>
      <c r="K787" s="17">
        <v>168780000</v>
      </c>
      <c r="L787" s="17">
        <v>239260000</v>
      </c>
      <c r="M787" s="17">
        <v>57326000</v>
      </c>
      <c r="N787" s="21">
        <f t="shared" si="26"/>
        <v>2.7018885161037733</v>
      </c>
      <c r="O787" s="21">
        <f t="shared" si="27"/>
        <v>0.10336566137694179</v>
      </c>
    </row>
    <row r="788" spans="1:15" x14ac:dyDescent="0.25">
      <c r="A788" s="17" t="s">
        <v>4013</v>
      </c>
      <c r="B788" s="17" t="s">
        <v>4014</v>
      </c>
      <c r="C788" s="17" t="s">
        <v>2165</v>
      </c>
      <c r="D788" s="17">
        <v>53.661999999999999</v>
      </c>
      <c r="E788" s="17">
        <v>708470000</v>
      </c>
      <c r="F788" s="17">
        <v>545720000</v>
      </c>
      <c r="G788" s="17">
        <v>379340000</v>
      </c>
      <c r="H788" s="17">
        <v>262420000</v>
      </c>
      <c r="I788" s="17">
        <v>651420000</v>
      </c>
      <c r="J788" s="17">
        <v>1040400000</v>
      </c>
      <c r="K788" s="17">
        <v>1260500000</v>
      </c>
      <c r="L788" s="17">
        <v>3302400000</v>
      </c>
      <c r="M788" s="17">
        <v>137310000</v>
      </c>
      <c r="N788" s="21">
        <f t="shared" si="26"/>
        <v>2.6971301985811862</v>
      </c>
      <c r="O788" s="21">
        <f t="shared" si="27"/>
        <v>0.2349964481229285</v>
      </c>
    </row>
    <row r="789" spans="1:15" x14ac:dyDescent="0.25">
      <c r="A789" s="17" t="s">
        <v>3675</v>
      </c>
      <c r="B789" s="17" t="s">
        <v>3676</v>
      </c>
      <c r="C789" s="17" t="s">
        <v>1919</v>
      </c>
      <c r="D789" s="17">
        <v>32.994</v>
      </c>
      <c r="E789" s="17">
        <v>107780000</v>
      </c>
      <c r="F789" s="17">
        <v>129010000</v>
      </c>
      <c r="G789" s="17">
        <v>83966000</v>
      </c>
      <c r="H789" s="17">
        <v>49348000</v>
      </c>
      <c r="I789" s="17">
        <v>153970000</v>
      </c>
      <c r="J789" s="17">
        <v>228620000</v>
      </c>
      <c r="K789" s="17">
        <v>297120000</v>
      </c>
      <c r="L789" s="17">
        <v>553410000</v>
      </c>
      <c r="M789" s="17">
        <v>13755000</v>
      </c>
      <c r="N789" s="21">
        <f t="shared" si="26"/>
        <v>2.695188379482524</v>
      </c>
      <c r="O789" s="21">
        <f t="shared" si="27"/>
        <v>0.16962697289149681</v>
      </c>
    </row>
    <row r="790" spans="1:15" x14ac:dyDescent="0.25">
      <c r="A790" s="17" t="s">
        <v>4398</v>
      </c>
      <c r="B790" s="17" t="s">
        <v>1465</v>
      </c>
      <c r="C790" s="17" t="s">
        <v>1466</v>
      </c>
      <c r="D790" s="17">
        <v>70.741</v>
      </c>
      <c r="E790" s="17">
        <v>8675500</v>
      </c>
      <c r="F790" s="17">
        <v>6893400</v>
      </c>
      <c r="G790" s="17">
        <v>9180400</v>
      </c>
      <c r="H790" s="17">
        <v>10709000</v>
      </c>
      <c r="I790" s="17">
        <v>14314000</v>
      </c>
      <c r="J790" s="17">
        <v>10198000</v>
      </c>
      <c r="K790" s="17">
        <v>19838000</v>
      </c>
      <c r="L790" s="17">
        <v>69967000</v>
      </c>
      <c r="M790" s="17">
        <v>5054000</v>
      </c>
      <c r="N790" s="21">
        <f t="shared" si="26"/>
        <v>2.6932142826926277</v>
      </c>
      <c r="O790" s="21">
        <f t="shared" si="27"/>
        <v>0.29863597977555345</v>
      </c>
    </row>
    <row r="791" spans="1:15" x14ac:dyDescent="0.25">
      <c r="A791" s="17" t="s">
        <v>3688</v>
      </c>
      <c r="B791" s="17" t="s">
        <v>1699</v>
      </c>
      <c r="C791" s="17"/>
      <c r="D791" s="17">
        <v>12.496</v>
      </c>
      <c r="E791" s="17">
        <v>2178000</v>
      </c>
      <c r="F791" s="17">
        <v>4861800</v>
      </c>
      <c r="G791" s="17">
        <v>7899700</v>
      </c>
      <c r="H791" s="17">
        <v>2256300</v>
      </c>
      <c r="I791" s="17">
        <v>1602700</v>
      </c>
      <c r="J791" s="17">
        <v>16254000</v>
      </c>
      <c r="K791" s="17">
        <v>13227000</v>
      </c>
      <c r="L791" s="17">
        <v>23501000</v>
      </c>
      <c r="M791" s="17">
        <v>3248900</v>
      </c>
      <c r="N791" s="21">
        <f t="shared" si="26"/>
        <v>2.6905918887170124</v>
      </c>
      <c r="O791" s="21">
        <f t="shared" si="27"/>
        <v>0.1733333378402406</v>
      </c>
    </row>
    <row r="792" spans="1:15" x14ac:dyDescent="0.25">
      <c r="A792" s="17" t="s">
        <v>5137</v>
      </c>
      <c r="B792" s="17" t="s">
        <v>5138</v>
      </c>
      <c r="C792" s="17" t="s">
        <v>3348</v>
      </c>
      <c r="D792" s="17">
        <v>26.588000000000001</v>
      </c>
      <c r="E792" s="17">
        <v>10000</v>
      </c>
      <c r="F792" s="17">
        <v>3663000</v>
      </c>
      <c r="G792" s="17">
        <v>1675300</v>
      </c>
      <c r="H792" s="17">
        <v>4170100</v>
      </c>
      <c r="I792" s="17">
        <v>715330</v>
      </c>
      <c r="J792" s="17">
        <v>1280600</v>
      </c>
      <c r="K792" s="17">
        <v>2421300</v>
      </c>
      <c r="L792" s="17">
        <v>25956000</v>
      </c>
      <c r="M792" s="17">
        <v>1557700</v>
      </c>
      <c r="N792" s="21">
        <f t="shared" si="26"/>
        <v>2.6837224743654398</v>
      </c>
      <c r="O792" s="21">
        <f t="shared" si="27"/>
        <v>0.49892053510982992</v>
      </c>
    </row>
    <row r="793" spans="1:15" x14ac:dyDescent="0.25">
      <c r="A793" s="17" t="s">
        <v>4983</v>
      </c>
      <c r="B793" s="17" t="s">
        <v>3363</v>
      </c>
      <c r="C793" s="17" t="s">
        <v>3364</v>
      </c>
      <c r="D793" s="17">
        <v>21.693999999999999</v>
      </c>
      <c r="E793" s="17">
        <v>10000</v>
      </c>
      <c r="F793" s="17">
        <v>942270</v>
      </c>
      <c r="G793" s="17">
        <v>10000</v>
      </c>
      <c r="H793" s="17">
        <v>10000</v>
      </c>
      <c r="I793" s="17">
        <v>10000</v>
      </c>
      <c r="J793" s="17">
        <v>1544200</v>
      </c>
      <c r="K793" s="17">
        <v>10000</v>
      </c>
      <c r="L793" s="17">
        <v>10000</v>
      </c>
      <c r="M793" s="17">
        <v>1687200</v>
      </c>
      <c r="N793" s="21">
        <f t="shared" si="26"/>
        <v>2.6835344091661781</v>
      </c>
      <c r="O793" s="21">
        <f t="shared" si="27"/>
        <v>0.43246141791997439</v>
      </c>
    </row>
    <row r="794" spans="1:15" x14ac:dyDescent="0.25">
      <c r="A794" s="17" t="s">
        <v>4952</v>
      </c>
      <c r="B794" s="17" t="s">
        <v>906</v>
      </c>
      <c r="C794" s="17" t="s">
        <v>907</v>
      </c>
      <c r="D794" s="17">
        <v>47.447000000000003</v>
      </c>
      <c r="E794" s="17">
        <v>8058200</v>
      </c>
      <c r="F794" s="17">
        <v>1934800</v>
      </c>
      <c r="G794" s="17">
        <v>7279500</v>
      </c>
      <c r="H794" s="17">
        <v>6289700</v>
      </c>
      <c r="I794" s="17">
        <v>10821000</v>
      </c>
      <c r="J794" s="17">
        <v>4717800</v>
      </c>
      <c r="K794" s="17">
        <v>6350600</v>
      </c>
      <c r="L794" s="17">
        <v>55931000</v>
      </c>
      <c r="M794" s="17">
        <v>1121500</v>
      </c>
      <c r="N794" s="21">
        <f t="shared" si="26"/>
        <v>2.6802896164195196</v>
      </c>
      <c r="O794" s="21">
        <f t="shared" si="27"/>
        <v>0.42091545167233146</v>
      </c>
    </row>
    <row r="795" spans="1:15" x14ac:dyDescent="0.25">
      <c r="A795" s="17" t="s">
        <v>4718</v>
      </c>
      <c r="B795" s="17" t="s">
        <v>2118</v>
      </c>
      <c r="C795" s="17" t="s">
        <v>2119</v>
      </c>
      <c r="D795" s="17">
        <v>18.672000000000001</v>
      </c>
      <c r="E795" s="17">
        <v>31004000</v>
      </c>
      <c r="F795" s="17">
        <v>23734000</v>
      </c>
      <c r="G795" s="17">
        <v>15158000</v>
      </c>
      <c r="H795" s="17">
        <v>8867700</v>
      </c>
      <c r="I795" s="17">
        <v>14389000</v>
      </c>
      <c r="J795" s="17">
        <v>35617000</v>
      </c>
      <c r="K795" s="17">
        <v>37841000</v>
      </c>
      <c r="L795" s="17">
        <v>168850000</v>
      </c>
      <c r="M795" s="17">
        <v>6989100</v>
      </c>
      <c r="N795" s="21">
        <f t="shared" si="26"/>
        <v>2.6782500060306971</v>
      </c>
      <c r="O795" s="21">
        <f t="shared" si="27"/>
        <v>0.36169798569410222</v>
      </c>
    </row>
    <row r="796" spans="1:15" x14ac:dyDescent="0.25">
      <c r="A796" s="17" t="s">
        <v>4241</v>
      </c>
      <c r="B796" s="17" t="s">
        <v>2463</v>
      </c>
      <c r="C796" s="17" t="s">
        <v>2464</v>
      </c>
      <c r="D796" s="17">
        <v>46.414999999999999</v>
      </c>
      <c r="E796" s="17">
        <v>21615000</v>
      </c>
      <c r="F796" s="17">
        <v>12076000</v>
      </c>
      <c r="G796" s="17">
        <v>17688000</v>
      </c>
      <c r="H796" s="17">
        <v>18689000</v>
      </c>
      <c r="I796" s="17">
        <v>17927000</v>
      </c>
      <c r="J796" s="17">
        <v>31523000</v>
      </c>
      <c r="K796" s="17">
        <v>42250000</v>
      </c>
      <c r="L796" s="17">
        <v>131620000</v>
      </c>
      <c r="M796" s="17">
        <v>11208000</v>
      </c>
      <c r="N796" s="21">
        <f t="shared" si="26"/>
        <v>2.6777187874636068</v>
      </c>
      <c r="O796" s="21">
        <f t="shared" si="27"/>
        <v>0.2753490724059634</v>
      </c>
    </row>
    <row r="797" spans="1:15" x14ac:dyDescent="0.25">
      <c r="A797" s="17" t="s">
        <v>4059</v>
      </c>
      <c r="B797" s="17" t="s">
        <v>1587</v>
      </c>
      <c r="C797" s="17" t="s">
        <v>1588</v>
      </c>
      <c r="D797" s="17">
        <v>56.536999999999999</v>
      </c>
      <c r="E797" s="17">
        <v>647250000</v>
      </c>
      <c r="F797" s="17">
        <v>348200000</v>
      </c>
      <c r="G797" s="17">
        <v>425940000</v>
      </c>
      <c r="H797" s="17">
        <v>507970000</v>
      </c>
      <c r="I797" s="17">
        <v>540540000</v>
      </c>
      <c r="J797" s="17">
        <v>776100000</v>
      </c>
      <c r="K797" s="17">
        <v>1285700000</v>
      </c>
      <c r="L797" s="17">
        <v>3428500000</v>
      </c>
      <c r="M797" s="17">
        <v>418580000</v>
      </c>
      <c r="N797" s="21">
        <f t="shared" si="26"/>
        <v>2.6742215035037527</v>
      </c>
      <c r="O797" s="21">
        <f t="shared" si="27"/>
        <v>0.24187307694143248</v>
      </c>
    </row>
    <row r="798" spans="1:15" x14ac:dyDescent="0.25">
      <c r="A798" s="17" t="s">
        <v>4660</v>
      </c>
      <c r="B798" s="17" t="s">
        <v>2726</v>
      </c>
      <c r="C798" s="17" t="s">
        <v>2727</v>
      </c>
      <c r="D798" s="17">
        <v>63.953000000000003</v>
      </c>
      <c r="E798" s="17">
        <v>27879000</v>
      </c>
      <c r="F798" s="17">
        <v>14793000</v>
      </c>
      <c r="G798" s="17">
        <v>20653000</v>
      </c>
      <c r="H798" s="17">
        <v>16485000</v>
      </c>
      <c r="I798" s="17">
        <v>17589000</v>
      </c>
      <c r="J798" s="17">
        <v>27909000</v>
      </c>
      <c r="K798" s="17">
        <v>38988000</v>
      </c>
      <c r="L798" s="17">
        <v>169030000</v>
      </c>
      <c r="M798" s="17">
        <v>12789000</v>
      </c>
      <c r="N798" s="21">
        <f t="shared" si="26"/>
        <v>2.6693898007768451</v>
      </c>
      <c r="O798" s="21">
        <f t="shared" si="27"/>
        <v>0.3506576553493948</v>
      </c>
    </row>
    <row r="799" spans="1:15" x14ac:dyDescent="0.25">
      <c r="A799" s="17" t="s">
        <v>4449</v>
      </c>
      <c r="B799" s="17" t="s">
        <v>2176</v>
      </c>
      <c r="C799" s="17" t="s">
        <v>2177</v>
      </c>
      <c r="D799" s="17">
        <v>72.421000000000006</v>
      </c>
      <c r="E799" s="17">
        <v>299400000</v>
      </c>
      <c r="F799" s="17">
        <v>255180000</v>
      </c>
      <c r="G799" s="17">
        <v>255160000</v>
      </c>
      <c r="H799" s="17">
        <v>204380000</v>
      </c>
      <c r="I799" s="17">
        <v>247190000</v>
      </c>
      <c r="J799" s="17">
        <v>372810000</v>
      </c>
      <c r="K799" s="17">
        <v>531390000</v>
      </c>
      <c r="L799" s="17">
        <v>2018900000</v>
      </c>
      <c r="M799" s="17">
        <v>213280000</v>
      </c>
      <c r="N799" s="21">
        <f t="shared" si="26"/>
        <v>2.6691673569202856</v>
      </c>
      <c r="O799" s="21">
        <f t="shared" si="27"/>
        <v>0.30930961546988539</v>
      </c>
    </row>
    <row r="800" spans="1:15" x14ac:dyDescent="0.25">
      <c r="A800" s="17" t="s">
        <v>4564</v>
      </c>
      <c r="B800" s="17" t="s">
        <v>4565</v>
      </c>
      <c r="C800" s="17" t="s">
        <v>4566</v>
      </c>
      <c r="D800" s="17">
        <v>10.343999999999999</v>
      </c>
      <c r="E800" s="17">
        <v>10000</v>
      </c>
      <c r="F800" s="17">
        <v>3365300</v>
      </c>
      <c r="G800" s="17">
        <v>1162400</v>
      </c>
      <c r="H800" s="17">
        <v>947450</v>
      </c>
      <c r="I800" s="17">
        <v>727750</v>
      </c>
      <c r="J800" s="17">
        <v>2422200</v>
      </c>
      <c r="K800" s="17">
        <v>10000</v>
      </c>
      <c r="L800" s="17">
        <v>10243000</v>
      </c>
      <c r="M800" s="17">
        <v>4884300</v>
      </c>
      <c r="N800" s="21">
        <f t="shared" si="26"/>
        <v>2.6671649818145355</v>
      </c>
      <c r="O800" s="21">
        <f t="shared" si="27"/>
        <v>0.33042660020310383</v>
      </c>
    </row>
    <row r="801" spans="1:15" x14ac:dyDescent="0.25">
      <c r="A801" s="17" t="s">
        <v>4880</v>
      </c>
      <c r="B801" s="17" t="s">
        <v>1750</v>
      </c>
      <c r="C801" s="17" t="s">
        <v>1751</v>
      </c>
      <c r="D801" s="17">
        <v>56.55</v>
      </c>
      <c r="E801" s="17">
        <v>18450000</v>
      </c>
      <c r="F801" s="17">
        <v>23323000</v>
      </c>
      <c r="G801" s="17">
        <v>16805000</v>
      </c>
      <c r="H801" s="17">
        <v>22530000</v>
      </c>
      <c r="I801" s="17">
        <v>16086000</v>
      </c>
      <c r="J801" s="17">
        <v>35244000</v>
      </c>
      <c r="K801" s="17">
        <v>18172000</v>
      </c>
      <c r="L801" s="17">
        <v>186100000</v>
      </c>
      <c r="M801" s="17">
        <v>14462000</v>
      </c>
      <c r="N801" s="21">
        <f t="shared" si="26"/>
        <v>2.6637471026285939</v>
      </c>
      <c r="O801" s="21">
        <f t="shared" si="27"/>
        <v>0.40066355924880487</v>
      </c>
    </row>
    <row r="802" spans="1:15" x14ac:dyDescent="0.25">
      <c r="A802" s="17" t="s">
        <v>4826</v>
      </c>
      <c r="B802" s="17" t="s">
        <v>2000</v>
      </c>
      <c r="C802" s="17" t="s">
        <v>2001</v>
      </c>
      <c r="D802" s="17">
        <v>48.384</v>
      </c>
      <c r="E802" s="17">
        <v>10000</v>
      </c>
      <c r="F802" s="17">
        <v>479680</v>
      </c>
      <c r="G802" s="17">
        <v>590250</v>
      </c>
      <c r="H802" s="17">
        <v>1161100</v>
      </c>
      <c r="I802" s="17">
        <v>718630</v>
      </c>
      <c r="J802" s="17">
        <v>1547700</v>
      </c>
      <c r="K802" s="17">
        <v>10000</v>
      </c>
      <c r="L802" s="17">
        <v>4826000</v>
      </c>
      <c r="M802" s="17">
        <v>358550</v>
      </c>
      <c r="N802" s="21">
        <f t="shared" si="26"/>
        <v>2.6633753229541774</v>
      </c>
      <c r="O802" s="21">
        <f t="shared" si="27"/>
        <v>0.38687667096054029</v>
      </c>
    </row>
    <row r="803" spans="1:15" x14ac:dyDescent="0.25">
      <c r="A803" s="17" t="s">
        <v>4162</v>
      </c>
      <c r="B803" s="17" t="s">
        <v>2798</v>
      </c>
      <c r="C803" s="17" t="s">
        <v>2799</v>
      </c>
      <c r="D803" s="17">
        <v>19.667000000000002</v>
      </c>
      <c r="E803" s="17">
        <v>181920000</v>
      </c>
      <c r="F803" s="17">
        <v>87542000</v>
      </c>
      <c r="G803" s="17">
        <v>121110000</v>
      </c>
      <c r="H803" s="17">
        <v>52878000</v>
      </c>
      <c r="I803" s="17">
        <v>52208000</v>
      </c>
      <c r="J803" s="17">
        <v>271530000</v>
      </c>
      <c r="K803" s="17">
        <v>343350000</v>
      </c>
      <c r="L803" s="17">
        <v>760250000</v>
      </c>
      <c r="M803" s="17">
        <v>46219000</v>
      </c>
      <c r="N803" s="21">
        <f t="shared" si="26"/>
        <v>2.658350659600857</v>
      </c>
      <c r="O803" s="21">
        <f t="shared" si="27"/>
        <v>0.25949147247196852</v>
      </c>
    </row>
    <row r="804" spans="1:15" x14ac:dyDescent="0.25">
      <c r="A804" s="17" t="s">
        <v>4923</v>
      </c>
      <c r="B804" s="17" t="s">
        <v>3396</v>
      </c>
      <c r="C804" s="17" t="s">
        <v>3397</v>
      </c>
      <c r="D804" s="17">
        <v>45.738999999999997</v>
      </c>
      <c r="E804" s="17">
        <v>10000</v>
      </c>
      <c r="F804" s="17">
        <v>194640</v>
      </c>
      <c r="G804" s="17">
        <v>428940</v>
      </c>
      <c r="H804" s="17">
        <v>530830</v>
      </c>
      <c r="I804" s="17">
        <v>264680</v>
      </c>
      <c r="J804" s="17">
        <v>410370</v>
      </c>
      <c r="K804" s="17">
        <v>10000</v>
      </c>
      <c r="L804" s="17">
        <v>2673500</v>
      </c>
      <c r="M804" s="17">
        <v>504860</v>
      </c>
      <c r="N804" s="21">
        <f t="shared" si="26"/>
        <v>2.654329660514767</v>
      </c>
      <c r="O804" s="21">
        <f t="shared" si="27"/>
        <v>0.41565290339288541</v>
      </c>
    </row>
    <row r="805" spans="1:15" x14ac:dyDescent="0.25">
      <c r="A805" s="17" t="s">
        <v>3888</v>
      </c>
      <c r="B805" s="17" t="s">
        <v>1489</v>
      </c>
      <c r="C805" s="17" t="s">
        <v>1490</v>
      </c>
      <c r="D805" s="17">
        <v>43.845999999999997</v>
      </c>
      <c r="E805" s="17">
        <v>571150000</v>
      </c>
      <c r="F805" s="17">
        <v>313000000</v>
      </c>
      <c r="G805" s="17">
        <v>498340000</v>
      </c>
      <c r="H805" s="17">
        <v>433190000</v>
      </c>
      <c r="I805" s="17">
        <v>428320000</v>
      </c>
      <c r="J805" s="17">
        <v>821540000</v>
      </c>
      <c r="K805" s="17">
        <v>1354300000</v>
      </c>
      <c r="L805" s="17">
        <v>3009400000</v>
      </c>
      <c r="M805" s="17">
        <v>398520000</v>
      </c>
      <c r="N805" s="21">
        <f t="shared" si="26"/>
        <v>2.6489601691928093</v>
      </c>
      <c r="O805" s="21">
        <f t="shared" si="27"/>
        <v>0.21613547318017329</v>
      </c>
    </row>
    <row r="806" spans="1:15" x14ac:dyDescent="0.25">
      <c r="A806" s="17" t="s">
        <v>3743</v>
      </c>
      <c r="B806" s="17" t="s">
        <v>2544</v>
      </c>
      <c r="C806" s="17" t="s">
        <v>2545</v>
      </c>
      <c r="D806" s="17">
        <v>20.021000000000001</v>
      </c>
      <c r="E806" s="17">
        <v>94367000</v>
      </c>
      <c r="F806" s="17">
        <v>156080000</v>
      </c>
      <c r="G806" s="17">
        <v>82858000</v>
      </c>
      <c r="H806" s="17">
        <v>101980000</v>
      </c>
      <c r="I806" s="17">
        <v>90631000</v>
      </c>
      <c r="J806" s="17">
        <v>285770000</v>
      </c>
      <c r="K806" s="17">
        <v>265190000</v>
      </c>
      <c r="L806" s="17">
        <v>686720000</v>
      </c>
      <c r="M806" s="17">
        <v>111760000</v>
      </c>
      <c r="N806" s="21">
        <f t="shared" si="26"/>
        <v>2.6466724100302099</v>
      </c>
      <c r="O806" s="21">
        <f t="shared" si="27"/>
        <v>0.18629930263518799</v>
      </c>
    </row>
    <row r="807" spans="1:15" x14ac:dyDescent="0.25">
      <c r="A807" s="17" t="s">
        <v>4975</v>
      </c>
      <c r="B807" s="17" t="s">
        <v>894</v>
      </c>
      <c r="C807" s="17" t="s">
        <v>895</v>
      </c>
      <c r="D807" s="17">
        <v>43.220999999999997</v>
      </c>
      <c r="E807" s="17">
        <v>10297000</v>
      </c>
      <c r="F807" s="17">
        <v>4426500</v>
      </c>
      <c r="G807" s="17">
        <v>10000</v>
      </c>
      <c r="H807" s="17">
        <v>1652900</v>
      </c>
      <c r="I807" s="17">
        <v>2828700</v>
      </c>
      <c r="J807" s="17">
        <v>2007800</v>
      </c>
      <c r="K807" s="17">
        <v>12337000</v>
      </c>
      <c r="L807" s="17">
        <v>37001000</v>
      </c>
      <c r="M807" s="17">
        <v>10000</v>
      </c>
      <c r="N807" s="21">
        <f t="shared" si="26"/>
        <v>2.6453400380803593</v>
      </c>
      <c r="O807" s="21">
        <f t="shared" si="27"/>
        <v>0.42992527631357502</v>
      </c>
    </row>
    <row r="808" spans="1:15" x14ac:dyDescent="0.25">
      <c r="A808" s="17" t="s">
        <v>4588</v>
      </c>
      <c r="B808" s="17" t="s">
        <v>939</v>
      </c>
      <c r="C808" s="17" t="s">
        <v>940</v>
      </c>
      <c r="D808" s="17">
        <v>14.015000000000001</v>
      </c>
      <c r="E808" s="17">
        <v>23713000</v>
      </c>
      <c r="F808" s="17">
        <v>33969000</v>
      </c>
      <c r="G808" s="17">
        <v>21346000</v>
      </c>
      <c r="H808" s="17">
        <v>14468000</v>
      </c>
      <c r="I808" s="17">
        <v>20494000</v>
      </c>
      <c r="J808" s="17">
        <v>40684000</v>
      </c>
      <c r="K808" s="17">
        <v>24435000</v>
      </c>
      <c r="L808" s="17">
        <v>191880000</v>
      </c>
      <c r="M808" s="17">
        <v>31473000</v>
      </c>
      <c r="N808" s="21">
        <f t="shared" si="26"/>
        <v>2.6436724565756822</v>
      </c>
      <c r="O808" s="21">
        <f t="shared" si="27"/>
        <v>0.33667396197008909</v>
      </c>
    </row>
    <row r="809" spans="1:15" x14ac:dyDescent="0.25">
      <c r="A809" s="17" t="s">
        <v>4063</v>
      </c>
      <c r="B809" s="17" t="s">
        <v>1873</v>
      </c>
      <c r="C809" s="17" t="s">
        <v>1874</v>
      </c>
      <c r="D809" s="17">
        <v>55.968000000000004</v>
      </c>
      <c r="E809" s="17">
        <v>511270000</v>
      </c>
      <c r="F809" s="17">
        <v>421870000</v>
      </c>
      <c r="G809" s="17">
        <v>368570000</v>
      </c>
      <c r="H809" s="17">
        <v>278410000</v>
      </c>
      <c r="I809" s="17">
        <v>443240000</v>
      </c>
      <c r="J809" s="17">
        <v>798330000</v>
      </c>
      <c r="K809" s="17">
        <v>996720000</v>
      </c>
      <c r="L809" s="17">
        <v>2743600000</v>
      </c>
      <c r="M809" s="17">
        <v>230170000</v>
      </c>
      <c r="N809" s="21">
        <f t="shared" si="26"/>
        <v>2.6388173050148089</v>
      </c>
      <c r="O809" s="21">
        <f t="shared" si="27"/>
        <v>0.24260095327895326</v>
      </c>
    </row>
    <row r="810" spans="1:15" x14ac:dyDescent="0.25">
      <c r="A810" s="17" t="s">
        <v>4832</v>
      </c>
      <c r="B810" s="17" t="s">
        <v>672</v>
      </c>
      <c r="C810" s="17" t="s">
        <v>673</v>
      </c>
      <c r="D810" s="17">
        <v>66.680999999999997</v>
      </c>
      <c r="E810" s="17">
        <v>10000</v>
      </c>
      <c r="F810" s="17">
        <v>1940900</v>
      </c>
      <c r="G810" s="17">
        <v>10000</v>
      </c>
      <c r="H810" s="17">
        <v>943090</v>
      </c>
      <c r="I810" s="17">
        <v>10000</v>
      </c>
      <c r="J810" s="17">
        <v>5646700</v>
      </c>
      <c r="K810" s="17">
        <v>10000</v>
      </c>
      <c r="L810" s="17">
        <v>3022300</v>
      </c>
      <c r="M810" s="17">
        <v>884380</v>
      </c>
      <c r="N810" s="21">
        <f t="shared" si="26"/>
        <v>2.6373038474650397</v>
      </c>
      <c r="O810" s="21">
        <f t="shared" si="27"/>
        <v>0.38862879849481669</v>
      </c>
    </row>
    <row r="811" spans="1:15" x14ac:dyDescent="0.25">
      <c r="A811" s="17" t="s">
        <v>4132</v>
      </c>
      <c r="B811" s="17" t="s">
        <v>1506</v>
      </c>
      <c r="C811" s="17" t="s">
        <v>1507</v>
      </c>
      <c r="D811" s="17">
        <v>28.405000000000001</v>
      </c>
      <c r="E811" s="17">
        <v>21386000</v>
      </c>
      <c r="F811" s="17">
        <v>21236000</v>
      </c>
      <c r="G811" s="17">
        <v>15244000</v>
      </c>
      <c r="H811" s="17">
        <v>20888000</v>
      </c>
      <c r="I811" s="17">
        <v>19316000</v>
      </c>
      <c r="J811" s="17">
        <v>45919000</v>
      </c>
      <c r="K811" s="17">
        <v>35460000</v>
      </c>
      <c r="L811" s="17">
        <v>140610000</v>
      </c>
      <c r="M811" s="17">
        <v>17804000</v>
      </c>
      <c r="N811" s="21">
        <f t="shared" si="26"/>
        <v>2.6320847195063108</v>
      </c>
      <c r="O811" s="21">
        <f t="shared" si="27"/>
        <v>0.25451677327081507</v>
      </c>
    </row>
    <row r="812" spans="1:15" x14ac:dyDescent="0.25">
      <c r="A812" s="17" t="s">
        <v>4146</v>
      </c>
      <c r="B812" s="17" t="s">
        <v>4147</v>
      </c>
      <c r="C812" s="17" t="s">
        <v>1880</v>
      </c>
      <c r="D812" s="17">
        <v>26.468</v>
      </c>
      <c r="E812" s="17">
        <v>182780000</v>
      </c>
      <c r="F812" s="17">
        <v>134780000</v>
      </c>
      <c r="G812" s="17">
        <v>96444000</v>
      </c>
      <c r="H812" s="17">
        <v>153540000</v>
      </c>
      <c r="I812" s="17">
        <v>138430000</v>
      </c>
      <c r="J812" s="17">
        <v>332050000</v>
      </c>
      <c r="K812" s="17">
        <v>270910000</v>
      </c>
      <c r="L812" s="17">
        <v>1011500000</v>
      </c>
      <c r="M812" s="17">
        <v>113580000</v>
      </c>
      <c r="N812" s="21">
        <f t="shared" si="26"/>
        <v>2.6309431515441974</v>
      </c>
      <c r="O812" s="21">
        <f t="shared" si="27"/>
        <v>0.25662511060477472</v>
      </c>
    </row>
    <row r="813" spans="1:15" x14ac:dyDescent="0.25">
      <c r="A813" s="17" t="s">
        <v>4904</v>
      </c>
      <c r="B813" s="17" t="s">
        <v>1264</v>
      </c>
      <c r="C813" s="17" t="s">
        <v>1265</v>
      </c>
      <c r="D813" s="17">
        <v>14.866</v>
      </c>
      <c r="E813" s="17">
        <v>59183000</v>
      </c>
      <c r="F813" s="17">
        <v>53401000</v>
      </c>
      <c r="G813" s="17">
        <v>38397000</v>
      </c>
      <c r="H813" s="17">
        <v>20262000</v>
      </c>
      <c r="I813" s="17">
        <v>21999000</v>
      </c>
      <c r="J813" s="17">
        <v>59296000</v>
      </c>
      <c r="K813" s="17">
        <v>60057000</v>
      </c>
      <c r="L813" s="17">
        <v>389150000</v>
      </c>
      <c r="M813" s="17">
        <v>30925000</v>
      </c>
      <c r="N813" s="21">
        <f t="shared" si="26"/>
        <v>2.6228318821791254</v>
      </c>
      <c r="O813" s="21">
        <f t="shared" si="27"/>
        <v>0.41013996844322698</v>
      </c>
    </row>
    <row r="814" spans="1:15" x14ac:dyDescent="0.25">
      <c r="A814" s="17" t="s">
        <v>4765</v>
      </c>
      <c r="B814" s="17" t="s">
        <v>2768</v>
      </c>
      <c r="C814" s="17" t="s">
        <v>2769</v>
      </c>
      <c r="D814" s="17">
        <v>28.308</v>
      </c>
      <c r="E814" s="17">
        <v>9465700</v>
      </c>
      <c r="F814" s="17">
        <v>14116000</v>
      </c>
      <c r="G814" s="17">
        <v>12776000</v>
      </c>
      <c r="H814" s="17">
        <v>5847100</v>
      </c>
      <c r="I814" s="17">
        <v>8695000</v>
      </c>
      <c r="J814" s="17">
        <v>21428000</v>
      </c>
      <c r="K814" s="17">
        <v>13812000</v>
      </c>
      <c r="L814" s="17">
        <v>89443000</v>
      </c>
      <c r="M814" s="17">
        <v>4789600</v>
      </c>
      <c r="N814" s="21">
        <f t="shared" si="26"/>
        <v>2.6189931003108651</v>
      </c>
      <c r="O814" s="21">
        <f t="shared" si="27"/>
        <v>0.3711312560249273</v>
      </c>
    </row>
    <row r="815" spans="1:15" x14ac:dyDescent="0.25">
      <c r="A815" s="17" t="s">
        <v>3766</v>
      </c>
      <c r="B815" s="17" t="s">
        <v>1858</v>
      </c>
      <c r="C815" s="17" t="s">
        <v>1859</v>
      </c>
      <c r="D815" s="17">
        <v>26.411000000000001</v>
      </c>
      <c r="E815" s="17">
        <v>19764000</v>
      </c>
      <c r="F815" s="17">
        <v>32759000</v>
      </c>
      <c r="G815" s="17">
        <v>21454000</v>
      </c>
      <c r="H815" s="17">
        <v>16789000</v>
      </c>
      <c r="I815" s="17">
        <v>19542000</v>
      </c>
      <c r="J815" s="17">
        <v>70236000</v>
      </c>
      <c r="K815" s="17">
        <v>38254000</v>
      </c>
      <c r="L815" s="17">
        <v>141640000</v>
      </c>
      <c r="M815" s="17">
        <v>27399000</v>
      </c>
      <c r="N815" s="21">
        <f t="shared" si="26"/>
        <v>2.6183460767247646</v>
      </c>
      <c r="O815" s="21">
        <f t="shared" si="27"/>
        <v>0.19247826129949913</v>
      </c>
    </row>
    <row r="816" spans="1:15" x14ac:dyDescent="0.25">
      <c r="A816" s="17" t="s">
        <v>4413</v>
      </c>
      <c r="B816" s="17" t="s">
        <v>2152</v>
      </c>
      <c r="C816" s="17" t="s">
        <v>2153</v>
      </c>
      <c r="D816" s="17">
        <v>47.356999999999999</v>
      </c>
      <c r="E816" s="17">
        <v>221040000</v>
      </c>
      <c r="F816" s="17">
        <v>105570000</v>
      </c>
      <c r="G816" s="17">
        <v>118740000</v>
      </c>
      <c r="H816" s="17">
        <v>84102000</v>
      </c>
      <c r="I816" s="17">
        <v>110580000</v>
      </c>
      <c r="J816" s="17">
        <v>252360000</v>
      </c>
      <c r="K816" s="17">
        <v>348420000</v>
      </c>
      <c r="L816" s="17">
        <v>979210000</v>
      </c>
      <c r="M816" s="17">
        <v>37901000</v>
      </c>
      <c r="N816" s="21">
        <f t="shared" si="26"/>
        <v>2.6117132431268555</v>
      </c>
      <c r="O816" s="21">
        <f t="shared" si="27"/>
        <v>0.30234150252746922</v>
      </c>
    </row>
    <row r="817" spans="1:15" x14ac:dyDescent="0.25">
      <c r="A817" s="17" t="s">
        <v>4068</v>
      </c>
      <c r="B817" s="17" t="s">
        <v>1645</v>
      </c>
      <c r="C817" s="17" t="s">
        <v>1646</v>
      </c>
      <c r="D817" s="17">
        <v>37.777999999999999</v>
      </c>
      <c r="E817" s="17">
        <v>44360000</v>
      </c>
      <c r="F817" s="17">
        <v>23889000</v>
      </c>
      <c r="G817" s="17">
        <v>24133000</v>
      </c>
      <c r="H817" s="17">
        <v>15199000</v>
      </c>
      <c r="I817" s="17">
        <v>27527000</v>
      </c>
      <c r="J817" s="17">
        <v>56860000</v>
      </c>
      <c r="K817" s="17">
        <v>57646000</v>
      </c>
      <c r="L817" s="17">
        <v>185430000</v>
      </c>
      <c r="M817" s="17">
        <v>23721000</v>
      </c>
      <c r="N817" s="21">
        <f t="shared" si="26"/>
        <v>2.611494594770452</v>
      </c>
      <c r="O817" s="21">
        <f t="shared" si="27"/>
        <v>0.24391756353322036</v>
      </c>
    </row>
    <row r="818" spans="1:15" x14ac:dyDescent="0.25">
      <c r="A818" s="17" t="s">
        <v>4577</v>
      </c>
      <c r="B818" s="17" t="s">
        <v>1319</v>
      </c>
      <c r="C818" s="17" t="s">
        <v>1320</v>
      </c>
      <c r="D818" s="17">
        <v>11.675000000000001</v>
      </c>
      <c r="E818" s="17">
        <v>85255000</v>
      </c>
      <c r="F818" s="17">
        <v>273810000</v>
      </c>
      <c r="G818" s="17">
        <v>15618000</v>
      </c>
      <c r="H818" s="17">
        <v>73209000</v>
      </c>
      <c r="I818" s="17">
        <v>19975000</v>
      </c>
      <c r="J818" s="17">
        <v>178250000</v>
      </c>
      <c r="K818" s="17">
        <v>408770000</v>
      </c>
      <c r="L818" s="17">
        <v>810120000</v>
      </c>
      <c r="M818" s="17">
        <v>44820000</v>
      </c>
      <c r="N818" s="21">
        <f t="shared" si="26"/>
        <v>2.6112277066792888</v>
      </c>
      <c r="O818" s="21">
        <f t="shared" si="27"/>
        <v>0.33277179293762449</v>
      </c>
    </row>
    <row r="819" spans="1:15" x14ac:dyDescent="0.25">
      <c r="A819" s="17" t="s">
        <v>4297</v>
      </c>
      <c r="B819" s="17" t="s">
        <v>2188</v>
      </c>
      <c r="C819" s="17" t="s">
        <v>2189</v>
      </c>
      <c r="D819" s="17">
        <v>70.147999999999996</v>
      </c>
      <c r="E819" s="17">
        <v>34595000</v>
      </c>
      <c r="F819" s="17">
        <v>19545000</v>
      </c>
      <c r="G819" s="17">
        <v>26609000</v>
      </c>
      <c r="H819" s="17">
        <v>26735000</v>
      </c>
      <c r="I819" s="17">
        <v>23684000</v>
      </c>
      <c r="J819" s="17">
        <v>39684000</v>
      </c>
      <c r="K819" s="17">
        <v>86693000</v>
      </c>
      <c r="L819" s="17">
        <v>190340000</v>
      </c>
      <c r="M819" s="17">
        <v>9875000</v>
      </c>
      <c r="N819" s="21">
        <f t="shared" si="26"/>
        <v>2.6070931487477207</v>
      </c>
      <c r="O819" s="21">
        <f t="shared" si="27"/>
        <v>0.28402293598427708</v>
      </c>
    </row>
    <row r="820" spans="1:15" x14ac:dyDescent="0.25">
      <c r="A820" s="17" t="s">
        <v>3917</v>
      </c>
      <c r="B820" s="17" t="s">
        <v>3231</v>
      </c>
      <c r="C820" s="17" t="s">
        <v>3232</v>
      </c>
      <c r="D820" s="17">
        <v>22.677</v>
      </c>
      <c r="E820" s="17">
        <v>740780</v>
      </c>
      <c r="F820" s="17">
        <v>1795000</v>
      </c>
      <c r="G820" s="17">
        <v>1523800</v>
      </c>
      <c r="H820" s="17">
        <v>1458100</v>
      </c>
      <c r="I820" s="17">
        <v>1543000</v>
      </c>
      <c r="J820" s="17">
        <v>2795700</v>
      </c>
      <c r="K820" s="17">
        <v>2462900</v>
      </c>
      <c r="L820" s="17">
        <v>9305000</v>
      </c>
      <c r="M820" s="17">
        <v>1872700</v>
      </c>
      <c r="N820" s="21">
        <f t="shared" si="26"/>
        <v>2.6067912600948224</v>
      </c>
      <c r="O820" s="21">
        <f t="shared" si="27"/>
        <v>0.22089248667797509</v>
      </c>
    </row>
    <row r="821" spans="1:15" x14ac:dyDescent="0.25">
      <c r="A821" s="17" t="s">
        <v>4399</v>
      </c>
      <c r="B821" s="17" t="s">
        <v>3289</v>
      </c>
      <c r="C821" s="17" t="s">
        <v>3290</v>
      </c>
      <c r="D821" s="17">
        <v>49.372</v>
      </c>
      <c r="E821" s="17">
        <v>7346000</v>
      </c>
      <c r="F821" s="17">
        <v>3359400</v>
      </c>
      <c r="G821" s="17">
        <v>5299800</v>
      </c>
      <c r="H821" s="17">
        <v>3306700</v>
      </c>
      <c r="I821" s="17">
        <v>4885500</v>
      </c>
      <c r="J821" s="17">
        <v>13038000</v>
      </c>
      <c r="K821" s="17">
        <v>8132300</v>
      </c>
      <c r="L821" s="17">
        <v>35232000</v>
      </c>
      <c r="M821" s="17">
        <v>1308800</v>
      </c>
      <c r="N821" s="21">
        <f t="shared" si="26"/>
        <v>2.5930788788260086</v>
      </c>
      <c r="O821" s="21">
        <f t="shared" si="27"/>
        <v>0.29868259377995765</v>
      </c>
    </row>
    <row r="822" spans="1:15" x14ac:dyDescent="0.25">
      <c r="A822" s="17" t="s">
        <v>4626</v>
      </c>
      <c r="B822" s="17" t="s">
        <v>2326</v>
      </c>
      <c r="C822" s="17" t="s">
        <v>2327</v>
      </c>
      <c r="D822" s="17">
        <v>79.480999999999995</v>
      </c>
      <c r="E822" s="17">
        <v>218100000</v>
      </c>
      <c r="F822" s="17">
        <v>191440000</v>
      </c>
      <c r="G822" s="17">
        <v>206070000</v>
      </c>
      <c r="H822" s="17">
        <v>205930000</v>
      </c>
      <c r="I822" s="17">
        <v>170400000</v>
      </c>
      <c r="J822" s="17">
        <v>387050000</v>
      </c>
      <c r="K822" s="17">
        <v>384420000</v>
      </c>
      <c r="L822" s="17">
        <v>1650100000</v>
      </c>
      <c r="M822" s="17">
        <v>70751000</v>
      </c>
      <c r="N822" s="21">
        <f t="shared" si="26"/>
        <v>2.5929069795749444</v>
      </c>
      <c r="O822" s="21">
        <f t="shared" si="27"/>
        <v>0.34676699274529599</v>
      </c>
    </row>
    <row r="823" spans="1:15" x14ac:dyDescent="0.25">
      <c r="A823" s="17" t="s">
        <v>4157</v>
      </c>
      <c r="B823" s="17" t="s">
        <v>2912</v>
      </c>
      <c r="C823" s="17" t="s">
        <v>2913</v>
      </c>
      <c r="D823" s="17">
        <v>25.617000000000001</v>
      </c>
      <c r="E823" s="17">
        <v>6384300</v>
      </c>
      <c r="F823" s="17">
        <v>11386000</v>
      </c>
      <c r="G823" s="17">
        <v>7114000</v>
      </c>
      <c r="H823" s="17">
        <v>5686500</v>
      </c>
      <c r="I823" s="17">
        <v>6226900</v>
      </c>
      <c r="J823" s="17">
        <v>17173000</v>
      </c>
      <c r="K823" s="17">
        <v>21372000</v>
      </c>
      <c r="L823" s="17">
        <v>51484000</v>
      </c>
      <c r="M823" s="17">
        <v>2676000</v>
      </c>
      <c r="N823" s="21">
        <f t="shared" si="26"/>
        <v>2.5889253797741634</v>
      </c>
      <c r="O823" s="21">
        <f t="shared" si="27"/>
        <v>0.2575895081702777</v>
      </c>
    </row>
    <row r="824" spans="1:15" x14ac:dyDescent="0.25">
      <c r="A824" s="17" t="s">
        <v>5027</v>
      </c>
      <c r="B824" s="17" t="s">
        <v>5028</v>
      </c>
      <c r="C824" s="17" t="s">
        <v>5029</v>
      </c>
      <c r="D824" s="17">
        <v>28.286999999999999</v>
      </c>
      <c r="E824" s="17">
        <v>10000</v>
      </c>
      <c r="F824" s="17">
        <v>10000</v>
      </c>
      <c r="G824" s="17">
        <v>10000</v>
      </c>
      <c r="H824" s="17">
        <v>1220900</v>
      </c>
      <c r="I824" s="17">
        <v>10000</v>
      </c>
      <c r="J824" s="17">
        <v>10000</v>
      </c>
      <c r="K824" s="17">
        <v>664180</v>
      </c>
      <c r="L824" s="17">
        <v>2681800</v>
      </c>
      <c r="M824" s="17">
        <v>678340</v>
      </c>
      <c r="N824" s="21">
        <f t="shared" si="26"/>
        <v>2.5865025181869052</v>
      </c>
      <c r="O824" s="21">
        <f t="shared" si="27"/>
        <v>0.44777752997999376</v>
      </c>
    </row>
    <row r="825" spans="1:15" x14ac:dyDescent="0.25">
      <c r="A825" s="17" t="s">
        <v>4259</v>
      </c>
      <c r="B825" s="17" t="s">
        <v>1168</v>
      </c>
      <c r="C825" s="17" t="s">
        <v>1169</v>
      </c>
      <c r="D825" s="17">
        <v>21.539000000000001</v>
      </c>
      <c r="E825" s="17">
        <v>41606000</v>
      </c>
      <c r="F825" s="17">
        <v>18504000</v>
      </c>
      <c r="G825" s="17">
        <v>22984000</v>
      </c>
      <c r="H825" s="17">
        <v>12152000</v>
      </c>
      <c r="I825" s="17">
        <v>26499000</v>
      </c>
      <c r="J825" s="17">
        <v>51369000</v>
      </c>
      <c r="K825" s="17">
        <v>53470000</v>
      </c>
      <c r="L825" s="17">
        <v>167980000</v>
      </c>
      <c r="M825" s="17">
        <v>8217900</v>
      </c>
      <c r="N825" s="21">
        <f t="shared" si="26"/>
        <v>2.5830871637654074</v>
      </c>
      <c r="O825" s="21">
        <f t="shared" si="27"/>
        <v>0.27896747153023782</v>
      </c>
    </row>
    <row r="826" spans="1:15" x14ac:dyDescent="0.25">
      <c r="A826" s="17" t="s">
        <v>4153</v>
      </c>
      <c r="B826" s="17" t="s">
        <v>1701</v>
      </c>
      <c r="C826" s="17" t="s">
        <v>1702</v>
      </c>
      <c r="D826" s="17">
        <v>33.195999999999998</v>
      </c>
      <c r="E826" s="17">
        <v>88135000</v>
      </c>
      <c r="F826" s="17">
        <v>80509000</v>
      </c>
      <c r="G826" s="17">
        <v>122080000</v>
      </c>
      <c r="H826" s="17">
        <v>73517000</v>
      </c>
      <c r="I826" s="17">
        <v>83030000</v>
      </c>
      <c r="J826" s="17">
        <v>201340000</v>
      </c>
      <c r="K826" s="17">
        <v>184170000</v>
      </c>
      <c r="L826" s="17">
        <v>631940000</v>
      </c>
      <c r="M826" s="17">
        <v>74272000</v>
      </c>
      <c r="N826" s="21">
        <f t="shared" si="26"/>
        <v>2.5801642319233693</v>
      </c>
      <c r="O826" s="21">
        <f t="shared" si="27"/>
        <v>0.25711731434269469</v>
      </c>
    </row>
    <row r="827" spans="1:15" x14ac:dyDescent="0.25">
      <c r="A827" s="17" t="s">
        <v>4503</v>
      </c>
      <c r="B827" s="17" t="s">
        <v>2720</v>
      </c>
      <c r="C827" s="17" t="s">
        <v>2721</v>
      </c>
      <c r="D827" s="17">
        <v>60.755000000000003</v>
      </c>
      <c r="E827" s="17">
        <v>826100000</v>
      </c>
      <c r="F827" s="17">
        <v>565510000</v>
      </c>
      <c r="G827" s="17">
        <v>560150000</v>
      </c>
      <c r="H827" s="17">
        <v>426220000</v>
      </c>
      <c r="I827" s="17">
        <v>735950000</v>
      </c>
      <c r="J827" s="17">
        <v>1162000000</v>
      </c>
      <c r="K827" s="17">
        <v>1175000000</v>
      </c>
      <c r="L827" s="17">
        <v>4486400000</v>
      </c>
      <c r="M827" s="17">
        <v>103410000</v>
      </c>
      <c r="N827" s="21">
        <f t="shared" si="26"/>
        <v>2.5779056173727279</v>
      </c>
      <c r="O827" s="21">
        <f t="shared" si="27"/>
        <v>0.31624795436156306</v>
      </c>
    </row>
    <row r="828" spans="1:15" x14ac:dyDescent="0.25">
      <c r="A828" s="17" t="s">
        <v>4428</v>
      </c>
      <c r="B828" s="17" t="s">
        <v>2342</v>
      </c>
      <c r="C828" s="17" t="s">
        <v>2343</v>
      </c>
      <c r="D828" s="17">
        <v>56.497999999999998</v>
      </c>
      <c r="E828" s="17">
        <v>4203400000</v>
      </c>
      <c r="F828" s="17">
        <v>2992700000</v>
      </c>
      <c r="G828" s="17">
        <v>2756400000</v>
      </c>
      <c r="H828" s="17">
        <v>2302400000</v>
      </c>
      <c r="I828" s="17">
        <v>3248300000</v>
      </c>
      <c r="J828" s="17">
        <v>6189600000</v>
      </c>
      <c r="K828" s="17">
        <v>6792500000</v>
      </c>
      <c r="L828" s="17">
        <v>22651000000</v>
      </c>
      <c r="M828" s="17">
        <v>583320000</v>
      </c>
      <c r="N828" s="21">
        <f t="shared" si="26"/>
        <v>2.5762573338011734</v>
      </c>
      <c r="O828" s="21">
        <f t="shared" si="27"/>
        <v>0.30702738609673708</v>
      </c>
    </row>
    <row r="829" spans="1:15" x14ac:dyDescent="0.25">
      <c r="A829" s="17" t="s">
        <v>4984</v>
      </c>
      <c r="B829" s="17" t="s">
        <v>2858</v>
      </c>
      <c r="C829" s="17" t="s">
        <v>2859</v>
      </c>
      <c r="D829" s="17">
        <v>29.05</v>
      </c>
      <c r="E829" s="17">
        <v>9104700</v>
      </c>
      <c r="F829" s="17">
        <v>9329600</v>
      </c>
      <c r="G829" s="17">
        <v>2017700</v>
      </c>
      <c r="H829" s="17">
        <v>3942800</v>
      </c>
      <c r="I829" s="17">
        <v>5371000</v>
      </c>
      <c r="J829" s="17">
        <v>8171400</v>
      </c>
      <c r="K829" s="17">
        <v>6297600</v>
      </c>
      <c r="L829" s="17">
        <v>55855000</v>
      </c>
      <c r="M829" s="17">
        <v>2818500</v>
      </c>
      <c r="N829" s="21">
        <f t="shared" si="26"/>
        <v>2.5747618344893173</v>
      </c>
      <c r="O829" s="21">
        <f t="shared" si="27"/>
        <v>0.43267841015512853</v>
      </c>
    </row>
    <row r="830" spans="1:15" x14ac:dyDescent="0.25">
      <c r="A830" s="17" t="s">
        <v>4557</v>
      </c>
      <c r="B830" s="17" t="s">
        <v>1273</v>
      </c>
      <c r="C830" s="17" t="s">
        <v>1274</v>
      </c>
      <c r="D830" s="17">
        <v>28.302</v>
      </c>
      <c r="E830" s="17">
        <v>74691000</v>
      </c>
      <c r="F830" s="17">
        <v>79925000</v>
      </c>
      <c r="G830" s="17">
        <v>69375000</v>
      </c>
      <c r="H830" s="17">
        <v>44638000</v>
      </c>
      <c r="I830" s="17">
        <v>70070000</v>
      </c>
      <c r="J830" s="17">
        <v>131570000</v>
      </c>
      <c r="K830" s="17">
        <v>93348000</v>
      </c>
      <c r="L830" s="17">
        <v>521990000</v>
      </c>
      <c r="M830" s="17">
        <v>47028000</v>
      </c>
      <c r="N830" s="21">
        <f t="shared" si="26"/>
        <v>2.5730833230961663</v>
      </c>
      <c r="O830" s="21">
        <f t="shared" si="27"/>
        <v>0.32801030917955726</v>
      </c>
    </row>
    <row r="831" spans="1:15" x14ac:dyDescent="0.25">
      <c r="A831" s="17" t="s">
        <v>5180</v>
      </c>
      <c r="B831" s="17" t="s">
        <v>2387</v>
      </c>
      <c r="C831" s="17" t="s">
        <v>2388</v>
      </c>
      <c r="D831" s="17">
        <v>101.68</v>
      </c>
      <c r="E831" s="17">
        <v>691610</v>
      </c>
      <c r="F831" s="17">
        <v>7019400</v>
      </c>
      <c r="G831" s="17">
        <v>4847800</v>
      </c>
      <c r="H831" s="17">
        <v>21846000</v>
      </c>
      <c r="I831" s="17">
        <v>3452200</v>
      </c>
      <c r="J831" s="17">
        <v>2000800</v>
      </c>
      <c r="K831" s="17">
        <v>4798100</v>
      </c>
      <c r="L831" s="17">
        <v>91036000</v>
      </c>
      <c r="M831" s="17">
        <v>9274800</v>
      </c>
      <c r="N831" s="21">
        <f t="shared" si="26"/>
        <v>2.5708475064969112</v>
      </c>
      <c r="O831" s="21">
        <f t="shared" si="27"/>
        <v>0.52100806902413788</v>
      </c>
    </row>
    <row r="832" spans="1:15" x14ac:dyDescent="0.25">
      <c r="A832" s="17" t="s">
        <v>3577</v>
      </c>
      <c r="B832" s="17" t="s">
        <v>2121</v>
      </c>
      <c r="C832" s="17" t="s">
        <v>2122</v>
      </c>
      <c r="D832" s="17">
        <v>75.441000000000003</v>
      </c>
      <c r="E832" s="17">
        <v>74047000</v>
      </c>
      <c r="F832" s="17">
        <v>52674000</v>
      </c>
      <c r="G832" s="17">
        <v>40046000</v>
      </c>
      <c r="H832" s="17">
        <v>48565000</v>
      </c>
      <c r="I832" s="17">
        <v>106820000</v>
      </c>
      <c r="J832" s="17">
        <v>96826000</v>
      </c>
      <c r="K832" s="17">
        <v>167300000</v>
      </c>
      <c r="L832" s="17">
        <v>288340000</v>
      </c>
      <c r="M832" s="17">
        <v>31480000</v>
      </c>
      <c r="N832" s="21">
        <f t="shared" si="26"/>
        <v>2.5663292032768004</v>
      </c>
      <c r="O832" s="21">
        <f t="shared" si="27"/>
        <v>0.13221134027916812</v>
      </c>
    </row>
    <row r="833" spans="1:15" x14ac:dyDescent="0.25">
      <c r="A833" s="17" t="s">
        <v>3614</v>
      </c>
      <c r="B833" s="17" t="s">
        <v>2149</v>
      </c>
      <c r="C833" s="17" t="s">
        <v>2150</v>
      </c>
      <c r="D833" s="17">
        <v>67.082999999999998</v>
      </c>
      <c r="E833" s="17">
        <v>45600000</v>
      </c>
      <c r="F833" s="17">
        <v>48316000</v>
      </c>
      <c r="G833" s="17">
        <v>45674000</v>
      </c>
      <c r="H833" s="17">
        <v>54001000</v>
      </c>
      <c r="I833" s="17">
        <v>50533000</v>
      </c>
      <c r="J833" s="17">
        <v>97235000</v>
      </c>
      <c r="K833" s="17">
        <v>150770000</v>
      </c>
      <c r="L833" s="17">
        <v>271750000</v>
      </c>
      <c r="M833" s="17">
        <v>50301000</v>
      </c>
      <c r="N833" s="21">
        <f t="shared" si="26"/>
        <v>2.5645365745308406</v>
      </c>
      <c r="O833" s="21">
        <f t="shared" si="27"/>
        <v>0.15005596001385482</v>
      </c>
    </row>
    <row r="834" spans="1:15" x14ac:dyDescent="0.25">
      <c r="A834" s="17" t="s">
        <v>3553</v>
      </c>
      <c r="B834" s="17" t="s">
        <v>1762</v>
      </c>
      <c r="C834" s="17" t="s">
        <v>1763</v>
      </c>
      <c r="D834" s="17">
        <v>42.712000000000003</v>
      </c>
      <c r="E834" s="17">
        <v>40230000</v>
      </c>
      <c r="F834" s="17">
        <v>23907000</v>
      </c>
      <c r="G834" s="17">
        <v>48988000</v>
      </c>
      <c r="H834" s="17">
        <v>13619000</v>
      </c>
      <c r="I834" s="17">
        <v>55837000</v>
      </c>
      <c r="J834" s="17">
        <v>73346000</v>
      </c>
      <c r="K834" s="17">
        <v>80554000</v>
      </c>
      <c r="L834" s="17">
        <v>170600000</v>
      </c>
      <c r="M834" s="17">
        <v>25836000</v>
      </c>
      <c r="N834" s="21">
        <f t="shared" si="26"/>
        <v>2.5637379284226474</v>
      </c>
      <c r="O834" s="21">
        <f t="shared" si="27"/>
        <v>0.12425101654641663</v>
      </c>
    </row>
    <row r="835" spans="1:15" x14ac:dyDescent="0.25">
      <c r="A835" s="17" t="s">
        <v>5015</v>
      </c>
      <c r="B835" s="17" t="s">
        <v>5016</v>
      </c>
      <c r="C835" s="17" t="s">
        <v>3038</v>
      </c>
      <c r="D835" s="17">
        <v>83.899000000000001</v>
      </c>
      <c r="E835" s="17">
        <v>4128500</v>
      </c>
      <c r="F835" s="17">
        <v>19295000</v>
      </c>
      <c r="G835" s="17">
        <v>11743000</v>
      </c>
      <c r="H835" s="17">
        <v>15717000</v>
      </c>
      <c r="I835" s="17">
        <v>7170500</v>
      </c>
      <c r="J835" s="17">
        <v>13768000</v>
      </c>
      <c r="K835" s="17">
        <v>9173500</v>
      </c>
      <c r="L835" s="17">
        <v>118620000</v>
      </c>
      <c r="M835" s="17">
        <v>14265000</v>
      </c>
      <c r="N835" s="21">
        <f t="shared" si="26"/>
        <v>2.5626696276789134</v>
      </c>
      <c r="O835" s="21">
        <f t="shared" si="27"/>
        <v>0.44561759872850704</v>
      </c>
    </row>
    <row r="836" spans="1:15" x14ac:dyDescent="0.25">
      <c r="A836" s="17" t="s">
        <v>5071</v>
      </c>
      <c r="B836" s="17" t="s">
        <v>3112</v>
      </c>
      <c r="C836" s="17" t="s">
        <v>3113</v>
      </c>
      <c r="D836" s="17">
        <v>61.335999999999999</v>
      </c>
      <c r="E836" s="17">
        <v>2640300</v>
      </c>
      <c r="F836" s="17">
        <v>21512000</v>
      </c>
      <c r="G836" s="17">
        <v>17553000</v>
      </c>
      <c r="H836" s="17">
        <v>30044000</v>
      </c>
      <c r="I836" s="17">
        <v>12037000</v>
      </c>
      <c r="J836" s="17">
        <v>12984000</v>
      </c>
      <c r="K836" s="17">
        <v>3813900</v>
      </c>
      <c r="L836" s="17">
        <v>172250000</v>
      </c>
      <c r="M836" s="17">
        <v>28711000</v>
      </c>
      <c r="N836" s="21">
        <f t="shared" si="26"/>
        <v>2.5622092480344758</v>
      </c>
      <c r="O836" s="21">
        <f t="shared" si="27"/>
        <v>0.46703785855819524</v>
      </c>
    </row>
    <row r="837" spans="1:15" x14ac:dyDescent="0.25">
      <c r="A837" s="17" t="s">
        <v>4886</v>
      </c>
      <c r="B837" s="17" t="s">
        <v>936</v>
      </c>
      <c r="C837" s="17" t="s">
        <v>937</v>
      </c>
      <c r="D837" s="17">
        <v>39.771000000000001</v>
      </c>
      <c r="E837" s="17">
        <v>4927800</v>
      </c>
      <c r="F837" s="17">
        <v>11461000</v>
      </c>
      <c r="G837" s="17">
        <v>13729000</v>
      </c>
      <c r="H837" s="17">
        <v>13167000</v>
      </c>
      <c r="I837" s="17">
        <v>8317500</v>
      </c>
      <c r="J837" s="17">
        <v>10973000</v>
      </c>
      <c r="K837" s="17">
        <v>16470000</v>
      </c>
      <c r="L837" s="17">
        <v>94065000</v>
      </c>
      <c r="M837" s="17">
        <v>8785100</v>
      </c>
      <c r="N837" s="21">
        <f t="shared" si="26"/>
        <v>2.5618341773555615</v>
      </c>
      <c r="O837" s="21">
        <f t="shared" si="27"/>
        <v>0.40234774730946121</v>
      </c>
    </row>
    <row r="838" spans="1:15" x14ac:dyDescent="0.25">
      <c r="A838" s="17" t="s">
        <v>4696</v>
      </c>
      <c r="B838" s="17" t="s">
        <v>2466</v>
      </c>
      <c r="C838" s="17" t="s">
        <v>2467</v>
      </c>
      <c r="D838" s="17">
        <v>36.154000000000003</v>
      </c>
      <c r="E838" s="17">
        <v>4933400</v>
      </c>
      <c r="F838" s="17">
        <v>4310600</v>
      </c>
      <c r="G838" s="17">
        <v>2558600</v>
      </c>
      <c r="H838" s="17">
        <v>17215000</v>
      </c>
      <c r="I838" s="17">
        <v>7684200</v>
      </c>
      <c r="J838" s="17">
        <v>6174200</v>
      </c>
      <c r="K838" s="17">
        <v>13174000</v>
      </c>
      <c r="L838" s="17">
        <v>57389000</v>
      </c>
      <c r="M838" s="17">
        <v>8425900</v>
      </c>
      <c r="N838" s="21">
        <f t="shared" si="26"/>
        <v>2.5597513233348037</v>
      </c>
      <c r="O838" s="21">
        <f t="shared" si="27"/>
        <v>0.35674437876437254</v>
      </c>
    </row>
    <row r="839" spans="1:15" x14ac:dyDescent="0.25">
      <c r="A839" s="17" t="s">
        <v>3726</v>
      </c>
      <c r="B839" s="17" t="s">
        <v>1417</v>
      </c>
      <c r="C839" s="17" t="s">
        <v>1418</v>
      </c>
      <c r="D839" s="17">
        <v>46.07</v>
      </c>
      <c r="E839" s="17">
        <v>47685000</v>
      </c>
      <c r="F839" s="17">
        <v>16650000</v>
      </c>
      <c r="G839" s="17">
        <v>26763000</v>
      </c>
      <c r="H839" s="17">
        <v>26811000</v>
      </c>
      <c r="I839" s="17">
        <v>51148000</v>
      </c>
      <c r="J839" s="17">
        <v>52400000</v>
      </c>
      <c r="K839" s="17">
        <v>94170000</v>
      </c>
      <c r="L839" s="17">
        <v>168610000</v>
      </c>
      <c r="M839" s="17">
        <v>10821000</v>
      </c>
      <c r="N839" s="21">
        <f t="shared" si="26"/>
        <v>2.5589157740291242</v>
      </c>
      <c r="O839" s="21">
        <f t="shared" si="27"/>
        <v>0.1803932277792403</v>
      </c>
    </row>
    <row r="840" spans="1:15" x14ac:dyDescent="0.25">
      <c r="A840" s="17" t="s">
        <v>4021</v>
      </c>
      <c r="B840" s="17" t="s">
        <v>1765</v>
      </c>
      <c r="C840" s="17" t="s">
        <v>1766</v>
      </c>
      <c r="D840" s="17">
        <v>49.390999999999998</v>
      </c>
      <c r="E840" s="17">
        <v>170520000</v>
      </c>
      <c r="F840" s="17">
        <v>93737000</v>
      </c>
      <c r="G840" s="17">
        <v>156510000</v>
      </c>
      <c r="H840" s="17">
        <v>64934000</v>
      </c>
      <c r="I840" s="17">
        <v>149850000</v>
      </c>
      <c r="J840" s="17">
        <v>275740000</v>
      </c>
      <c r="K840" s="17">
        <v>289570000</v>
      </c>
      <c r="L840" s="17">
        <v>785370000</v>
      </c>
      <c r="M840" s="17">
        <v>48265000</v>
      </c>
      <c r="N840" s="21">
        <f t="shared" si="26"/>
        <v>2.5510262486591544</v>
      </c>
      <c r="O840" s="21">
        <f t="shared" si="27"/>
        <v>0.2365957291340203</v>
      </c>
    </row>
    <row r="841" spans="1:15" x14ac:dyDescent="0.25">
      <c r="A841" s="17" t="s">
        <v>4312</v>
      </c>
      <c r="B841" s="17" t="s">
        <v>2580</v>
      </c>
      <c r="C841" s="17" t="s">
        <v>2581</v>
      </c>
      <c r="D841" s="17">
        <v>60.930999999999997</v>
      </c>
      <c r="E841" s="17">
        <v>62447000</v>
      </c>
      <c r="F841" s="17">
        <v>39660000</v>
      </c>
      <c r="G841" s="17">
        <v>40467000</v>
      </c>
      <c r="H841" s="17">
        <v>28566000</v>
      </c>
      <c r="I841" s="17">
        <v>44064000</v>
      </c>
      <c r="J841" s="17">
        <v>85134000</v>
      </c>
      <c r="K841" s="17">
        <v>109430000</v>
      </c>
      <c r="L841" s="17">
        <v>298670000</v>
      </c>
      <c r="M841" s="17">
        <v>7763500</v>
      </c>
      <c r="N841" s="21">
        <f t="shared" si="26"/>
        <v>2.5479093140119202</v>
      </c>
      <c r="O841" s="21">
        <f t="shared" si="27"/>
        <v>0.28801522145626485</v>
      </c>
    </row>
    <row r="842" spans="1:15" x14ac:dyDescent="0.25">
      <c r="A842" s="17" t="s">
        <v>4029</v>
      </c>
      <c r="B842" s="17" t="s">
        <v>2571</v>
      </c>
      <c r="C842" s="17" t="s">
        <v>2572</v>
      </c>
      <c r="D842" s="17">
        <v>54.752000000000002</v>
      </c>
      <c r="E842" s="17">
        <v>165190000</v>
      </c>
      <c r="F842" s="17">
        <v>124950000</v>
      </c>
      <c r="G842" s="17">
        <v>158290000</v>
      </c>
      <c r="H842" s="17">
        <v>83369000</v>
      </c>
      <c r="I842" s="17">
        <v>161960000</v>
      </c>
      <c r="J842" s="17">
        <v>294630000</v>
      </c>
      <c r="K842" s="17">
        <v>321970000</v>
      </c>
      <c r="L842" s="17">
        <v>862860000</v>
      </c>
      <c r="M842" s="17">
        <v>52130000</v>
      </c>
      <c r="N842" s="21">
        <f t="shared" si="26"/>
        <v>2.5476542829151616</v>
      </c>
      <c r="O842" s="21">
        <f t="shared" si="27"/>
        <v>0.23737153978268705</v>
      </c>
    </row>
    <row r="843" spans="1:15" x14ac:dyDescent="0.25">
      <c r="A843" s="17" t="s">
        <v>3750</v>
      </c>
      <c r="B843" s="17" t="s">
        <v>1939</v>
      </c>
      <c r="C843" s="17" t="s">
        <v>1940</v>
      </c>
      <c r="D843" s="17">
        <v>117.77</v>
      </c>
      <c r="E843" s="17">
        <v>161510000</v>
      </c>
      <c r="F843" s="17">
        <v>75224000</v>
      </c>
      <c r="G843" s="17">
        <v>68105000</v>
      </c>
      <c r="H843" s="17">
        <v>70097000</v>
      </c>
      <c r="I843" s="17">
        <v>84482000</v>
      </c>
      <c r="J843" s="17">
        <v>207840000</v>
      </c>
      <c r="K843" s="17">
        <v>279190000</v>
      </c>
      <c r="L843" s="17">
        <v>547360000</v>
      </c>
      <c r="M843" s="17">
        <v>74705000</v>
      </c>
      <c r="N843" s="21">
        <f t="shared" si="26"/>
        <v>2.5467322423026864</v>
      </c>
      <c r="O843" s="21">
        <f t="shared" si="27"/>
        <v>0.18930529174609237</v>
      </c>
    </row>
    <row r="844" spans="1:15" x14ac:dyDescent="0.25">
      <c r="A844" s="17" t="s">
        <v>4824</v>
      </c>
      <c r="B844" s="17" t="s">
        <v>2592</v>
      </c>
      <c r="C844" s="17" t="s">
        <v>4825</v>
      </c>
      <c r="D844" s="17">
        <v>18.013000000000002</v>
      </c>
      <c r="E844" s="17">
        <v>22171000</v>
      </c>
      <c r="F844" s="17">
        <v>18203000</v>
      </c>
      <c r="G844" s="17">
        <v>33047000</v>
      </c>
      <c r="H844" s="17">
        <v>30295000</v>
      </c>
      <c r="I844" s="17">
        <v>26247000</v>
      </c>
      <c r="J844" s="17">
        <v>50214000</v>
      </c>
      <c r="K844" s="17">
        <v>15804000</v>
      </c>
      <c r="L844" s="17">
        <v>217100000</v>
      </c>
      <c r="M844" s="17">
        <v>20754000</v>
      </c>
      <c r="N844" s="21">
        <f t="shared" si="26"/>
        <v>2.5463303636854486</v>
      </c>
      <c r="O844" s="21">
        <f t="shared" si="27"/>
        <v>0.38685122808994571</v>
      </c>
    </row>
    <row r="845" spans="1:15" x14ac:dyDescent="0.25">
      <c r="A845" s="17" t="s">
        <v>3607</v>
      </c>
      <c r="B845" s="17" t="s">
        <v>1606</v>
      </c>
      <c r="C845" s="17" t="s">
        <v>1607</v>
      </c>
      <c r="D845" s="17">
        <v>39.354999999999997</v>
      </c>
      <c r="E845" s="17">
        <v>1244600000</v>
      </c>
      <c r="F845" s="17">
        <v>973270000</v>
      </c>
      <c r="G845" s="17">
        <v>1389800000</v>
      </c>
      <c r="H845" s="17">
        <v>1560200000</v>
      </c>
      <c r="I845" s="17">
        <v>1849300000</v>
      </c>
      <c r="J845" s="17">
        <v>2477700000</v>
      </c>
      <c r="K845" s="17">
        <v>3567300000</v>
      </c>
      <c r="L845" s="17">
        <v>7298100000</v>
      </c>
      <c r="M845" s="17">
        <v>1230600000</v>
      </c>
      <c r="N845" s="21">
        <f t="shared" ref="N845:N908" si="28">AVERAGE(I845:M845)/AVERAGE(E845:H845)</f>
        <v>2.5423240135684528</v>
      </c>
      <c r="O845" s="21">
        <f t="shared" ref="O845:O908" si="29">TTEST(I845:M845,E845:H845,2,2)</f>
        <v>0.14754565823398968</v>
      </c>
    </row>
    <row r="846" spans="1:15" x14ac:dyDescent="0.25">
      <c r="A846" s="17" t="s">
        <v>4318</v>
      </c>
      <c r="B846" s="17" t="s">
        <v>3151</v>
      </c>
      <c r="C846" s="17" t="s">
        <v>3152</v>
      </c>
      <c r="D846" s="17">
        <v>25.36</v>
      </c>
      <c r="E846" s="17">
        <v>98232000</v>
      </c>
      <c r="F846" s="17">
        <v>90015000</v>
      </c>
      <c r="G846" s="17">
        <v>55544000</v>
      </c>
      <c r="H846" s="17">
        <v>59333000</v>
      </c>
      <c r="I846" s="17">
        <v>65491000</v>
      </c>
      <c r="J846" s="17">
        <v>165890000</v>
      </c>
      <c r="K846" s="17">
        <v>129140000</v>
      </c>
      <c r="L846" s="17">
        <v>541020000</v>
      </c>
      <c r="M846" s="17">
        <v>61645000</v>
      </c>
      <c r="N846" s="21">
        <f t="shared" si="28"/>
        <v>2.5420250458558216</v>
      </c>
      <c r="O846" s="21">
        <f t="shared" si="29"/>
        <v>0.28820410758170251</v>
      </c>
    </row>
    <row r="847" spans="1:15" x14ac:dyDescent="0.25">
      <c r="A847" s="17" t="s">
        <v>3952</v>
      </c>
      <c r="B847" s="17" t="s">
        <v>2511</v>
      </c>
      <c r="C847" s="17" t="s">
        <v>3953</v>
      </c>
      <c r="D847" s="17">
        <v>35.076000000000001</v>
      </c>
      <c r="E847" s="17">
        <v>8271400</v>
      </c>
      <c r="F847" s="17">
        <v>24008000</v>
      </c>
      <c r="G847" s="17">
        <v>7928400</v>
      </c>
      <c r="H847" s="17">
        <v>11970000</v>
      </c>
      <c r="I847" s="17">
        <v>5192900</v>
      </c>
      <c r="J847" s="17">
        <v>42139000</v>
      </c>
      <c r="K847" s="17">
        <v>23494000</v>
      </c>
      <c r="L847" s="17">
        <v>79007000</v>
      </c>
      <c r="M847" s="17">
        <v>15305000</v>
      </c>
      <c r="N847" s="21">
        <f t="shared" si="28"/>
        <v>2.5319258381917216</v>
      </c>
      <c r="O847" s="21">
        <f t="shared" si="29"/>
        <v>0.22731311378195065</v>
      </c>
    </row>
    <row r="848" spans="1:15" x14ac:dyDescent="0.25">
      <c r="A848" s="17" t="s">
        <v>4597</v>
      </c>
      <c r="B848" s="17" t="s">
        <v>4598</v>
      </c>
      <c r="C848" s="17" t="s">
        <v>2279</v>
      </c>
      <c r="D848" s="17">
        <v>141.47999999999999</v>
      </c>
      <c r="E848" s="17">
        <v>10000</v>
      </c>
      <c r="F848" s="17">
        <v>986630</v>
      </c>
      <c r="G848" s="17">
        <v>963430</v>
      </c>
      <c r="H848" s="17">
        <v>10000</v>
      </c>
      <c r="I848" s="17">
        <v>2748700</v>
      </c>
      <c r="J848" s="17">
        <v>2635700</v>
      </c>
      <c r="K848" s="17">
        <v>816820</v>
      </c>
      <c r="L848" s="17">
        <v>10000</v>
      </c>
      <c r="M848" s="17">
        <v>10000</v>
      </c>
      <c r="N848" s="21">
        <f t="shared" si="28"/>
        <v>2.5263068129904673</v>
      </c>
      <c r="O848" s="21">
        <f t="shared" si="29"/>
        <v>0.33930316071195238</v>
      </c>
    </row>
    <row r="849" spans="1:15" x14ac:dyDescent="0.25">
      <c r="A849" s="17" t="s">
        <v>4258</v>
      </c>
      <c r="B849" s="17" t="s">
        <v>1041</v>
      </c>
      <c r="C849" s="17" t="s">
        <v>1042</v>
      </c>
      <c r="D849" s="17">
        <v>36.572000000000003</v>
      </c>
      <c r="E849" s="17">
        <v>154040000</v>
      </c>
      <c r="F849" s="17">
        <v>509610000</v>
      </c>
      <c r="G849" s="17">
        <v>257240000</v>
      </c>
      <c r="H849" s="17">
        <v>377150000</v>
      </c>
      <c r="I849" s="17">
        <v>261150000</v>
      </c>
      <c r="J849" s="17">
        <v>780450000</v>
      </c>
      <c r="K849" s="17">
        <v>527730000</v>
      </c>
      <c r="L849" s="17">
        <v>2238200000</v>
      </c>
      <c r="M849" s="17">
        <v>288870000</v>
      </c>
      <c r="N849" s="21">
        <f t="shared" si="28"/>
        <v>2.5246679609257034</v>
      </c>
      <c r="O849" s="21">
        <f t="shared" si="29"/>
        <v>0.27882240462786406</v>
      </c>
    </row>
    <row r="850" spans="1:15" x14ac:dyDescent="0.25">
      <c r="A850" s="17" t="s">
        <v>3797</v>
      </c>
      <c r="B850" s="17" t="s">
        <v>1389</v>
      </c>
      <c r="C850" s="17" t="s">
        <v>1390</v>
      </c>
      <c r="D850" s="17">
        <v>89.825000000000003</v>
      </c>
      <c r="E850" s="17">
        <v>26274000</v>
      </c>
      <c r="F850" s="17">
        <v>16170000</v>
      </c>
      <c r="G850" s="17">
        <v>15883000</v>
      </c>
      <c r="H850" s="17">
        <v>12710000</v>
      </c>
      <c r="I850" s="17">
        <v>22244000</v>
      </c>
      <c r="J850" s="17">
        <v>46942000</v>
      </c>
      <c r="K850" s="17">
        <v>45544000</v>
      </c>
      <c r="L850" s="17">
        <v>103200000</v>
      </c>
      <c r="M850" s="17">
        <v>5870100</v>
      </c>
      <c r="N850" s="21">
        <f t="shared" si="28"/>
        <v>2.5203778312710279</v>
      </c>
      <c r="O850" s="21">
        <f t="shared" si="29"/>
        <v>0.19573260173837331</v>
      </c>
    </row>
    <row r="851" spans="1:15" x14ac:dyDescent="0.25">
      <c r="A851" s="17" t="s">
        <v>3711</v>
      </c>
      <c r="B851" s="17" t="s">
        <v>2203</v>
      </c>
      <c r="C851" s="17" t="s">
        <v>2204</v>
      </c>
      <c r="D851" s="17">
        <v>32.237000000000002</v>
      </c>
      <c r="E851" s="17">
        <v>47895000</v>
      </c>
      <c r="F851" s="17">
        <v>45817000</v>
      </c>
      <c r="G851" s="17">
        <v>39175000</v>
      </c>
      <c r="H851" s="17">
        <v>39346000</v>
      </c>
      <c r="I851" s="17">
        <v>56423000</v>
      </c>
      <c r="J851" s="17">
        <v>77304000</v>
      </c>
      <c r="K851" s="17">
        <v>111620000</v>
      </c>
      <c r="L851" s="17">
        <v>254900000</v>
      </c>
      <c r="M851" s="17">
        <v>41784000</v>
      </c>
      <c r="N851" s="21">
        <f t="shared" si="28"/>
        <v>2.5176638623260352</v>
      </c>
      <c r="O851" s="21">
        <f t="shared" si="29"/>
        <v>0.17803741864341371</v>
      </c>
    </row>
    <row r="852" spans="1:15" x14ac:dyDescent="0.25">
      <c r="A852" s="17" t="s">
        <v>4177</v>
      </c>
      <c r="B852" s="17" t="s">
        <v>3002</v>
      </c>
      <c r="C852" s="17" t="s">
        <v>4178</v>
      </c>
      <c r="D852" s="17">
        <v>51.125999999999998</v>
      </c>
      <c r="E852" s="17">
        <v>61436000</v>
      </c>
      <c r="F852" s="17">
        <v>24654000</v>
      </c>
      <c r="G852" s="17">
        <v>40852000</v>
      </c>
      <c r="H852" s="17">
        <v>37636000</v>
      </c>
      <c r="I852" s="17">
        <v>48910000</v>
      </c>
      <c r="J852" s="17">
        <v>69787000</v>
      </c>
      <c r="K852" s="17">
        <v>127750000</v>
      </c>
      <c r="L852" s="17">
        <v>264770000</v>
      </c>
      <c r="M852" s="17">
        <v>6229200</v>
      </c>
      <c r="N852" s="21">
        <f t="shared" si="28"/>
        <v>2.5152630363718114</v>
      </c>
      <c r="O852" s="21">
        <f t="shared" si="29"/>
        <v>0.26329066087121017</v>
      </c>
    </row>
    <row r="853" spans="1:15" x14ac:dyDescent="0.25">
      <c r="A853" s="17" t="s">
        <v>5251</v>
      </c>
      <c r="B853" s="17" t="s">
        <v>2421</v>
      </c>
      <c r="C853" s="17" t="s">
        <v>2422</v>
      </c>
      <c r="D853" s="17">
        <v>25.704000000000001</v>
      </c>
      <c r="E853" s="17">
        <v>10000</v>
      </c>
      <c r="F853" s="17">
        <v>2131700</v>
      </c>
      <c r="G853" s="17">
        <v>609370</v>
      </c>
      <c r="H853" s="17">
        <v>2033500</v>
      </c>
      <c r="I853" s="17">
        <v>10000</v>
      </c>
      <c r="J853" s="17">
        <v>761060</v>
      </c>
      <c r="K853" s="17">
        <v>10000</v>
      </c>
      <c r="L853" s="17">
        <v>13945000</v>
      </c>
      <c r="M853" s="17">
        <v>316210</v>
      </c>
      <c r="N853" s="21">
        <f t="shared" si="28"/>
        <v>2.5151300952854698</v>
      </c>
      <c r="O853" s="21">
        <f t="shared" si="29"/>
        <v>0.58171684056677186</v>
      </c>
    </row>
    <row r="854" spans="1:15" x14ac:dyDescent="0.25">
      <c r="A854" s="17" t="s">
        <v>5276</v>
      </c>
      <c r="B854" s="17" t="s">
        <v>5277</v>
      </c>
      <c r="C854" s="17" t="s">
        <v>5278</v>
      </c>
      <c r="D854" s="17">
        <v>17.37</v>
      </c>
      <c r="E854" s="17">
        <v>10000</v>
      </c>
      <c r="F854" s="17">
        <v>7030600</v>
      </c>
      <c r="G854" s="17">
        <v>1559100</v>
      </c>
      <c r="H854" s="17">
        <v>10000</v>
      </c>
      <c r="I854" s="17">
        <v>10000</v>
      </c>
      <c r="J854" s="17">
        <v>10000</v>
      </c>
      <c r="K854" s="17">
        <v>10000</v>
      </c>
      <c r="L854" s="17">
        <v>25814000</v>
      </c>
      <c r="M854" s="17">
        <v>1219000</v>
      </c>
      <c r="N854" s="21">
        <f t="shared" si="28"/>
        <v>2.5146520784696329</v>
      </c>
      <c r="O854" s="21">
        <f t="shared" si="29"/>
        <v>0.60205456746075059</v>
      </c>
    </row>
    <row r="855" spans="1:15" x14ac:dyDescent="0.25">
      <c r="A855" s="17" t="s">
        <v>4515</v>
      </c>
      <c r="B855" s="17" t="s">
        <v>2284</v>
      </c>
      <c r="C855" s="17" t="s">
        <v>2285</v>
      </c>
      <c r="D855" s="17">
        <v>22.905999999999999</v>
      </c>
      <c r="E855" s="17">
        <v>8733600</v>
      </c>
      <c r="F855" s="17">
        <v>18369000</v>
      </c>
      <c r="G855" s="17">
        <v>15660000</v>
      </c>
      <c r="H855" s="17">
        <v>12365000</v>
      </c>
      <c r="I855" s="17">
        <v>12047000</v>
      </c>
      <c r="J855" s="17">
        <v>33125000</v>
      </c>
      <c r="K855" s="17">
        <v>14767000</v>
      </c>
      <c r="L855" s="17">
        <v>101140000</v>
      </c>
      <c r="M855" s="17">
        <v>12055000</v>
      </c>
      <c r="N855" s="21">
        <f t="shared" si="28"/>
        <v>2.5124837649380711</v>
      </c>
      <c r="O855" s="21">
        <f t="shared" si="29"/>
        <v>0.31968095132320412</v>
      </c>
    </row>
    <row r="856" spans="1:15" x14ac:dyDescent="0.25">
      <c r="A856" s="17" t="s">
        <v>4052</v>
      </c>
      <c r="B856" s="17" t="s">
        <v>922</v>
      </c>
      <c r="C856" s="17" t="s">
        <v>923</v>
      </c>
      <c r="D856" s="17">
        <v>44.76</v>
      </c>
      <c r="E856" s="17">
        <v>103320000</v>
      </c>
      <c r="F856" s="17">
        <v>62385000</v>
      </c>
      <c r="G856" s="17">
        <v>89353000</v>
      </c>
      <c r="H856" s="17">
        <v>55657000</v>
      </c>
      <c r="I856" s="17">
        <v>74888000</v>
      </c>
      <c r="J856" s="17">
        <v>161000000</v>
      </c>
      <c r="K856" s="17">
        <v>238180000</v>
      </c>
      <c r="L856" s="17">
        <v>480200000</v>
      </c>
      <c r="M856" s="17">
        <v>21152000</v>
      </c>
      <c r="N856" s="21">
        <f t="shared" si="28"/>
        <v>2.5114204335162449</v>
      </c>
      <c r="O856" s="21">
        <f t="shared" si="29"/>
        <v>0.24076394972769607</v>
      </c>
    </row>
    <row r="857" spans="1:15" x14ac:dyDescent="0.25">
      <c r="A857" s="17" t="s">
        <v>4182</v>
      </c>
      <c r="B857" s="17" t="s">
        <v>1753</v>
      </c>
      <c r="C857" s="17" t="s">
        <v>1754</v>
      </c>
      <c r="D857" s="17">
        <v>32.838000000000001</v>
      </c>
      <c r="E857" s="17">
        <v>60480000</v>
      </c>
      <c r="F857" s="17">
        <v>46090000</v>
      </c>
      <c r="G857" s="17">
        <v>44889000</v>
      </c>
      <c r="H857" s="17">
        <v>36542000</v>
      </c>
      <c r="I857" s="17">
        <v>54025000</v>
      </c>
      <c r="J857" s="17">
        <v>89716000</v>
      </c>
      <c r="K857" s="17">
        <v>85186000</v>
      </c>
      <c r="L857" s="17">
        <v>320090000</v>
      </c>
      <c r="M857" s="17">
        <v>40980000</v>
      </c>
      <c r="N857" s="21">
        <f t="shared" si="28"/>
        <v>2.5106121775947998</v>
      </c>
      <c r="O857" s="21">
        <f t="shared" si="29"/>
        <v>0.26342816712296563</v>
      </c>
    </row>
    <row r="858" spans="1:15" x14ac:dyDescent="0.25">
      <c r="A858" s="17" t="s">
        <v>3921</v>
      </c>
      <c r="B858" s="17" t="s">
        <v>2905</v>
      </c>
      <c r="C858" s="17" t="s">
        <v>2906</v>
      </c>
      <c r="D858" s="17">
        <v>41.655000000000001</v>
      </c>
      <c r="E858" s="17">
        <v>141230000</v>
      </c>
      <c r="F858" s="17">
        <v>79700000</v>
      </c>
      <c r="G858" s="17">
        <v>87912000</v>
      </c>
      <c r="H858" s="17">
        <v>60358000</v>
      </c>
      <c r="I858" s="17">
        <v>113590000</v>
      </c>
      <c r="J858" s="17">
        <v>240450000</v>
      </c>
      <c r="K858" s="17">
        <v>222700000</v>
      </c>
      <c r="L858" s="17">
        <v>555760000</v>
      </c>
      <c r="M858" s="17">
        <v>22969000</v>
      </c>
      <c r="N858" s="21">
        <f t="shared" si="28"/>
        <v>2.5037248104008669</v>
      </c>
      <c r="O858" s="21">
        <f t="shared" si="29"/>
        <v>0.22135918892888098</v>
      </c>
    </row>
    <row r="859" spans="1:15" x14ac:dyDescent="0.25">
      <c r="A859" s="17" t="s">
        <v>4441</v>
      </c>
      <c r="B859" s="17" t="s">
        <v>1248</v>
      </c>
      <c r="C859" s="17" t="s">
        <v>1249</v>
      </c>
      <c r="D859" s="17">
        <v>17.207999999999998</v>
      </c>
      <c r="E859" s="17">
        <v>331990000</v>
      </c>
      <c r="F859" s="17">
        <v>493330000</v>
      </c>
      <c r="G859" s="17">
        <v>285030000</v>
      </c>
      <c r="H859" s="17">
        <v>207740000</v>
      </c>
      <c r="I859" s="17">
        <v>273330000</v>
      </c>
      <c r="J859" s="17">
        <v>647260000</v>
      </c>
      <c r="K859" s="17">
        <v>575140000</v>
      </c>
      <c r="L859" s="17">
        <v>2370000000</v>
      </c>
      <c r="M859" s="17">
        <v>255300000</v>
      </c>
      <c r="N859" s="21">
        <f t="shared" si="28"/>
        <v>2.5012131189827707</v>
      </c>
      <c r="O859" s="21">
        <f t="shared" si="29"/>
        <v>0.30825757415204702</v>
      </c>
    </row>
    <row r="860" spans="1:15" x14ac:dyDescent="0.25">
      <c r="A860" s="17" t="s">
        <v>4242</v>
      </c>
      <c r="B860" s="17" t="s">
        <v>1915</v>
      </c>
      <c r="C860" s="17" t="s">
        <v>1916</v>
      </c>
      <c r="D860" s="17">
        <v>46.174999999999997</v>
      </c>
      <c r="E860" s="17">
        <v>371720000</v>
      </c>
      <c r="F860" s="17">
        <v>371150000</v>
      </c>
      <c r="G860" s="17">
        <v>552700000</v>
      </c>
      <c r="H860" s="17">
        <v>313760000</v>
      </c>
      <c r="I860" s="17">
        <v>441820000</v>
      </c>
      <c r="J860" s="17">
        <v>725560000</v>
      </c>
      <c r="K860" s="17">
        <v>802050000</v>
      </c>
      <c r="L860" s="17">
        <v>2759400000</v>
      </c>
      <c r="M860" s="17">
        <v>297680000</v>
      </c>
      <c r="N860" s="21">
        <f t="shared" si="28"/>
        <v>2.4986845457426381</v>
      </c>
      <c r="O860" s="21">
        <f t="shared" si="29"/>
        <v>0.27574446636752242</v>
      </c>
    </row>
    <row r="861" spans="1:15" x14ac:dyDescent="0.25">
      <c r="A861" s="17" t="s">
        <v>5296</v>
      </c>
      <c r="B861" s="17" t="s">
        <v>5297</v>
      </c>
      <c r="C861" s="17" t="s">
        <v>5298</v>
      </c>
      <c r="D861" s="17">
        <v>55.518000000000001</v>
      </c>
      <c r="E861" s="17">
        <v>430190</v>
      </c>
      <c r="F861" s="17">
        <v>10000</v>
      </c>
      <c r="G861" s="17">
        <v>10000</v>
      </c>
      <c r="H861" s="17">
        <v>10000</v>
      </c>
      <c r="I861" s="17">
        <v>10000</v>
      </c>
      <c r="J861" s="17">
        <v>10000</v>
      </c>
      <c r="K861" s="17">
        <v>1396900</v>
      </c>
      <c r="L861" s="17">
        <v>10000</v>
      </c>
      <c r="M861" s="17">
        <v>10000</v>
      </c>
      <c r="N861" s="21">
        <f t="shared" si="28"/>
        <v>2.4979247702036114</v>
      </c>
      <c r="O861" s="21">
        <f t="shared" si="29"/>
        <v>0.61528857338165421</v>
      </c>
    </row>
    <row r="862" spans="1:15" x14ac:dyDescent="0.25">
      <c r="A862" s="17" t="s">
        <v>5301</v>
      </c>
      <c r="B862" s="17" t="s">
        <v>5302</v>
      </c>
      <c r="C862" s="17" t="s">
        <v>5303</v>
      </c>
      <c r="D862" s="17">
        <v>34.883000000000003</v>
      </c>
      <c r="E862" s="17">
        <v>10000</v>
      </c>
      <c r="F862" s="17">
        <v>10000</v>
      </c>
      <c r="G862" s="17">
        <v>10000</v>
      </c>
      <c r="H862" s="17">
        <v>604360</v>
      </c>
      <c r="I862" s="17">
        <v>10000</v>
      </c>
      <c r="J862" s="17">
        <v>10000</v>
      </c>
      <c r="K862" s="17">
        <v>10000</v>
      </c>
      <c r="L862" s="17">
        <v>1936700</v>
      </c>
      <c r="M862" s="17">
        <v>10000</v>
      </c>
      <c r="N862" s="21">
        <f t="shared" si="28"/>
        <v>2.4928431805284066</v>
      </c>
      <c r="O862" s="21">
        <f t="shared" si="29"/>
        <v>0.61964238572079111</v>
      </c>
    </row>
    <row r="863" spans="1:15" x14ac:dyDescent="0.25">
      <c r="A863" s="17" t="s">
        <v>4590</v>
      </c>
      <c r="B863" s="17" t="s">
        <v>2825</v>
      </c>
      <c r="C863" s="17" t="s">
        <v>2826</v>
      </c>
      <c r="D863" s="17">
        <v>58.387999999999998</v>
      </c>
      <c r="E863" s="17">
        <v>22397000</v>
      </c>
      <c r="F863" s="17">
        <v>13107000</v>
      </c>
      <c r="G863" s="17">
        <v>11986000</v>
      </c>
      <c r="H863" s="17">
        <v>5006700</v>
      </c>
      <c r="I863" s="17">
        <v>9776900</v>
      </c>
      <c r="J863" s="17">
        <v>22508000</v>
      </c>
      <c r="K863" s="17">
        <v>27079000</v>
      </c>
      <c r="L863" s="17">
        <v>96610000</v>
      </c>
      <c r="M863" s="17">
        <v>6846400</v>
      </c>
      <c r="N863" s="21">
        <f t="shared" si="28"/>
        <v>2.4812272009478691</v>
      </c>
      <c r="O863" s="21">
        <f t="shared" si="29"/>
        <v>0.33832583588625192</v>
      </c>
    </row>
    <row r="864" spans="1:15" x14ac:dyDescent="0.25">
      <c r="A864" s="17" t="s">
        <v>4829</v>
      </c>
      <c r="B864" s="17" t="s">
        <v>2625</v>
      </c>
      <c r="C864" s="17" t="s">
        <v>2626</v>
      </c>
      <c r="D864" s="17">
        <v>31.052</v>
      </c>
      <c r="E864" s="17">
        <v>251740000</v>
      </c>
      <c r="F864" s="17">
        <v>124380000</v>
      </c>
      <c r="G864" s="17">
        <v>2065700000</v>
      </c>
      <c r="H864" s="17">
        <v>148290000</v>
      </c>
      <c r="I864" s="17">
        <v>228460000</v>
      </c>
      <c r="J864" s="17">
        <v>431340000</v>
      </c>
      <c r="K864" s="17">
        <v>4855700000</v>
      </c>
      <c r="L864" s="17">
        <v>1163300000</v>
      </c>
      <c r="M864" s="17">
        <v>1345100000</v>
      </c>
      <c r="N864" s="21">
        <f t="shared" si="28"/>
        <v>2.4783194536139392</v>
      </c>
      <c r="O864" s="21">
        <f t="shared" si="29"/>
        <v>0.38753682013814444</v>
      </c>
    </row>
    <row r="865" spans="1:15" x14ac:dyDescent="0.25">
      <c r="A865" s="17" t="s">
        <v>3919</v>
      </c>
      <c r="B865" s="17" t="s">
        <v>3920</v>
      </c>
      <c r="C865" s="17" t="s">
        <v>2955</v>
      </c>
      <c r="D865" s="17">
        <v>38.113</v>
      </c>
      <c r="E865" s="17">
        <v>4173300</v>
      </c>
      <c r="F865" s="17">
        <v>4380900</v>
      </c>
      <c r="G865" s="17">
        <v>1640200</v>
      </c>
      <c r="H865" s="17">
        <v>4089700</v>
      </c>
      <c r="I865" s="17">
        <v>4645900</v>
      </c>
      <c r="J865" s="17">
        <v>4097600</v>
      </c>
      <c r="K865" s="17">
        <v>11653000</v>
      </c>
      <c r="L865" s="17">
        <v>21059000</v>
      </c>
      <c r="M865" s="17">
        <v>2741500</v>
      </c>
      <c r="N865" s="21">
        <f t="shared" si="28"/>
        <v>2.4753117102232554</v>
      </c>
      <c r="O865" s="21">
        <f t="shared" si="29"/>
        <v>0.22129130183648682</v>
      </c>
    </row>
    <row r="866" spans="1:15" x14ac:dyDescent="0.25">
      <c r="A866" s="17" t="s">
        <v>4136</v>
      </c>
      <c r="B866" s="17" t="s">
        <v>1632</v>
      </c>
      <c r="C866" s="17" t="s">
        <v>1633</v>
      </c>
      <c r="D866" s="17">
        <v>27.623000000000001</v>
      </c>
      <c r="E866" s="17">
        <v>235610000</v>
      </c>
      <c r="F866" s="17">
        <v>283440000</v>
      </c>
      <c r="G866" s="17">
        <v>257080000</v>
      </c>
      <c r="H866" s="17">
        <v>218510000</v>
      </c>
      <c r="I866" s="17">
        <v>256940000</v>
      </c>
      <c r="J866" s="17">
        <v>507900000</v>
      </c>
      <c r="K866" s="17">
        <v>473180000</v>
      </c>
      <c r="L866" s="17">
        <v>1630900000</v>
      </c>
      <c r="M866" s="17">
        <v>206660000</v>
      </c>
      <c r="N866" s="21">
        <f t="shared" si="28"/>
        <v>2.4737231561167858</v>
      </c>
      <c r="O866" s="21">
        <f t="shared" si="29"/>
        <v>0.25530223502734622</v>
      </c>
    </row>
    <row r="867" spans="1:15" x14ac:dyDescent="0.25">
      <c r="A867" s="17" t="s">
        <v>5002</v>
      </c>
      <c r="B867" s="17" t="s">
        <v>5003</v>
      </c>
      <c r="C867" s="17" t="s">
        <v>5004</v>
      </c>
      <c r="D867" s="17">
        <v>45.823</v>
      </c>
      <c r="E867" s="17">
        <v>17150000</v>
      </c>
      <c r="F867" s="17">
        <v>12922000</v>
      </c>
      <c r="G867" s="17">
        <v>6719300</v>
      </c>
      <c r="H867" s="17">
        <v>5794400</v>
      </c>
      <c r="I867" s="17">
        <v>11541000</v>
      </c>
      <c r="J867" s="17">
        <v>9351100</v>
      </c>
      <c r="K867" s="17">
        <v>10219000</v>
      </c>
      <c r="L867" s="17">
        <v>93335000</v>
      </c>
      <c r="M867" s="17">
        <v>7177300</v>
      </c>
      <c r="N867" s="21">
        <f t="shared" si="28"/>
        <v>2.4726309535830104</v>
      </c>
      <c r="O867" s="21">
        <f t="shared" si="29"/>
        <v>0.44011965229040018</v>
      </c>
    </row>
    <row r="868" spans="1:15" x14ac:dyDescent="0.25">
      <c r="A868" s="17" t="s">
        <v>4523</v>
      </c>
      <c r="B868" s="17" t="s">
        <v>2243</v>
      </c>
      <c r="C868" s="17" t="s">
        <v>2244</v>
      </c>
      <c r="D868" s="17">
        <v>62.581000000000003</v>
      </c>
      <c r="E868" s="17">
        <v>345730000</v>
      </c>
      <c r="F868" s="17">
        <v>200210000</v>
      </c>
      <c r="G868" s="17">
        <v>245350000</v>
      </c>
      <c r="H868" s="17">
        <v>170090000</v>
      </c>
      <c r="I868" s="17">
        <v>203350000</v>
      </c>
      <c r="J868" s="17">
        <v>518910000</v>
      </c>
      <c r="K868" s="17">
        <v>523040000</v>
      </c>
      <c r="L868" s="17">
        <v>1693900000</v>
      </c>
      <c r="M868" s="17">
        <v>32061000</v>
      </c>
      <c r="N868" s="21">
        <f t="shared" si="28"/>
        <v>2.4724966194428841</v>
      </c>
      <c r="O868" s="21">
        <f t="shared" si="29"/>
        <v>0.32074852472427584</v>
      </c>
    </row>
    <row r="869" spans="1:15" x14ac:dyDescent="0.25">
      <c r="A869" s="17" t="s">
        <v>3527</v>
      </c>
      <c r="B869" s="17" t="s">
        <v>2032</v>
      </c>
      <c r="C869" s="17"/>
      <c r="D869" s="17">
        <v>12.933999999999999</v>
      </c>
      <c r="E869" s="17">
        <v>70668000</v>
      </c>
      <c r="F869" s="17">
        <v>98212000</v>
      </c>
      <c r="G869" s="17">
        <v>69251000</v>
      </c>
      <c r="H869" s="17">
        <v>142160000</v>
      </c>
      <c r="I869" s="17">
        <v>163880000</v>
      </c>
      <c r="J869" s="17">
        <v>135270000</v>
      </c>
      <c r="K869" s="17">
        <v>101010000</v>
      </c>
      <c r="L869" s="17">
        <v>407510000</v>
      </c>
      <c r="M869" s="17">
        <v>365900000</v>
      </c>
      <c r="N869" s="21">
        <f t="shared" si="28"/>
        <v>2.4687831160874172</v>
      </c>
      <c r="O869" s="21">
        <f t="shared" si="29"/>
        <v>9.8078013051837373E-2</v>
      </c>
    </row>
    <row r="870" spans="1:15" x14ac:dyDescent="0.25">
      <c r="A870" s="17" t="s">
        <v>4378</v>
      </c>
      <c r="B870" s="17" t="s">
        <v>2729</v>
      </c>
      <c r="C870" s="17" t="s">
        <v>2730</v>
      </c>
      <c r="D870" s="17">
        <v>28.823</v>
      </c>
      <c r="E870" s="17">
        <v>62786000</v>
      </c>
      <c r="F870" s="17">
        <v>48608000</v>
      </c>
      <c r="G870" s="17">
        <v>44151000</v>
      </c>
      <c r="H870" s="17">
        <v>40482000</v>
      </c>
      <c r="I870" s="17">
        <v>40929000</v>
      </c>
      <c r="J870" s="17">
        <v>100500000</v>
      </c>
      <c r="K870" s="17">
        <v>99306000</v>
      </c>
      <c r="L870" s="17">
        <v>336900000</v>
      </c>
      <c r="M870" s="17">
        <v>27189000</v>
      </c>
      <c r="N870" s="21">
        <f t="shared" si="28"/>
        <v>2.4683293627918603</v>
      </c>
      <c r="O870" s="21">
        <f t="shared" si="29"/>
        <v>0.29543052492312583</v>
      </c>
    </row>
    <row r="871" spans="1:15" x14ac:dyDescent="0.25">
      <c r="A871" s="17" t="s">
        <v>4117</v>
      </c>
      <c r="B871" s="17" t="s">
        <v>2314</v>
      </c>
      <c r="C871" s="17" t="s">
        <v>2315</v>
      </c>
      <c r="D871" s="17">
        <v>45.728999999999999</v>
      </c>
      <c r="E871" s="17">
        <v>83027000</v>
      </c>
      <c r="F871" s="17">
        <v>51021000</v>
      </c>
      <c r="G871" s="17">
        <v>58623000</v>
      </c>
      <c r="H871" s="17">
        <v>45356000</v>
      </c>
      <c r="I871" s="17">
        <v>65562000</v>
      </c>
      <c r="J871" s="17">
        <v>110660000</v>
      </c>
      <c r="K871" s="17">
        <v>139270000</v>
      </c>
      <c r="L871" s="17">
        <v>381200000</v>
      </c>
      <c r="M871" s="17">
        <v>36856000</v>
      </c>
      <c r="N871" s="21">
        <f t="shared" si="28"/>
        <v>2.4654278716280085</v>
      </c>
      <c r="O871" s="21">
        <f t="shared" si="29"/>
        <v>0.25179210865622365</v>
      </c>
    </row>
    <row r="872" spans="1:15" x14ac:dyDescent="0.25">
      <c r="A872" s="17" t="s">
        <v>4985</v>
      </c>
      <c r="B872" s="17" t="s">
        <v>1921</v>
      </c>
      <c r="C872" s="17" t="s">
        <v>1922</v>
      </c>
      <c r="D872" s="17">
        <v>41.829000000000001</v>
      </c>
      <c r="E872" s="17">
        <v>3982500</v>
      </c>
      <c r="F872" s="17">
        <v>15196000</v>
      </c>
      <c r="G872" s="17">
        <v>8101100</v>
      </c>
      <c r="H872" s="17">
        <v>29066000</v>
      </c>
      <c r="I872" s="17">
        <v>13334000</v>
      </c>
      <c r="J872" s="17">
        <v>13620000</v>
      </c>
      <c r="K872" s="17">
        <v>12231000</v>
      </c>
      <c r="L872" s="17">
        <v>120770000</v>
      </c>
      <c r="M872" s="17">
        <v>13663000</v>
      </c>
      <c r="N872" s="21">
        <f t="shared" si="28"/>
        <v>2.4650442980463425</v>
      </c>
      <c r="O872" s="21">
        <f t="shared" si="29"/>
        <v>0.43399851159337233</v>
      </c>
    </row>
    <row r="873" spans="1:15" x14ac:dyDescent="0.25">
      <c r="A873" s="17" t="s">
        <v>4311</v>
      </c>
      <c r="B873" s="17" t="s">
        <v>2889</v>
      </c>
      <c r="C873" s="17" t="s">
        <v>2890</v>
      </c>
      <c r="D873" s="17">
        <v>17.007999999999999</v>
      </c>
      <c r="E873" s="17">
        <v>18327000</v>
      </c>
      <c r="F873" s="17">
        <v>20412000</v>
      </c>
      <c r="G873" s="17">
        <v>13883000</v>
      </c>
      <c r="H873" s="17">
        <v>18161000</v>
      </c>
      <c r="I873" s="17">
        <v>16295000</v>
      </c>
      <c r="J873" s="17">
        <v>32680000</v>
      </c>
      <c r="K873" s="17">
        <v>41820000</v>
      </c>
      <c r="L873" s="17">
        <v>119050000</v>
      </c>
      <c r="M873" s="17">
        <v>7941400</v>
      </c>
      <c r="N873" s="21">
        <f t="shared" si="28"/>
        <v>2.461454303999548</v>
      </c>
      <c r="O873" s="21">
        <f t="shared" si="29"/>
        <v>0.28757168383255921</v>
      </c>
    </row>
    <row r="874" spans="1:15" x14ac:dyDescent="0.25">
      <c r="A874" s="17" t="s">
        <v>4722</v>
      </c>
      <c r="B874" s="17" t="s">
        <v>2351</v>
      </c>
      <c r="C874" s="17" t="s">
        <v>2352</v>
      </c>
      <c r="D874" s="17">
        <v>27.013000000000002</v>
      </c>
      <c r="E874" s="17">
        <v>6622700</v>
      </c>
      <c r="F874" s="17">
        <v>11715000</v>
      </c>
      <c r="G874" s="17">
        <v>10191000</v>
      </c>
      <c r="H874" s="17">
        <v>15007000</v>
      </c>
      <c r="I874" s="17">
        <v>10354000</v>
      </c>
      <c r="J874" s="17">
        <v>12971000</v>
      </c>
      <c r="K874" s="17">
        <v>12199000</v>
      </c>
      <c r="L874" s="17">
        <v>83831000</v>
      </c>
      <c r="M874" s="17">
        <v>14286000</v>
      </c>
      <c r="N874" s="21">
        <f t="shared" si="28"/>
        <v>2.4557501085316189</v>
      </c>
      <c r="O874" s="21">
        <f t="shared" si="29"/>
        <v>0.36272307057004677</v>
      </c>
    </row>
    <row r="875" spans="1:15" x14ac:dyDescent="0.25">
      <c r="A875" s="17" t="s">
        <v>5200</v>
      </c>
      <c r="B875" s="17" t="s">
        <v>1982</v>
      </c>
      <c r="C875" s="17" t="s">
        <v>1983</v>
      </c>
      <c r="D875" s="17">
        <v>84.787000000000006</v>
      </c>
      <c r="E875" s="17">
        <v>1144400</v>
      </c>
      <c r="F875" s="17">
        <v>3394700</v>
      </c>
      <c r="G875" s="17">
        <v>4676100</v>
      </c>
      <c r="H875" s="17">
        <v>15206000</v>
      </c>
      <c r="I875" s="17">
        <v>3849100</v>
      </c>
      <c r="J875" s="17">
        <v>1630000</v>
      </c>
      <c r="K875" s="17">
        <v>2821300</v>
      </c>
      <c r="L875" s="17">
        <v>61355000</v>
      </c>
      <c r="M875" s="17">
        <v>5296500</v>
      </c>
      <c r="N875" s="21">
        <f t="shared" si="28"/>
        <v>2.4553060455669664</v>
      </c>
      <c r="O875" s="21">
        <f t="shared" si="29"/>
        <v>0.52979735037267872</v>
      </c>
    </row>
    <row r="876" spans="1:15" x14ac:dyDescent="0.25">
      <c r="A876" s="17" t="s">
        <v>3540</v>
      </c>
      <c r="B876" s="17" t="s">
        <v>2073</v>
      </c>
      <c r="C876" s="17" t="s">
        <v>2074</v>
      </c>
      <c r="D876" s="17">
        <v>31.852</v>
      </c>
      <c r="E876" s="17">
        <v>28787000</v>
      </c>
      <c r="F876" s="17">
        <v>27039000</v>
      </c>
      <c r="G876" s="17">
        <v>12881000</v>
      </c>
      <c r="H876" s="17">
        <v>15918000</v>
      </c>
      <c r="I876" s="17">
        <v>29327000</v>
      </c>
      <c r="J876" s="17">
        <v>44081000</v>
      </c>
      <c r="K876" s="17">
        <v>38804000</v>
      </c>
      <c r="L876" s="17">
        <v>108820000</v>
      </c>
      <c r="M876" s="17">
        <v>38412000</v>
      </c>
      <c r="N876" s="21">
        <f t="shared" si="28"/>
        <v>2.4526463810930577</v>
      </c>
      <c r="O876" s="21">
        <f t="shared" si="29"/>
        <v>0.10878866835336229</v>
      </c>
    </row>
    <row r="877" spans="1:15" x14ac:dyDescent="0.25">
      <c r="A877" s="17" t="s">
        <v>4786</v>
      </c>
      <c r="B877" s="17" t="s">
        <v>2287</v>
      </c>
      <c r="C877" s="17" t="s">
        <v>2288</v>
      </c>
      <c r="D877" s="17">
        <v>97.254000000000005</v>
      </c>
      <c r="E877" s="17">
        <v>18499000</v>
      </c>
      <c r="F877" s="17">
        <v>15858000</v>
      </c>
      <c r="G877" s="17">
        <v>21289000</v>
      </c>
      <c r="H877" s="17">
        <v>19223000</v>
      </c>
      <c r="I877" s="17">
        <v>21159000</v>
      </c>
      <c r="J877" s="17">
        <v>19872000</v>
      </c>
      <c r="K877" s="17">
        <v>29200000</v>
      </c>
      <c r="L877" s="17">
        <v>146490000</v>
      </c>
      <c r="M877" s="17">
        <v>12544000</v>
      </c>
      <c r="N877" s="21">
        <f t="shared" si="28"/>
        <v>2.4497722688963388</v>
      </c>
      <c r="O877" s="21">
        <f t="shared" si="29"/>
        <v>0.3759173385475682</v>
      </c>
    </row>
    <row r="878" spans="1:15" x14ac:dyDescent="0.25">
      <c r="A878" s="17" t="s">
        <v>4206</v>
      </c>
      <c r="B878" s="17" t="s">
        <v>2069</v>
      </c>
      <c r="C878" s="17" t="s">
        <v>2070</v>
      </c>
      <c r="D878" s="17">
        <v>84.23</v>
      </c>
      <c r="E878" s="17">
        <v>4082700000</v>
      </c>
      <c r="F878" s="17">
        <v>3751100000</v>
      </c>
      <c r="G878" s="17">
        <v>3317200000</v>
      </c>
      <c r="H878" s="17">
        <v>4128000000</v>
      </c>
      <c r="I878" s="17">
        <v>4114900000</v>
      </c>
      <c r="J878" s="17">
        <v>7700400000</v>
      </c>
      <c r="K878" s="17">
        <v>7209500000</v>
      </c>
      <c r="L878" s="17">
        <v>25035000000</v>
      </c>
      <c r="M878" s="17">
        <v>2589000000</v>
      </c>
      <c r="N878" s="21">
        <f t="shared" si="28"/>
        <v>2.4425053995680344</v>
      </c>
      <c r="O878" s="21">
        <f t="shared" si="29"/>
        <v>0.26843351544599425</v>
      </c>
    </row>
    <row r="879" spans="1:15" x14ac:dyDescent="0.25">
      <c r="A879" s="17" t="s">
        <v>3570</v>
      </c>
      <c r="B879" s="17" t="s">
        <v>1578</v>
      </c>
      <c r="C879" s="17" t="s">
        <v>1579</v>
      </c>
      <c r="D879" s="17">
        <v>17.32</v>
      </c>
      <c r="E879" s="17">
        <v>56734000</v>
      </c>
      <c r="F879" s="17">
        <v>27484000</v>
      </c>
      <c r="G879" s="17">
        <v>16611000</v>
      </c>
      <c r="H879" s="17">
        <v>28100000</v>
      </c>
      <c r="I879" s="17">
        <v>41908000</v>
      </c>
      <c r="J879" s="17">
        <v>65658000</v>
      </c>
      <c r="K879" s="17">
        <v>66560000</v>
      </c>
      <c r="L879" s="17">
        <v>167800000</v>
      </c>
      <c r="M879" s="17">
        <v>50677000</v>
      </c>
      <c r="N879" s="21">
        <f t="shared" si="28"/>
        <v>2.4360880794856086</v>
      </c>
      <c r="O879" s="21">
        <f t="shared" si="29"/>
        <v>0.12930319698213996</v>
      </c>
    </row>
    <row r="880" spans="1:15" x14ac:dyDescent="0.25">
      <c r="A880" s="17" t="s">
        <v>4416</v>
      </c>
      <c r="B880" s="17" t="s">
        <v>1936</v>
      </c>
      <c r="C880" s="17" t="s">
        <v>1937</v>
      </c>
      <c r="D880" s="17">
        <v>40.079000000000001</v>
      </c>
      <c r="E880" s="17">
        <v>8952300</v>
      </c>
      <c r="F880" s="17">
        <v>5212600</v>
      </c>
      <c r="G880" s="17">
        <v>2088600</v>
      </c>
      <c r="H880" s="17">
        <v>3211400</v>
      </c>
      <c r="I880" s="17">
        <v>3740500</v>
      </c>
      <c r="J880" s="17">
        <v>12804000</v>
      </c>
      <c r="K880" s="17">
        <v>8567900</v>
      </c>
      <c r="L880" s="17">
        <v>32012000</v>
      </c>
      <c r="M880" s="17">
        <v>1949600</v>
      </c>
      <c r="N880" s="21">
        <f t="shared" si="28"/>
        <v>2.4279189720984951</v>
      </c>
      <c r="O880" s="21">
        <f t="shared" si="29"/>
        <v>0.30354183739762475</v>
      </c>
    </row>
    <row r="881" spans="1:15" x14ac:dyDescent="0.25">
      <c r="A881" s="17" t="s">
        <v>3712</v>
      </c>
      <c r="B881" s="17" t="s">
        <v>2717</v>
      </c>
      <c r="C881" s="17" t="s">
        <v>2718</v>
      </c>
      <c r="D881" s="17">
        <v>36.023000000000003</v>
      </c>
      <c r="E881" s="17">
        <v>64061000</v>
      </c>
      <c r="F881" s="17">
        <v>85572000</v>
      </c>
      <c r="G881" s="17">
        <v>56293000</v>
      </c>
      <c r="H881" s="17">
        <v>56652000</v>
      </c>
      <c r="I881" s="17">
        <v>74005000</v>
      </c>
      <c r="J881" s="17">
        <v>159760000</v>
      </c>
      <c r="K881" s="17">
        <v>157490000</v>
      </c>
      <c r="L881" s="17">
        <v>358710000</v>
      </c>
      <c r="M881" s="17">
        <v>44942000</v>
      </c>
      <c r="N881" s="21">
        <f t="shared" si="28"/>
        <v>2.4218540776454995</v>
      </c>
      <c r="O881" s="21">
        <f t="shared" si="29"/>
        <v>0.17873792432951321</v>
      </c>
    </row>
    <row r="882" spans="1:15" x14ac:dyDescent="0.25">
      <c r="A882" s="17" t="s">
        <v>4397</v>
      </c>
      <c r="B882" s="17" t="s">
        <v>853</v>
      </c>
      <c r="C882" s="17" t="s">
        <v>854</v>
      </c>
      <c r="D882" s="17">
        <v>83.281000000000006</v>
      </c>
      <c r="E882" s="17">
        <v>146470000</v>
      </c>
      <c r="F882" s="17">
        <v>50912000</v>
      </c>
      <c r="G882" s="17">
        <v>46931000</v>
      </c>
      <c r="H882" s="17">
        <v>29255000</v>
      </c>
      <c r="I882" s="17">
        <v>56420000</v>
      </c>
      <c r="J882" s="17">
        <v>144420000</v>
      </c>
      <c r="K882" s="17">
        <v>180770000</v>
      </c>
      <c r="L882" s="17">
        <v>433610000</v>
      </c>
      <c r="M882" s="17">
        <v>12496000</v>
      </c>
      <c r="N882" s="21">
        <f t="shared" si="28"/>
        <v>2.4205053222599133</v>
      </c>
      <c r="O882" s="21">
        <f t="shared" si="29"/>
        <v>0.29817453413834433</v>
      </c>
    </row>
    <row r="883" spans="1:15" x14ac:dyDescent="0.25">
      <c r="A883" s="17" t="s">
        <v>4196</v>
      </c>
      <c r="B883" s="17" t="s">
        <v>2264</v>
      </c>
      <c r="C883" s="17" t="s">
        <v>2265</v>
      </c>
      <c r="D883" s="17">
        <v>30.53</v>
      </c>
      <c r="E883" s="17">
        <v>23041000</v>
      </c>
      <c r="F883" s="17">
        <v>19193000</v>
      </c>
      <c r="G883" s="17">
        <v>2214100</v>
      </c>
      <c r="H883" s="17">
        <v>3625200</v>
      </c>
      <c r="I883" s="17">
        <v>1942800</v>
      </c>
      <c r="J883" s="17">
        <v>57071000</v>
      </c>
      <c r="K883" s="17">
        <v>27450000</v>
      </c>
      <c r="L883" s="17">
        <v>54007000</v>
      </c>
      <c r="M883" s="17">
        <v>4688000</v>
      </c>
      <c r="N883" s="21">
        <f t="shared" si="28"/>
        <v>2.4156244734603201</v>
      </c>
      <c r="O883" s="21">
        <f t="shared" si="29"/>
        <v>0.26576574987776619</v>
      </c>
    </row>
    <row r="884" spans="1:15" x14ac:dyDescent="0.25">
      <c r="A884" s="17" t="s">
        <v>4931</v>
      </c>
      <c r="B884" s="17" t="s">
        <v>2216</v>
      </c>
      <c r="C884" s="17" t="s">
        <v>2217</v>
      </c>
      <c r="D884" s="17">
        <v>34.49</v>
      </c>
      <c r="E884" s="17">
        <v>1889800</v>
      </c>
      <c r="F884" s="17">
        <v>5030400</v>
      </c>
      <c r="G884" s="17">
        <v>10000</v>
      </c>
      <c r="H884" s="17">
        <v>3779000</v>
      </c>
      <c r="I884" s="17">
        <v>10000</v>
      </c>
      <c r="J884" s="17">
        <v>7090000</v>
      </c>
      <c r="K884" s="17">
        <v>4643700</v>
      </c>
      <c r="L884" s="17">
        <v>20576000</v>
      </c>
      <c r="M884" s="17">
        <v>10000</v>
      </c>
      <c r="N884" s="21">
        <f t="shared" si="28"/>
        <v>2.4150972995181714</v>
      </c>
      <c r="O884" s="21">
        <f t="shared" si="29"/>
        <v>0.41734886263912152</v>
      </c>
    </row>
    <row r="885" spans="1:15" x14ac:dyDescent="0.25">
      <c r="A885" s="17" t="s">
        <v>4044</v>
      </c>
      <c r="B885" s="17" t="s">
        <v>1945</v>
      </c>
      <c r="C885" s="17" t="s">
        <v>1946</v>
      </c>
      <c r="D885" s="17">
        <v>71.981999999999999</v>
      </c>
      <c r="E885" s="17">
        <v>150200000</v>
      </c>
      <c r="F885" s="17">
        <v>94507000</v>
      </c>
      <c r="G885" s="17">
        <v>97635000</v>
      </c>
      <c r="H885" s="17">
        <v>80627000</v>
      </c>
      <c r="I885" s="17">
        <v>112180000</v>
      </c>
      <c r="J885" s="17">
        <v>233750000</v>
      </c>
      <c r="K885" s="17">
        <v>242270000</v>
      </c>
      <c r="L885" s="17">
        <v>636410000</v>
      </c>
      <c r="M885" s="17">
        <v>51611000</v>
      </c>
      <c r="N885" s="21">
        <f t="shared" si="28"/>
        <v>2.4138336379261838</v>
      </c>
      <c r="O885" s="21">
        <f t="shared" si="29"/>
        <v>0.23976723508023517</v>
      </c>
    </row>
    <row r="886" spans="1:15" x14ac:dyDescent="0.25">
      <c r="A886" s="17" t="s">
        <v>4830</v>
      </c>
      <c r="B886" s="17" t="s">
        <v>2759</v>
      </c>
      <c r="C886" s="17" t="s">
        <v>2760</v>
      </c>
      <c r="D886" s="17">
        <v>48.1</v>
      </c>
      <c r="E886" s="17">
        <v>15894000</v>
      </c>
      <c r="F886" s="17">
        <v>7104200</v>
      </c>
      <c r="G886" s="17">
        <v>10177000</v>
      </c>
      <c r="H886" s="17">
        <v>16423000</v>
      </c>
      <c r="I886" s="17">
        <v>2818900</v>
      </c>
      <c r="J886" s="17">
        <v>17150000</v>
      </c>
      <c r="K886" s="17">
        <v>22118000</v>
      </c>
      <c r="L886" s="17">
        <v>95210000</v>
      </c>
      <c r="M886" s="17">
        <v>12100000</v>
      </c>
      <c r="N886" s="21">
        <f t="shared" si="28"/>
        <v>2.4097148686847505</v>
      </c>
      <c r="O886" s="21">
        <f t="shared" si="29"/>
        <v>0.38756392403459472</v>
      </c>
    </row>
    <row r="887" spans="1:15" x14ac:dyDescent="0.25">
      <c r="A887" s="17" t="s">
        <v>4086</v>
      </c>
      <c r="B887" s="17" t="s">
        <v>1840</v>
      </c>
      <c r="C887" s="17" t="s">
        <v>1841</v>
      </c>
      <c r="D887" s="17">
        <v>38.6</v>
      </c>
      <c r="E887" s="17">
        <v>747270000</v>
      </c>
      <c r="F887" s="17">
        <v>514860000</v>
      </c>
      <c r="G887" s="17">
        <v>622740000</v>
      </c>
      <c r="H887" s="17">
        <v>442930000</v>
      </c>
      <c r="I887" s="17">
        <v>643170000</v>
      </c>
      <c r="J887" s="17">
        <v>1476900000</v>
      </c>
      <c r="K887" s="17">
        <v>1140900000</v>
      </c>
      <c r="L887" s="17">
        <v>3494000000</v>
      </c>
      <c r="M887" s="17">
        <v>227200000</v>
      </c>
      <c r="N887" s="21">
        <f t="shared" si="28"/>
        <v>2.3995772832717588</v>
      </c>
      <c r="O887" s="21">
        <f t="shared" si="29"/>
        <v>0.24669287828729183</v>
      </c>
    </row>
    <row r="888" spans="1:15" x14ac:dyDescent="0.25">
      <c r="A888" s="17" t="s">
        <v>4017</v>
      </c>
      <c r="B888" s="17" t="s">
        <v>2127</v>
      </c>
      <c r="C888" s="17" t="s">
        <v>2128</v>
      </c>
      <c r="D888" s="17">
        <v>22.228000000000002</v>
      </c>
      <c r="E888" s="17">
        <v>3162600000</v>
      </c>
      <c r="F888" s="17">
        <v>2180900000</v>
      </c>
      <c r="G888" s="17">
        <v>1921300000</v>
      </c>
      <c r="H888" s="17">
        <v>1890900000</v>
      </c>
      <c r="I888" s="17">
        <v>2811000000</v>
      </c>
      <c r="J888" s="17">
        <v>4678800000</v>
      </c>
      <c r="K888" s="17">
        <v>6758100000</v>
      </c>
      <c r="L888" s="17">
        <v>12970000000</v>
      </c>
      <c r="M888" s="17">
        <v>208100000</v>
      </c>
      <c r="N888" s="21">
        <f t="shared" si="28"/>
        <v>2.3964087945214456</v>
      </c>
      <c r="O888" s="21">
        <f t="shared" si="29"/>
        <v>0.23549743473401705</v>
      </c>
    </row>
    <row r="889" spans="1:15" x14ac:dyDescent="0.25">
      <c r="A889" s="17" t="s">
        <v>3955</v>
      </c>
      <c r="B889" s="17" t="s">
        <v>3148</v>
      </c>
      <c r="C889" s="17" t="s">
        <v>3149</v>
      </c>
      <c r="D889" s="17">
        <v>50.569000000000003</v>
      </c>
      <c r="E889" s="17">
        <v>32939000</v>
      </c>
      <c r="F889" s="17">
        <v>12909000</v>
      </c>
      <c r="G889" s="17">
        <v>17804000</v>
      </c>
      <c r="H889" s="17">
        <v>18257000</v>
      </c>
      <c r="I889" s="17">
        <v>20167000</v>
      </c>
      <c r="J889" s="17">
        <v>49906000</v>
      </c>
      <c r="K889" s="17">
        <v>58455000</v>
      </c>
      <c r="L889" s="17">
        <v>112420000</v>
      </c>
      <c r="M889" s="17">
        <v>3738900</v>
      </c>
      <c r="N889" s="21">
        <f t="shared" si="28"/>
        <v>2.389841409368934</v>
      </c>
      <c r="O889" s="21">
        <f t="shared" si="29"/>
        <v>0.22794612045937329</v>
      </c>
    </row>
    <row r="890" spans="1:15" x14ac:dyDescent="0.25">
      <c r="A890" s="17" t="s">
        <v>3839</v>
      </c>
      <c r="B890" s="17" t="s">
        <v>1437</v>
      </c>
      <c r="C890" s="17" t="s">
        <v>1438</v>
      </c>
      <c r="D890" s="17">
        <v>52.222999999999999</v>
      </c>
      <c r="E890" s="17">
        <v>38455000</v>
      </c>
      <c r="F890" s="17">
        <v>24634000</v>
      </c>
      <c r="G890" s="17">
        <v>28761000</v>
      </c>
      <c r="H890" s="17">
        <v>22198000</v>
      </c>
      <c r="I890" s="17">
        <v>39729000</v>
      </c>
      <c r="J890" s="17">
        <v>56526000</v>
      </c>
      <c r="K890" s="17">
        <v>55010000</v>
      </c>
      <c r="L890" s="17">
        <v>164640000</v>
      </c>
      <c r="M890" s="17">
        <v>24589000</v>
      </c>
      <c r="N890" s="21">
        <f t="shared" si="28"/>
        <v>2.388425925925926</v>
      </c>
      <c r="O890" s="21">
        <f t="shared" si="29"/>
        <v>0.20488308309154729</v>
      </c>
    </row>
    <row r="891" spans="1:15" x14ac:dyDescent="0.25">
      <c r="A891" s="17" t="s">
        <v>4909</v>
      </c>
      <c r="B891" s="17" t="s">
        <v>2771</v>
      </c>
      <c r="C891" s="17" t="s">
        <v>2772</v>
      </c>
      <c r="D891" s="17">
        <v>19.047999999999998</v>
      </c>
      <c r="E891" s="17">
        <v>5632100</v>
      </c>
      <c r="F891" s="17">
        <v>1860100</v>
      </c>
      <c r="G891" s="17">
        <v>10000</v>
      </c>
      <c r="H891" s="17">
        <v>3467100</v>
      </c>
      <c r="I891" s="17">
        <v>4287700</v>
      </c>
      <c r="J891" s="17">
        <v>3725900</v>
      </c>
      <c r="K891" s="17">
        <v>10000</v>
      </c>
      <c r="L891" s="17">
        <v>21169000</v>
      </c>
      <c r="M891" s="17">
        <v>3536400</v>
      </c>
      <c r="N891" s="21">
        <f t="shared" si="28"/>
        <v>2.3869526770167648</v>
      </c>
      <c r="O891" s="21">
        <f t="shared" si="29"/>
        <v>0.41199253466466923</v>
      </c>
    </row>
    <row r="892" spans="1:15" x14ac:dyDescent="0.25">
      <c r="A892" s="17" t="s">
        <v>4375</v>
      </c>
      <c r="B892" s="17" t="s">
        <v>1295</v>
      </c>
      <c r="C892" s="17" t="s">
        <v>1296</v>
      </c>
      <c r="D892" s="17">
        <v>24.038</v>
      </c>
      <c r="E892" s="17">
        <v>10000</v>
      </c>
      <c r="F892" s="17">
        <v>6353000</v>
      </c>
      <c r="G892" s="17">
        <v>4520800</v>
      </c>
      <c r="H892" s="17">
        <v>3380600</v>
      </c>
      <c r="I892" s="17">
        <v>2822100</v>
      </c>
      <c r="J892" s="17">
        <v>10663000</v>
      </c>
      <c r="K892" s="17">
        <v>2729600</v>
      </c>
      <c r="L892" s="17">
        <v>22092000</v>
      </c>
      <c r="M892" s="17">
        <v>4192400</v>
      </c>
      <c r="N892" s="21">
        <f t="shared" si="28"/>
        <v>2.3835057906396342</v>
      </c>
      <c r="O892" s="21">
        <f t="shared" si="29"/>
        <v>0.29445146033649799</v>
      </c>
    </row>
    <row r="893" spans="1:15" x14ac:dyDescent="0.25">
      <c r="A893" s="17" t="s">
        <v>4099</v>
      </c>
      <c r="B893" s="17" t="s">
        <v>2711</v>
      </c>
      <c r="C893" s="17" t="s">
        <v>2712</v>
      </c>
      <c r="D893" s="17">
        <v>90.807000000000002</v>
      </c>
      <c r="E893" s="17">
        <v>1140200</v>
      </c>
      <c r="F893" s="17">
        <v>4442300</v>
      </c>
      <c r="G893" s="17">
        <v>9872800</v>
      </c>
      <c r="H893" s="17">
        <v>1743200</v>
      </c>
      <c r="I893" s="17">
        <v>6383200</v>
      </c>
      <c r="J893" s="17">
        <v>6618000</v>
      </c>
      <c r="K893" s="17">
        <v>9483400</v>
      </c>
      <c r="L893" s="17">
        <v>25239000</v>
      </c>
      <c r="M893" s="17">
        <v>3470200</v>
      </c>
      <c r="N893" s="21">
        <f t="shared" si="28"/>
        <v>2.3813146495333894</v>
      </c>
      <c r="O893" s="21">
        <f t="shared" si="29"/>
        <v>0.24888434279536312</v>
      </c>
    </row>
    <row r="894" spans="1:15" x14ac:dyDescent="0.25">
      <c r="A894" s="17" t="s">
        <v>4112</v>
      </c>
      <c r="B894" s="17" t="s">
        <v>1440</v>
      </c>
      <c r="C894" s="17" t="s">
        <v>1441</v>
      </c>
      <c r="D894" s="17">
        <v>13.776999999999999</v>
      </c>
      <c r="E894" s="17">
        <v>93459000</v>
      </c>
      <c r="F894" s="17">
        <v>100610000</v>
      </c>
      <c r="G894" s="17">
        <v>63314000</v>
      </c>
      <c r="H894" s="17">
        <v>61812000</v>
      </c>
      <c r="I894" s="17">
        <v>64937000</v>
      </c>
      <c r="J894" s="17">
        <v>95095000</v>
      </c>
      <c r="K894" s="17">
        <v>270300000</v>
      </c>
      <c r="L894" s="17">
        <v>456840000</v>
      </c>
      <c r="M894" s="17">
        <v>61374000</v>
      </c>
      <c r="N894" s="21">
        <f t="shared" si="28"/>
        <v>2.377345509798086</v>
      </c>
      <c r="O894" s="21">
        <f t="shared" si="29"/>
        <v>0.25109664558322053</v>
      </c>
    </row>
    <row r="895" spans="1:15" x14ac:dyDescent="0.25">
      <c r="A895" s="17" t="s">
        <v>3673</v>
      </c>
      <c r="B895" s="17" t="s">
        <v>2930</v>
      </c>
      <c r="C895" s="17" t="s">
        <v>2931</v>
      </c>
      <c r="D895" s="17">
        <v>18.097999999999999</v>
      </c>
      <c r="E895" s="17">
        <v>11035000</v>
      </c>
      <c r="F895" s="17">
        <v>5610400</v>
      </c>
      <c r="G895" s="17">
        <v>1658300</v>
      </c>
      <c r="H895" s="17">
        <v>4248300</v>
      </c>
      <c r="I895" s="17">
        <v>4741000</v>
      </c>
      <c r="J895" s="17">
        <v>13166000</v>
      </c>
      <c r="K895" s="17">
        <v>22712000</v>
      </c>
      <c r="L895" s="17">
        <v>22969000</v>
      </c>
      <c r="M895" s="17">
        <v>3426100</v>
      </c>
      <c r="N895" s="21">
        <f t="shared" si="28"/>
        <v>2.3772295140120612</v>
      </c>
      <c r="O895" s="21">
        <f t="shared" si="29"/>
        <v>0.16942246402501646</v>
      </c>
    </row>
    <row r="896" spans="1:15" x14ac:dyDescent="0.25">
      <c r="A896" s="17" t="s">
        <v>3626</v>
      </c>
      <c r="B896" s="17" t="s">
        <v>1144</v>
      </c>
      <c r="C896" s="17" t="s">
        <v>1145</v>
      </c>
      <c r="D896" s="17">
        <v>19.100000000000001</v>
      </c>
      <c r="E896" s="17">
        <v>15186000</v>
      </c>
      <c r="F896" s="17">
        <v>1319500</v>
      </c>
      <c r="G896" s="17">
        <v>10000</v>
      </c>
      <c r="H896" s="17">
        <v>13952000</v>
      </c>
      <c r="I896" s="17">
        <v>872630</v>
      </c>
      <c r="J896" s="17">
        <v>15268000</v>
      </c>
      <c r="K896" s="17">
        <v>27079000</v>
      </c>
      <c r="L896" s="17">
        <v>27287000</v>
      </c>
      <c r="M896" s="17">
        <v>19828000</v>
      </c>
      <c r="N896" s="21">
        <f t="shared" si="28"/>
        <v>2.3719604168376138</v>
      </c>
      <c r="O896" s="21">
        <f t="shared" si="29"/>
        <v>0.15474825672933598</v>
      </c>
    </row>
    <row r="897" spans="1:15" x14ac:dyDescent="0.25">
      <c r="A897" s="17" t="s">
        <v>4284</v>
      </c>
      <c r="B897" s="17" t="s">
        <v>2311</v>
      </c>
      <c r="C897" s="17" t="s">
        <v>2312</v>
      </c>
      <c r="D897" s="17">
        <v>32.753999999999998</v>
      </c>
      <c r="E897" s="17">
        <v>488570000</v>
      </c>
      <c r="F897" s="17">
        <v>503590000</v>
      </c>
      <c r="G897" s="17">
        <v>400840000</v>
      </c>
      <c r="H897" s="17">
        <v>305840000</v>
      </c>
      <c r="I897" s="17">
        <v>421700000</v>
      </c>
      <c r="J897" s="17">
        <v>854180000</v>
      </c>
      <c r="K897" s="17">
        <v>680950000</v>
      </c>
      <c r="L897" s="17">
        <v>2728500000</v>
      </c>
      <c r="M897" s="17">
        <v>350170000</v>
      </c>
      <c r="N897" s="21">
        <f t="shared" si="28"/>
        <v>2.3712650985378256</v>
      </c>
      <c r="O897" s="21">
        <f t="shared" si="29"/>
        <v>0.2824520719237556</v>
      </c>
    </row>
    <row r="898" spans="1:15" x14ac:dyDescent="0.25">
      <c r="A898" s="17" t="s">
        <v>4950</v>
      </c>
      <c r="B898" s="17" t="s">
        <v>2852</v>
      </c>
      <c r="C898" s="17" t="s">
        <v>2853</v>
      </c>
      <c r="D898" s="17">
        <v>78.403000000000006</v>
      </c>
      <c r="E898" s="17">
        <v>59702000</v>
      </c>
      <c r="F898" s="17">
        <v>32582000</v>
      </c>
      <c r="G898" s="17">
        <v>25516000</v>
      </c>
      <c r="H898" s="17">
        <v>45155000</v>
      </c>
      <c r="I898" s="17">
        <v>27743000</v>
      </c>
      <c r="J898" s="17">
        <v>72041000</v>
      </c>
      <c r="K898" s="17">
        <v>56215000</v>
      </c>
      <c r="L898" s="17">
        <v>320930000</v>
      </c>
      <c r="M898" s="17">
        <v>5907800</v>
      </c>
      <c r="N898" s="21">
        <f t="shared" si="28"/>
        <v>2.3704055720904544</v>
      </c>
      <c r="O898" s="21">
        <f t="shared" si="29"/>
        <v>0.42044173141905894</v>
      </c>
    </row>
    <row r="899" spans="1:15" x14ac:dyDescent="0.25">
      <c r="A899" s="17" t="s">
        <v>4680</v>
      </c>
      <c r="B899" s="17" t="s">
        <v>2381</v>
      </c>
      <c r="C899" s="17" t="s">
        <v>2382</v>
      </c>
      <c r="D899" s="17">
        <v>15.776</v>
      </c>
      <c r="E899" s="17">
        <v>53436000</v>
      </c>
      <c r="F899" s="17">
        <v>62563000</v>
      </c>
      <c r="G899" s="17">
        <v>25553000</v>
      </c>
      <c r="H899" s="17">
        <v>18564000</v>
      </c>
      <c r="I899" s="17">
        <v>20904000</v>
      </c>
      <c r="J899" s="17">
        <v>68927000</v>
      </c>
      <c r="K899" s="17">
        <v>95262000</v>
      </c>
      <c r="L899" s="17">
        <v>273220000</v>
      </c>
      <c r="M899" s="17">
        <v>12742000</v>
      </c>
      <c r="N899" s="21">
        <f t="shared" si="28"/>
        <v>2.3535686627195282</v>
      </c>
      <c r="O899" s="21">
        <f t="shared" si="29"/>
        <v>0.35252243445234799</v>
      </c>
    </row>
    <row r="900" spans="1:15" x14ac:dyDescent="0.25">
      <c r="A900" s="17" t="s">
        <v>4610</v>
      </c>
      <c r="B900" s="17" t="s">
        <v>2494</v>
      </c>
      <c r="C900" s="17" t="s">
        <v>2495</v>
      </c>
      <c r="D900" s="17">
        <v>44.593000000000004</v>
      </c>
      <c r="E900" s="17">
        <v>19520000</v>
      </c>
      <c r="F900" s="17">
        <v>5082700</v>
      </c>
      <c r="G900" s="17">
        <v>9330500</v>
      </c>
      <c r="H900" s="17">
        <v>9560100</v>
      </c>
      <c r="I900" s="17">
        <v>17843000</v>
      </c>
      <c r="J900" s="17">
        <v>13134000</v>
      </c>
      <c r="K900" s="17">
        <v>19028000</v>
      </c>
      <c r="L900" s="17">
        <v>74603000</v>
      </c>
      <c r="M900" s="17">
        <v>3310400</v>
      </c>
      <c r="N900" s="21">
        <f t="shared" si="28"/>
        <v>2.3528846971832444</v>
      </c>
      <c r="O900" s="21">
        <f t="shared" si="29"/>
        <v>0.34402848517504259</v>
      </c>
    </row>
    <row r="901" spans="1:15" x14ac:dyDescent="0.25">
      <c r="A901" s="17" t="s">
        <v>4199</v>
      </c>
      <c r="B901" s="17" t="s">
        <v>2003</v>
      </c>
      <c r="C901" s="17" t="s">
        <v>2004</v>
      </c>
      <c r="D901" s="17">
        <v>57.058</v>
      </c>
      <c r="E901" s="17">
        <v>1735300000</v>
      </c>
      <c r="F901" s="17">
        <v>1352400000</v>
      </c>
      <c r="G901" s="17">
        <v>1331000000</v>
      </c>
      <c r="H901" s="17">
        <v>1118100000</v>
      </c>
      <c r="I901" s="17">
        <v>1484900000</v>
      </c>
      <c r="J901" s="17">
        <v>2649300000</v>
      </c>
      <c r="K901" s="17">
        <v>2957300000</v>
      </c>
      <c r="L901" s="17">
        <v>8467900000</v>
      </c>
      <c r="M901" s="17">
        <v>718040000</v>
      </c>
      <c r="N901" s="21">
        <f t="shared" si="28"/>
        <v>2.3518913451813321</v>
      </c>
      <c r="O901" s="21">
        <f t="shared" si="29"/>
        <v>0.26667512671089028</v>
      </c>
    </row>
    <row r="902" spans="1:15" x14ac:dyDescent="0.25">
      <c r="A902" s="17" t="s">
        <v>4075</v>
      </c>
      <c r="B902" s="17" t="s">
        <v>1261</v>
      </c>
      <c r="C902" s="17" t="s">
        <v>1262</v>
      </c>
      <c r="D902" s="17">
        <v>13.813000000000001</v>
      </c>
      <c r="E902" s="17">
        <v>49560000</v>
      </c>
      <c r="F902" s="17">
        <v>33291000</v>
      </c>
      <c r="G902" s="17">
        <v>17777000</v>
      </c>
      <c r="H902" s="17">
        <v>45510000</v>
      </c>
      <c r="I902" s="17">
        <v>15673000</v>
      </c>
      <c r="J902" s="17">
        <v>54996000</v>
      </c>
      <c r="K902" s="17">
        <v>93001000</v>
      </c>
      <c r="L902" s="17">
        <v>212320000</v>
      </c>
      <c r="M902" s="17">
        <v>53502000</v>
      </c>
      <c r="N902" s="21">
        <f t="shared" si="28"/>
        <v>2.3511584940261945</v>
      </c>
      <c r="O902" s="21">
        <f t="shared" si="29"/>
        <v>0.2453942368892818</v>
      </c>
    </row>
    <row r="903" spans="1:15" x14ac:dyDescent="0.25">
      <c r="A903" s="17" t="s">
        <v>5145</v>
      </c>
      <c r="B903" s="17" t="s">
        <v>2206</v>
      </c>
      <c r="C903" s="17" t="s">
        <v>2207</v>
      </c>
      <c r="D903" s="17">
        <v>45.997999999999998</v>
      </c>
      <c r="E903" s="17">
        <v>37613000</v>
      </c>
      <c r="F903" s="17">
        <v>49247000</v>
      </c>
      <c r="G903" s="17">
        <v>61255000</v>
      </c>
      <c r="H903" s="17">
        <v>11949000</v>
      </c>
      <c r="I903" s="17">
        <v>11663000</v>
      </c>
      <c r="J903" s="17">
        <v>25125000</v>
      </c>
      <c r="K903" s="17">
        <v>33615000</v>
      </c>
      <c r="L903" s="17">
        <v>364880000</v>
      </c>
      <c r="M903" s="17">
        <v>35045000</v>
      </c>
      <c r="N903" s="21">
        <f t="shared" si="28"/>
        <v>2.350699720111955</v>
      </c>
      <c r="O903" s="21">
        <f t="shared" si="29"/>
        <v>0.50786306950833282</v>
      </c>
    </row>
    <row r="904" spans="1:15" x14ac:dyDescent="0.25">
      <c r="A904" s="17" t="s">
        <v>3865</v>
      </c>
      <c r="B904" s="17" t="s">
        <v>2447</v>
      </c>
      <c r="C904" s="17" t="s">
        <v>2448</v>
      </c>
      <c r="D904" s="17">
        <v>87.427999999999997</v>
      </c>
      <c r="E904" s="17">
        <v>108520000</v>
      </c>
      <c r="F904" s="17">
        <v>108540000</v>
      </c>
      <c r="G904" s="17">
        <v>98449000</v>
      </c>
      <c r="H904" s="17">
        <v>51826000</v>
      </c>
      <c r="I904" s="17">
        <v>88333000</v>
      </c>
      <c r="J904" s="17">
        <v>230830000</v>
      </c>
      <c r="K904" s="17">
        <v>220210000</v>
      </c>
      <c r="L904" s="17">
        <v>494440000</v>
      </c>
      <c r="M904" s="17">
        <v>44534000</v>
      </c>
      <c r="N904" s="21">
        <f t="shared" si="28"/>
        <v>2.348476458818245</v>
      </c>
      <c r="O904" s="21">
        <f t="shared" si="29"/>
        <v>0.2107061157625168</v>
      </c>
    </row>
    <row r="905" spans="1:15" x14ac:dyDescent="0.25">
      <c r="A905" s="17" t="s">
        <v>3741</v>
      </c>
      <c r="B905" s="17" t="s">
        <v>1125</v>
      </c>
      <c r="C905" s="17" t="s">
        <v>1126</v>
      </c>
      <c r="D905" s="17">
        <v>39.218000000000004</v>
      </c>
      <c r="E905" s="17">
        <v>1054900000</v>
      </c>
      <c r="F905" s="17">
        <v>957310000</v>
      </c>
      <c r="G905" s="17">
        <v>787650000</v>
      </c>
      <c r="H905" s="17">
        <v>653580000</v>
      </c>
      <c r="I905" s="17">
        <v>960180000</v>
      </c>
      <c r="J905" s="17">
        <v>1805300000</v>
      </c>
      <c r="K905" s="17">
        <v>2237100000</v>
      </c>
      <c r="L905" s="17">
        <v>4545300000</v>
      </c>
      <c r="M905" s="17">
        <v>585220000</v>
      </c>
      <c r="N905" s="21">
        <f t="shared" si="28"/>
        <v>2.3473637879911045</v>
      </c>
      <c r="O905" s="21">
        <f t="shared" si="29"/>
        <v>0.18514577885465436</v>
      </c>
    </row>
    <row r="906" spans="1:15" x14ac:dyDescent="0.25">
      <c r="A906" s="17" t="s">
        <v>3629</v>
      </c>
      <c r="B906" s="17" t="s">
        <v>3630</v>
      </c>
      <c r="C906" s="17" t="s">
        <v>3631</v>
      </c>
      <c r="D906" s="17">
        <v>131.43</v>
      </c>
      <c r="E906" s="17">
        <v>3159100</v>
      </c>
      <c r="F906" s="17">
        <v>2487600</v>
      </c>
      <c r="G906" s="17">
        <v>10000</v>
      </c>
      <c r="H906" s="17">
        <v>1874600</v>
      </c>
      <c r="I906" s="17">
        <v>4015000</v>
      </c>
      <c r="J906" s="17">
        <v>3885200</v>
      </c>
      <c r="K906" s="17">
        <v>4805600</v>
      </c>
      <c r="L906" s="17">
        <v>8751100</v>
      </c>
      <c r="M906" s="17">
        <v>621590</v>
      </c>
      <c r="N906" s="21">
        <f t="shared" si="28"/>
        <v>2.3452514174179755</v>
      </c>
      <c r="O906" s="21">
        <f t="shared" si="29"/>
        <v>0.15501204032299662</v>
      </c>
    </row>
    <row r="907" spans="1:15" x14ac:dyDescent="0.25">
      <c r="A907" s="17" t="s">
        <v>3893</v>
      </c>
      <c r="B907" s="17" t="s">
        <v>2514</v>
      </c>
      <c r="C907" s="17" t="s">
        <v>2515</v>
      </c>
      <c r="D907" s="17">
        <v>32.75</v>
      </c>
      <c r="E907" s="17">
        <v>41752000</v>
      </c>
      <c r="F907" s="17">
        <v>52330000</v>
      </c>
      <c r="G907" s="17">
        <v>38765000</v>
      </c>
      <c r="H907" s="17">
        <v>34624000</v>
      </c>
      <c r="I907" s="17">
        <v>46986000</v>
      </c>
      <c r="J907" s="17">
        <v>81934000</v>
      </c>
      <c r="K907" s="17">
        <v>82473000</v>
      </c>
      <c r="L907" s="17">
        <v>239880000</v>
      </c>
      <c r="M907" s="17">
        <v>39575000</v>
      </c>
      <c r="N907" s="21">
        <f t="shared" si="28"/>
        <v>2.3447546142317179</v>
      </c>
      <c r="O907" s="21">
        <f t="shared" si="29"/>
        <v>0.21720877496399185</v>
      </c>
    </row>
    <row r="908" spans="1:15" x14ac:dyDescent="0.25">
      <c r="A908" s="17" t="s">
        <v>5070</v>
      </c>
      <c r="B908" s="17" t="s">
        <v>1322</v>
      </c>
      <c r="C908" s="17" t="s">
        <v>1323</v>
      </c>
      <c r="D908" s="17">
        <v>32.886000000000003</v>
      </c>
      <c r="E908" s="17">
        <v>1017600</v>
      </c>
      <c r="F908" s="17">
        <v>1666000</v>
      </c>
      <c r="G908" s="17">
        <v>5089500</v>
      </c>
      <c r="H908" s="17">
        <v>31519000</v>
      </c>
      <c r="I908" s="17">
        <v>11579000</v>
      </c>
      <c r="J908" s="17">
        <v>3385500</v>
      </c>
      <c r="K908" s="17">
        <v>11515000</v>
      </c>
      <c r="L908" s="17">
        <v>78399000</v>
      </c>
      <c r="M908" s="17">
        <v>9999000</v>
      </c>
      <c r="N908" s="21">
        <f t="shared" si="28"/>
        <v>2.3389434517371175</v>
      </c>
      <c r="O908" s="21">
        <f t="shared" si="29"/>
        <v>0.46571810587561235</v>
      </c>
    </row>
    <row r="909" spans="1:15" x14ac:dyDescent="0.25">
      <c r="A909" s="17" t="s">
        <v>3559</v>
      </c>
      <c r="B909" s="17" t="s">
        <v>3560</v>
      </c>
      <c r="C909" s="17" t="s">
        <v>3561</v>
      </c>
      <c r="D909" s="17">
        <v>25.608000000000001</v>
      </c>
      <c r="E909" s="17">
        <v>68920000</v>
      </c>
      <c r="F909" s="17">
        <v>77323000</v>
      </c>
      <c r="G909" s="17">
        <v>35914000</v>
      </c>
      <c r="H909" s="17">
        <v>44852000</v>
      </c>
      <c r="I909" s="17">
        <v>47707000</v>
      </c>
      <c r="J909" s="17">
        <v>145890000</v>
      </c>
      <c r="K909" s="17">
        <v>142470000</v>
      </c>
      <c r="L909" s="17">
        <v>261310000</v>
      </c>
      <c r="M909" s="17">
        <v>65376000</v>
      </c>
      <c r="N909" s="21">
        <f t="shared" ref="N909:N972" si="30">AVERAGE(I909:M909)/AVERAGE(E909:H909)</f>
        <v>2.3356007911580599</v>
      </c>
      <c r="O909" s="21">
        <f t="shared" ref="O909:O972" si="31">TTEST(I909:M909,E909:H909,2,2)</f>
        <v>0.12645277639683145</v>
      </c>
    </row>
    <row r="910" spans="1:15" x14ac:dyDescent="0.25">
      <c r="A910" s="17" t="s">
        <v>5239</v>
      </c>
      <c r="B910" s="17" t="s">
        <v>5240</v>
      </c>
      <c r="C910" s="17" t="s">
        <v>5241</v>
      </c>
      <c r="D910" s="17">
        <v>82.347999999999999</v>
      </c>
      <c r="E910" s="17">
        <v>1211000</v>
      </c>
      <c r="F910" s="17">
        <v>10000</v>
      </c>
      <c r="G910" s="17">
        <v>10000</v>
      </c>
      <c r="H910" s="17">
        <v>10000</v>
      </c>
      <c r="I910" s="17">
        <v>10000</v>
      </c>
      <c r="J910" s="17">
        <v>2965400</v>
      </c>
      <c r="K910" s="17">
        <v>10000</v>
      </c>
      <c r="L910" s="17">
        <v>10000</v>
      </c>
      <c r="M910" s="17">
        <v>620550</v>
      </c>
      <c r="N910" s="21">
        <f t="shared" si="30"/>
        <v>2.3309911361804998</v>
      </c>
      <c r="O910" s="21">
        <f t="shared" si="31"/>
        <v>0.57436513120268295</v>
      </c>
    </row>
    <row r="911" spans="1:15" x14ac:dyDescent="0.25">
      <c r="A911" s="17" t="s">
        <v>4480</v>
      </c>
      <c r="B911" s="17" t="s">
        <v>1759</v>
      </c>
      <c r="C911" s="17" t="s">
        <v>1760</v>
      </c>
      <c r="D911" s="17">
        <v>64.760000000000005</v>
      </c>
      <c r="E911" s="17">
        <v>24419000</v>
      </c>
      <c r="F911" s="17">
        <v>21117000</v>
      </c>
      <c r="G911" s="17">
        <v>15649000</v>
      </c>
      <c r="H911" s="17">
        <v>11448000</v>
      </c>
      <c r="I911" s="17">
        <v>11982000</v>
      </c>
      <c r="J911" s="17">
        <v>31798000</v>
      </c>
      <c r="K911" s="17">
        <v>44091000</v>
      </c>
      <c r="L911" s="17">
        <v>115530000</v>
      </c>
      <c r="M911" s="17">
        <v>7991900</v>
      </c>
      <c r="N911" s="21">
        <f t="shared" si="30"/>
        <v>2.3283400107389203</v>
      </c>
      <c r="O911" s="21">
        <f t="shared" si="31"/>
        <v>0.31340183686977846</v>
      </c>
    </row>
    <row r="912" spans="1:15" x14ac:dyDescent="0.25">
      <c r="A912" s="17" t="s">
        <v>4493</v>
      </c>
      <c r="B912" s="17" t="s">
        <v>2469</v>
      </c>
      <c r="C912" s="17" t="s">
        <v>2470</v>
      </c>
      <c r="D912" s="17">
        <v>58.408000000000001</v>
      </c>
      <c r="E912" s="17">
        <v>165560000</v>
      </c>
      <c r="F912" s="17">
        <v>143520000</v>
      </c>
      <c r="G912" s="17">
        <v>92461000</v>
      </c>
      <c r="H912" s="17">
        <v>120370000</v>
      </c>
      <c r="I912" s="17">
        <v>94758000</v>
      </c>
      <c r="J912" s="17">
        <v>275540000</v>
      </c>
      <c r="K912" s="17">
        <v>275980000</v>
      </c>
      <c r="L912" s="17">
        <v>832910000</v>
      </c>
      <c r="M912" s="17">
        <v>39588000</v>
      </c>
      <c r="N912" s="21">
        <f t="shared" si="30"/>
        <v>2.328022977097628</v>
      </c>
      <c r="O912" s="21">
        <f t="shared" si="31"/>
        <v>0.31456973429395924</v>
      </c>
    </row>
    <row r="913" spans="1:15" x14ac:dyDescent="0.25">
      <c r="A913" s="17" t="s">
        <v>3554</v>
      </c>
      <c r="B913" s="17" t="s">
        <v>3014</v>
      </c>
      <c r="C913" s="17" t="s">
        <v>3015</v>
      </c>
      <c r="D913" s="17">
        <v>56.476999999999997</v>
      </c>
      <c r="E913" s="17">
        <v>6882900</v>
      </c>
      <c r="F913" s="17">
        <v>2397300</v>
      </c>
      <c r="G913" s="17">
        <v>2138200</v>
      </c>
      <c r="H913" s="17">
        <v>2684700</v>
      </c>
      <c r="I913" s="17">
        <v>4890400</v>
      </c>
      <c r="J913" s="17">
        <v>6163900</v>
      </c>
      <c r="K913" s="17">
        <v>12410000</v>
      </c>
      <c r="L913" s="17">
        <v>14240000</v>
      </c>
      <c r="M913" s="17">
        <v>3137900</v>
      </c>
      <c r="N913" s="21">
        <f t="shared" si="30"/>
        <v>2.3167785805957557</v>
      </c>
      <c r="O913" s="21">
        <f t="shared" si="31"/>
        <v>0.12448424187158628</v>
      </c>
    </row>
    <row r="914" spans="1:15" x14ac:dyDescent="0.25">
      <c r="A914" s="17" t="s">
        <v>4603</v>
      </c>
      <c r="B914" s="17" t="s">
        <v>1285</v>
      </c>
      <c r="C914" s="17" t="s">
        <v>1286</v>
      </c>
      <c r="D914" s="17">
        <v>30.149000000000001</v>
      </c>
      <c r="E914" s="17">
        <v>4330300</v>
      </c>
      <c r="F914" s="17">
        <v>21515000</v>
      </c>
      <c r="G914" s="17">
        <v>12321000</v>
      </c>
      <c r="H914" s="17">
        <v>12859000</v>
      </c>
      <c r="I914" s="17">
        <v>11144000</v>
      </c>
      <c r="J914" s="17">
        <v>29078000</v>
      </c>
      <c r="K914" s="17">
        <v>9867500</v>
      </c>
      <c r="L914" s="17">
        <v>84669000</v>
      </c>
      <c r="M914" s="17">
        <v>12894000</v>
      </c>
      <c r="N914" s="21">
        <f t="shared" si="30"/>
        <v>2.3149692407491971</v>
      </c>
      <c r="O914" s="21">
        <f t="shared" si="31"/>
        <v>0.3407604073323322</v>
      </c>
    </row>
    <row r="915" spans="1:15" x14ac:dyDescent="0.25">
      <c r="A915" s="17" t="s">
        <v>5115</v>
      </c>
      <c r="B915" s="17" t="s">
        <v>2616</v>
      </c>
      <c r="C915" s="17" t="s">
        <v>2617</v>
      </c>
      <c r="D915" s="17">
        <v>55.249000000000002</v>
      </c>
      <c r="E915" s="17">
        <v>2782000</v>
      </c>
      <c r="F915" s="17">
        <v>10000</v>
      </c>
      <c r="G915" s="17">
        <v>2045700</v>
      </c>
      <c r="H915" s="17">
        <v>3732300</v>
      </c>
      <c r="I915" s="17">
        <v>2333600</v>
      </c>
      <c r="J915" s="17">
        <v>1083800</v>
      </c>
      <c r="K915" s="17">
        <v>2186800</v>
      </c>
      <c r="L915" s="17">
        <v>18262000</v>
      </c>
      <c r="M915" s="17">
        <v>916500</v>
      </c>
      <c r="N915" s="21">
        <f t="shared" si="30"/>
        <v>2.3134375729288217</v>
      </c>
      <c r="O915" s="21">
        <f t="shared" si="31"/>
        <v>0.48840914964516102</v>
      </c>
    </row>
    <row r="916" spans="1:15" x14ac:dyDescent="0.25">
      <c r="A916" s="17" t="s">
        <v>4115</v>
      </c>
      <c r="B916" s="17" t="s">
        <v>1912</v>
      </c>
      <c r="C916" s="17" t="s">
        <v>1913</v>
      </c>
      <c r="D916" s="17">
        <v>37.387</v>
      </c>
      <c r="E916" s="17">
        <v>259200000</v>
      </c>
      <c r="F916" s="17">
        <v>197690000</v>
      </c>
      <c r="G916" s="17">
        <v>231210000</v>
      </c>
      <c r="H916" s="17">
        <v>197650000</v>
      </c>
      <c r="I916" s="17">
        <v>243830000</v>
      </c>
      <c r="J916" s="17">
        <v>320500000</v>
      </c>
      <c r="K916" s="17">
        <v>497230000</v>
      </c>
      <c r="L916" s="17">
        <v>1305100000</v>
      </c>
      <c r="M916" s="17">
        <v>193970000</v>
      </c>
      <c r="N916" s="21">
        <f t="shared" si="30"/>
        <v>2.3127338413773639</v>
      </c>
      <c r="O916" s="21">
        <f t="shared" si="31"/>
        <v>0.25156113837176886</v>
      </c>
    </row>
    <row r="917" spans="1:15" x14ac:dyDescent="0.25">
      <c r="A917" s="17" t="s">
        <v>4252</v>
      </c>
      <c r="B917" s="17" t="s">
        <v>1802</v>
      </c>
      <c r="C917" s="17" t="s">
        <v>1803</v>
      </c>
      <c r="D917" s="17">
        <v>22.164999999999999</v>
      </c>
      <c r="E917" s="17">
        <v>192170000</v>
      </c>
      <c r="F917" s="17">
        <v>151560000</v>
      </c>
      <c r="G917" s="17">
        <v>142150000</v>
      </c>
      <c r="H917" s="17">
        <v>119400000</v>
      </c>
      <c r="I917" s="17">
        <v>147380000</v>
      </c>
      <c r="J917" s="17">
        <v>296790000</v>
      </c>
      <c r="K917" s="17">
        <v>353120000</v>
      </c>
      <c r="L917" s="17">
        <v>902570000</v>
      </c>
      <c r="M917" s="17">
        <v>49674000</v>
      </c>
      <c r="N917" s="21">
        <f t="shared" si="30"/>
        <v>2.3123632038065027</v>
      </c>
      <c r="O917" s="21">
        <f t="shared" si="31"/>
        <v>0.27734886855264834</v>
      </c>
    </row>
    <row r="918" spans="1:15" x14ac:dyDescent="0.25">
      <c r="A918" s="17" t="s">
        <v>3583</v>
      </c>
      <c r="B918" s="17" t="s">
        <v>2222</v>
      </c>
      <c r="C918" s="17" t="s">
        <v>2223</v>
      </c>
      <c r="D918" s="17">
        <v>52.6</v>
      </c>
      <c r="E918" s="17">
        <v>160380000</v>
      </c>
      <c r="F918" s="17">
        <v>118970000</v>
      </c>
      <c r="G918" s="17">
        <v>97404000</v>
      </c>
      <c r="H918" s="17">
        <v>100290000</v>
      </c>
      <c r="I918" s="17">
        <v>153600000</v>
      </c>
      <c r="J918" s="17">
        <v>244150000</v>
      </c>
      <c r="K918" s="17">
        <v>329230000</v>
      </c>
      <c r="L918" s="17">
        <v>555410000</v>
      </c>
      <c r="M918" s="17">
        <v>93589000</v>
      </c>
      <c r="N918" s="21">
        <f t="shared" si="30"/>
        <v>2.3075087413320365</v>
      </c>
      <c r="O918" s="21">
        <f t="shared" si="31"/>
        <v>0.13520570439149762</v>
      </c>
    </row>
    <row r="919" spans="1:15" x14ac:dyDescent="0.25">
      <c r="A919" s="17" t="s">
        <v>5098</v>
      </c>
      <c r="B919" s="17" t="s">
        <v>3145</v>
      </c>
      <c r="C919" s="17" t="s">
        <v>3146</v>
      </c>
      <c r="D919" s="17">
        <v>98.123999999999995</v>
      </c>
      <c r="E919" s="17">
        <v>27927000</v>
      </c>
      <c r="F919" s="17">
        <v>19481000</v>
      </c>
      <c r="G919" s="17">
        <v>11578000</v>
      </c>
      <c r="H919" s="17">
        <v>10337000</v>
      </c>
      <c r="I919" s="17">
        <v>7502600</v>
      </c>
      <c r="J919" s="17">
        <v>12612000</v>
      </c>
      <c r="K919" s="17">
        <v>27659000</v>
      </c>
      <c r="L919" s="17">
        <v>144500000</v>
      </c>
      <c r="M919" s="17">
        <v>7094500</v>
      </c>
      <c r="N919" s="21">
        <f t="shared" si="30"/>
        <v>2.3007440532002366</v>
      </c>
      <c r="O919" s="21">
        <f t="shared" si="31"/>
        <v>0.47930539402444927</v>
      </c>
    </row>
    <row r="920" spans="1:15" x14ac:dyDescent="0.25">
      <c r="A920" s="17" t="s">
        <v>5136</v>
      </c>
      <c r="B920" s="17" t="s">
        <v>3061</v>
      </c>
      <c r="C920" s="17" t="s">
        <v>3062</v>
      </c>
      <c r="D920" s="17">
        <v>37.377000000000002</v>
      </c>
      <c r="E920" s="17">
        <v>10000</v>
      </c>
      <c r="F920" s="17">
        <v>3493100</v>
      </c>
      <c r="G920" s="17">
        <v>10000</v>
      </c>
      <c r="H920" s="17">
        <v>2163000</v>
      </c>
      <c r="I920" s="17">
        <v>5332600</v>
      </c>
      <c r="J920" s="17">
        <v>10000</v>
      </c>
      <c r="K920" s="17">
        <v>10000</v>
      </c>
      <c r="L920" s="17">
        <v>10000</v>
      </c>
      <c r="M920" s="17">
        <v>10956000</v>
      </c>
      <c r="N920" s="21">
        <f t="shared" si="30"/>
        <v>2.2999735734042739</v>
      </c>
      <c r="O920" s="21">
        <f t="shared" si="31"/>
        <v>0.49874370713282268</v>
      </c>
    </row>
    <row r="921" spans="1:15" x14ac:dyDescent="0.25">
      <c r="A921" s="17" t="s">
        <v>4019</v>
      </c>
      <c r="B921" s="17" t="s">
        <v>2505</v>
      </c>
      <c r="C921" s="17" t="s">
        <v>2506</v>
      </c>
      <c r="D921" s="17">
        <v>30.831</v>
      </c>
      <c r="E921" s="17">
        <v>98219000</v>
      </c>
      <c r="F921" s="17">
        <v>72948000</v>
      </c>
      <c r="G921" s="17">
        <v>65413000</v>
      </c>
      <c r="H921" s="17">
        <v>38949000</v>
      </c>
      <c r="I921" s="17">
        <v>70989000</v>
      </c>
      <c r="J921" s="17">
        <v>129400000</v>
      </c>
      <c r="K921" s="17">
        <v>175740000</v>
      </c>
      <c r="L921" s="17">
        <v>378880000</v>
      </c>
      <c r="M921" s="17">
        <v>36314000</v>
      </c>
      <c r="N921" s="21">
        <f t="shared" si="30"/>
        <v>2.2976107778128618</v>
      </c>
      <c r="O921" s="21">
        <f t="shared" si="31"/>
        <v>0.2363325054067017</v>
      </c>
    </row>
    <row r="922" spans="1:15" x14ac:dyDescent="0.25">
      <c r="A922" s="17" t="s">
        <v>5318</v>
      </c>
      <c r="B922" s="17" t="s">
        <v>5319</v>
      </c>
      <c r="C922" s="17" t="s">
        <v>5320</v>
      </c>
      <c r="D922" s="17">
        <v>80.207999999999998</v>
      </c>
      <c r="E922" s="17">
        <v>10000</v>
      </c>
      <c r="F922" s="17">
        <v>10000</v>
      </c>
      <c r="G922" s="17">
        <v>10000</v>
      </c>
      <c r="H922" s="17">
        <v>1428900</v>
      </c>
      <c r="I922" s="17">
        <v>10000</v>
      </c>
      <c r="J922" s="17">
        <v>10000</v>
      </c>
      <c r="K922" s="17">
        <v>10000</v>
      </c>
      <c r="L922" s="17">
        <v>4132300</v>
      </c>
      <c r="M922" s="17">
        <v>10000</v>
      </c>
      <c r="N922" s="21">
        <f t="shared" si="30"/>
        <v>2.2879155528137636</v>
      </c>
      <c r="O922" s="21">
        <f t="shared" si="31"/>
        <v>0.64810093066389418</v>
      </c>
    </row>
    <row r="923" spans="1:15" x14ac:dyDescent="0.25">
      <c r="A923" s="17" t="s">
        <v>4761</v>
      </c>
      <c r="B923" s="17" t="s">
        <v>2577</v>
      </c>
      <c r="C923" s="17" t="s">
        <v>2578</v>
      </c>
      <c r="D923" s="17">
        <v>16.318000000000001</v>
      </c>
      <c r="E923" s="17">
        <v>10000</v>
      </c>
      <c r="F923" s="17">
        <v>15064000</v>
      </c>
      <c r="G923" s="17">
        <v>5187200</v>
      </c>
      <c r="H923" s="17">
        <v>7207600</v>
      </c>
      <c r="I923" s="17">
        <v>3291600</v>
      </c>
      <c r="J923" s="17">
        <v>19619000</v>
      </c>
      <c r="K923" s="17">
        <v>10000</v>
      </c>
      <c r="L923" s="17">
        <v>43562000</v>
      </c>
      <c r="M923" s="17">
        <v>12000000</v>
      </c>
      <c r="N923" s="21">
        <f t="shared" si="30"/>
        <v>2.2857234389561976</v>
      </c>
      <c r="O923" s="21">
        <f t="shared" si="31"/>
        <v>0.37019565192199766</v>
      </c>
    </row>
    <row r="924" spans="1:15" x14ac:dyDescent="0.25">
      <c r="A924" s="17" t="s">
        <v>4647</v>
      </c>
      <c r="B924" s="17" t="s">
        <v>2453</v>
      </c>
      <c r="C924" s="17" t="s">
        <v>2454</v>
      </c>
      <c r="D924" s="17">
        <v>28.567</v>
      </c>
      <c r="E924" s="17">
        <v>9328700</v>
      </c>
      <c r="F924" s="17">
        <v>9137800</v>
      </c>
      <c r="G924" s="17">
        <v>11074000</v>
      </c>
      <c r="H924" s="17">
        <v>10000</v>
      </c>
      <c r="I924" s="17">
        <v>2399300</v>
      </c>
      <c r="J924" s="17">
        <v>18105000</v>
      </c>
      <c r="K924" s="17">
        <v>15190000</v>
      </c>
      <c r="L924" s="17">
        <v>46594000</v>
      </c>
      <c r="M924" s="17">
        <v>2042600</v>
      </c>
      <c r="N924" s="21">
        <f t="shared" si="30"/>
        <v>2.2830314207881424</v>
      </c>
      <c r="O924" s="21">
        <f t="shared" si="31"/>
        <v>0.34971193523990651</v>
      </c>
    </row>
    <row r="925" spans="1:15" x14ac:dyDescent="0.25">
      <c r="A925" s="17" t="s">
        <v>4127</v>
      </c>
      <c r="B925" s="17" t="s">
        <v>2026</v>
      </c>
      <c r="C925" s="17" t="s">
        <v>2027</v>
      </c>
      <c r="D925" s="17">
        <v>52.850999999999999</v>
      </c>
      <c r="E925" s="17">
        <v>117050000</v>
      </c>
      <c r="F925" s="17">
        <v>117360000</v>
      </c>
      <c r="G925" s="17">
        <v>132890000</v>
      </c>
      <c r="H925" s="17">
        <v>141230000</v>
      </c>
      <c r="I925" s="17">
        <v>140050000</v>
      </c>
      <c r="J925" s="17">
        <v>193280000</v>
      </c>
      <c r="K925" s="17">
        <v>258730000</v>
      </c>
      <c r="L925" s="17">
        <v>740820000</v>
      </c>
      <c r="M925" s="17">
        <v>116430000</v>
      </c>
      <c r="N925" s="21">
        <f t="shared" si="30"/>
        <v>2.2799992134190705</v>
      </c>
      <c r="O925" s="21">
        <f t="shared" si="31"/>
        <v>0.25388696669557487</v>
      </c>
    </row>
    <row r="926" spans="1:15" x14ac:dyDescent="0.25">
      <c r="A926" s="17" t="s">
        <v>4425</v>
      </c>
      <c r="B926" s="17" t="s">
        <v>967</v>
      </c>
      <c r="C926" s="17" t="s">
        <v>968</v>
      </c>
      <c r="D926" s="17">
        <v>41.296999999999997</v>
      </c>
      <c r="E926" s="17">
        <v>26597000</v>
      </c>
      <c r="F926" s="17">
        <v>32675000</v>
      </c>
      <c r="G926" s="17">
        <v>36055000</v>
      </c>
      <c r="H926" s="17">
        <v>42201000</v>
      </c>
      <c r="I926" s="17">
        <v>48020000</v>
      </c>
      <c r="J926" s="17">
        <v>43224000</v>
      </c>
      <c r="K926" s="17">
        <v>48528000</v>
      </c>
      <c r="L926" s="17">
        <v>216660000</v>
      </c>
      <c r="M926" s="17">
        <v>33834000</v>
      </c>
      <c r="N926" s="21">
        <f t="shared" si="30"/>
        <v>2.27017625501716</v>
      </c>
      <c r="O926" s="21">
        <f t="shared" si="31"/>
        <v>0.30554465284284793</v>
      </c>
    </row>
    <row r="927" spans="1:15" x14ac:dyDescent="0.25">
      <c r="A927" s="17" t="s">
        <v>4159</v>
      </c>
      <c r="B927" s="17" t="s">
        <v>3198</v>
      </c>
      <c r="C927" s="17" t="s">
        <v>3199</v>
      </c>
      <c r="D927" s="17">
        <v>30.533999999999999</v>
      </c>
      <c r="E927" s="17">
        <v>45017000</v>
      </c>
      <c r="F927" s="17">
        <v>18285000</v>
      </c>
      <c r="G927" s="17">
        <v>26855000</v>
      </c>
      <c r="H927" s="17">
        <v>48613000</v>
      </c>
      <c r="I927" s="17">
        <v>31389000</v>
      </c>
      <c r="J927" s="17">
        <v>55998000</v>
      </c>
      <c r="K927" s="17">
        <v>79156000</v>
      </c>
      <c r="L927" s="17">
        <v>197690000</v>
      </c>
      <c r="M927" s="17">
        <v>29509000</v>
      </c>
      <c r="N927" s="21">
        <f t="shared" si="30"/>
        <v>2.269896951790733</v>
      </c>
      <c r="O927" s="21">
        <f t="shared" si="31"/>
        <v>0.25850130560919077</v>
      </c>
    </row>
    <row r="928" spans="1:15" x14ac:dyDescent="0.25">
      <c r="A928" s="17" t="s">
        <v>4040</v>
      </c>
      <c r="B928" s="17" t="s">
        <v>1816</v>
      </c>
      <c r="C928" s="17" t="s">
        <v>1817</v>
      </c>
      <c r="D928" s="17">
        <v>72.584999999999994</v>
      </c>
      <c r="E928" s="17">
        <v>3999800000</v>
      </c>
      <c r="F928" s="17">
        <v>3043900000</v>
      </c>
      <c r="G928" s="17">
        <v>2931300000</v>
      </c>
      <c r="H928" s="17">
        <v>3041100000</v>
      </c>
      <c r="I928" s="17">
        <v>3407100000</v>
      </c>
      <c r="J928" s="17">
        <v>6702600000</v>
      </c>
      <c r="K928" s="17">
        <v>6523700000</v>
      </c>
      <c r="L928" s="17">
        <v>18063000000</v>
      </c>
      <c r="M928" s="17">
        <v>2160000000</v>
      </c>
      <c r="N928" s="21">
        <f t="shared" si="30"/>
        <v>2.2652806908367329</v>
      </c>
      <c r="O928" s="21">
        <f t="shared" si="31"/>
        <v>0.23888209507206065</v>
      </c>
    </row>
    <row r="929" spans="1:15" x14ac:dyDescent="0.25">
      <c r="A929" s="17" t="s">
        <v>5315</v>
      </c>
      <c r="B929" s="17" t="s">
        <v>5316</v>
      </c>
      <c r="C929" s="17" t="s">
        <v>5317</v>
      </c>
      <c r="D929" s="17">
        <v>43.036999999999999</v>
      </c>
      <c r="E929" s="17">
        <v>10000</v>
      </c>
      <c r="F929" s="17">
        <v>10000</v>
      </c>
      <c r="G929" s="17">
        <v>10000</v>
      </c>
      <c r="H929" s="17">
        <v>841610</v>
      </c>
      <c r="I929" s="17">
        <v>10000</v>
      </c>
      <c r="J929" s="17">
        <v>10000</v>
      </c>
      <c r="K929" s="17">
        <v>10000</v>
      </c>
      <c r="L929" s="17">
        <v>2426500</v>
      </c>
      <c r="M929" s="17">
        <v>10000</v>
      </c>
      <c r="N929" s="21">
        <f t="shared" si="30"/>
        <v>2.2638565413430318</v>
      </c>
      <c r="O929" s="21">
        <f t="shared" si="31"/>
        <v>0.6480505053365333</v>
      </c>
    </row>
    <row r="930" spans="1:15" x14ac:dyDescent="0.25">
      <c r="A930" s="17" t="s">
        <v>3962</v>
      </c>
      <c r="B930" s="17" t="s">
        <v>1885</v>
      </c>
      <c r="C930" s="17" t="s">
        <v>1886</v>
      </c>
      <c r="D930" s="17">
        <v>43.567</v>
      </c>
      <c r="E930" s="17">
        <v>12683000</v>
      </c>
      <c r="F930" s="17">
        <v>39048000</v>
      </c>
      <c r="G930" s="17">
        <v>38082000</v>
      </c>
      <c r="H930" s="17">
        <v>36189000</v>
      </c>
      <c r="I930" s="17">
        <v>40153000</v>
      </c>
      <c r="J930" s="17">
        <v>61930000</v>
      </c>
      <c r="K930" s="17">
        <v>46294000</v>
      </c>
      <c r="L930" s="17">
        <v>173960000</v>
      </c>
      <c r="M930" s="17">
        <v>33792000</v>
      </c>
      <c r="N930" s="21">
        <f t="shared" si="30"/>
        <v>2.2611006174505168</v>
      </c>
      <c r="O930" s="21">
        <f t="shared" si="31"/>
        <v>0.22860965172709188</v>
      </c>
    </row>
    <row r="931" spans="1:15" x14ac:dyDescent="0.25">
      <c r="A931" s="17" t="s">
        <v>5051</v>
      </c>
      <c r="B931" s="17" t="s">
        <v>5052</v>
      </c>
      <c r="C931" s="17" t="s">
        <v>2815</v>
      </c>
      <c r="D931" s="17">
        <v>19.591999999999999</v>
      </c>
      <c r="E931" s="17">
        <v>1450000</v>
      </c>
      <c r="F931" s="17">
        <v>2945900</v>
      </c>
      <c r="G931" s="17">
        <v>2760500</v>
      </c>
      <c r="H931" s="17">
        <v>669320</v>
      </c>
      <c r="I931" s="17">
        <v>10000</v>
      </c>
      <c r="J931" s="17">
        <v>5022100</v>
      </c>
      <c r="K931" s="17">
        <v>1234800</v>
      </c>
      <c r="L931" s="17">
        <v>14744000</v>
      </c>
      <c r="M931" s="17">
        <v>1102700</v>
      </c>
      <c r="N931" s="21">
        <f t="shared" si="30"/>
        <v>2.2606073306992838</v>
      </c>
      <c r="O931" s="21">
        <f t="shared" si="31"/>
        <v>0.45470472716540233</v>
      </c>
    </row>
    <row r="932" spans="1:15" x14ac:dyDescent="0.25">
      <c r="A932" s="17" t="s">
        <v>3890</v>
      </c>
      <c r="B932" s="17" t="s">
        <v>1596</v>
      </c>
      <c r="C932" s="17" t="s">
        <v>1597</v>
      </c>
      <c r="D932" s="17">
        <v>68.691999999999993</v>
      </c>
      <c r="E932" s="17">
        <v>18415000000</v>
      </c>
      <c r="F932" s="17">
        <v>19967000000</v>
      </c>
      <c r="G932" s="17">
        <v>17339000000</v>
      </c>
      <c r="H932" s="17">
        <v>12857000000</v>
      </c>
      <c r="I932" s="17">
        <v>20549000000</v>
      </c>
      <c r="J932" s="17">
        <v>35983000000</v>
      </c>
      <c r="K932" s="17">
        <v>33986000000</v>
      </c>
      <c r="L932" s="17">
        <v>91377000000</v>
      </c>
      <c r="M932" s="17">
        <v>11448000000</v>
      </c>
      <c r="N932" s="21">
        <f t="shared" si="30"/>
        <v>2.255452185832191</v>
      </c>
      <c r="O932" s="21">
        <f t="shared" si="31"/>
        <v>0.21643837748542377</v>
      </c>
    </row>
    <row r="933" spans="1:15" x14ac:dyDescent="0.25">
      <c r="A933" s="17" t="s">
        <v>3587</v>
      </c>
      <c r="B933" s="17" t="s">
        <v>2249</v>
      </c>
      <c r="C933" s="17" t="s">
        <v>2250</v>
      </c>
      <c r="D933" s="17">
        <v>76.775000000000006</v>
      </c>
      <c r="E933" s="17">
        <v>20112000</v>
      </c>
      <c r="F933" s="17">
        <v>8755800</v>
      </c>
      <c r="G933" s="17">
        <v>16349000</v>
      </c>
      <c r="H933" s="17">
        <v>8695500</v>
      </c>
      <c r="I933" s="17">
        <v>25817000</v>
      </c>
      <c r="J933" s="17">
        <v>26785000</v>
      </c>
      <c r="K933" s="17">
        <v>41981000</v>
      </c>
      <c r="L933" s="17">
        <v>54207000</v>
      </c>
      <c r="M933" s="17">
        <v>3078600</v>
      </c>
      <c r="N933" s="21">
        <f t="shared" si="30"/>
        <v>2.2535651419063925</v>
      </c>
      <c r="O933" s="21">
        <f t="shared" si="31"/>
        <v>0.13743281947964323</v>
      </c>
    </row>
    <row r="934" spans="1:15" x14ac:dyDescent="0.25">
      <c r="A934" s="17" t="s">
        <v>4916</v>
      </c>
      <c r="B934" s="17" t="s">
        <v>4917</v>
      </c>
      <c r="C934" s="17" t="s">
        <v>4918</v>
      </c>
      <c r="D934" s="17">
        <v>20.824999999999999</v>
      </c>
      <c r="E934" s="17">
        <v>10000</v>
      </c>
      <c r="F934" s="17">
        <v>3837400</v>
      </c>
      <c r="G934" s="17">
        <v>219290</v>
      </c>
      <c r="H934" s="17">
        <v>2442100</v>
      </c>
      <c r="I934" s="17">
        <v>1917700</v>
      </c>
      <c r="J934" s="17">
        <v>664480</v>
      </c>
      <c r="K934" s="17">
        <v>2035100</v>
      </c>
      <c r="L934" s="17">
        <v>11386000</v>
      </c>
      <c r="M934" s="17">
        <v>2330300</v>
      </c>
      <c r="N934" s="21">
        <f t="shared" si="30"/>
        <v>2.2533933342449211</v>
      </c>
      <c r="O934" s="21">
        <f t="shared" si="31"/>
        <v>0.41512021749076067</v>
      </c>
    </row>
    <row r="935" spans="1:15" x14ac:dyDescent="0.25">
      <c r="A935" s="17" t="s">
        <v>4895</v>
      </c>
      <c r="B935" s="17" t="s">
        <v>1796</v>
      </c>
      <c r="C935" s="17" t="s">
        <v>1797</v>
      </c>
      <c r="D935" s="17">
        <v>22.852</v>
      </c>
      <c r="E935" s="17">
        <v>12879000</v>
      </c>
      <c r="F935" s="17">
        <v>10225000</v>
      </c>
      <c r="G935" s="17">
        <v>5605000</v>
      </c>
      <c r="H935" s="17">
        <v>7648700</v>
      </c>
      <c r="I935" s="17">
        <v>4348100</v>
      </c>
      <c r="J935" s="17">
        <v>14035000</v>
      </c>
      <c r="K935" s="17">
        <v>20809000</v>
      </c>
      <c r="L935" s="17">
        <v>63088000</v>
      </c>
      <c r="M935" s="17">
        <v>10000</v>
      </c>
      <c r="N935" s="21">
        <f t="shared" si="30"/>
        <v>2.2507496348778937</v>
      </c>
      <c r="O935" s="21">
        <f t="shared" si="31"/>
        <v>0.40546693978128495</v>
      </c>
    </row>
    <row r="936" spans="1:15" x14ac:dyDescent="0.25">
      <c r="A936" s="17" t="s">
        <v>3848</v>
      </c>
      <c r="B936" s="17" t="s">
        <v>2179</v>
      </c>
      <c r="C936" s="17" t="s">
        <v>2180</v>
      </c>
      <c r="D936" s="17">
        <v>32.341999999999999</v>
      </c>
      <c r="E936" s="17">
        <v>12177000</v>
      </c>
      <c r="F936" s="17">
        <v>19860000</v>
      </c>
      <c r="G936" s="17">
        <v>20119000</v>
      </c>
      <c r="H936" s="17">
        <v>14758000</v>
      </c>
      <c r="I936" s="17">
        <v>17346000</v>
      </c>
      <c r="J936" s="17">
        <v>39738000</v>
      </c>
      <c r="K936" s="17">
        <v>28102000</v>
      </c>
      <c r="L936" s="17">
        <v>87418000</v>
      </c>
      <c r="M936" s="17">
        <v>15616000</v>
      </c>
      <c r="N936" s="21">
        <f t="shared" si="30"/>
        <v>2.2502914188361181</v>
      </c>
      <c r="O936" s="21">
        <f t="shared" si="31"/>
        <v>0.20678353844770195</v>
      </c>
    </row>
    <row r="937" spans="1:15" x14ac:dyDescent="0.25">
      <c r="A937" s="17" t="s">
        <v>5308</v>
      </c>
      <c r="B937" s="17" t="s">
        <v>1870</v>
      </c>
      <c r="C937" s="17" t="s">
        <v>1871</v>
      </c>
      <c r="D937" s="17">
        <v>49.933</v>
      </c>
      <c r="E937" s="17">
        <v>10000</v>
      </c>
      <c r="F937" s="17">
        <v>5191100</v>
      </c>
      <c r="G937" s="17">
        <v>773240</v>
      </c>
      <c r="H937" s="17">
        <v>5026100</v>
      </c>
      <c r="I937" s="17">
        <v>10000</v>
      </c>
      <c r="J937" s="17">
        <v>10000</v>
      </c>
      <c r="K937" s="17">
        <v>10000</v>
      </c>
      <c r="L937" s="17">
        <v>30262000</v>
      </c>
      <c r="M937" s="17">
        <v>619250</v>
      </c>
      <c r="N937" s="21">
        <f t="shared" si="30"/>
        <v>2.2480009890513468</v>
      </c>
      <c r="O937" s="21">
        <f t="shared" si="31"/>
        <v>0.6357113346304889</v>
      </c>
    </row>
    <row r="938" spans="1:15" x14ac:dyDescent="0.25">
      <c r="A938" s="17" t="s">
        <v>4250</v>
      </c>
      <c r="B938" s="17" t="s">
        <v>2969</v>
      </c>
      <c r="C938" s="17" t="s">
        <v>2970</v>
      </c>
      <c r="D938" s="17">
        <v>20.83</v>
      </c>
      <c r="E938" s="17">
        <v>763490000</v>
      </c>
      <c r="F938" s="17">
        <v>621610000</v>
      </c>
      <c r="G938" s="17">
        <v>477650000</v>
      </c>
      <c r="H938" s="17">
        <v>439900000</v>
      </c>
      <c r="I938" s="17">
        <v>578780000</v>
      </c>
      <c r="J938" s="17">
        <v>1099600000</v>
      </c>
      <c r="K938" s="17">
        <v>1136400000</v>
      </c>
      <c r="L938" s="17">
        <v>3337900000</v>
      </c>
      <c r="M938" s="17">
        <v>316610000</v>
      </c>
      <c r="N938" s="21">
        <f t="shared" si="30"/>
        <v>2.2475982020715262</v>
      </c>
      <c r="O938" s="21">
        <f t="shared" si="31"/>
        <v>0.27692200758874291</v>
      </c>
    </row>
    <row r="939" spans="1:15" x14ac:dyDescent="0.25">
      <c r="A939" s="17" t="s">
        <v>3697</v>
      </c>
      <c r="B939" s="17" t="s">
        <v>2924</v>
      </c>
      <c r="C939" s="17" t="s">
        <v>2925</v>
      </c>
      <c r="D939" s="17">
        <v>29.47</v>
      </c>
      <c r="E939" s="17">
        <v>16124000</v>
      </c>
      <c r="F939" s="17">
        <v>30762000</v>
      </c>
      <c r="G939" s="17">
        <v>12119000</v>
      </c>
      <c r="H939" s="17">
        <v>12906000</v>
      </c>
      <c r="I939" s="17">
        <v>10827000</v>
      </c>
      <c r="J939" s="17">
        <v>42778000</v>
      </c>
      <c r="K939" s="17">
        <v>37489000</v>
      </c>
      <c r="L939" s="17">
        <v>85852000</v>
      </c>
      <c r="M939" s="17">
        <v>24760000</v>
      </c>
      <c r="N939" s="21">
        <f t="shared" si="30"/>
        <v>2.2439515512230397</v>
      </c>
      <c r="O939" s="21">
        <f t="shared" si="31"/>
        <v>0.17556572582027524</v>
      </c>
    </row>
    <row r="940" spans="1:15" x14ac:dyDescent="0.25">
      <c r="A940" s="17" t="s">
        <v>5172</v>
      </c>
      <c r="B940" s="17" t="s">
        <v>3109</v>
      </c>
      <c r="C940" s="17" t="s">
        <v>3110</v>
      </c>
      <c r="D940" s="17">
        <v>35.207999999999998</v>
      </c>
      <c r="E940" s="17">
        <v>606960</v>
      </c>
      <c r="F940" s="17">
        <v>5927300</v>
      </c>
      <c r="G940" s="17">
        <v>1398700</v>
      </c>
      <c r="H940" s="17">
        <v>7970700</v>
      </c>
      <c r="I940" s="17">
        <v>2032300</v>
      </c>
      <c r="J940" s="17">
        <v>2533000</v>
      </c>
      <c r="K940" s="17">
        <v>1710200</v>
      </c>
      <c r="L940" s="17">
        <v>33627000</v>
      </c>
      <c r="M940" s="17">
        <v>4492200</v>
      </c>
      <c r="N940" s="21">
        <f t="shared" si="30"/>
        <v>2.2331815443740624</v>
      </c>
      <c r="O940" s="21">
        <f t="shared" si="31"/>
        <v>0.51817550824692904</v>
      </c>
    </row>
    <row r="941" spans="1:15" x14ac:dyDescent="0.25">
      <c r="A941" s="17" t="s">
        <v>5304</v>
      </c>
      <c r="B941" s="17" t="s">
        <v>1669</v>
      </c>
      <c r="C941" s="17" t="s">
        <v>1670</v>
      </c>
      <c r="D941" s="17">
        <v>42.524999999999999</v>
      </c>
      <c r="E941" s="17">
        <v>10000</v>
      </c>
      <c r="F941" s="17">
        <v>418310</v>
      </c>
      <c r="G941" s="17">
        <v>943930</v>
      </c>
      <c r="H941" s="17">
        <v>3785700</v>
      </c>
      <c r="I941" s="17">
        <v>539250</v>
      </c>
      <c r="J941" s="17">
        <v>10000</v>
      </c>
      <c r="K941" s="17">
        <v>10000</v>
      </c>
      <c r="L941" s="17">
        <v>13621000</v>
      </c>
      <c r="M941" s="17">
        <v>202940</v>
      </c>
      <c r="N941" s="21">
        <f t="shared" si="30"/>
        <v>2.2308425456674565</v>
      </c>
      <c r="O941" s="21">
        <f t="shared" si="31"/>
        <v>0.62860719872283022</v>
      </c>
    </row>
    <row r="942" spans="1:15" x14ac:dyDescent="0.25">
      <c r="A942" s="17" t="s">
        <v>4628</v>
      </c>
      <c r="B942" s="17" t="s">
        <v>1367</v>
      </c>
      <c r="C942" s="17" t="s">
        <v>1368</v>
      </c>
      <c r="D942" s="17">
        <v>39.637999999999998</v>
      </c>
      <c r="E942" s="17">
        <v>695980</v>
      </c>
      <c r="F942" s="17">
        <v>28397000</v>
      </c>
      <c r="G942" s="17">
        <v>13359000</v>
      </c>
      <c r="H942" s="17">
        <v>28327000</v>
      </c>
      <c r="I942" s="17">
        <v>12472000</v>
      </c>
      <c r="J942" s="17">
        <v>37667000</v>
      </c>
      <c r="K942" s="17">
        <v>12465000</v>
      </c>
      <c r="L942" s="17">
        <v>110020000</v>
      </c>
      <c r="M942" s="17">
        <v>24253000</v>
      </c>
      <c r="N942" s="21">
        <f t="shared" si="30"/>
        <v>2.2252595332682104</v>
      </c>
      <c r="O942" s="21">
        <f t="shared" si="31"/>
        <v>0.3473107229581146</v>
      </c>
    </row>
    <row r="943" spans="1:15" x14ac:dyDescent="0.25">
      <c r="A943" s="17" t="s">
        <v>4408</v>
      </c>
      <c r="B943" s="17" t="s">
        <v>1495</v>
      </c>
      <c r="C943" s="17" t="s">
        <v>1496</v>
      </c>
      <c r="D943" s="17">
        <v>25.603999999999999</v>
      </c>
      <c r="E943" s="17">
        <v>23385000</v>
      </c>
      <c r="F943" s="17">
        <v>6923400</v>
      </c>
      <c r="G943" s="17">
        <v>13171000</v>
      </c>
      <c r="H943" s="17">
        <v>6291900</v>
      </c>
      <c r="I943" s="17">
        <v>13378000</v>
      </c>
      <c r="J943" s="17">
        <v>16449000</v>
      </c>
      <c r="K943" s="17">
        <v>26324000</v>
      </c>
      <c r="L943" s="17">
        <v>72944000</v>
      </c>
      <c r="M943" s="17">
        <v>9322200</v>
      </c>
      <c r="N943" s="21">
        <f t="shared" si="30"/>
        <v>2.2248516715456499</v>
      </c>
      <c r="O943" s="21">
        <f t="shared" si="31"/>
        <v>0.30170890908224773</v>
      </c>
    </row>
    <row r="944" spans="1:15" x14ac:dyDescent="0.25">
      <c r="A944" s="17" t="s">
        <v>5205</v>
      </c>
      <c r="B944" s="17" t="s">
        <v>3055</v>
      </c>
      <c r="C944" s="17" t="s">
        <v>3056</v>
      </c>
      <c r="D944" s="17">
        <v>133.41999999999999</v>
      </c>
      <c r="E944" s="17">
        <v>3562100</v>
      </c>
      <c r="F944" s="17">
        <v>1231700</v>
      </c>
      <c r="G944" s="17">
        <v>697990</v>
      </c>
      <c r="H944" s="17">
        <v>1856600</v>
      </c>
      <c r="I944" s="17">
        <v>1409000</v>
      </c>
      <c r="J944" s="17">
        <v>1361000</v>
      </c>
      <c r="K944" s="17">
        <v>10000</v>
      </c>
      <c r="L944" s="17">
        <v>16017000</v>
      </c>
      <c r="M944" s="17">
        <v>1616800</v>
      </c>
      <c r="N944" s="21">
        <f t="shared" si="30"/>
        <v>2.2223970148563152</v>
      </c>
      <c r="O944" s="21">
        <f t="shared" si="31"/>
        <v>0.53495304985449255</v>
      </c>
    </row>
    <row r="945" spans="1:15" x14ac:dyDescent="0.25">
      <c r="A945" s="17" t="s">
        <v>3814</v>
      </c>
      <c r="B945" s="17" t="s">
        <v>1888</v>
      </c>
      <c r="C945" s="17" t="s">
        <v>1889</v>
      </c>
      <c r="D945" s="17">
        <v>85.462000000000003</v>
      </c>
      <c r="E945" s="17">
        <v>4695200000</v>
      </c>
      <c r="F945" s="17">
        <v>3050800000</v>
      </c>
      <c r="G945" s="17">
        <v>3355400000</v>
      </c>
      <c r="H945" s="17">
        <v>3541000000</v>
      </c>
      <c r="I945" s="17">
        <v>3711500000</v>
      </c>
      <c r="J945" s="17">
        <v>7987900000</v>
      </c>
      <c r="K945" s="17">
        <v>8501800000</v>
      </c>
      <c r="L945" s="17">
        <v>18128000000</v>
      </c>
      <c r="M945" s="17">
        <v>2333900000</v>
      </c>
      <c r="N945" s="21">
        <f t="shared" si="30"/>
        <v>2.2216631153362836</v>
      </c>
      <c r="O945" s="21">
        <f t="shared" si="31"/>
        <v>0.19922322484611205</v>
      </c>
    </row>
    <row r="946" spans="1:15" x14ac:dyDescent="0.25">
      <c r="A946" s="17" t="s">
        <v>4105</v>
      </c>
      <c r="B946" s="17" t="s">
        <v>4106</v>
      </c>
      <c r="C946" s="17" t="s">
        <v>4107</v>
      </c>
      <c r="D946" s="17">
        <v>27.655999999999999</v>
      </c>
      <c r="E946" s="17">
        <v>10000</v>
      </c>
      <c r="F946" s="17">
        <v>1033400</v>
      </c>
      <c r="G946" s="17">
        <v>10000</v>
      </c>
      <c r="H946" s="17">
        <v>1003900</v>
      </c>
      <c r="I946" s="17">
        <v>1016300</v>
      </c>
      <c r="J946" s="17">
        <v>2136100</v>
      </c>
      <c r="K946" s="17">
        <v>1807200</v>
      </c>
      <c r="L946" s="17">
        <v>10000</v>
      </c>
      <c r="M946" s="17">
        <v>739630</v>
      </c>
      <c r="N946" s="21">
        <f t="shared" si="30"/>
        <v>2.2200865211685219</v>
      </c>
      <c r="O946" s="21">
        <f t="shared" si="31"/>
        <v>0.25077271271436341</v>
      </c>
    </row>
    <row r="947" spans="1:15" x14ac:dyDescent="0.25">
      <c r="A947" s="17" t="s">
        <v>5149</v>
      </c>
      <c r="B947" s="17" t="s">
        <v>5150</v>
      </c>
      <c r="C947" s="17" t="s">
        <v>5151</v>
      </c>
      <c r="D947" s="17">
        <v>46.433999999999997</v>
      </c>
      <c r="E947" s="17">
        <v>10000</v>
      </c>
      <c r="F947" s="17">
        <v>189470</v>
      </c>
      <c r="G947" s="17">
        <v>263890</v>
      </c>
      <c r="H947" s="17">
        <v>10000</v>
      </c>
      <c r="I947" s="17">
        <v>10000</v>
      </c>
      <c r="J947" s="17">
        <v>10000</v>
      </c>
      <c r="K947" s="17">
        <v>10000</v>
      </c>
      <c r="L947" s="17">
        <v>911790</v>
      </c>
      <c r="M947" s="17">
        <v>370790</v>
      </c>
      <c r="N947" s="21">
        <f t="shared" si="30"/>
        <v>2.2183200946425554</v>
      </c>
      <c r="O947" s="21">
        <f t="shared" si="31"/>
        <v>0.51094320081564715</v>
      </c>
    </row>
    <row r="948" spans="1:15" x14ac:dyDescent="0.25">
      <c r="A948" s="17" t="s">
        <v>4163</v>
      </c>
      <c r="B948" s="17" t="s">
        <v>1949</v>
      </c>
      <c r="C948" s="17" t="s">
        <v>1950</v>
      </c>
      <c r="D948" s="17">
        <v>55.939</v>
      </c>
      <c r="E948" s="17">
        <v>190530000</v>
      </c>
      <c r="F948" s="17">
        <v>126150000</v>
      </c>
      <c r="G948" s="17">
        <v>93102000</v>
      </c>
      <c r="H948" s="17">
        <v>109680000</v>
      </c>
      <c r="I948" s="17">
        <v>140770000</v>
      </c>
      <c r="J948" s="17">
        <v>240750000</v>
      </c>
      <c r="K948" s="17">
        <v>326300000</v>
      </c>
      <c r="L948" s="17">
        <v>690210000</v>
      </c>
      <c r="M948" s="17">
        <v>37202000</v>
      </c>
      <c r="N948" s="21">
        <f t="shared" si="30"/>
        <v>2.2103360784811978</v>
      </c>
      <c r="O948" s="21">
        <f t="shared" si="31"/>
        <v>0.25967971594875483</v>
      </c>
    </row>
    <row r="949" spans="1:15" x14ac:dyDescent="0.25">
      <c r="A949" s="17" t="s">
        <v>4535</v>
      </c>
      <c r="B949" s="17" t="s">
        <v>2750</v>
      </c>
      <c r="C949" s="17" t="s">
        <v>2751</v>
      </c>
      <c r="D949" s="17">
        <v>36.911999999999999</v>
      </c>
      <c r="E949" s="17">
        <v>7924400000</v>
      </c>
      <c r="F949" s="17">
        <v>8215000000</v>
      </c>
      <c r="G949" s="17">
        <v>9114000000</v>
      </c>
      <c r="H949" s="17">
        <v>6843500000</v>
      </c>
      <c r="I949" s="17">
        <v>7229900000</v>
      </c>
      <c r="J949" s="17">
        <v>13330000000</v>
      </c>
      <c r="K949" s="17">
        <v>17102000000</v>
      </c>
      <c r="L949" s="17">
        <v>48260000000</v>
      </c>
      <c r="M949" s="17">
        <v>2658100000</v>
      </c>
      <c r="N949" s="21">
        <f t="shared" si="30"/>
        <v>2.2078144618327626</v>
      </c>
      <c r="O949" s="21">
        <f t="shared" si="31"/>
        <v>0.32286255559212579</v>
      </c>
    </row>
    <row r="950" spans="1:15" x14ac:dyDescent="0.25">
      <c r="A950" s="17" t="s">
        <v>5087</v>
      </c>
      <c r="B950" s="17" t="s">
        <v>2837</v>
      </c>
      <c r="C950" s="17" t="s">
        <v>2838</v>
      </c>
      <c r="D950" s="17">
        <v>59.125</v>
      </c>
      <c r="E950" s="17">
        <v>321440000</v>
      </c>
      <c r="F950" s="17">
        <v>312600000</v>
      </c>
      <c r="G950" s="17">
        <v>193840000</v>
      </c>
      <c r="H950" s="17">
        <v>160930000</v>
      </c>
      <c r="I950" s="17">
        <v>134990000</v>
      </c>
      <c r="J950" s="17">
        <v>239740000</v>
      </c>
      <c r="K950" s="17">
        <v>293720000</v>
      </c>
      <c r="L950" s="17">
        <v>1923600000</v>
      </c>
      <c r="M950" s="17">
        <v>130490000</v>
      </c>
      <c r="N950" s="21">
        <f t="shared" si="30"/>
        <v>2.2026799890777804</v>
      </c>
      <c r="O950" s="21">
        <f t="shared" si="31"/>
        <v>0.47529791372125385</v>
      </c>
    </row>
    <row r="951" spans="1:15" x14ac:dyDescent="0.25">
      <c r="A951" s="17" t="s">
        <v>5100</v>
      </c>
      <c r="B951" s="17" t="s">
        <v>3022</v>
      </c>
      <c r="C951" s="17" t="s">
        <v>3023</v>
      </c>
      <c r="D951" s="17">
        <v>46.584000000000003</v>
      </c>
      <c r="E951" s="17">
        <v>52309000</v>
      </c>
      <c r="F951" s="17">
        <v>65511000</v>
      </c>
      <c r="G951" s="17">
        <v>87488000</v>
      </c>
      <c r="H951" s="17">
        <v>148860000</v>
      </c>
      <c r="I951" s="17">
        <v>78036000</v>
      </c>
      <c r="J951" s="17">
        <v>38532000</v>
      </c>
      <c r="K951" s="17">
        <v>98052000</v>
      </c>
      <c r="L951" s="17">
        <v>692460000</v>
      </c>
      <c r="M951" s="17">
        <v>67877000</v>
      </c>
      <c r="N951" s="21">
        <f t="shared" si="30"/>
        <v>2.2022475209505092</v>
      </c>
      <c r="O951" s="21">
        <f t="shared" si="31"/>
        <v>0.47992250080951537</v>
      </c>
    </row>
    <row r="952" spans="1:15" x14ac:dyDescent="0.25">
      <c r="A952" s="17" t="s">
        <v>4217</v>
      </c>
      <c r="B952" s="17" t="s">
        <v>1452</v>
      </c>
      <c r="C952" s="17" t="s">
        <v>1453</v>
      </c>
      <c r="D952" s="17">
        <v>61.786999999999999</v>
      </c>
      <c r="E952" s="17">
        <v>36171000</v>
      </c>
      <c r="F952" s="17">
        <v>105860000</v>
      </c>
      <c r="G952" s="17">
        <v>89806000</v>
      </c>
      <c r="H952" s="17">
        <v>67502000</v>
      </c>
      <c r="I952" s="17">
        <v>55733000</v>
      </c>
      <c r="J952" s="17">
        <v>177240000</v>
      </c>
      <c r="K952" s="17">
        <v>92152000</v>
      </c>
      <c r="L952" s="17">
        <v>413290000</v>
      </c>
      <c r="M952" s="17">
        <v>85048000</v>
      </c>
      <c r="N952" s="21">
        <f t="shared" si="30"/>
        <v>2.20075031987145</v>
      </c>
      <c r="O952" s="21">
        <f t="shared" si="31"/>
        <v>0.27153544441851019</v>
      </c>
    </row>
    <row r="953" spans="1:15" x14ac:dyDescent="0.25">
      <c r="A953" s="17" t="s">
        <v>4978</v>
      </c>
      <c r="B953" s="17" t="s">
        <v>4979</v>
      </c>
      <c r="C953" s="17" t="s">
        <v>4980</v>
      </c>
      <c r="D953" s="17">
        <v>13.779</v>
      </c>
      <c r="E953" s="17">
        <v>10000</v>
      </c>
      <c r="F953" s="17">
        <v>700480</v>
      </c>
      <c r="G953" s="17">
        <v>853610</v>
      </c>
      <c r="H953" s="17">
        <v>10000</v>
      </c>
      <c r="I953" s="17">
        <v>10000</v>
      </c>
      <c r="J953" s="17">
        <v>10000</v>
      </c>
      <c r="K953" s="17">
        <v>447760</v>
      </c>
      <c r="L953" s="17">
        <v>1449900</v>
      </c>
      <c r="M953" s="17">
        <v>2408500</v>
      </c>
      <c r="N953" s="21">
        <f t="shared" si="30"/>
        <v>2.1986849544816369</v>
      </c>
      <c r="O953" s="21">
        <f t="shared" si="31"/>
        <v>0.4311293378556168</v>
      </c>
    </row>
    <row r="954" spans="1:15" x14ac:dyDescent="0.25">
      <c r="A954" s="17" t="s">
        <v>4617</v>
      </c>
      <c r="B954" s="17" t="s">
        <v>2397</v>
      </c>
      <c r="C954" s="17" t="s">
        <v>2398</v>
      </c>
      <c r="D954" s="17">
        <v>56.451000000000001</v>
      </c>
      <c r="E954" s="17">
        <v>52108000</v>
      </c>
      <c r="F954" s="17">
        <v>36041000</v>
      </c>
      <c r="G954" s="17">
        <v>30783000</v>
      </c>
      <c r="H954" s="17">
        <v>28455000</v>
      </c>
      <c r="I954" s="17">
        <v>42322000</v>
      </c>
      <c r="J954" s="17">
        <v>51691000</v>
      </c>
      <c r="K954" s="17">
        <v>64365000</v>
      </c>
      <c r="L954" s="17">
        <v>230710000</v>
      </c>
      <c r="M954" s="17">
        <v>15868000</v>
      </c>
      <c r="N954" s="21">
        <f t="shared" si="30"/>
        <v>2.1980554594367212</v>
      </c>
      <c r="O954" s="21">
        <f t="shared" si="31"/>
        <v>0.34545204852652506</v>
      </c>
    </row>
    <row r="955" spans="1:15" x14ac:dyDescent="0.25">
      <c r="A955" s="17" t="s">
        <v>5113</v>
      </c>
      <c r="B955" s="17" t="s">
        <v>3192</v>
      </c>
      <c r="C955" s="17" t="s">
        <v>3193</v>
      </c>
      <c r="D955" s="17">
        <v>55.142000000000003</v>
      </c>
      <c r="E955" s="17">
        <v>8505300</v>
      </c>
      <c r="F955" s="17">
        <v>4371600</v>
      </c>
      <c r="G955" s="17">
        <v>2749000</v>
      </c>
      <c r="H955" s="17">
        <v>855650</v>
      </c>
      <c r="I955" s="17">
        <v>1889600</v>
      </c>
      <c r="J955" s="17">
        <v>2475600</v>
      </c>
      <c r="K955" s="17">
        <v>9238900</v>
      </c>
      <c r="L955" s="17">
        <v>31360000</v>
      </c>
      <c r="M955" s="17">
        <v>303720</v>
      </c>
      <c r="N955" s="21">
        <f t="shared" si="30"/>
        <v>2.197260330490761</v>
      </c>
      <c r="O955" s="21">
        <f t="shared" si="31"/>
        <v>0.48618084456430832</v>
      </c>
    </row>
    <row r="956" spans="1:15" x14ac:dyDescent="0.25">
      <c r="A956" s="17" t="s">
        <v>4651</v>
      </c>
      <c r="B956" s="17" t="s">
        <v>2849</v>
      </c>
      <c r="C956" s="17" t="s">
        <v>2850</v>
      </c>
      <c r="D956" s="17">
        <v>46.878999999999998</v>
      </c>
      <c r="E956" s="17">
        <v>43881000</v>
      </c>
      <c r="F956" s="17">
        <v>48376000</v>
      </c>
      <c r="G956" s="17">
        <v>59730000</v>
      </c>
      <c r="H956" s="17">
        <v>35113000</v>
      </c>
      <c r="I956" s="17">
        <v>38501000</v>
      </c>
      <c r="J956" s="17">
        <v>70918000</v>
      </c>
      <c r="K956" s="17">
        <v>75288000</v>
      </c>
      <c r="L956" s="17">
        <v>296550000</v>
      </c>
      <c r="M956" s="17">
        <v>32587000</v>
      </c>
      <c r="N956" s="21">
        <f t="shared" si="30"/>
        <v>2.1970881881346873</v>
      </c>
      <c r="O956" s="21">
        <f t="shared" si="31"/>
        <v>0.35024622098812597</v>
      </c>
    </row>
    <row r="957" spans="1:15" x14ac:dyDescent="0.25">
      <c r="A957" s="17" t="s">
        <v>4959</v>
      </c>
      <c r="B957" s="17" t="s">
        <v>1930</v>
      </c>
      <c r="C957" s="17" t="s">
        <v>1931</v>
      </c>
      <c r="D957" s="17">
        <v>11.605</v>
      </c>
      <c r="E957" s="17">
        <v>239750000</v>
      </c>
      <c r="F957" s="17">
        <v>199510000</v>
      </c>
      <c r="G957" s="17">
        <v>130800000</v>
      </c>
      <c r="H957" s="17">
        <v>90560000</v>
      </c>
      <c r="I957" s="17">
        <v>109070000</v>
      </c>
      <c r="J957" s="17">
        <v>178930000</v>
      </c>
      <c r="K957" s="17">
        <v>178280000</v>
      </c>
      <c r="L957" s="17">
        <v>1172000000</v>
      </c>
      <c r="M957" s="17">
        <v>172580000</v>
      </c>
      <c r="N957" s="21">
        <f t="shared" si="30"/>
        <v>2.1929218007326452</v>
      </c>
      <c r="O957" s="21">
        <f t="shared" si="31"/>
        <v>0.42370579749011616</v>
      </c>
    </row>
    <row r="958" spans="1:15" x14ac:dyDescent="0.25">
      <c r="A958" s="17" t="s">
        <v>5249</v>
      </c>
      <c r="B958" s="17" t="s">
        <v>3399</v>
      </c>
      <c r="C958" s="17" t="s">
        <v>3400</v>
      </c>
      <c r="D958" s="17">
        <v>31.731999999999999</v>
      </c>
      <c r="E958" s="17">
        <v>10000</v>
      </c>
      <c r="F958" s="17">
        <v>9279900</v>
      </c>
      <c r="G958" s="17">
        <v>3323100</v>
      </c>
      <c r="H958" s="17">
        <v>9407400</v>
      </c>
      <c r="I958" s="17">
        <v>10000</v>
      </c>
      <c r="J958" s="17">
        <v>6172600</v>
      </c>
      <c r="K958" s="17">
        <v>10000</v>
      </c>
      <c r="L958" s="17">
        <v>51139000</v>
      </c>
      <c r="M958" s="17">
        <v>2986200</v>
      </c>
      <c r="N958" s="21">
        <f t="shared" si="30"/>
        <v>2.1913425732502589</v>
      </c>
      <c r="O958" s="21">
        <f t="shared" si="31"/>
        <v>0.58102412358663025</v>
      </c>
    </row>
    <row r="959" spans="1:15" x14ac:dyDescent="0.25">
      <c r="A959" s="17" t="s">
        <v>4299</v>
      </c>
      <c r="B959" s="17" t="s">
        <v>1897</v>
      </c>
      <c r="C959" s="17" t="s">
        <v>4300</v>
      </c>
      <c r="D959" s="17">
        <v>14.255000000000001</v>
      </c>
      <c r="E959" s="17">
        <v>16877000</v>
      </c>
      <c r="F959" s="17">
        <v>150920000</v>
      </c>
      <c r="G959" s="17">
        <v>52153000</v>
      </c>
      <c r="H959" s="17">
        <v>66632000</v>
      </c>
      <c r="I959" s="17">
        <v>49609000</v>
      </c>
      <c r="J959" s="17">
        <v>129680000</v>
      </c>
      <c r="K959" s="17">
        <v>40617000</v>
      </c>
      <c r="L959" s="17">
        <v>375250000</v>
      </c>
      <c r="M959" s="17">
        <v>189830000</v>
      </c>
      <c r="N959" s="21">
        <f t="shared" si="30"/>
        <v>2.1913058042724245</v>
      </c>
      <c r="O959" s="21">
        <f t="shared" si="31"/>
        <v>0.28410141431620162</v>
      </c>
    </row>
    <row r="960" spans="1:15" x14ac:dyDescent="0.25">
      <c r="A960" s="17" t="s">
        <v>4308</v>
      </c>
      <c r="B960" s="17" t="s">
        <v>2966</v>
      </c>
      <c r="C960" s="17" t="s">
        <v>2967</v>
      </c>
      <c r="D960" s="17">
        <v>26.753</v>
      </c>
      <c r="E960" s="17">
        <v>191300000</v>
      </c>
      <c r="F960" s="17">
        <v>212680000</v>
      </c>
      <c r="G960" s="17">
        <v>162450000</v>
      </c>
      <c r="H960" s="17">
        <v>161430000</v>
      </c>
      <c r="I960" s="17">
        <v>208360000</v>
      </c>
      <c r="J960" s="17">
        <v>443630000</v>
      </c>
      <c r="K960" s="17">
        <v>230500000</v>
      </c>
      <c r="L960" s="17">
        <v>1015200000</v>
      </c>
      <c r="M960" s="17">
        <v>89619000</v>
      </c>
      <c r="N960" s="21">
        <f t="shared" si="30"/>
        <v>2.1842760970516308</v>
      </c>
      <c r="O960" s="21">
        <f t="shared" si="31"/>
        <v>0.28699460014618644</v>
      </c>
    </row>
    <row r="961" spans="1:15" x14ac:dyDescent="0.25">
      <c r="A961" s="17" t="s">
        <v>3977</v>
      </c>
      <c r="B961" s="17" t="s">
        <v>1405</v>
      </c>
      <c r="C961" s="17" t="s">
        <v>1406</v>
      </c>
      <c r="D961" s="17">
        <v>53.514000000000003</v>
      </c>
      <c r="E961" s="17">
        <v>353990000</v>
      </c>
      <c r="F961" s="17">
        <v>313740000</v>
      </c>
      <c r="G961" s="17">
        <v>225820000</v>
      </c>
      <c r="H961" s="17">
        <v>252570000</v>
      </c>
      <c r="I961" s="17">
        <v>305230000</v>
      </c>
      <c r="J961" s="17">
        <v>367500000</v>
      </c>
      <c r="K961" s="17">
        <v>682580000</v>
      </c>
      <c r="L961" s="17">
        <v>1480200000</v>
      </c>
      <c r="M961" s="17">
        <v>285450000</v>
      </c>
      <c r="N961" s="21">
        <f t="shared" si="30"/>
        <v>2.178452518060936</v>
      </c>
      <c r="O961" s="21">
        <f t="shared" si="31"/>
        <v>0.23056321424687656</v>
      </c>
    </row>
    <row r="962" spans="1:15" x14ac:dyDescent="0.25">
      <c r="A962" s="17" t="s">
        <v>5108</v>
      </c>
      <c r="B962" s="17" t="s">
        <v>2987</v>
      </c>
      <c r="C962" s="17" t="s">
        <v>5109</v>
      </c>
      <c r="D962" s="17">
        <v>23.277000000000001</v>
      </c>
      <c r="E962" s="17">
        <v>10000</v>
      </c>
      <c r="F962" s="17">
        <v>659940</v>
      </c>
      <c r="G962" s="17">
        <v>10000</v>
      </c>
      <c r="H962" s="17">
        <v>331520</v>
      </c>
      <c r="I962" s="17">
        <v>381520</v>
      </c>
      <c r="J962" s="17">
        <v>1825300</v>
      </c>
      <c r="K962" s="17">
        <v>10000</v>
      </c>
      <c r="L962" s="17">
        <v>10000</v>
      </c>
      <c r="M962" s="17">
        <v>526820</v>
      </c>
      <c r="N962" s="21">
        <f t="shared" si="30"/>
        <v>2.1779526624878889</v>
      </c>
      <c r="O962" s="21">
        <f t="shared" si="31"/>
        <v>0.48404693164948009</v>
      </c>
    </row>
    <row r="963" spans="1:15" x14ac:dyDescent="0.25">
      <c r="A963" s="17" t="s">
        <v>4828</v>
      </c>
      <c r="B963" s="17" t="s">
        <v>795</v>
      </c>
      <c r="C963" s="17" t="s">
        <v>796</v>
      </c>
      <c r="D963" s="17">
        <v>10.366</v>
      </c>
      <c r="E963" s="17">
        <v>7010200</v>
      </c>
      <c r="F963" s="17">
        <v>5628000</v>
      </c>
      <c r="G963" s="17">
        <v>1722000</v>
      </c>
      <c r="H963" s="17">
        <v>3939000</v>
      </c>
      <c r="I963" s="17">
        <v>2246200</v>
      </c>
      <c r="J963" s="17">
        <v>2596700</v>
      </c>
      <c r="K963" s="17">
        <v>14244000</v>
      </c>
      <c r="L963" s="17">
        <v>28125000</v>
      </c>
      <c r="M963" s="17">
        <v>2603200</v>
      </c>
      <c r="N963" s="21">
        <f t="shared" si="30"/>
        <v>2.1778044941855383</v>
      </c>
      <c r="O963" s="21">
        <f t="shared" si="31"/>
        <v>0.38740416366087949</v>
      </c>
    </row>
    <row r="964" spans="1:15" x14ac:dyDescent="0.25">
      <c r="A964" s="17" t="s">
        <v>3628</v>
      </c>
      <c r="B964" s="17" t="s">
        <v>1020</v>
      </c>
      <c r="C964" s="17" t="s">
        <v>1021</v>
      </c>
      <c r="D964" s="17">
        <v>58.886000000000003</v>
      </c>
      <c r="E964" s="17">
        <v>2719200</v>
      </c>
      <c r="F964" s="17">
        <v>3511300</v>
      </c>
      <c r="G964" s="17">
        <v>3357400</v>
      </c>
      <c r="H964" s="17">
        <v>2758700</v>
      </c>
      <c r="I964" s="17">
        <v>3810900</v>
      </c>
      <c r="J964" s="17">
        <v>8569300</v>
      </c>
      <c r="K964" s="17">
        <v>7935700</v>
      </c>
      <c r="L964" s="17">
        <v>12403000</v>
      </c>
      <c r="M964" s="17">
        <v>854460</v>
      </c>
      <c r="N964" s="21">
        <f t="shared" si="30"/>
        <v>2.1753914437982926</v>
      </c>
      <c r="O964" s="21">
        <f t="shared" si="31"/>
        <v>0.15490728426828809</v>
      </c>
    </row>
    <row r="965" spans="1:15" x14ac:dyDescent="0.25">
      <c r="A965" s="17" t="s">
        <v>4141</v>
      </c>
      <c r="B965" s="17" t="s">
        <v>1315</v>
      </c>
      <c r="C965" s="17" t="s">
        <v>1316</v>
      </c>
      <c r="D965" s="17">
        <v>70.843999999999994</v>
      </c>
      <c r="E965" s="17">
        <v>5499800</v>
      </c>
      <c r="F965" s="17">
        <v>26458000</v>
      </c>
      <c r="G965" s="17">
        <v>9238500</v>
      </c>
      <c r="H965" s="17">
        <v>10018000</v>
      </c>
      <c r="I965" s="17">
        <v>11102000</v>
      </c>
      <c r="J965" s="17">
        <v>44566000</v>
      </c>
      <c r="K965" s="17">
        <v>14182000</v>
      </c>
      <c r="L965" s="17">
        <v>58985000</v>
      </c>
      <c r="M965" s="17">
        <v>10200000</v>
      </c>
      <c r="N965" s="21">
        <f t="shared" si="30"/>
        <v>2.1718152937753712</v>
      </c>
      <c r="O965" s="21">
        <f t="shared" si="31"/>
        <v>0.25592770967936518</v>
      </c>
    </row>
    <row r="966" spans="1:15" x14ac:dyDescent="0.25">
      <c r="A966" s="17" t="s">
        <v>3929</v>
      </c>
      <c r="B966" s="17" t="s">
        <v>2412</v>
      </c>
      <c r="C966" s="17" t="s">
        <v>2413</v>
      </c>
      <c r="D966" s="17">
        <v>19.783999999999999</v>
      </c>
      <c r="E966" s="17">
        <v>19284000</v>
      </c>
      <c r="F966" s="17">
        <v>22270000</v>
      </c>
      <c r="G966" s="17">
        <v>2135700</v>
      </c>
      <c r="H966" s="17">
        <v>1555000</v>
      </c>
      <c r="I966" s="17">
        <v>5526000</v>
      </c>
      <c r="J966" s="17">
        <v>31695000</v>
      </c>
      <c r="K966" s="17">
        <v>35471000</v>
      </c>
      <c r="L966" s="17">
        <v>42899000</v>
      </c>
      <c r="M966" s="17">
        <v>7207200</v>
      </c>
      <c r="N966" s="21">
        <f t="shared" si="30"/>
        <v>2.1712722153091963</v>
      </c>
      <c r="O966" s="21">
        <f t="shared" si="31"/>
        <v>0.22375716728463996</v>
      </c>
    </row>
    <row r="967" spans="1:15" x14ac:dyDescent="0.25">
      <c r="A967" s="17" t="s">
        <v>5019</v>
      </c>
      <c r="B967" s="17" t="s">
        <v>2867</v>
      </c>
      <c r="C967" s="17" t="s">
        <v>2868</v>
      </c>
      <c r="D967" s="17">
        <v>24.683</v>
      </c>
      <c r="E967" s="17">
        <v>10000</v>
      </c>
      <c r="F967" s="17">
        <v>2066200</v>
      </c>
      <c r="G967" s="17">
        <v>1937200</v>
      </c>
      <c r="H967" s="17">
        <v>3033600</v>
      </c>
      <c r="I967" s="17">
        <v>1686000</v>
      </c>
      <c r="J967" s="17">
        <v>1126900</v>
      </c>
      <c r="K967" s="17">
        <v>855110</v>
      </c>
      <c r="L967" s="17">
        <v>12503000</v>
      </c>
      <c r="M967" s="17">
        <v>2946900</v>
      </c>
      <c r="N967" s="21">
        <f t="shared" si="30"/>
        <v>2.1703317723854121</v>
      </c>
      <c r="O967" s="21">
        <f t="shared" si="31"/>
        <v>0.44626243199156024</v>
      </c>
    </row>
    <row r="968" spans="1:15" x14ac:dyDescent="0.25">
      <c r="A968" s="17" t="s">
        <v>4071</v>
      </c>
      <c r="B968" s="17" t="s">
        <v>2336</v>
      </c>
      <c r="C968" s="17" t="s">
        <v>2337</v>
      </c>
      <c r="D968" s="17">
        <v>27.372</v>
      </c>
      <c r="E968" s="17">
        <v>25210000</v>
      </c>
      <c r="F968" s="17">
        <v>39065000</v>
      </c>
      <c r="G968" s="17">
        <v>27855000</v>
      </c>
      <c r="H968" s="17">
        <v>34391000</v>
      </c>
      <c r="I968" s="17">
        <v>19897000</v>
      </c>
      <c r="J968" s="17">
        <v>88387000</v>
      </c>
      <c r="K968" s="17">
        <v>43024000</v>
      </c>
      <c r="L968" s="17">
        <v>159430000</v>
      </c>
      <c r="M968" s="17">
        <v>31938000</v>
      </c>
      <c r="N968" s="21">
        <f t="shared" si="30"/>
        <v>2.1667612491206993</v>
      </c>
      <c r="O968" s="21">
        <f t="shared" si="31"/>
        <v>0.24458247722856366</v>
      </c>
    </row>
    <row r="969" spans="1:15" x14ac:dyDescent="0.25">
      <c r="A969" s="17" t="s">
        <v>4285</v>
      </c>
      <c r="B969" s="17" t="s">
        <v>2435</v>
      </c>
      <c r="C969" s="17" t="s">
        <v>2436</v>
      </c>
      <c r="D969" s="17">
        <v>52.512999999999998</v>
      </c>
      <c r="E969" s="17">
        <v>1992300000</v>
      </c>
      <c r="F969" s="17">
        <v>1681700000</v>
      </c>
      <c r="G969" s="17">
        <v>1445100000</v>
      </c>
      <c r="H969" s="17">
        <v>1076400000</v>
      </c>
      <c r="I969" s="17">
        <v>1591200000</v>
      </c>
      <c r="J969" s="17">
        <v>2494700000</v>
      </c>
      <c r="K969" s="17">
        <v>3495800000</v>
      </c>
      <c r="L969" s="17">
        <v>8473800000</v>
      </c>
      <c r="M969" s="17">
        <v>721650000</v>
      </c>
      <c r="N969" s="21">
        <f t="shared" si="30"/>
        <v>2.1663659107416673</v>
      </c>
      <c r="O969" s="21">
        <f t="shared" si="31"/>
        <v>0.28247594094416906</v>
      </c>
    </row>
    <row r="970" spans="1:15" x14ac:dyDescent="0.25">
      <c r="A970" s="17" t="s">
        <v>5127</v>
      </c>
      <c r="B970" s="17" t="s">
        <v>3129</v>
      </c>
      <c r="C970" s="17" t="s">
        <v>3130</v>
      </c>
      <c r="D970" s="17">
        <v>27.417999999999999</v>
      </c>
      <c r="E970" s="17">
        <v>10000</v>
      </c>
      <c r="F970" s="17">
        <v>3217700</v>
      </c>
      <c r="G970" s="17">
        <v>2079400</v>
      </c>
      <c r="H970" s="17">
        <v>4817600</v>
      </c>
      <c r="I970" s="17">
        <v>885090</v>
      </c>
      <c r="J970" s="17">
        <v>3926600</v>
      </c>
      <c r="K970" s="17">
        <v>310980</v>
      </c>
      <c r="L970" s="17">
        <v>19369000</v>
      </c>
      <c r="M970" s="17">
        <v>2876800</v>
      </c>
      <c r="N970" s="21">
        <f t="shared" si="30"/>
        <v>2.1625110867482493</v>
      </c>
      <c r="O970" s="21">
        <f t="shared" si="31"/>
        <v>0.49674949301080018</v>
      </c>
    </row>
    <row r="971" spans="1:15" x14ac:dyDescent="0.25">
      <c r="A971" s="17" t="s">
        <v>4724</v>
      </c>
      <c r="B971" s="17" t="s">
        <v>3028</v>
      </c>
      <c r="C971" s="17" t="s">
        <v>3029</v>
      </c>
      <c r="D971" s="17">
        <v>23.363</v>
      </c>
      <c r="E971" s="17">
        <v>3324500</v>
      </c>
      <c r="F971" s="17">
        <v>30346000</v>
      </c>
      <c r="G971" s="17">
        <v>15587000</v>
      </c>
      <c r="H971" s="17">
        <v>19731000</v>
      </c>
      <c r="I971" s="17">
        <v>11213000</v>
      </c>
      <c r="J971" s="17">
        <v>37980000</v>
      </c>
      <c r="K971" s="17">
        <v>20465000</v>
      </c>
      <c r="L971" s="17">
        <v>105020000</v>
      </c>
      <c r="M971" s="17">
        <v>11573000</v>
      </c>
      <c r="N971" s="21">
        <f t="shared" si="30"/>
        <v>2.1597918493661985</v>
      </c>
      <c r="O971" s="21">
        <f t="shared" si="31"/>
        <v>0.36338825110883338</v>
      </c>
    </row>
    <row r="972" spans="1:15" x14ac:dyDescent="0.25">
      <c r="A972" s="17" t="s">
        <v>4928</v>
      </c>
      <c r="B972" s="17" t="s">
        <v>4929</v>
      </c>
      <c r="C972" s="17" t="s">
        <v>4930</v>
      </c>
      <c r="D972" s="17">
        <v>13.667</v>
      </c>
      <c r="E972" s="17">
        <v>10000</v>
      </c>
      <c r="F972" s="17">
        <v>10000</v>
      </c>
      <c r="G972" s="17">
        <v>10000</v>
      </c>
      <c r="H972" s="17">
        <v>1135100</v>
      </c>
      <c r="I972" s="17">
        <v>1167300</v>
      </c>
      <c r="J972" s="17">
        <v>1238500</v>
      </c>
      <c r="K972" s="17">
        <v>10000</v>
      </c>
      <c r="L972" s="17">
        <v>10000</v>
      </c>
      <c r="M972" s="17">
        <v>719530</v>
      </c>
      <c r="N972" s="21">
        <f t="shared" si="30"/>
        <v>2.1596978800102997</v>
      </c>
      <c r="O972" s="21">
        <f t="shared" si="31"/>
        <v>0.41690515697747543</v>
      </c>
    </row>
    <row r="973" spans="1:15" x14ac:dyDescent="0.25">
      <c r="A973" s="17" t="s">
        <v>5310</v>
      </c>
      <c r="B973" s="17" t="s">
        <v>1238</v>
      </c>
      <c r="C973" s="17" t="s">
        <v>1239</v>
      </c>
      <c r="D973" s="17">
        <v>49.923999999999999</v>
      </c>
      <c r="E973" s="17">
        <v>532460</v>
      </c>
      <c r="F973" s="17">
        <v>1913000</v>
      </c>
      <c r="G973" s="17">
        <v>443780</v>
      </c>
      <c r="H973" s="17">
        <v>11499000</v>
      </c>
      <c r="I973" s="17">
        <v>629960</v>
      </c>
      <c r="J973" s="17">
        <v>10000</v>
      </c>
      <c r="K973" s="17">
        <v>1030200</v>
      </c>
      <c r="L973" s="17">
        <v>36607000</v>
      </c>
      <c r="M973" s="17">
        <v>503620</v>
      </c>
      <c r="N973" s="21">
        <f t="shared" ref="N973:N1036" si="32">AVERAGE(I973:M973)/AVERAGE(E973:H973)</f>
        <v>2.1562487142277305</v>
      </c>
      <c r="O973" s="21">
        <f t="shared" ref="O973:O1036" si="33">TTEST(I973:M973,E973:H973,2,2)</f>
        <v>0.63983574991472569</v>
      </c>
    </row>
    <row r="974" spans="1:15" x14ac:dyDescent="0.25">
      <c r="A974" s="17" t="s">
        <v>3677</v>
      </c>
      <c r="B974" s="17" t="s">
        <v>2161</v>
      </c>
      <c r="C974" s="17" t="s">
        <v>2162</v>
      </c>
      <c r="D974" s="17">
        <v>22.175999999999998</v>
      </c>
      <c r="E974" s="17">
        <v>7342200000</v>
      </c>
      <c r="F974" s="17">
        <v>11124000000</v>
      </c>
      <c r="G974" s="17">
        <v>10328000000</v>
      </c>
      <c r="H974" s="17">
        <v>8950600000</v>
      </c>
      <c r="I974" s="17">
        <v>11033000000</v>
      </c>
      <c r="J974" s="17">
        <v>19677000000</v>
      </c>
      <c r="K974" s="17">
        <v>18782000000</v>
      </c>
      <c r="L974" s="17">
        <v>43692000000</v>
      </c>
      <c r="M974" s="17">
        <v>8359000000</v>
      </c>
      <c r="N974" s="21">
        <f t="shared" si="32"/>
        <v>2.152201097899578</v>
      </c>
      <c r="O974" s="21">
        <f t="shared" si="33"/>
        <v>0.17012732994764485</v>
      </c>
    </row>
    <row r="975" spans="1:15" x14ac:dyDescent="0.25">
      <c r="A975" s="17" t="s">
        <v>3538</v>
      </c>
      <c r="B975" s="17" t="s">
        <v>1648</v>
      </c>
      <c r="C975" s="17" t="s">
        <v>1649</v>
      </c>
      <c r="D975" s="17">
        <v>42.722000000000001</v>
      </c>
      <c r="E975" s="17">
        <v>18893000</v>
      </c>
      <c r="F975" s="17">
        <v>8040500</v>
      </c>
      <c r="G975" s="17">
        <v>12038000</v>
      </c>
      <c r="H975" s="17">
        <v>8418800</v>
      </c>
      <c r="I975" s="17">
        <v>20100000</v>
      </c>
      <c r="J975" s="17">
        <v>18046000</v>
      </c>
      <c r="K975" s="17">
        <v>22429000</v>
      </c>
      <c r="L975" s="17">
        <v>50052000</v>
      </c>
      <c r="M975" s="17">
        <v>16782000</v>
      </c>
      <c r="N975" s="21">
        <f t="shared" si="32"/>
        <v>2.150803012430814</v>
      </c>
      <c r="O975" s="21">
        <f t="shared" si="33"/>
        <v>0.10745028829055336</v>
      </c>
    </row>
    <row r="976" spans="1:15" x14ac:dyDescent="0.25">
      <c r="A976" s="17" t="s">
        <v>3670</v>
      </c>
      <c r="B976" s="17" t="s">
        <v>1503</v>
      </c>
      <c r="C976" s="17" t="s">
        <v>1504</v>
      </c>
      <c r="D976" s="17">
        <v>46.851999999999997</v>
      </c>
      <c r="E976" s="17">
        <v>46233000</v>
      </c>
      <c r="F976" s="17">
        <v>22360000</v>
      </c>
      <c r="G976" s="17">
        <v>35314000</v>
      </c>
      <c r="H976" s="17">
        <v>39605000</v>
      </c>
      <c r="I976" s="17">
        <v>39657000</v>
      </c>
      <c r="J976" s="17">
        <v>59962000</v>
      </c>
      <c r="K976" s="17">
        <v>74181000</v>
      </c>
      <c r="L976" s="17">
        <v>166640000</v>
      </c>
      <c r="M976" s="17">
        <v>44345000</v>
      </c>
      <c r="N976" s="21">
        <f t="shared" si="32"/>
        <v>2.1449634873738783</v>
      </c>
      <c r="O976" s="21">
        <f t="shared" si="33"/>
        <v>0.16795949668041874</v>
      </c>
    </row>
    <row r="977" spans="1:15" x14ac:dyDescent="0.25">
      <c r="A977" s="17" t="s">
        <v>4307</v>
      </c>
      <c r="B977" s="17" t="s">
        <v>1825</v>
      </c>
      <c r="C977" s="17" t="s">
        <v>1826</v>
      </c>
      <c r="D977" s="17">
        <v>41.87</v>
      </c>
      <c r="E977" s="17">
        <v>56667000</v>
      </c>
      <c r="F977" s="17">
        <v>36193000</v>
      </c>
      <c r="G977" s="17">
        <v>45971000</v>
      </c>
      <c r="H977" s="17">
        <v>33715000</v>
      </c>
      <c r="I977" s="17">
        <v>39470000</v>
      </c>
      <c r="J977" s="17">
        <v>72922000</v>
      </c>
      <c r="K977" s="17">
        <v>97588000</v>
      </c>
      <c r="L977" s="17">
        <v>232000000</v>
      </c>
      <c r="M977" s="17">
        <v>19706000</v>
      </c>
      <c r="N977" s="21">
        <f t="shared" si="32"/>
        <v>2.1405816419969166</v>
      </c>
      <c r="O977" s="21">
        <f t="shared" si="33"/>
        <v>0.28662911760567666</v>
      </c>
    </row>
    <row r="978" spans="1:15" x14ac:dyDescent="0.25">
      <c r="A978" s="17" t="s">
        <v>5291</v>
      </c>
      <c r="B978" s="17" t="s">
        <v>5292</v>
      </c>
      <c r="C978" s="17" t="s">
        <v>5293</v>
      </c>
      <c r="D978" s="17">
        <v>46.152999999999999</v>
      </c>
      <c r="E978" s="17">
        <v>10000</v>
      </c>
      <c r="F978" s="17">
        <v>10000</v>
      </c>
      <c r="G978" s="17">
        <v>570920</v>
      </c>
      <c r="H978" s="17">
        <v>5917600</v>
      </c>
      <c r="I978" s="17">
        <v>595060</v>
      </c>
      <c r="J978" s="17">
        <v>10000</v>
      </c>
      <c r="K978" s="17">
        <v>10000</v>
      </c>
      <c r="L978" s="17">
        <v>14882000</v>
      </c>
      <c r="M978" s="17">
        <v>1901600</v>
      </c>
      <c r="N978" s="21">
        <f t="shared" si="32"/>
        <v>2.1385703662276523</v>
      </c>
      <c r="O978" s="21">
        <f t="shared" si="33"/>
        <v>0.61212656082594719</v>
      </c>
    </row>
    <row r="979" spans="1:15" x14ac:dyDescent="0.25">
      <c r="A979" s="17" t="s">
        <v>4648</v>
      </c>
      <c r="B979" s="17" t="s">
        <v>1942</v>
      </c>
      <c r="C979" s="17" t="s">
        <v>1943</v>
      </c>
      <c r="D979" s="17">
        <v>36.511000000000003</v>
      </c>
      <c r="E979" s="17">
        <v>57333000</v>
      </c>
      <c r="F979" s="17">
        <v>113790000</v>
      </c>
      <c r="G979" s="17">
        <v>112550000</v>
      </c>
      <c r="H979" s="17">
        <v>128640000</v>
      </c>
      <c r="I979" s="17">
        <v>65895000</v>
      </c>
      <c r="J979" s="17">
        <v>165830000</v>
      </c>
      <c r="K979" s="17">
        <v>139020000</v>
      </c>
      <c r="L979" s="17">
        <v>624840000</v>
      </c>
      <c r="M979" s="17">
        <v>105940000</v>
      </c>
      <c r="N979" s="21">
        <f t="shared" si="32"/>
        <v>2.1372598002003333</v>
      </c>
      <c r="O979" s="21">
        <f t="shared" si="33"/>
        <v>0.34990765674074586</v>
      </c>
    </row>
    <row r="980" spans="1:15" x14ac:dyDescent="0.25">
      <c r="A980" s="17" t="s">
        <v>3486</v>
      </c>
      <c r="B980" s="17" t="s">
        <v>3487</v>
      </c>
      <c r="C980" s="17" t="s">
        <v>3488</v>
      </c>
      <c r="D980" s="17">
        <v>28.78</v>
      </c>
      <c r="E980" s="17">
        <v>1787700</v>
      </c>
      <c r="F980" s="17">
        <v>954550</v>
      </c>
      <c r="G980" s="17">
        <v>1452600</v>
      </c>
      <c r="H980" s="17">
        <v>1161800</v>
      </c>
      <c r="I980" s="17">
        <v>3137700</v>
      </c>
      <c r="J980" s="17">
        <v>2198500</v>
      </c>
      <c r="K980" s="17">
        <v>3169500</v>
      </c>
      <c r="L980" s="17">
        <v>4714700</v>
      </c>
      <c r="M980" s="17">
        <v>1071800</v>
      </c>
      <c r="N980" s="21">
        <f t="shared" si="32"/>
        <v>2.1344982405047932</v>
      </c>
      <c r="O980" s="21">
        <f t="shared" si="33"/>
        <v>6.6847706919250266E-2</v>
      </c>
    </row>
    <row r="981" spans="1:15" x14ac:dyDescent="0.25">
      <c r="A981" s="17" t="s">
        <v>4504</v>
      </c>
      <c r="B981" s="17" t="s">
        <v>4505</v>
      </c>
      <c r="C981" s="17" t="s">
        <v>4506</v>
      </c>
      <c r="D981" s="17">
        <v>32.378999999999998</v>
      </c>
      <c r="E981" s="17">
        <v>2313100</v>
      </c>
      <c r="F981" s="17">
        <v>304950</v>
      </c>
      <c r="G981" s="17">
        <v>1172700</v>
      </c>
      <c r="H981" s="17">
        <v>215090</v>
      </c>
      <c r="I981" s="17">
        <v>551650</v>
      </c>
      <c r="J981" s="17">
        <v>2162200</v>
      </c>
      <c r="K981" s="17">
        <v>3441700</v>
      </c>
      <c r="L981" s="17">
        <v>4518900</v>
      </c>
      <c r="M981" s="17">
        <v>10000</v>
      </c>
      <c r="N981" s="21">
        <f t="shared" si="32"/>
        <v>2.1337746889541269</v>
      </c>
      <c r="O981" s="21">
        <f t="shared" si="33"/>
        <v>0.31690268483167816</v>
      </c>
    </row>
    <row r="982" spans="1:15" x14ac:dyDescent="0.25">
      <c r="A982" s="17" t="s">
        <v>4487</v>
      </c>
      <c r="B982" s="17" t="s">
        <v>1486</v>
      </c>
      <c r="C982" s="17" t="s">
        <v>1487</v>
      </c>
      <c r="D982" s="17">
        <v>19.132999999999999</v>
      </c>
      <c r="E982" s="17">
        <v>1165400</v>
      </c>
      <c r="F982" s="17">
        <v>1246100</v>
      </c>
      <c r="G982" s="17">
        <v>10000</v>
      </c>
      <c r="H982" s="17">
        <v>10000</v>
      </c>
      <c r="I982" s="17">
        <v>1313000</v>
      </c>
      <c r="J982" s="17">
        <v>405200</v>
      </c>
      <c r="K982" s="17">
        <v>2219400</v>
      </c>
      <c r="L982" s="17">
        <v>2534500</v>
      </c>
      <c r="M982" s="17">
        <v>10000</v>
      </c>
      <c r="N982" s="21">
        <f t="shared" si="32"/>
        <v>2.1327082048118444</v>
      </c>
      <c r="O982" s="21">
        <f t="shared" si="33"/>
        <v>0.31396472557151506</v>
      </c>
    </row>
    <row r="983" spans="1:15" x14ac:dyDescent="0.25">
      <c r="A983" s="17" t="s">
        <v>3746</v>
      </c>
      <c r="B983" s="17" t="s">
        <v>2432</v>
      </c>
      <c r="C983" s="17" t="s">
        <v>2433</v>
      </c>
      <c r="D983" s="17">
        <v>31.814</v>
      </c>
      <c r="E983" s="17">
        <v>800550000</v>
      </c>
      <c r="F983" s="17">
        <v>855280000</v>
      </c>
      <c r="G983" s="17">
        <v>481920000</v>
      </c>
      <c r="H983" s="17">
        <v>507840000</v>
      </c>
      <c r="I983" s="17">
        <v>773200000</v>
      </c>
      <c r="J983" s="17">
        <v>1391300000</v>
      </c>
      <c r="K983" s="17">
        <v>1410400000</v>
      </c>
      <c r="L983" s="17">
        <v>3034700000</v>
      </c>
      <c r="M983" s="17">
        <v>441960000</v>
      </c>
      <c r="N983" s="21">
        <f t="shared" si="32"/>
        <v>2.1323213347495265</v>
      </c>
      <c r="O983" s="21">
        <f t="shared" si="33"/>
        <v>0.1877757512006421</v>
      </c>
    </row>
    <row r="984" spans="1:15" x14ac:dyDescent="0.25">
      <c r="A984" s="17" t="s">
        <v>4388</v>
      </c>
      <c r="B984" s="17" t="s">
        <v>2048</v>
      </c>
      <c r="C984" s="17" t="s">
        <v>2049</v>
      </c>
      <c r="D984" s="17">
        <v>33.996000000000002</v>
      </c>
      <c r="E984" s="17">
        <v>10000</v>
      </c>
      <c r="F984" s="17">
        <v>6099600</v>
      </c>
      <c r="G984" s="17">
        <v>246960</v>
      </c>
      <c r="H984" s="17">
        <v>2126900</v>
      </c>
      <c r="I984" s="17">
        <v>1837800</v>
      </c>
      <c r="J984" s="17">
        <v>8029700</v>
      </c>
      <c r="K984" s="17">
        <v>10000</v>
      </c>
      <c r="L984" s="17">
        <v>6145200</v>
      </c>
      <c r="M984" s="17">
        <v>6572300</v>
      </c>
      <c r="N984" s="21">
        <f t="shared" si="32"/>
        <v>2.1307343937497198</v>
      </c>
      <c r="O984" s="21">
        <f t="shared" si="33"/>
        <v>0.29710514391440596</v>
      </c>
    </row>
    <row r="985" spans="1:15" x14ac:dyDescent="0.25">
      <c r="A985" s="17" t="s">
        <v>4424</v>
      </c>
      <c r="B985" s="17" t="s">
        <v>1961</v>
      </c>
      <c r="C985" s="17" t="s">
        <v>1962</v>
      </c>
      <c r="D985" s="17">
        <v>25.378</v>
      </c>
      <c r="E985" s="17">
        <v>4050100</v>
      </c>
      <c r="F985" s="17">
        <v>25486000</v>
      </c>
      <c r="G985" s="17">
        <v>18497000</v>
      </c>
      <c r="H985" s="17">
        <v>22255000</v>
      </c>
      <c r="I985" s="17">
        <v>13404000</v>
      </c>
      <c r="J985" s="17">
        <v>35601000</v>
      </c>
      <c r="K985" s="17">
        <v>21962000</v>
      </c>
      <c r="L985" s="17">
        <v>97239000</v>
      </c>
      <c r="M985" s="17">
        <v>18911000</v>
      </c>
      <c r="N985" s="21">
        <f t="shared" si="32"/>
        <v>2.1297147027733003</v>
      </c>
      <c r="O985" s="21">
        <f t="shared" si="33"/>
        <v>0.30514035461312056</v>
      </c>
    </row>
    <row r="986" spans="1:15" x14ac:dyDescent="0.25">
      <c r="A986" s="17" t="s">
        <v>3707</v>
      </c>
      <c r="B986" s="17" t="s">
        <v>1361</v>
      </c>
      <c r="C986" s="17" t="s">
        <v>1362</v>
      </c>
      <c r="D986" s="17">
        <v>25.57</v>
      </c>
      <c r="E986" s="17">
        <v>3984900</v>
      </c>
      <c r="F986" s="17">
        <v>23574000</v>
      </c>
      <c r="G986" s="17">
        <v>10630000</v>
      </c>
      <c r="H986" s="17">
        <v>14001000</v>
      </c>
      <c r="I986" s="17">
        <v>5315300</v>
      </c>
      <c r="J986" s="17">
        <v>53941000</v>
      </c>
      <c r="K986" s="17">
        <v>22654000</v>
      </c>
      <c r="L986" s="17">
        <v>35114000</v>
      </c>
      <c r="M986" s="17">
        <v>21884000</v>
      </c>
      <c r="N986" s="21">
        <f t="shared" si="32"/>
        <v>2.129274821373484</v>
      </c>
      <c r="O986" s="21">
        <f t="shared" si="33"/>
        <v>0.17763477233587302</v>
      </c>
    </row>
    <row r="987" spans="1:15" x14ac:dyDescent="0.25">
      <c r="A987" s="17" t="s">
        <v>4167</v>
      </c>
      <c r="B987" s="17" t="s">
        <v>1678</v>
      </c>
      <c r="C987" s="17" t="s">
        <v>1679</v>
      </c>
      <c r="D987" s="17">
        <v>37.54</v>
      </c>
      <c r="E987" s="17">
        <v>54241000</v>
      </c>
      <c r="F987" s="17">
        <v>87482000</v>
      </c>
      <c r="G987" s="17">
        <v>39952000</v>
      </c>
      <c r="H987" s="17">
        <v>30839000</v>
      </c>
      <c r="I987" s="17">
        <v>58731000</v>
      </c>
      <c r="J987" s="17">
        <v>78458000</v>
      </c>
      <c r="K987" s="17">
        <v>98532000</v>
      </c>
      <c r="L987" s="17">
        <v>278320000</v>
      </c>
      <c r="M987" s="17">
        <v>51211000</v>
      </c>
      <c r="N987" s="21">
        <f t="shared" si="32"/>
        <v>2.1278673405046256</v>
      </c>
      <c r="O987" s="21">
        <f t="shared" si="33"/>
        <v>0.26093312524890605</v>
      </c>
    </row>
    <row r="988" spans="1:15" x14ac:dyDescent="0.25">
      <c r="A988" s="17" t="s">
        <v>5061</v>
      </c>
      <c r="B988" s="17" t="s">
        <v>2843</v>
      </c>
      <c r="C988" s="17" t="s">
        <v>2844</v>
      </c>
      <c r="D988" s="17">
        <v>43.231000000000002</v>
      </c>
      <c r="E988" s="17">
        <v>7465500</v>
      </c>
      <c r="F988" s="17">
        <v>9746600</v>
      </c>
      <c r="G988" s="17">
        <v>15072000</v>
      </c>
      <c r="H988" s="17">
        <v>16697000</v>
      </c>
      <c r="I988" s="17">
        <v>9430400</v>
      </c>
      <c r="J988" s="17">
        <v>7578400</v>
      </c>
      <c r="K988" s="17">
        <v>16193000</v>
      </c>
      <c r="L988" s="17">
        <v>87627000</v>
      </c>
      <c r="M988" s="17">
        <v>9342200</v>
      </c>
      <c r="N988" s="21">
        <f t="shared" si="32"/>
        <v>2.1260608683757614</v>
      </c>
      <c r="O988" s="21">
        <f t="shared" si="33"/>
        <v>0.46010278676939254</v>
      </c>
    </row>
    <row r="989" spans="1:15" x14ac:dyDescent="0.25">
      <c r="A989" s="17" t="s">
        <v>5220</v>
      </c>
      <c r="B989" s="17" t="s">
        <v>2996</v>
      </c>
      <c r="C989" s="17" t="s">
        <v>2997</v>
      </c>
      <c r="D989" s="17">
        <v>61.84</v>
      </c>
      <c r="E989" s="17">
        <v>871540</v>
      </c>
      <c r="F989" s="17">
        <v>2925100</v>
      </c>
      <c r="G989" s="17">
        <v>5260900</v>
      </c>
      <c r="H989" s="17">
        <v>25239000</v>
      </c>
      <c r="I989" s="17">
        <v>10000</v>
      </c>
      <c r="J989" s="17">
        <v>7473100</v>
      </c>
      <c r="K989" s="17">
        <v>2426300</v>
      </c>
      <c r="L989" s="17">
        <v>69247000</v>
      </c>
      <c r="M989" s="17">
        <v>11814000</v>
      </c>
      <c r="N989" s="21">
        <f t="shared" si="32"/>
        <v>2.1219726538012291</v>
      </c>
      <c r="O989" s="21">
        <f t="shared" si="33"/>
        <v>0.55367098485123445</v>
      </c>
    </row>
    <row r="990" spans="1:15" x14ac:dyDescent="0.25">
      <c r="A990" s="17" t="s">
        <v>4121</v>
      </c>
      <c r="B990" s="17" t="s">
        <v>3321</v>
      </c>
      <c r="C990" s="17" t="s">
        <v>3322</v>
      </c>
      <c r="D990" s="17">
        <v>54.466999999999999</v>
      </c>
      <c r="E990" s="17">
        <v>62009000</v>
      </c>
      <c r="F990" s="17">
        <v>56649000</v>
      </c>
      <c r="G990" s="17">
        <v>52612000</v>
      </c>
      <c r="H990" s="17">
        <v>39351000</v>
      </c>
      <c r="I990" s="17">
        <v>70987000</v>
      </c>
      <c r="J990" s="17">
        <v>46181000</v>
      </c>
      <c r="K990" s="17">
        <v>105480000</v>
      </c>
      <c r="L990" s="17">
        <v>272910000</v>
      </c>
      <c r="M990" s="17">
        <v>62446000</v>
      </c>
      <c r="N990" s="21">
        <f t="shared" si="32"/>
        <v>2.1194619719781027</v>
      </c>
      <c r="O990" s="21">
        <f t="shared" si="33"/>
        <v>0.25204299810215736</v>
      </c>
    </row>
    <row r="991" spans="1:15" x14ac:dyDescent="0.25">
      <c r="A991" s="17" t="s">
        <v>4400</v>
      </c>
      <c r="B991" s="17" t="s">
        <v>4401</v>
      </c>
      <c r="C991" s="17" t="s">
        <v>4402</v>
      </c>
      <c r="D991" s="17">
        <v>22.382000000000001</v>
      </c>
      <c r="E991" s="17">
        <v>10000</v>
      </c>
      <c r="F991" s="17">
        <v>1388600</v>
      </c>
      <c r="G991" s="17">
        <v>821660</v>
      </c>
      <c r="H991" s="17">
        <v>1323500</v>
      </c>
      <c r="I991" s="17">
        <v>827780</v>
      </c>
      <c r="J991" s="17">
        <v>2060600</v>
      </c>
      <c r="K991" s="17">
        <v>10000</v>
      </c>
      <c r="L991" s="17">
        <v>4380800</v>
      </c>
      <c r="M991" s="17">
        <v>2105300</v>
      </c>
      <c r="N991" s="21">
        <f t="shared" si="32"/>
        <v>2.1185362439894351</v>
      </c>
      <c r="O991" s="21">
        <f t="shared" si="33"/>
        <v>0.29928785978974026</v>
      </c>
    </row>
    <row r="992" spans="1:15" x14ac:dyDescent="0.25">
      <c r="A992" s="17" t="s">
        <v>4997</v>
      </c>
      <c r="B992" s="17" t="s">
        <v>763</v>
      </c>
      <c r="C992" s="17" t="s">
        <v>764</v>
      </c>
      <c r="D992" s="17">
        <v>55.325000000000003</v>
      </c>
      <c r="E992" s="17">
        <v>10422000</v>
      </c>
      <c r="F992" s="17">
        <v>3836200</v>
      </c>
      <c r="G992" s="17">
        <v>913730</v>
      </c>
      <c r="H992" s="17">
        <v>6404500</v>
      </c>
      <c r="I992" s="17">
        <v>2280300</v>
      </c>
      <c r="J992" s="17">
        <v>5277000</v>
      </c>
      <c r="K992" s="17">
        <v>12294000</v>
      </c>
      <c r="L992" s="17">
        <v>35316000</v>
      </c>
      <c r="M992" s="17">
        <v>1907100</v>
      </c>
      <c r="N992" s="21">
        <f t="shared" si="32"/>
        <v>2.1161758455870596</v>
      </c>
      <c r="O992" s="21">
        <f t="shared" si="33"/>
        <v>0.43760017745213342</v>
      </c>
    </row>
    <row r="993" spans="1:15" x14ac:dyDescent="0.25">
      <c r="A993" s="17" t="s">
        <v>4389</v>
      </c>
      <c r="B993" s="17" t="s">
        <v>2663</v>
      </c>
      <c r="C993" s="17" t="s">
        <v>2664</v>
      </c>
      <c r="D993" s="17">
        <v>35.328000000000003</v>
      </c>
      <c r="E993" s="17">
        <v>139530000</v>
      </c>
      <c r="F993" s="17">
        <v>82429000</v>
      </c>
      <c r="G993" s="17">
        <v>87001000</v>
      </c>
      <c r="H993" s="17">
        <v>101670000</v>
      </c>
      <c r="I993" s="17">
        <v>99780000</v>
      </c>
      <c r="J993" s="17">
        <v>176030000</v>
      </c>
      <c r="K993" s="17">
        <v>192040000</v>
      </c>
      <c r="L993" s="17">
        <v>559800000</v>
      </c>
      <c r="M993" s="17">
        <v>58145000</v>
      </c>
      <c r="N993" s="21">
        <f t="shared" si="32"/>
        <v>2.1153739376080658</v>
      </c>
      <c r="O993" s="21">
        <f t="shared" si="33"/>
        <v>0.29721394869226903</v>
      </c>
    </row>
    <row r="994" spans="1:15" x14ac:dyDescent="0.25">
      <c r="A994" s="17" t="s">
        <v>4476</v>
      </c>
      <c r="B994" s="17" t="s">
        <v>4477</v>
      </c>
      <c r="C994" s="17" t="s">
        <v>4478</v>
      </c>
      <c r="D994" s="17">
        <v>25.07</v>
      </c>
      <c r="E994" s="17">
        <v>10000</v>
      </c>
      <c r="F994" s="17">
        <v>2002400</v>
      </c>
      <c r="G994" s="17">
        <v>1186900</v>
      </c>
      <c r="H994" s="17">
        <v>890770</v>
      </c>
      <c r="I994" s="17">
        <v>667890</v>
      </c>
      <c r="J994" s="17">
        <v>2645500</v>
      </c>
      <c r="K994" s="17">
        <v>853730</v>
      </c>
      <c r="L994" s="17">
        <v>5342500</v>
      </c>
      <c r="M994" s="17">
        <v>1296200</v>
      </c>
      <c r="N994" s="21">
        <f t="shared" si="32"/>
        <v>2.1135716503629522</v>
      </c>
      <c r="O994" s="21">
        <f t="shared" si="33"/>
        <v>0.31309274194324538</v>
      </c>
    </row>
    <row r="995" spans="1:15" x14ac:dyDescent="0.25">
      <c r="A995" s="17" t="s">
        <v>4999</v>
      </c>
      <c r="B995" s="17" t="s">
        <v>5000</v>
      </c>
      <c r="C995" s="17" t="s">
        <v>5001</v>
      </c>
      <c r="D995" s="17">
        <v>106.05</v>
      </c>
      <c r="E995" s="17">
        <v>10000</v>
      </c>
      <c r="F995" s="17">
        <v>3372000</v>
      </c>
      <c r="G995" s="17">
        <v>10000</v>
      </c>
      <c r="H995" s="17">
        <v>10000</v>
      </c>
      <c r="I995" s="17">
        <v>10000</v>
      </c>
      <c r="J995" s="17">
        <v>2347300</v>
      </c>
      <c r="K995" s="17">
        <v>3922100</v>
      </c>
      <c r="L995" s="17">
        <v>10000</v>
      </c>
      <c r="M995" s="17">
        <v>2667400</v>
      </c>
      <c r="N995" s="21">
        <f t="shared" si="32"/>
        <v>2.1062433862433863</v>
      </c>
      <c r="O995" s="21">
        <f t="shared" si="33"/>
        <v>0.4388282798245563</v>
      </c>
    </row>
    <row r="996" spans="1:15" x14ac:dyDescent="0.25">
      <c r="A996" s="17" t="s">
        <v>4370</v>
      </c>
      <c r="B996" s="17" t="s">
        <v>856</v>
      </c>
      <c r="C996" s="17" t="s">
        <v>857</v>
      </c>
      <c r="D996" s="17">
        <v>26.372</v>
      </c>
      <c r="E996" s="17">
        <v>12443000</v>
      </c>
      <c r="F996" s="17">
        <v>26375000</v>
      </c>
      <c r="G996" s="17">
        <v>3732900</v>
      </c>
      <c r="H996" s="17">
        <v>17513000</v>
      </c>
      <c r="I996" s="17">
        <v>14765000</v>
      </c>
      <c r="J996" s="17">
        <v>24211000</v>
      </c>
      <c r="K996" s="17">
        <v>21316000</v>
      </c>
      <c r="L996" s="17">
        <v>80491000</v>
      </c>
      <c r="M996" s="17">
        <v>17133000</v>
      </c>
      <c r="N996" s="21">
        <f t="shared" si="32"/>
        <v>2.103306645089646</v>
      </c>
      <c r="O996" s="21">
        <f t="shared" si="33"/>
        <v>0.29362446414215648</v>
      </c>
    </row>
    <row r="997" spans="1:15" x14ac:dyDescent="0.25">
      <c r="A997" s="17" t="s">
        <v>3799</v>
      </c>
      <c r="B997" s="17" t="s">
        <v>3800</v>
      </c>
      <c r="C997" s="17"/>
      <c r="D997" s="17">
        <v>12.304</v>
      </c>
      <c r="E997" s="17">
        <v>1321600</v>
      </c>
      <c r="F997" s="17">
        <v>1634600</v>
      </c>
      <c r="G997" s="17">
        <v>1334700</v>
      </c>
      <c r="H997" s="17">
        <v>10000</v>
      </c>
      <c r="I997" s="17">
        <v>1316500</v>
      </c>
      <c r="J997" s="17">
        <v>1961600</v>
      </c>
      <c r="K997" s="17">
        <v>2562500</v>
      </c>
      <c r="L997" s="17">
        <v>4685900</v>
      </c>
      <c r="M997" s="17">
        <v>779360</v>
      </c>
      <c r="N997" s="21">
        <f t="shared" si="32"/>
        <v>2.1029756562579927</v>
      </c>
      <c r="O997" s="21">
        <f t="shared" si="33"/>
        <v>0.19625016367495657</v>
      </c>
    </row>
    <row r="998" spans="1:15" x14ac:dyDescent="0.25">
      <c r="A998" s="17" t="s">
        <v>3648</v>
      </c>
      <c r="B998" s="17" t="s">
        <v>2553</v>
      </c>
      <c r="C998" s="17" t="s">
        <v>2554</v>
      </c>
      <c r="D998" s="17">
        <v>26.738</v>
      </c>
      <c r="E998" s="17">
        <v>11403000</v>
      </c>
      <c r="F998" s="17">
        <v>9178000</v>
      </c>
      <c r="G998" s="17">
        <v>8705000</v>
      </c>
      <c r="H998" s="17">
        <v>4861800</v>
      </c>
      <c r="I998" s="17">
        <v>10576000</v>
      </c>
      <c r="J998" s="17">
        <v>21768000</v>
      </c>
      <c r="K998" s="17">
        <v>18674000</v>
      </c>
      <c r="L998" s="17">
        <v>34537000</v>
      </c>
      <c r="M998" s="17">
        <v>4157800</v>
      </c>
      <c r="N998" s="21">
        <f t="shared" si="32"/>
        <v>2.1017529679803677</v>
      </c>
      <c r="O998" s="21">
        <f t="shared" si="33"/>
        <v>0.15998508522303587</v>
      </c>
    </row>
    <row r="999" spans="1:15" x14ac:dyDescent="0.25">
      <c r="A999" s="17" t="s">
        <v>4432</v>
      </c>
      <c r="B999" s="17" t="s">
        <v>2100</v>
      </c>
      <c r="C999" s="17" t="s">
        <v>2101</v>
      </c>
      <c r="D999" s="17">
        <v>49.936999999999998</v>
      </c>
      <c r="E999" s="17">
        <v>23140000</v>
      </c>
      <c r="F999" s="17">
        <v>30091000</v>
      </c>
      <c r="G999" s="17">
        <v>20433000</v>
      </c>
      <c r="H999" s="17">
        <v>20072000</v>
      </c>
      <c r="I999" s="17">
        <v>21923000</v>
      </c>
      <c r="J999" s="17">
        <v>31798000</v>
      </c>
      <c r="K999" s="17">
        <v>38231000</v>
      </c>
      <c r="L999" s="17">
        <v>130350000</v>
      </c>
      <c r="M999" s="17">
        <v>23436000</v>
      </c>
      <c r="N999" s="21">
        <f t="shared" si="32"/>
        <v>2.0972774601007083</v>
      </c>
      <c r="O999" s="21">
        <f t="shared" si="33"/>
        <v>0.30721153178639982</v>
      </c>
    </row>
    <row r="1000" spans="1:15" x14ac:dyDescent="0.25">
      <c r="A1000" s="17" t="s">
        <v>4339</v>
      </c>
      <c r="B1000" s="17" t="s">
        <v>2811</v>
      </c>
      <c r="C1000" s="17" t="s">
        <v>2812</v>
      </c>
      <c r="D1000" s="17">
        <v>32.804000000000002</v>
      </c>
      <c r="E1000" s="17">
        <v>355270000</v>
      </c>
      <c r="F1000" s="17">
        <v>292650000</v>
      </c>
      <c r="G1000" s="17">
        <v>271580000</v>
      </c>
      <c r="H1000" s="17">
        <v>122770000</v>
      </c>
      <c r="I1000" s="17">
        <v>275180000</v>
      </c>
      <c r="J1000" s="17">
        <v>413180000</v>
      </c>
      <c r="K1000" s="17">
        <v>534640000</v>
      </c>
      <c r="L1000" s="17">
        <v>1368100000</v>
      </c>
      <c r="M1000" s="17">
        <v>133730000</v>
      </c>
      <c r="N1000" s="21">
        <f t="shared" si="32"/>
        <v>2.0914580674873116</v>
      </c>
      <c r="O1000" s="21">
        <f t="shared" si="33"/>
        <v>0.29130622654236127</v>
      </c>
    </row>
    <row r="1001" spans="1:15" x14ac:dyDescent="0.25">
      <c r="A1001" s="17" t="s">
        <v>4142</v>
      </c>
      <c r="B1001" s="17" t="s">
        <v>4143</v>
      </c>
      <c r="C1001" s="17" t="s">
        <v>1018</v>
      </c>
      <c r="D1001" s="17">
        <v>20.463000000000001</v>
      </c>
      <c r="E1001" s="17">
        <v>1780000</v>
      </c>
      <c r="F1001" s="17">
        <v>1731400</v>
      </c>
      <c r="G1001" s="17">
        <v>1412400</v>
      </c>
      <c r="H1001" s="17">
        <v>925720</v>
      </c>
      <c r="I1001" s="17">
        <v>1589400</v>
      </c>
      <c r="J1001" s="17">
        <v>1891200</v>
      </c>
      <c r="K1001" s="17">
        <v>2931000</v>
      </c>
      <c r="L1001" s="17">
        <v>7412700</v>
      </c>
      <c r="M1001" s="17">
        <v>1426400</v>
      </c>
      <c r="N1001" s="21">
        <f t="shared" si="32"/>
        <v>2.0857369493565283</v>
      </c>
      <c r="O1001" s="21">
        <f t="shared" si="33"/>
        <v>0.2559329918844635</v>
      </c>
    </row>
    <row r="1002" spans="1:15" x14ac:dyDescent="0.25">
      <c r="A1002" s="17" t="s">
        <v>4780</v>
      </c>
      <c r="B1002" s="17" t="s">
        <v>2927</v>
      </c>
      <c r="C1002" s="17" t="s">
        <v>2928</v>
      </c>
      <c r="D1002" s="17">
        <v>35.194000000000003</v>
      </c>
      <c r="E1002" s="17">
        <v>26824000</v>
      </c>
      <c r="F1002" s="17">
        <v>159960000</v>
      </c>
      <c r="G1002" s="17">
        <v>78226000</v>
      </c>
      <c r="H1002" s="17">
        <v>146620000</v>
      </c>
      <c r="I1002" s="17">
        <v>60887000</v>
      </c>
      <c r="J1002" s="17">
        <v>195970000</v>
      </c>
      <c r="K1002" s="17">
        <v>74148000</v>
      </c>
      <c r="L1002" s="17">
        <v>604480000</v>
      </c>
      <c r="M1002" s="17">
        <v>134190000</v>
      </c>
      <c r="N1002" s="21">
        <f t="shared" si="32"/>
        <v>2.078905813473265</v>
      </c>
      <c r="O1002" s="21">
        <f t="shared" si="33"/>
        <v>0.37508613515069333</v>
      </c>
    </row>
    <row r="1003" spans="1:15" x14ac:dyDescent="0.25">
      <c r="A1003" s="17" t="s">
        <v>4154</v>
      </c>
      <c r="B1003" s="17" t="s">
        <v>4155</v>
      </c>
      <c r="C1003" s="17" t="s">
        <v>1723</v>
      </c>
      <c r="D1003" s="17">
        <v>79.5</v>
      </c>
      <c r="E1003" s="17">
        <v>595220000</v>
      </c>
      <c r="F1003" s="17">
        <v>678860000</v>
      </c>
      <c r="G1003" s="17">
        <v>618750000</v>
      </c>
      <c r="H1003" s="17">
        <v>603050000</v>
      </c>
      <c r="I1003" s="17">
        <v>814570000</v>
      </c>
      <c r="J1003" s="17">
        <v>1196700000</v>
      </c>
      <c r="K1003" s="17">
        <v>949700000</v>
      </c>
      <c r="L1003" s="17">
        <v>3145500000</v>
      </c>
      <c r="M1003" s="17">
        <v>377830000</v>
      </c>
      <c r="N1003" s="21">
        <f t="shared" si="32"/>
        <v>2.0784012051861467</v>
      </c>
      <c r="O1003" s="21">
        <f t="shared" si="33"/>
        <v>0.25721905930978611</v>
      </c>
    </row>
    <row r="1004" spans="1:15" x14ac:dyDescent="0.25">
      <c r="A1004" s="17" t="s">
        <v>4090</v>
      </c>
      <c r="B1004" s="17" t="s">
        <v>4091</v>
      </c>
      <c r="C1004" s="17" t="s">
        <v>4092</v>
      </c>
      <c r="D1004" s="17">
        <v>42.215000000000003</v>
      </c>
      <c r="E1004" s="17">
        <v>20939000</v>
      </c>
      <c r="F1004" s="17">
        <v>33873000</v>
      </c>
      <c r="G1004" s="17">
        <v>36592000</v>
      </c>
      <c r="H1004" s="17">
        <v>24355000</v>
      </c>
      <c r="I1004" s="17">
        <v>34845000</v>
      </c>
      <c r="J1004" s="17">
        <v>64698000</v>
      </c>
      <c r="K1004" s="17">
        <v>40409000</v>
      </c>
      <c r="L1004" s="17">
        <v>140850000</v>
      </c>
      <c r="M1004" s="17">
        <v>19011000</v>
      </c>
      <c r="N1004" s="21">
        <f t="shared" si="32"/>
        <v>2.0719805803436451</v>
      </c>
      <c r="O1004" s="21">
        <f t="shared" si="33"/>
        <v>0.24790042959844116</v>
      </c>
    </row>
    <row r="1005" spans="1:15" x14ac:dyDescent="0.25">
      <c r="A1005" s="17" t="s">
        <v>5330</v>
      </c>
      <c r="B1005" s="17" t="s">
        <v>5331</v>
      </c>
      <c r="C1005" s="17" t="s">
        <v>5332</v>
      </c>
      <c r="D1005" s="17">
        <v>38.752000000000002</v>
      </c>
      <c r="E1005" s="17">
        <v>10000</v>
      </c>
      <c r="F1005" s="17">
        <v>10000</v>
      </c>
      <c r="G1005" s="17">
        <v>517990</v>
      </c>
      <c r="H1005" s="17">
        <v>2684200</v>
      </c>
      <c r="I1005" s="17">
        <v>10000</v>
      </c>
      <c r="J1005" s="17">
        <v>10000</v>
      </c>
      <c r="K1005" s="17">
        <v>8291900</v>
      </c>
      <c r="L1005" s="17">
        <v>10000</v>
      </c>
      <c r="M1005" s="17">
        <v>10000</v>
      </c>
      <c r="N1005" s="21">
        <f t="shared" si="32"/>
        <v>2.0686303414758287</v>
      </c>
      <c r="O1005" s="21">
        <f t="shared" si="33"/>
        <v>0.67373296683274519</v>
      </c>
    </row>
    <row r="1006" spans="1:15" x14ac:dyDescent="0.25">
      <c r="A1006" s="17" t="s">
        <v>4534</v>
      </c>
      <c r="B1006" s="17" t="s">
        <v>2299</v>
      </c>
      <c r="C1006" s="17" t="s">
        <v>2300</v>
      </c>
      <c r="D1006" s="17">
        <v>22.850999999999999</v>
      </c>
      <c r="E1006" s="17">
        <v>10000</v>
      </c>
      <c r="F1006" s="17">
        <v>1789100</v>
      </c>
      <c r="G1006" s="17">
        <v>2071500</v>
      </c>
      <c r="H1006" s="17">
        <v>599760</v>
      </c>
      <c r="I1006" s="17">
        <v>745840</v>
      </c>
      <c r="J1006" s="17">
        <v>5216800</v>
      </c>
      <c r="K1006" s="17">
        <v>10000</v>
      </c>
      <c r="L1006" s="17">
        <v>2699000</v>
      </c>
      <c r="M1006" s="17">
        <v>2877000</v>
      </c>
      <c r="N1006" s="21">
        <f t="shared" si="32"/>
        <v>2.0667042475326372</v>
      </c>
      <c r="O1006" s="21">
        <f t="shared" si="33"/>
        <v>0.32249678202128601</v>
      </c>
    </row>
    <row r="1007" spans="1:15" x14ac:dyDescent="0.25">
      <c r="A1007" s="17" t="s">
        <v>3783</v>
      </c>
      <c r="B1007" s="17" t="s">
        <v>2029</v>
      </c>
      <c r="C1007" s="17" t="s">
        <v>2030</v>
      </c>
      <c r="D1007" s="17">
        <v>39.506999999999998</v>
      </c>
      <c r="E1007" s="17">
        <v>15615000000</v>
      </c>
      <c r="F1007" s="17">
        <v>11970000000</v>
      </c>
      <c r="G1007" s="17">
        <v>13493000000</v>
      </c>
      <c r="H1007" s="17">
        <v>14126000000</v>
      </c>
      <c r="I1007" s="17">
        <v>16686000000</v>
      </c>
      <c r="J1007" s="17">
        <v>27283000000</v>
      </c>
      <c r="K1007" s="17">
        <v>24670000000</v>
      </c>
      <c r="L1007" s="17">
        <v>62486000000</v>
      </c>
      <c r="M1007" s="17">
        <v>11136000000</v>
      </c>
      <c r="N1007" s="21">
        <f t="shared" si="32"/>
        <v>2.0616042315774221</v>
      </c>
      <c r="O1007" s="21">
        <f t="shared" si="33"/>
        <v>0.19412350647852677</v>
      </c>
    </row>
    <row r="1008" spans="1:15" x14ac:dyDescent="0.25">
      <c r="A1008" s="17" t="s">
        <v>4855</v>
      </c>
      <c r="B1008" s="17" t="s">
        <v>3269</v>
      </c>
      <c r="C1008" s="17" t="s">
        <v>3270</v>
      </c>
      <c r="D1008" s="17">
        <v>36.46</v>
      </c>
      <c r="E1008" s="17">
        <v>14566000</v>
      </c>
      <c r="F1008" s="17">
        <v>7130300</v>
      </c>
      <c r="G1008" s="17">
        <v>6771800</v>
      </c>
      <c r="H1008" s="17">
        <v>2931600</v>
      </c>
      <c r="I1008" s="17">
        <v>4955200</v>
      </c>
      <c r="J1008" s="17">
        <v>4768100</v>
      </c>
      <c r="K1008" s="17">
        <v>11668000</v>
      </c>
      <c r="L1008" s="17">
        <v>46794000</v>
      </c>
      <c r="M1008" s="17">
        <v>12626000</v>
      </c>
      <c r="N1008" s="21">
        <f t="shared" si="32"/>
        <v>2.0589062952830761</v>
      </c>
      <c r="O1008" s="21">
        <f t="shared" si="33"/>
        <v>0.39298855321161458</v>
      </c>
    </row>
    <row r="1009" spans="1:15" x14ac:dyDescent="0.25">
      <c r="A1009" s="17" t="s">
        <v>4872</v>
      </c>
      <c r="B1009" s="17" t="s">
        <v>2228</v>
      </c>
      <c r="C1009" s="17" t="s">
        <v>2229</v>
      </c>
      <c r="D1009" s="17">
        <v>35.009</v>
      </c>
      <c r="E1009" s="17">
        <v>61863000</v>
      </c>
      <c r="F1009" s="17">
        <v>121760000</v>
      </c>
      <c r="G1009" s="17">
        <v>92320000</v>
      </c>
      <c r="H1009" s="17">
        <v>96542000</v>
      </c>
      <c r="I1009" s="17">
        <v>79584000</v>
      </c>
      <c r="J1009" s="17">
        <v>137040000</v>
      </c>
      <c r="K1009" s="17">
        <v>105410000</v>
      </c>
      <c r="L1009" s="17">
        <v>571920000</v>
      </c>
      <c r="M1009" s="17">
        <v>63703000</v>
      </c>
      <c r="N1009" s="21">
        <f t="shared" si="32"/>
        <v>2.0567958441279512</v>
      </c>
      <c r="O1009" s="21">
        <f t="shared" si="33"/>
        <v>0.39775595819441839</v>
      </c>
    </row>
    <row r="1010" spans="1:15" x14ac:dyDescent="0.25">
      <c r="A1010" s="17" t="s">
        <v>5187</v>
      </c>
      <c r="B1010" s="17" t="s">
        <v>590</v>
      </c>
      <c r="C1010" s="17" t="s">
        <v>591</v>
      </c>
      <c r="D1010" s="17">
        <v>35.082000000000001</v>
      </c>
      <c r="E1010" s="17">
        <v>10000</v>
      </c>
      <c r="F1010" s="17">
        <v>7128700</v>
      </c>
      <c r="G1010" s="17">
        <v>1280200</v>
      </c>
      <c r="H1010" s="17">
        <v>2725800</v>
      </c>
      <c r="I1010" s="17">
        <v>1563300</v>
      </c>
      <c r="J1010" s="17">
        <v>3731700</v>
      </c>
      <c r="K1010" s="17">
        <v>10000</v>
      </c>
      <c r="L1010" s="17">
        <v>20054000</v>
      </c>
      <c r="M1010" s="17">
        <v>3048500</v>
      </c>
      <c r="N1010" s="21">
        <f t="shared" si="32"/>
        <v>2.039175572245103</v>
      </c>
      <c r="O1010" s="21">
        <f t="shared" si="33"/>
        <v>0.52760974003030126</v>
      </c>
    </row>
    <row r="1011" spans="1:15" x14ac:dyDescent="0.25">
      <c r="A1011" s="17" t="s">
        <v>4440</v>
      </c>
      <c r="B1011" s="17" t="s">
        <v>2628</v>
      </c>
      <c r="C1011" s="17" t="s">
        <v>2629</v>
      </c>
      <c r="D1011" s="17">
        <v>43.688000000000002</v>
      </c>
      <c r="E1011" s="17">
        <v>45395000</v>
      </c>
      <c r="F1011" s="17">
        <v>35586000</v>
      </c>
      <c r="G1011" s="17">
        <v>26437000</v>
      </c>
      <c r="H1011" s="17">
        <v>34151000</v>
      </c>
      <c r="I1011" s="17">
        <v>26199000</v>
      </c>
      <c r="J1011" s="17">
        <v>66263000</v>
      </c>
      <c r="K1011" s="17">
        <v>81308000</v>
      </c>
      <c r="L1011" s="17">
        <v>176740000</v>
      </c>
      <c r="M1011" s="17">
        <v>9523600</v>
      </c>
      <c r="N1011" s="21">
        <f t="shared" si="32"/>
        <v>2.034533549011436</v>
      </c>
      <c r="O1011" s="21">
        <f t="shared" si="33"/>
        <v>0.30821056434946859</v>
      </c>
    </row>
    <row r="1012" spans="1:15" x14ac:dyDescent="0.25">
      <c r="A1012" s="17" t="s">
        <v>4751</v>
      </c>
      <c r="B1012" s="17" t="s">
        <v>2896</v>
      </c>
      <c r="C1012" s="17" t="s">
        <v>2897</v>
      </c>
      <c r="D1012" s="17">
        <v>59.795000000000002</v>
      </c>
      <c r="E1012" s="17">
        <v>10828000000</v>
      </c>
      <c r="F1012" s="17">
        <v>8416300000</v>
      </c>
      <c r="G1012" s="17">
        <v>7872200000</v>
      </c>
      <c r="H1012" s="17">
        <v>5671200000</v>
      </c>
      <c r="I1012" s="17">
        <v>6436300000</v>
      </c>
      <c r="J1012" s="17">
        <v>12803000000</v>
      </c>
      <c r="K1012" s="17">
        <v>15500000000</v>
      </c>
      <c r="L1012" s="17">
        <v>46122000000</v>
      </c>
      <c r="M1012" s="17">
        <v>2400800000</v>
      </c>
      <c r="N1012" s="21">
        <f t="shared" si="32"/>
        <v>2.0315447561128104</v>
      </c>
      <c r="O1012" s="21">
        <f t="shared" si="33"/>
        <v>0.36880393404735923</v>
      </c>
    </row>
    <row r="1013" spans="1:15" x14ac:dyDescent="0.25">
      <c r="A1013" s="17" t="s">
        <v>4669</v>
      </c>
      <c r="B1013" s="17" t="s">
        <v>1235</v>
      </c>
      <c r="C1013" s="17" t="s">
        <v>1236</v>
      </c>
      <c r="D1013" s="17">
        <v>61.055</v>
      </c>
      <c r="E1013" s="17">
        <v>10000</v>
      </c>
      <c r="F1013" s="17">
        <v>13596000</v>
      </c>
      <c r="G1013" s="17">
        <v>3419900</v>
      </c>
      <c r="H1013" s="17">
        <v>4180400</v>
      </c>
      <c r="I1013" s="17">
        <v>2634600</v>
      </c>
      <c r="J1013" s="17">
        <v>16204000</v>
      </c>
      <c r="K1013" s="17">
        <v>1890300</v>
      </c>
      <c r="L1013" s="17">
        <v>24307000</v>
      </c>
      <c r="M1013" s="17">
        <v>8733400</v>
      </c>
      <c r="N1013" s="21">
        <f t="shared" si="32"/>
        <v>2.0284274012911259</v>
      </c>
      <c r="O1013" s="21">
        <f t="shared" si="33"/>
        <v>0.35116674996999431</v>
      </c>
    </row>
    <row r="1014" spans="1:15" x14ac:dyDescent="0.25">
      <c r="A1014" s="17" t="s">
        <v>4878</v>
      </c>
      <c r="B1014" s="17" t="s">
        <v>327</v>
      </c>
      <c r="C1014" s="17" t="s">
        <v>328</v>
      </c>
      <c r="D1014" s="17">
        <v>42.597999999999999</v>
      </c>
      <c r="E1014" s="17">
        <v>1304000</v>
      </c>
      <c r="F1014" s="17">
        <v>164740</v>
      </c>
      <c r="G1014" s="17">
        <v>10000</v>
      </c>
      <c r="H1014" s="17">
        <v>2183500</v>
      </c>
      <c r="I1014" s="17">
        <v>201640</v>
      </c>
      <c r="J1014" s="17">
        <v>338520</v>
      </c>
      <c r="K1014" s="17">
        <v>3424100</v>
      </c>
      <c r="L1014" s="17">
        <v>1054900</v>
      </c>
      <c r="M1014" s="17">
        <v>4234100</v>
      </c>
      <c r="N1014" s="21">
        <f t="shared" si="32"/>
        <v>2.0213333915854776</v>
      </c>
      <c r="O1014" s="21">
        <f t="shared" si="33"/>
        <v>0.39995368891193067</v>
      </c>
    </row>
    <row r="1015" spans="1:15" x14ac:dyDescent="0.25">
      <c r="A1015" s="17" t="s">
        <v>3931</v>
      </c>
      <c r="B1015" s="17" t="s">
        <v>2589</v>
      </c>
      <c r="C1015" s="17" t="s">
        <v>2590</v>
      </c>
      <c r="D1015" s="17">
        <v>47.003</v>
      </c>
      <c r="E1015" s="17">
        <v>7797800</v>
      </c>
      <c r="F1015" s="17">
        <v>19622000</v>
      </c>
      <c r="G1015" s="17">
        <v>8477100</v>
      </c>
      <c r="H1015" s="17">
        <v>24835000</v>
      </c>
      <c r="I1015" s="17">
        <v>19755000</v>
      </c>
      <c r="J1015" s="17">
        <v>18120000</v>
      </c>
      <c r="K1015" s="17">
        <v>21175000</v>
      </c>
      <c r="L1015" s="17">
        <v>69246000</v>
      </c>
      <c r="M1015" s="17">
        <v>25060000</v>
      </c>
      <c r="N1015" s="21">
        <f t="shared" si="32"/>
        <v>2.0201047554909364</v>
      </c>
      <c r="O1015" s="21">
        <f t="shared" si="33"/>
        <v>0.22415128954363128</v>
      </c>
    </row>
    <row r="1016" spans="1:15" x14ac:dyDescent="0.25">
      <c r="A1016" s="17" t="s">
        <v>4556</v>
      </c>
      <c r="B1016" s="17" t="s">
        <v>2345</v>
      </c>
      <c r="C1016" s="17" t="s">
        <v>2346</v>
      </c>
      <c r="D1016" s="17">
        <v>51.572000000000003</v>
      </c>
      <c r="E1016" s="17">
        <v>225550000</v>
      </c>
      <c r="F1016" s="17">
        <v>105090000</v>
      </c>
      <c r="G1016" s="17">
        <v>153750000</v>
      </c>
      <c r="H1016" s="17">
        <v>124790000</v>
      </c>
      <c r="I1016" s="17">
        <v>186130000</v>
      </c>
      <c r="J1016" s="17">
        <v>248980000</v>
      </c>
      <c r="K1016" s="17">
        <v>300820000</v>
      </c>
      <c r="L1016" s="17">
        <v>781970000</v>
      </c>
      <c r="M1016" s="17">
        <v>18122000</v>
      </c>
      <c r="N1016" s="21">
        <f t="shared" si="32"/>
        <v>2.0171666830821762</v>
      </c>
      <c r="O1016" s="21">
        <f t="shared" si="33"/>
        <v>0.32649506006523171</v>
      </c>
    </row>
    <row r="1017" spans="1:15" x14ac:dyDescent="0.25">
      <c r="A1017" s="17" t="s">
        <v>4131</v>
      </c>
      <c r="B1017" s="17" t="s">
        <v>652</v>
      </c>
      <c r="C1017" s="17" t="s">
        <v>653</v>
      </c>
      <c r="D1017" s="17">
        <v>38.018000000000001</v>
      </c>
      <c r="E1017" s="17">
        <v>46456000</v>
      </c>
      <c r="F1017" s="17">
        <v>18636000</v>
      </c>
      <c r="G1017" s="17">
        <v>21393000</v>
      </c>
      <c r="H1017" s="17">
        <v>39306000</v>
      </c>
      <c r="I1017" s="17">
        <v>33640000</v>
      </c>
      <c r="J1017" s="17">
        <v>36683000</v>
      </c>
      <c r="K1017" s="17">
        <v>65152000</v>
      </c>
      <c r="L1017" s="17">
        <v>148210000</v>
      </c>
      <c r="M1017" s="17">
        <v>33049000</v>
      </c>
      <c r="N1017" s="21">
        <f t="shared" si="32"/>
        <v>2.0143507882121932</v>
      </c>
      <c r="O1017" s="21">
        <f t="shared" si="33"/>
        <v>0.25438924999920542</v>
      </c>
    </row>
    <row r="1018" spans="1:15" x14ac:dyDescent="0.25">
      <c r="A1018" s="17" t="s">
        <v>5221</v>
      </c>
      <c r="B1018" s="17" t="s">
        <v>3100</v>
      </c>
      <c r="C1018" s="17" t="s">
        <v>3101</v>
      </c>
      <c r="D1018" s="17">
        <v>111.18</v>
      </c>
      <c r="E1018" s="17">
        <v>11143000</v>
      </c>
      <c r="F1018" s="17">
        <v>4154200</v>
      </c>
      <c r="G1018" s="17">
        <v>7498100</v>
      </c>
      <c r="H1018" s="17">
        <v>7353400</v>
      </c>
      <c r="I1018" s="17">
        <v>4396700</v>
      </c>
      <c r="J1018" s="17">
        <v>1854200</v>
      </c>
      <c r="K1018" s="17">
        <v>9733100</v>
      </c>
      <c r="L1018" s="17">
        <v>57446000</v>
      </c>
      <c r="M1018" s="17">
        <v>2061700</v>
      </c>
      <c r="N1018" s="21">
        <f t="shared" si="32"/>
        <v>2.0031828901412001</v>
      </c>
      <c r="O1018" s="21">
        <f t="shared" si="33"/>
        <v>0.55430489231028712</v>
      </c>
    </row>
    <row r="1019" spans="1:15" x14ac:dyDescent="0.25">
      <c r="A1019" s="17" t="s">
        <v>4407</v>
      </c>
      <c r="B1019" s="17" t="s">
        <v>632</v>
      </c>
      <c r="C1019" s="17" t="s">
        <v>633</v>
      </c>
      <c r="D1019" s="17">
        <v>41.744999999999997</v>
      </c>
      <c r="E1019" s="17">
        <v>10000</v>
      </c>
      <c r="F1019" s="17">
        <v>3233600</v>
      </c>
      <c r="G1019" s="17">
        <v>1058400</v>
      </c>
      <c r="H1019" s="17">
        <v>3026400</v>
      </c>
      <c r="I1019" s="17">
        <v>1779100</v>
      </c>
      <c r="J1019" s="17">
        <v>8786300</v>
      </c>
      <c r="K1019" s="17">
        <v>3484900</v>
      </c>
      <c r="L1019" s="17">
        <v>2605300</v>
      </c>
      <c r="M1019" s="17">
        <v>1685500</v>
      </c>
      <c r="N1019" s="21">
        <f t="shared" si="32"/>
        <v>2.0021942033731781</v>
      </c>
      <c r="O1019" s="21">
        <f t="shared" si="33"/>
        <v>0.30157829298013372</v>
      </c>
    </row>
    <row r="1020" spans="1:15" x14ac:dyDescent="0.25">
      <c r="A1020" s="17" t="s">
        <v>3578</v>
      </c>
      <c r="B1020" s="17" t="s">
        <v>3579</v>
      </c>
      <c r="C1020" s="17" t="s">
        <v>3296</v>
      </c>
      <c r="D1020" s="17">
        <v>58.860999999999997</v>
      </c>
      <c r="E1020" s="17">
        <v>322700000</v>
      </c>
      <c r="F1020" s="17">
        <v>295960000</v>
      </c>
      <c r="G1020" s="17">
        <v>255980000</v>
      </c>
      <c r="H1020" s="17">
        <v>277280000</v>
      </c>
      <c r="I1020" s="17">
        <v>353990000</v>
      </c>
      <c r="J1020" s="17">
        <v>466730000</v>
      </c>
      <c r="K1020" s="17">
        <v>417380000</v>
      </c>
      <c r="L1020" s="17">
        <v>1165500000</v>
      </c>
      <c r="M1020" s="17">
        <v>475570000</v>
      </c>
      <c r="N1020" s="21">
        <f t="shared" si="32"/>
        <v>1.9995624696159455</v>
      </c>
      <c r="O1020" s="21">
        <f t="shared" si="33"/>
        <v>0.13307446719446958</v>
      </c>
    </row>
    <row r="1021" spans="1:15" x14ac:dyDescent="0.25">
      <c r="A1021" s="17" t="s">
        <v>4033</v>
      </c>
      <c r="B1021" s="17" t="s">
        <v>2622</v>
      </c>
      <c r="C1021" s="17" t="s">
        <v>2623</v>
      </c>
      <c r="D1021" s="17">
        <v>28.728999999999999</v>
      </c>
      <c r="E1021" s="17">
        <v>2103200</v>
      </c>
      <c r="F1021" s="17">
        <v>11342000</v>
      </c>
      <c r="G1021" s="17">
        <v>5429800</v>
      </c>
      <c r="H1021" s="17">
        <v>13618000</v>
      </c>
      <c r="I1021" s="17">
        <v>9814000</v>
      </c>
      <c r="J1021" s="17">
        <v>11177000</v>
      </c>
      <c r="K1021" s="17">
        <v>12104000</v>
      </c>
      <c r="L1021" s="17">
        <v>36596000</v>
      </c>
      <c r="M1021" s="17">
        <v>11252000</v>
      </c>
      <c r="N1021" s="21">
        <f t="shared" si="32"/>
        <v>1.9928723109592836</v>
      </c>
      <c r="O1021" s="21">
        <f t="shared" si="33"/>
        <v>0.23776709982608929</v>
      </c>
    </row>
    <row r="1022" spans="1:15" x14ac:dyDescent="0.25">
      <c r="A1022" s="17" t="s">
        <v>4541</v>
      </c>
      <c r="B1022" s="17" t="s">
        <v>4542</v>
      </c>
      <c r="C1022" s="17" t="s">
        <v>4543</v>
      </c>
      <c r="D1022" s="17">
        <v>23.151</v>
      </c>
      <c r="E1022" s="17">
        <v>2311700</v>
      </c>
      <c r="F1022" s="17">
        <v>2557800</v>
      </c>
      <c r="G1022" s="17">
        <v>2204600</v>
      </c>
      <c r="H1022" s="17">
        <v>1583700</v>
      </c>
      <c r="I1022" s="17">
        <v>451810</v>
      </c>
      <c r="J1022" s="17">
        <v>3789900</v>
      </c>
      <c r="K1022" s="17">
        <v>4867100</v>
      </c>
      <c r="L1022" s="17">
        <v>10680000</v>
      </c>
      <c r="M1022" s="17">
        <v>1732100</v>
      </c>
      <c r="N1022" s="21">
        <f t="shared" si="32"/>
        <v>1.9885800087782115</v>
      </c>
      <c r="O1022" s="21">
        <f t="shared" si="33"/>
        <v>0.32369741862375778</v>
      </c>
    </row>
    <row r="1023" spans="1:15" x14ac:dyDescent="0.25">
      <c r="A1023" s="17" t="s">
        <v>3961</v>
      </c>
      <c r="B1023" s="17" t="s">
        <v>2357</v>
      </c>
      <c r="C1023" s="17" t="s">
        <v>2358</v>
      </c>
      <c r="D1023" s="17">
        <v>25.97</v>
      </c>
      <c r="E1023" s="17">
        <v>872430000</v>
      </c>
      <c r="F1023" s="17">
        <v>744400000</v>
      </c>
      <c r="G1023" s="17">
        <v>575450000</v>
      </c>
      <c r="H1023" s="17">
        <v>547370000</v>
      </c>
      <c r="I1023" s="17">
        <v>711780000</v>
      </c>
      <c r="J1023" s="17">
        <v>1213900000</v>
      </c>
      <c r="K1023" s="17">
        <v>1410300000</v>
      </c>
      <c r="L1023" s="17">
        <v>3019200000</v>
      </c>
      <c r="M1023" s="17">
        <v>452490000</v>
      </c>
      <c r="N1023" s="21">
        <f t="shared" si="32"/>
        <v>1.9878948040808133</v>
      </c>
      <c r="O1023" s="21">
        <f t="shared" si="33"/>
        <v>0.22851163127268473</v>
      </c>
    </row>
    <row r="1024" spans="1:15" x14ac:dyDescent="0.25">
      <c r="A1024" s="17" t="s">
        <v>5193</v>
      </c>
      <c r="B1024" s="17" t="s">
        <v>5194</v>
      </c>
      <c r="C1024" s="17" t="s">
        <v>5195</v>
      </c>
      <c r="D1024" s="17">
        <v>36.298000000000002</v>
      </c>
      <c r="E1024" s="17">
        <v>1038300</v>
      </c>
      <c r="F1024" s="17">
        <v>10000</v>
      </c>
      <c r="G1024" s="17">
        <v>889470</v>
      </c>
      <c r="H1024" s="17">
        <v>765200</v>
      </c>
      <c r="I1024" s="17">
        <v>950230</v>
      </c>
      <c r="J1024" s="17">
        <v>569110</v>
      </c>
      <c r="K1024" s="17">
        <v>4744600</v>
      </c>
      <c r="L1024" s="17">
        <v>10000</v>
      </c>
      <c r="M1024" s="17">
        <v>422450</v>
      </c>
      <c r="N1024" s="21">
        <f t="shared" si="32"/>
        <v>1.9819354265863107</v>
      </c>
      <c r="O1024" s="21">
        <f t="shared" si="33"/>
        <v>0.52849847713472009</v>
      </c>
    </row>
    <row r="1025" spans="1:15" x14ac:dyDescent="0.25">
      <c r="A1025" s="17" t="s">
        <v>4211</v>
      </c>
      <c r="B1025" s="17" t="s">
        <v>1734</v>
      </c>
      <c r="C1025" s="17" t="s">
        <v>1735</v>
      </c>
      <c r="D1025" s="17">
        <v>67.63</v>
      </c>
      <c r="E1025" s="17">
        <v>250680000</v>
      </c>
      <c r="F1025" s="17">
        <v>360230000</v>
      </c>
      <c r="G1025" s="17">
        <v>323840000</v>
      </c>
      <c r="H1025" s="17">
        <v>256590000</v>
      </c>
      <c r="I1025" s="17">
        <v>236400000</v>
      </c>
      <c r="J1025" s="17">
        <v>586550000</v>
      </c>
      <c r="K1025" s="17">
        <v>548490000</v>
      </c>
      <c r="L1025" s="17">
        <v>1381200000</v>
      </c>
      <c r="M1025" s="17">
        <v>191730000</v>
      </c>
      <c r="N1025" s="21">
        <f t="shared" si="32"/>
        <v>1.9771819967431632</v>
      </c>
      <c r="O1025" s="21">
        <f t="shared" si="33"/>
        <v>0.27033124189875113</v>
      </c>
    </row>
    <row r="1026" spans="1:15" x14ac:dyDescent="0.25">
      <c r="A1026" s="17" t="s">
        <v>4582</v>
      </c>
      <c r="B1026" s="17" t="s">
        <v>2699</v>
      </c>
      <c r="C1026" s="17" t="s">
        <v>2700</v>
      </c>
      <c r="D1026" s="17">
        <v>36.585999999999999</v>
      </c>
      <c r="E1026" s="17">
        <v>15824000</v>
      </c>
      <c r="F1026" s="17">
        <v>82888000</v>
      </c>
      <c r="G1026" s="17">
        <v>58068000</v>
      </c>
      <c r="H1026" s="17">
        <v>118930000</v>
      </c>
      <c r="I1026" s="17">
        <v>55450000</v>
      </c>
      <c r="J1026" s="17">
        <v>133550000</v>
      </c>
      <c r="K1026" s="17">
        <v>46137000</v>
      </c>
      <c r="L1026" s="17">
        <v>344670000</v>
      </c>
      <c r="M1026" s="17">
        <v>100310000</v>
      </c>
      <c r="N1026" s="21">
        <f t="shared" si="32"/>
        <v>1.9734271517173843</v>
      </c>
      <c r="O1026" s="21">
        <f t="shared" si="33"/>
        <v>0.33387417657792345</v>
      </c>
    </row>
    <row r="1027" spans="1:15" x14ac:dyDescent="0.25">
      <c r="A1027" s="17" t="s">
        <v>5227</v>
      </c>
      <c r="B1027" s="17" t="s">
        <v>352</v>
      </c>
      <c r="C1027" s="17" t="s">
        <v>353</v>
      </c>
      <c r="D1027" s="17">
        <v>31.013000000000002</v>
      </c>
      <c r="E1027" s="17">
        <v>10000</v>
      </c>
      <c r="F1027" s="17">
        <v>4224600</v>
      </c>
      <c r="G1027" s="17">
        <v>1343700</v>
      </c>
      <c r="H1027" s="17">
        <v>10000</v>
      </c>
      <c r="I1027" s="17">
        <v>10000</v>
      </c>
      <c r="J1027" s="17">
        <v>1898600</v>
      </c>
      <c r="K1027" s="17">
        <v>10000</v>
      </c>
      <c r="L1027" s="17">
        <v>9779300</v>
      </c>
      <c r="M1027" s="17">
        <v>2014200</v>
      </c>
      <c r="N1027" s="21">
        <f t="shared" si="32"/>
        <v>1.9629726392641769</v>
      </c>
      <c r="O1027" s="21">
        <f t="shared" si="33"/>
        <v>0.56578541743426514</v>
      </c>
    </row>
    <row r="1028" spans="1:15" x14ac:dyDescent="0.25">
      <c r="A1028" s="17" t="s">
        <v>5018</v>
      </c>
      <c r="B1028" s="17" t="s">
        <v>3381</v>
      </c>
      <c r="C1028" s="18">
        <v>43892</v>
      </c>
      <c r="D1028" s="17">
        <v>38.194000000000003</v>
      </c>
      <c r="E1028" s="17">
        <v>1269400</v>
      </c>
      <c r="F1028" s="17">
        <v>24484000</v>
      </c>
      <c r="G1028" s="17">
        <v>15668000</v>
      </c>
      <c r="H1028" s="17">
        <v>10604000</v>
      </c>
      <c r="I1028" s="17">
        <v>6672900</v>
      </c>
      <c r="J1028" s="17">
        <v>32026000</v>
      </c>
      <c r="K1028" s="17">
        <v>6393000</v>
      </c>
      <c r="L1028" s="17">
        <v>74381000</v>
      </c>
      <c r="M1028" s="17">
        <v>8097800</v>
      </c>
      <c r="N1028" s="21">
        <f t="shared" si="32"/>
        <v>1.9616679544991484</v>
      </c>
      <c r="O1028" s="21">
        <f t="shared" si="33"/>
        <v>0.44620752562335464</v>
      </c>
    </row>
    <row r="1029" spans="1:15" x14ac:dyDescent="0.25">
      <c r="A1029" s="17" t="s">
        <v>3836</v>
      </c>
      <c r="B1029" s="17" t="s">
        <v>1927</v>
      </c>
      <c r="C1029" s="17" t="s">
        <v>1928</v>
      </c>
      <c r="D1029" s="17">
        <v>39.393999999999998</v>
      </c>
      <c r="E1029" s="17">
        <v>17276000</v>
      </c>
      <c r="F1029" s="17">
        <v>15532000</v>
      </c>
      <c r="G1029" s="17">
        <v>24121000</v>
      </c>
      <c r="H1029" s="17">
        <v>17451000</v>
      </c>
      <c r="I1029" s="17">
        <v>20799000</v>
      </c>
      <c r="J1029" s="17">
        <v>26312000</v>
      </c>
      <c r="K1029" s="17">
        <v>54806000</v>
      </c>
      <c r="L1029" s="17">
        <v>69180000</v>
      </c>
      <c r="M1029" s="17">
        <v>10392000</v>
      </c>
      <c r="N1029" s="21">
        <f t="shared" si="32"/>
        <v>1.9520193600430222</v>
      </c>
      <c r="O1029" s="21">
        <f t="shared" si="33"/>
        <v>0.20347998517511337</v>
      </c>
    </row>
    <row r="1030" spans="1:15" x14ac:dyDescent="0.25">
      <c r="A1030" s="17" t="s">
        <v>4894</v>
      </c>
      <c r="B1030" s="17" t="s">
        <v>2631</v>
      </c>
      <c r="C1030" s="17" t="s">
        <v>2632</v>
      </c>
      <c r="D1030" s="17">
        <v>82.311000000000007</v>
      </c>
      <c r="E1030" s="17">
        <v>256040000</v>
      </c>
      <c r="F1030" s="17">
        <v>49344000</v>
      </c>
      <c r="G1030" s="17">
        <v>81015000</v>
      </c>
      <c r="H1030" s="17">
        <v>40547000</v>
      </c>
      <c r="I1030" s="17">
        <v>102400000</v>
      </c>
      <c r="J1030" s="17">
        <v>87170000</v>
      </c>
      <c r="K1030" s="17">
        <v>292680000</v>
      </c>
      <c r="L1030" s="17">
        <v>531930000</v>
      </c>
      <c r="M1030" s="17">
        <v>24650000</v>
      </c>
      <c r="N1030" s="21">
        <f t="shared" si="32"/>
        <v>1.9465318799098714</v>
      </c>
      <c r="O1030" s="21">
        <f t="shared" si="33"/>
        <v>0.4048436376357149</v>
      </c>
    </row>
    <row r="1031" spans="1:15" x14ac:dyDescent="0.25">
      <c r="A1031" s="17" t="s">
        <v>4745</v>
      </c>
      <c r="B1031" s="17" t="s">
        <v>1298</v>
      </c>
      <c r="C1031" s="17" t="s">
        <v>1299</v>
      </c>
      <c r="D1031" s="17">
        <v>28.532</v>
      </c>
      <c r="E1031" s="17">
        <v>24218000</v>
      </c>
      <c r="F1031" s="17">
        <v>45329000</v>
      </c>
      <c r="G1031" s="17">
        <v>33040000</v>
      </c>
      <c r="H1031" s="17">
        <v>20275000</v>
      </c>
      <c r="I1031" s="17">
        <v>19445000</v>
      </c>
      <c r="J1031" s="17">
        <v>60568000</v>
      </c>
      <c r="K1031" s="17">
        <v>48408000</v>
      </c>
      <c r="L1031" s="17">
        <v>158240000</v>
      </c>
      <c r="M1031" s="17">
        <v>11774000</v>
      </c>
      <c r="N1031" s="21">
        <f t="shared" si="32"/>
        <v>1.9432208494082792</v>
      </c>
      <c r="O1031" s="21">
        <f t="shared" si="33"/>
        <v>0.36837501801593908</v>
      </c>
    </row>
    <row r="1032" spans="1:15" x14ac:dyDescent="0.25">
      <c r="A1032" s="17" t="s">
        <v>3889</v>
      </c>
      <c r="B1032" s="17" t="s">
        <v>3240</v>
      </c>
      <c r="C1032" s="17" t="s">
        <v>3241</v>
      </c>
      <c r="D1032" s="17">
        <v>32.031999999999996</v>
      </c>
      <c r="E1032" s="17">
        <v>1684600</v>
      </c>
      <c r="F1032" s="17">
        <v>977130</v>
      </c>
      <c r="G1032" s="17">
        <v>2109800</v>
      </c>
      <c r="H1032" s="17">
        <v>2511600</v>
      </c>
      <c r="I1032" s="17">
        <v>2491100</v>
      </c>
      <c r="J1032" s="17">
        <v>4714000</v>
      </c>
      <c r="K1032" s="17">
        <v>10000</v>
      </c>
      <c r="L1032" s="17">
        <v>6353400</v>
      </c>
      <c r="M1032" s="17">
        <v>4046800</v>
      </c>
      <c r="N1032" s="21">
        <f t="shared" si="32"/>
        <v>1.9349153454627337</v>
      </c>
      <c r="O1032" s="21">
        <f t="shared" si="33"/>
        <v>0.21625972105166547</v>
      </c>
    </row>
    <row r="1033" spans="1:15" x14ac:dyDescent="0.25">
      <c r="A1033" s="17" t="s">
        <v>3964</v>
      </c>
      <c r="B1033" s="17" t="s">
        <v>2529</v>
      </c>
      <c r="C1033" s="17" t="s">
        <v>2530</v>
      </c>
      <c r="D1033" s="17">
        <v>69.59</v>
      </c>
      <c r="E1033" s="17">
        <v>41474000</v>
      </c>
      <c r="F1033" s="17">
        <v>25044000</v>
      </c>
      <c r="G1033" s="17">
        <v>22276000</v>
      </c>
      <c r="H1033" s="17">
        <v>16877000</v>
      </c>
      <c r="I1033" s="17">
        <v>29037000</v>
      </c>
      <c r="J1033" s="17">
        <v>42525000</v>
      </c>
      <c r="K1033" s="17">
        <v>45471000</v>
      </c>
      <c r="L1033" s="17">
        <v>112550000</v>
      </c>
      <c r="M1033" s="17">
        <v>25124000</v>
      </c>
      <c r="N1033" s="21">
        <f t="shared" si="32"/>
        <v>1.9283019939245394</v>
      </c>
      <c r="O1033" s="21">
        <f t="shared" si="33"/>
        <v>0.22876178488168442</v>
      </c>
    </row>
    <row r="1034" spans="1:15" x14ac:dyDescent="0.25">
      <c r="A1034" s="17" t="s">
        <v>4322</v>
      </c>
      <c r="B1034" s="17" t="s">
        <v>2406</v>
      </c>
      <c r="C1034" s="17" t="s">
        <v>2407</v>
      </c>
      <c r="D1034" s="17">
        <v>38.249000000000002</v>
      </c>
      <c r="E1034" s="17">
        <v>222920000</v>
      </c>
      <c r="F1034" s="17">
        <v>487540000</v>
      </c>
      <c r="G1034" s="17">
        <v>369580000</v>
      </c>
      <c r="H1034" s="17">
        <v>410450000</v>
      </c>
      <c r="I1034" s="17">
        <v>317920000</v>
      </c>
      <c r="J1034" s="17">
        <v>829150000</v>
      </c>
      <c r="K1034" s="17">
        <v>404000000</v>
      </c>
      <c r="L1034" s="17">
        <v>1695500000</v>
      </c>
      <c r="M1034" s="17">
        <v>341180000</v>
      </c>
      <c r="N1034" s="21">
        <f t="shared" si="32"/>
        <v>1.9256754490134116</v>
      </c>
      <c r="O1034" s="21">
        <f t="shared" si="33"/>
        <v>0.28888498949347108</v>
      </c>
    </row>
    <row r="1035" spans="1:15" x14ac:dyDescent="0.25">
      <c r="A1035" s="17" t="s">
        <v>4704</v>
      </c>
      <c r="B1035" s="17" t="s">
        <v>2714</v>
      </c>
      <c r="C1035" s="17" t="s">
        <v>2715</v>
      </c>
      <c r="D1035" s="17">
        <v>52.246000000000002</v>
      </c>
      <c r="E1035" s="17">
        <v>181100000</v>
      </c>
      <c r="F1035" s="17">
        <v>192110000</v>
      </c>
      <c r="G1035" s="17">
        <v>177700000</v>
      </c>
      <c r="H1035" s="17">
        <v>121430000</v>
      </c>
      <c r="I1035" s="17">
        <v>142440000</v>
      </c>
      <c r="J1035" s="17">
        <v>268780000</v>
      </c>
      <c r="K1035" s="17">
        <v>240960000</v>
      </c>
      <c r="L1035" s="17">
        <v>856140000</v>
      </c>
      <c r="M1035" s="17">
        <v>99686000</v>
      </c>
      <c r="N1035" s="21">
        <f t="shared" si="32"/>
        <v>1.9133248059017758</v>
      </c>
      <c r="O1035" s="21">
        <f t="shared" si="33"/>
        <v>0.35835178378013965</v>
      </c>
    </row>
    <row r="1036" spans="1:15" x14ac:dyDescent="0.25">
      <c r="A1036" s="17" t="s">
        <v>3679</v>
      </c>
      <c r="B1036" s="17" t="s">
        <v>2963</v>
      </c>
      <c r="C1036" s="17" t="s">
        <v>2964</v>
      </c>
      <c r="D1036" s="17">
        <v>25.716000000000001</v>
      </c>
      <c r="E1036" s="17">
        <v>13359000</v>
      </c>
      <c r="F1036" s="17">
        <v>14511000</v>
      </c>
      <c r="G1036" s="17">
        <v>3824900</v>
      </c>
      <c r="H1036" s="17">
        <v>5031800</v>
      </c>
      <c r="I1036" s="17">
        <v>14433000</v>
      </c>
      <c r="J1036" s="17">
        <v>18140000</v>
      </c>
      <c r="K1036" s="17">
        <v>19482000</v>
      </c>
      <c r="L1036" s="17">
        <v>31316000</v>
      </c>
      <c r="M1036" s="17">
        <v>4408600</v>
      </c>
      <c r="N1036" s="21">
        <f t="shared" si="32"/>
        <v>1.9120607078773753</v>
      </c>
      <c r="O1036" s="21">
        <f t="shared" si="33"/>
        <v>0.17056767114843213</v>
      </c>
    </row>
    <row r="1037" spans="1:15" x14ac:dyDescent="0.25">
      <c r="A1037" s="17" t="s">
        <v>5321</v>
      </c>
      <c r="B1037" s="17" t="s">
        <v>356</v>
      </c>
      <c r="C1037" s="17" t="s">
        <v>357</v>
      </c>
      <c r="D1037" s="17">
        <v>398.29</v>
      </c>
      <c r="E1037" s="17">
        <v>2121000</v>
      </c>
      <c r="F1037" s="17">
        <v>1025300</v>
      </c>
      <c r="G1037" s="17">
        <v>1146800</v>
      </c>
      <c r="H1037" s="17">
        <v>10000</v>
      </c>
      <c r="I1037" s="17">
        <v>10000</v>
      </c>
      <c r="J1037" s="17">
        <v>10000</v>
      </c>
      <c r="K1037" s="17">
        <v>259790</v>
      </c>
      <c r="L1037" s="17">
        <v>9206600</v>
      </c>
      <c r="M1037" s="17">
        <v>798240</v>
      </c>
      <c r="N1037" s="21">
        <f t="shared" ref="N1037:N1100" si="34">AVERAGE(I1037:M1037)/AVERAGE(E1037:H1037)</f>
        <v>1.9120410866584556</v>
      </c>
      <c r="O1037" s="21">
        <f t="shared" ref="O1037:O1100" si="35">TTEST(I1037:M1037,E1037:H1037,2,2)</f>
        <v>0.64968080123861105</v>
      </c>
    </row>
    <row r="1038" spans="1:15" x14ac:dyDescent="0.25">
      <c r="A1038" s="17" t="s">
        <v>3716</v>
      </c>
      <c r="B1038" s="17" t="s">
        <v>2598</v>
      </c>
      <c r="C1038" s="17" t="s">
        <v>2599</v>
      </c>
      <c r="D1038" s="17">
        <v>45.78</v>
      </c>
      <c r="E1038" s="17">
        <v>53694000</v>
      </c>
      <c r="F1038" s="17">
        <v>43090000</v>
      </c>
      <c r="G1038" s="17">
        <v>68134000</v>
      </c>
      <c r="H1038" s="17">
        <v>55534000</v>
      </c>
      <c r="I1038" s="17">
        <v>48770000</v>
      </c>
      <c r="J1038" s="17">
        <v>119370000</v>
      </c>
      <c r="K1038" s="17">
        <v>119730000</v>
      </c>
      <c r="L1038" s="17">
        <v>201200000</v>
      </c>
      <c r="M1038" s="17">
        <v>37815000</v>
      </c>
      <c r="N1038" s="21">
        <f t="shared" si="34"/>
        <v>1.9120171284451943</v>
      </c>
      <c r="O1038" s="21">
        <f t="shared" si="35"/>
        <v>0.17948399357126235</v>
      </c>
    </row>
    <row r="1039" spans="1:15" x14ac:dyDescent="0.25">
      <c r="A1039" s="17" t="s">
        <v>4188</v>
      </c>
      <c r="B1039" s="17" t="s">
        <v>2305</v>
      </c>
      <c r="C1039" s="17" t="s">
        <v>2306</v>
      </c>
      <c r="D1039" s="17">
        <v>76.722999999999999</v>
      </c>
      <c r="E1039" s="17">
        <v>429130000</v>
      </c>
      <c r="F1039" s="17">
        <v>692960000</v>
      </c>
      <c r="G1039" s="17">
        <v>566630000</v>
      </c>
      <c r="H1039" s="17">
        <v>578490000</v>
      </c>
      <c r="I1039" s="17">
        <v>486160000</v>
      </c>
      <c r="J1039" s="17">
        <v>1138800000</v>
      </c>
      <c r="K1039" s="17">
        <v>940610000</v>
      </c>
      <c r="L1039" s="17">
        <v>2464800000</v>
      </c>
      <c r="M1039" s="17">
        <v>384670000</v>
      </c>
      <c r="N1039" s="21">
        <f t="shared" si="34"/>
        <v>1.9107325743976076</v>
      </c>
      <c r="O1039" s="21">
        <f t="shared" si="35"/>
        <v>0.2640453858430819</v>
      </c>
    </row>
    <row r="1040" spans="1:15" x14ac:dyDescent="0.25">
      <c r="A1040" s="17" t="s">
        <v>4884</v>
      </c>
      <c r="B1040" s="17" t="s">
        <v>2684</v>
      </c>
      <c r="C1040" s="17" t="s">
        <v>2685</v>
      </c>
      <c r="D1040" s="17">
        <v>74.647999999999996</v>
      </c>
      <c r="E1040" s="17">
        <v>607960000</v>
      </c>
      <c r="F1040" s="17">
        <v>639870000</v>
      </c>
      <c r="G1040" s="17">
        <v>699180000</v>
      </c>
      <c r="H1040" s="17">
        <v>691120000</v>
      </c>
      <c r="I1040" s="17">
        <v>494120000</v>
      </c>
      <c r="J1040" s="17">
        <v>932890000</v>
      </c>
      <c r="K1040" s="17">
        <v>1161500000</v>
      </c>
      <c r="L1040" s="17">
        <v>3516800000</v>
      </c>
      <c r="M1040" s="17">
        <v>178010000</v>
      </c>
      <c r="N1040" s="21">
        <f t="shared" si="34"/>
        <v>1.905386012061574</v>
      </c>
      <c r="O1040" s="21">
        <f t="shared" si="35"/>
        <v>0.40206695736280046</v>
      </c>
    </row>
    <row r="1041" spans="1:15" x14ac:dyDescent="0.25">
      <c r="A1041" s="17" t="s">
        <v>5080</v>
      </c>
      <c r="B1041" s="17" t="s">
        <v>5081</v>
      </c>
      <c r="C1041" s="17" t="s">
        <v>5082</v>
      </c>
      <c r="D1041" s="17">
        <v>10.962999999999999</v>
      </c>
      <c r="E1041" s="17">
        <v>19067000</v>
      </c>
      <c r="F1041" s="17">
        <v>17966000</v>
      </c>
      <c r="G1041" s="17">
        <v>9782200</v>
      </c>
      <c r="H1041" s="17">
        <v>11988000</v>
      </c>
      <c r="I1041" s="17">
        <v>4810900</v>
      </c>
      <c r="J1041" s="17">
        <v>12638000</v>
      </c>
      <c r="K1041" s="17">
        <v>13760000</v>
      </c>
      <c r="L1041" s="17">
        <v>87827000</v>
      </c>
      <c r="M1041" s="17">
        <v>20442000</v>
      </c>
      <c r="N1041" s="21">
        <f t="shared" si="34"/>
        <v>1.8975552350892468</v>
      </c>
      <c r="O1041" s="21">
        <f t="shared" si="35"/>
        <v>0.47140136557011947</v>
      </c>
    </row>
    <row r="1042" spans="1:15" x14ac:dyDescent="0.25">
      <c r="A1042" s="17" t="s">
        <v>4662</v>
      </c>
      <c r="B1042" s="17" t="s">
        <v>4663</v>
      </c>
      <c r="C1042" s="17" t="s">
        <v>4664</v>
      </c>
      <c r="D1042" s="17">
        <v>70.078000000000003</v>
      </c>
      <c r="E1042" s="17">
        <v>1062000</v>
      </c>
      <c r="F1042" s="17">
        <v>3831900</v>
      </c>
      <c r="G1042" s="17">
        <v>2923400</v>
      </c>
      <c r="H1042" s="17">
        <v>10000</v>
      </c>
      <c r="I1042" s="17">
        <v>2336400</v>
      </c>
      <c r="J1042" s="17">
        <v>10000</v>
      </c>
      <c r="K1042" s="17">
        <v>7031200</v>
      </c>
      <c r="L1042" s="17">
        <v>6799000</v>
      </c>
      <c r="M1042" s="17">
        <v>2305300</v>
      </c>
      <c r="N1042" s="21">
        <f t="shared" si="34"/>
        <v>1.8889680988335698</v>
      </c>
      <c r="O1042" s="21">
        <f t="shared" si="35"/>
        <v>0.35104974884802614</v>
      </c>
    </row>
    <row r="1043" spans="1:15" x14ac:dyDescent="0.25">
      <c r="A1043" s="17" t="s">
        <v>4796</v>
      </c>
      <c r="B1043" s="17" t="s">
        <v>2429</v>
      </c>
      <c r="C1043" s="17" t="s">
        <v>2430</v>
      </c>
      <c r="D1043" s="17">
        <v>44.816000000000003</v>
      </c>
      <c r="E1043" s="17">
        <v>125150000</v>
      </c>
      <c r="F1043" s="17">
        <v>192880000</v>
      </c>
      <c r="G1043" s="17">
        <v>206800000</v>
      </c>
      <c r="H1043" s="17">
        <v>146580000</v>
      </c>
      <c r="I1043" s="17">
        <v>135970000</v>
      </c>
      <c r="J1043" s="17">
        <v>275210000</v>
      </c>
      <c r="K1043" s="17">
        <v>214120000</v>
      </c>
      <c r="L1043" s="17">
        <v>855840000</v>
      </c>
      <c r="M1043" s="17">
        <v>101190000</v>
      </c>
      <c r="N1043" s="21">
        <f t="shared" si="34"/>
        <v>1.8853815105524194</v>
      </c>
      <c r="O1043" s="21">
        <f t="shared" si="35"/>
        <v>0.37713521250744503</v>
      </c>
    </row>
    <row r="1044" spans="1:15" x14ac:dyDescent="0.25">
      <c r="A1044" s="17" t="s">
        <v>3615</v>
      </c>
      <c r="B1044" s="17" t="s">
        <v>2604</v>
      </c>
      <c r="C1044" s="17" t="s">
        <v>2605</v>
      </c>
      <c r="D1044" s="17">
        <v>22.196999999999999</v>
      </c>
      <c r="E1044" s="17">
        <v>29288000</v>
      </c>
      <c r="F1044" s="17">
        <v>13983000</v>
      </c>
      <c r="G1044" s="17">
        <v>27541000</v>
      </c>
      <c r="H1044" s="17">
        <v>11559000</v>
      </c>
      <c r="I1044" s="17">
        <v>29251000</v>
      </c>
      <c r="J1044" s="17">
        <v>35960000</v>
      </c>
      <c r="K1044" s="17">
        <v>42052000</v>
      </c>
      <c r="L1044" s="17">
        <v>70981000</v>
      </c>
      <c r="M1044" s="17">
        <v>14946000</v>
      </c>
      <c r="N1044" s="21">
        <f t="shared" si="34"/>
        <v>1.8762914132400967</v>
      </c>
      <c r="O1044" s="21">
        <f t="shared" si="35"/>
        <v>0.15227334824751032</v>
      </c>
    </row>
    <row r="1045" spans="1:15" x14ac:dyDescent="0.25">
      <c r="A1045" s="17" t="s">
        <v>5358</v>
      </c>
      <c r="B1045" s="17" t="s">
        <v>5359</v>
      </c>
      <c r="C1045" s="17" t="s">
        <v>5360</v>
      </c>
      <c r="D1045" s="17">
        <v>62.021999999999998</v>
      </c>
      <c r="E1045" s="17">
        <v>10000</v>
      </c>
      <c r="F1045" s="17">
        <v>10000</v>
      </c>
      <c r="G1045" s="17">
        <v>10000</v>
      </c>
      <c r="H1045" s="17">
        <v>1039000</v>
      </c>
      <c r="I1045" s="17">
        <v>10000</v>
      </c>
      <c r="J1045" s="17">
        <v>10000</v>
      </c>
      <c r="K1045" s="17">
        <v>10000</v>
      </c>
      <c r="L1045" s="17">
        <v>2463400</v>
      </c>
      <c r="M1045" s="17">
        <v>10000</v>
      </c>
      <c r="N1045" s="21">
        <f t="shared" si="34"/>
        <v>1.8734518241347053</v>
      </c>
      <c r="O1045" s="21">
        <f t="shared" si="35"/>
        <v>0.70903513453407152</v>
      </c>
    </row>
    <row r="1046" spans="1:15" x14ac:dyDescent="0.25">
      <c r="A1046" s="17" t="s">
        <v>5072</v>
      </c>
      <c r="B1046" s="17" t="s">
        <v>1331</v>
      </c>
      <c r="C1046" s="17" t="s">
        <v>1332</v>
      </c>
      <c r="D1046" s="17">
        <v>20.472000000000001</v>
      </c>
      <c r="E1046" s="17">
        <v>3647500</v>
      </c>
      <c r="F1046" s="17">
        <v>1720400</v>
      </c>
      <c r="G1046" s="17">
        <v>2256900</v>
      </c>
      <c r="H1046" s="17">
        <v>777900</v>
      </c>
      <c r="I1046" s="17">
        <v>2714800</v>
      </c>
      <c r="J1046" s="17">
        <v>2411800</v>
      </c>
      <c r="K1046" s="17">
        <v>2641600</v>
      </c>
      <c r="L1046" s="17">
        <v>11862000</v>
      </c>
      <c r="M1046" s="17">
        <v>10000</v>
      </c>
      <c r="N1046" s="21">
        <f t="shared" si="34"/>
        <v>1.869894200673593</v>
      </c>
      <c r="O1046" s="21">
        <f t="shared" si="35"/>
        <v>0.46752340703321993</v>
      </c>
    </row>
    <row r="1047" spans="1:15" x14ac:dyDescent="0.25">
      <c r="A1047" s="17" t="s">
        <v>5362</v>
      </c>
      <c r="B1047" s="17" t="s">
        <v>2167</v>
      </c>
      <c r="C1047" s="17" t="s">
        <v>2168</v>
      </c>
      <c r="D1047" s="17">
        <v>54.831000000000003</v>
      </c>
      <c r="E1047" s="17">
        <v>10000</v>
      </c>
      <c r="F1047" s="17">
        <v>10000</v>
      </c>
      <c r="G1047" s="17">
        <v>10000</v>
      </c>
      <c r="H1047" s="17">
        <v>2460600</v>
      </c>
      <c r="I1047" s="17">
        <v>10000</v>
      </c>
      <c r="J1047" s="17">
        <v>10000</v>
      </c>
      <c r="K1047" s="17">
        <v>10000</v>
      </c>
      <c r="L1047" s="17">
        <v>5777000</v>
      </c>
      <c r="M1047" s="17">
        <v>10000</v>
      </c>
      <c r="N1047" s="21">
        <f t="shared" si="34"/>
        <v>1.8684654300168635</v>
      </c>
      <c r="O1047" s="21">
        <f t="shared" si="35"/>
        <v>0.71353112367484073</v>
      </c>
    </row>
    <row r="1048" spans="1:15" x14ac:dyDescent="0.25">
      <c r="A1048" s="17" t="s">
        <v>4561</v>
      </c>
      <c r="B1048" s="17" t="s">
        <v>2535</v>
      </c>
      <c r="C1048" s="17" t="s">
        <v>2536</v>
      </c>
      <c r="D1048" s="17">
        <v>35.752000000000002</v>
      </c>
      <c r="E1048" s="17">
        <v>1857300</v>
      </c>
      <c r="F1048" s="17">
        <v>67806000</v>
      </c>
      <c r="G1048" s="17">
        <v>36413000</v>
      </c>
      <c r="H1048" s="17">
        <v>26441000</v>
      </c>
      <c r="I1048" s="17">
        <v>23484000</v>
      </c>
      <c r="J1048" s="17">
        <v>93626000</v>
      </c>
      <c r="K1048" s="17">
        <v>5084100</v>
      </c>
      <c r="L1048" s="17">
        <v>122810000</v>
      </c>
      <c r="M1048" s="17">
        <v>64029000</v>
      </c>
      <c r="N1048" s="21">
        <f t="shared" si="34"/>
        <v>1.8656166402424439</v>
      </c>
      <c r="O1048" s="21">
        <f t="shared" si="35"/>
        <v>0.32972355304027623</v>
      </c>
    </row>
    <row r="1049" spans="1:15" x14ac:dyDescent="0.25">
      <c r="A1049" s="17" t="s">
        <v>4797</v>
      </c>
      <c r="B1049" s="17" t="s">
        <v>1515</v>
      </c>
      <c r="C1049" s="17" t="s">
        <v>1516</v>
      </c>
      <c r="D1049" s="17">
        <v>100.83</v>
      </c>
      <c r="E1049" s="17">
        <v>387680</v>
      </c>
      <c r="F1049" s="17">
        <v>2059500</v>
      </c>
      <c r="G1049" s="17">
        <v>1280500</v>
      </c>
      <c r="H1049" s="17">
        <v>838140</v>
      </c>
      <c r="I1049" s="17">
        <v>939850</v>
      </c>
      <c r="J1049" s="17">
        <v>488190</v>
      </c>
      <c r="K1049" s="17">
        <v>1463700</v>
      </c>
      <c r="L1049" s="17">
        <v>5441400</v>
      </c>
      <c r="M1049" s="17">
        <v>2308400</v>
      </c>
      <c r="N1049" s="21">
        <f t="shared" si="34"/>
        <v>1.8645570784656424</v>
      </c>
      <c r="O1049" s="21">
        <f t="shared" si="35"/>
        <v>0.37760066951629356</v>
      </c>
    </row>
    <row r="1050" spans="1:15" x14ac:dyDescent="0.25">
      <c r="A1050" s="17" t="s">
        <v>4448</v>
      </c>
      <c r="B1050" s="17" t="s">
        <v>3091</v>
      </c>
      <c r="C1050" s="17" t="s">
        <v>3092</v>
      </c>
      <c r="D1050" s="17">
        <v>32.951000000000001</v>
      </c>
      <c r="E1050" s="17">
        <v>959070</v>
      </c>
      <c r="F1050" s="17">
        <v>2692700</v>
      </c>
      <c r="G1050" s="17">
        <v>5490800</v>
      </c>
      <c r="H1050" s="17">
        <v>3544300</v>
      </c>
      <c r="I1050" s="17">
        <v>6714100</v>
      </c>
      <c r="J1050" s="17">
        <v>6534900</v>
      </c>
      <c r="K1050" s="17">
        <v>3649000</v>
      </c>
      <c r="L1050" s="17">
        <v>12542000</v>
      </c>
      <c r="M1050" s="17">
        <v>10000</v>
      </c>
      <c r="N1050" s="21">
        <f t="shared" si="34"/>
        <v>1.8570380243511599</v>
      </c>
      <c r="O1050" s="21">
        <f t="shared" si="35"/>
        <v>0.30910318272696091</v>
      </c>
    </row>
    <row r="1051" spans="1:15" x14ac:dyDescent="0.25">
      <c r="A1051" s="17" t="s">
        <v>4852</v>
      </c>
      <c r="B1051" s="17" t="s">
        <v>4853</v>
      </c>
      <c r="C1051" s="17" t="s">
        <v>4854</v>
      </c>
      <c r="D1051" s="17">
        <v>26.032</v>
      </c>
      <c r="E1051" s="17">
        <v>556730</v>
      </c>
      <c r="F1051" s="17">
        <v>285500</v>
      </c>
      <c r="G1051" s="17">
        <v>10000</v>
      </c>
      <c r="H1051" s="17">
        <v>626890</v>
      </c>
      <c r="I1051" s="17">
        <v>400470</v>
      </c>
      <c r="J1051" s="17">
        <v>527210</v>
      </c>
      <c r="K1051" s="17">
        <v>772340</v>
      </c>
      <c r="L1051" s="17">
        <v>10000</v>
      </c>
      <c r="M1051" s="17">
        <v>1721400</v>
      </c>
      <c r="N1051" s="21">
        <f t="shared" si="34"/>
        <v>1.8559251446806209</v>
      </c>
      <c r="O1051" s="21">
        <f t="shared" si="35"/>
        <v>0.3929677508883776</v>
      </c>
    </row>
    <row r="1052" spans="1:15" x14ac:dyDescent="0.25">
      <c r="A1052" s="17" t="s">
        <v>4961</v>
      </c>
      <c r="B1052" s="17" t="s">
        <v>4962</v>
      </c>
      <c r="C1052" s="17" t="s">
        <v>4963</v>
      </c>
      <c r="D1052" s="17">
        <v>15.241</v>
      </c>
      <c r="E1052" s="17">
        <v>10000</v>
      </c>
      <c r="F1052" s="17">
        <v>91977000</v>
      </c>
      <c r="G1052" s="17">
        <v>31624000</v>
      </c>
      <c r="H1052" s="17">
        <v>32720000</v>
      </c>
      <c r="I1052" s="17">
        <v>24915000</v>
      </c>
      <c r="J1052" s="17">
        <v>86969000</v>
      </c>
      <c r="K1052" s="17">
        <v>18013000</v>
      </c>
      <c r="L1052" s="17">
        <v>188400000</v>
      </c>
      <c r="M1052" s="17">
        <v>44177000</v>
      </c>
      <c r="N1052" s="21">
        <f t="shared" si="34"/>
        <v>1.8549052970939865</v>
      </c>
      <c r="O1052" s="21">
        <f t="shared" si="35"/>
        <v>0.42401557639422593</v>
      </c>
    </row>
    <row r="1053" spans="1:15" x14ac:dyDescent="0.25">
      <c r="A1053" s="17" t="s">
        <v>5114</v>
      </c>
      <c r="B1053" s="17" t="s">
        <v>3034</v>
      </c>
      <c r="C1053" s="17" t="s">
        <v>3035</v>
      </c>
      <c r="D1053" s="17">
        <v>113.27</v>
      </c>
      <c r="E1053" s="17">
        <v>79486000</v>
      </c>
      <c r="F1053" s="17">
        <v>18344000</v>
      </c>
      <c r="G1053" s="17">
        <v>19864000</v>
      </c>
      <c r="H1053" s="17">
        <v>14982000</v>
      </c>
      <c r="I1053" s="17">
        <v>17400000</v>
      </c>
      <c r="J1053" s="17">
        <v>53822000</v>
      </c>
      <c r="K1053" s="17">
        <v>54005000</v>
      </c>
      <c r="L1053" s="17">
        <v>179000000</v>
      </c>
      <c r="M1053" s="17">
        <v>576440</v>
      </c>
      <c r="N1053" s="21">
        <f t="shared" si="34"/>
        <v>1.8378813952787241</v>
      </c>
      <c r="O1053" s="21">
        <f t="shared" si="35"/>
        <v>0.48819189301316823</v>
      </c>
    </row>
    <row r="1054" spans="1:15" x14ac:dyDescent="0.25">
      <c r="A1054" s="17" t="s">
        <v>4602</v>
      </c>
      <c r="B1054" s="17" t="s">
        <v>2146</v>
      </c>
      <c r="C1054" s="17" t="s">
        <v>2147</v>
      </c>
      <c r="D1054" s="17">
        <v>61.417000000000002</v>
      </c>
      <c r="E1054" s="17">
        <v>3071000</v>
      </c>
      <c r="F1054" s="17">
        <v>15724000</v>
      </c>
      <c r="G1054" s="17">
        <v>13824000</v>
      </c>
      <c r="H1054" s="17">
        <v>15030000</v>
      </c>
      <c r="I1054" s="17">
        <v>11328000</v>
      </c>
      <c r="J1054" s="17">
        <v>22581000</v>
      </c>
      <c r="K1054" s="17">
        <v>14614000</v>
      </c>
      <c r="L1054" s="17">
        <v>53414000</v>
      </c>
      <c r="M1054" s="17">
        <v>7462300</v>
      </c>
      <c r="N1054" s="21">
        <f t="shared" si="34"/>
        <v>1.8367529224118029</v>
      </c>
      <c r="O1054" s="21">
        <f t="shared" si="35"/>
        <v>0.33977123299821005</v>
      </c>
    </row>
    <row r="1055" spans="1:15" x14ac:dyDescent="0.25">
      <c r="A1055" s="17" t="s">
        <v>4296</v>
      </c>
      <c r="B1055" s="17" t="s">
        <v>2787</v>
      </c>
      <c r="C1055" s="17" t="s">
        <v>2788</v>
      </c>
      <c r="D1055" s="17">
        <v>52.767000000000003</v>
      </c>
      <c r="E1055" s="17">
        <v>364160000</v>
      </c>
      <c r="F1055" s="17">
        <v>471670000</v>
      </c>
      <c r="G1055" s="17">
        <v>329850000</v>
      </c>
      <c r="H1055" s="17">
        <v>338240000</v>
      </c>
      <c r="I1055" s="17">
        <v>388140000</v>
      </c>
      <c r="J1055" s="17">
        <v>561490000</v>
      </c>
      <c r="K1055" s="17">
        <v>694410000</v>
      </c>
      <c r="L1055" s="17">
        <v>1585400000</v>
      </c>
      <c r="M1055" s="17">
        <v>222460000</v>
      </c>
      <c r="N1055" s="21">
        <f t="shared" si="34"/>
        <v>1.8362146922708655</v>
      </c>
      <c r="O1055" s="21">
        <f t="shared" si="35"/>
        <v>0.2837175414703908</v>
      </c>
    </row>
    <row r="1056" spans="1:15" x14ac:dyDescent="0.25">
      <c r="A1056" s="17" t="s">
        <v>5340</v>
      </c>
      <c r="B1056" s="17" t="s">
        <v>2173</v>
      </c>
      <c r="C1056" s="17" t="s">
        <v>2174</v>
      </c>
      <c r="D1056" s="17">
        <v>69.353999999999999</v>
      </c>
      <c r="E1056" s="17">
        <v>10000</v>
      </c>
      <c r="F1056" s="17">
        <v>255170</v>
      </c>
      <c r="G1056" s="17">
        <v>302910</v>
      </c>
      <c r="H1056" s="17">
        <v>3175400</v>
      </c>
      <c r="I1056" s="17">
        <v>10000</v>
      </c>
      <c r="J1056" s="17">
        <v>10000</v>
      </c>
      <c r="K1056" s="17">
        <v>279800</v>
      </c>
      <c r="L1056" s="17">
        <v>7954200</v>
      </c>
      <c r="M1056" s="17">
        <v>337080</v>
      </c>
      <c r="N1056" s="21">
        <f t="shared" si="34"/>
        <v>1.8359558485687115</v>
      </c>
      <c r="O1056" s="21">
        <f t="shared" si="35"/>
        <v>0.69096995298542563</v>
      </c>
    </row>
    <row r="1057" spans="1:15" x14ac:dyDescent="0.25">
      <c r="A1057" s="17" t="s">
        <v>5007</v>
      </c>
      <c r="B1057" s="17" t="s">
        <v>5008</v>
      </c>
      <c r="C1057" s="17" t="s">
        <v>1525</v>
      </c>
      <c r="D1057" s="17">
        <v>37.392000000000003</v>
      </c>
      <c r="E1057" s="17">
        <v>19688000</v>
      </c>
      <c r="F1057" s="17">
        <v>17864000</v>
      </c>
      <c r="G1057" s="17">
        <v>14767000</v>
      </c>
      <c r="H1057" s="17">
        <v>10618000</v>
      </c>
      <c r="I1057" s="17">
        <v>8664800</v>
      </c>
      <c r="J1057" s="17">
        <v>28326000</v>
      </c>
      <c r="K1057" s="17">
        <v>21170000</v>
      </c>
      <c r="L1057" s="17">
        <v>82792000</v>
      </c>
      <c r="M1057" s="17">
        <v>3381000</v>
      </c>
      <c r="N1057" s="21">
        <f t="shared" si="34"/>
        <v>1.8346448035336924</v>
      </c>
      <c r="O1057" s="21">
        <f t="shared" si="35"/>
        <v>0.44371479781421164</v>
      </c>
    </row>
    <row r="1058" spans="1:15" x14ac:dyDescent="0.25">
      <c r="A1058" s="17" t="s">
        <v>5274</v>
      </c>
      <c r="B1058" s="17" t="s">
        <v>3049</v>
      </c>
      <c r="C1058" s="17" t="s">
        <v>3050</v>
      </c>
      <c r="D1058" s="17">
        <v>59.752000000000002</v>
      </c>
      <c r="E1058" s="17">
        <v>28428000</v>
      </c>
      <c r="F1058" s="17">
        <v>70299000</v>
      </c>
      <c r="G1058" s="17">
        <v>49062000</v>
      </c>
      <c r="H1058" s="17">
        <v>224410000</v>
      </c>
      <c r="I1058" s="17">
        <v>26323000</v>
      </c>
      <c r="J1058" s="17">
        <v>35505000</v>
      </c>
      <c r="K1058" s="17">
        <v>67431000</v>
      </c>
      <c r="L1058" s="17">
        <v>649010000</v>
      </c>
      <c r="M1058" s="17">
        <v>74644000</v>
      </c>
      <c r="N1058" s="21">
        <f t="shared" si="34"/>
        <v>1.8332408200989256</v>
      </c>
      <c r="O1058" s="21">
        <f t="shared" si="35"/>
        <v>0.60089049106879</v>
      </c>
    </row>
    <row r="1059" spans="1:15" x14ac:dyDescent="0.25">
      <c r="A1059" s="17" t="s">
        <v>5322</v>
      </c>
      <c r="B1059" s="17" t="s">
        <v>2942</v>
      </c>
      <c r="C1059" s="17" t="s">
        <v>2943</v>
      </c>
      <c r="D1059" s="17">
        <v>40.32</v>
      </c>
      <c r="E1059" s="17">
        <v>10000</v>
      </c>
      <c r="F1059" s="17">
        <v>10000</v>
      </c>
      <c r="G1059" s="17">
        <v>4433600</v>
      </c>
      <c r="H1059" s="17">
        <v>20635000</v>
      </c>
      <c r="I1059" s="17">
        <v>1996300</v>
      </c>
      <c r="J1059" s="17">
        <v>10000</v>
      </c>
      <c r="K1059" s="17">
        <v>4739900</v>
      </c>
      <c r="L1059" s="17">
        <v>47435000</v>
      </c>
      <c r="M1059" s="17">
        <v>3013800</v>
      </c>
      <c r="N1059" s="21">
        <f t="shared" si="34"/>
        <v>1.8237765359565699</v>
      </c>
      <c r="O1059" s="21">
        <f t="shared" si="35"/>
        <v>0.65595788013149336</v>
      </c>
    </row>
    <row r="1060" spans="1:15" x14ac:dyDescent="0.25">
      <c r="A1060" s="17" t="s">
        <v>3841</v>
      </c>
      <c r="B1060" s="17" t="s">
        <v>2076</v>
      </c>
      <c r="C1060" s="17" t="s">
        <v>2077</v>
      </c>
      <c r="D1060" s="17">
        <v>25.423999999999999</v>
      </c>
      <c r="E1060" s="17">
        <v>111810000</v>
      </c>
      <c r="F1060" s="17">
        <v>73283000</v>
      </c>
      <c r="G1060" s="17">
        <v>49088000</v>
      </c>
      <c r="H1060" s="17">
        <v>122350000</v>
      </c>
      <c r="I1060" s="17">
        <v>71445000</v>
      </c>
      <c r="J1060" s="17">
        <v>143820000</v>
      </c>
      <c r="K1060" s="17">
        <v>165340000</v>
      </c>
      <c r="L1060" s="17">
        <v>327270000</v>
      </c>
      <c r="M1060" s="17">
        <v>103450000</v>
      </c>
      <c r="N1060" s="21">
        <f t="shared" si="34"/>
        <v>1.8204868580852718</v>
      </c>
      <c r="O1060" s="21">
        <f t="shared" si="35"/>
        <v>0.20570036884217388</v>
      </c>
    </row>
    <row r="1061" spans="1:15" x14ac:dyDescent="0.25">
      <c r="A1061" s="17" t="s">
        <v>4562</v>
      </c>
      <c r="B1061" s="17" t="s">
        <v>2790</v>
      </c>
      <c r="C1061" s="17" t="s">
        <v>2791</v>
      </c>
      <c r="D1061" s="17">
        <v>64.268000000000001</v>
      </c>
      <c r="E1061" s="17">
        <v>2448500000</v>
      </c>
      <c r="F1061" s="17">
        <v>2690700000</v>
      </c>
      <c r="G1061" s="17">
        <v>2389400000</v>
      </c>
      <c r="H1061" s="17">
        <v>2244500000</v>
      </c>
      <c r="I1061" s="17">
        <v>2191000000</v>
      </c>
      <c r="J1061" s="17">
        <v>4714300000</v>
      </c>
      <c r="K1061" s="17">
        <v>3289400000</v>
      </c>
      <c r="L1061" s="17">
        <v>10781000000</v>
      </c>
      <c r="M1061" s="17">
        <v>1253800000</v>
      </c>
      <c r="N1061" s="21">
        <f t="shared" si="34"/>
        <v>1.8196478087812464</v>
      </c>
      <c r="O1061" s="21">
        <f t="shared" si="35"/>
        <v>0.3299407230012722</v>
      </c>
    </row>
    <row r="1062" spans="1:15" x14ac:dyDescent="0.25">
      <c r="A1062" s="17" t="s">
        <v>5311</v>
      </c>
      <c r="B1062" s="17" t="s">
        <v>5312</v>
      </c>
      <c r="C1062" s="17" t="s">
        <v>5313</v>
      </c>
      <c r="D1062" s="17">
        <v>26.151</v>
      </c>
      <c r="E1062" s="17">
        <v>1603900</v>
      </c>
      <c r="F1062" s="17">
        <v>1709700</v>
      </c>
      <c r="G1062" s="17">
        <v>1206900</v>
      </c>
      <c r="H1062" s="17">
        <v>589730</v>
      </c>
      <c r="I1062" s="17">
        <v>980840</v>
      </c>
      <c r="J1062" s="17">
        <v>10000</v>
      </c>
      <c r="K1062" s="17">
        <v>10000</v>
      </c>
      <c r="L1062" s="17">
        <v>9814300</v>
      </c>
      <c r="M1062" s="17">
        <v>801650</v>
      </c>
      <c r="N1062" s="21">
        <f t="shared" si="34"/>
        <v>1.8185936836502468</v>
      </c>
      <c r="O1062" s="21">
        <f t="shared" si="35"/>
        <v>0.64107463107236651</v>
      </c>
    </row>
    <row r="1063" spans="1:15" x14ac:dyDescent="0.25">
      <c r="A1063" s="17" t="s">
        <v>4864</v>
      </c>
      <c r="B1063" s="17" t="s">
        <v>4865</v>
      </c>
      <c r="C1063" s="17" t="s">
        <v>4866</v>
      </c>
      <c r="D1063" s="17">
        <v>46.222000000000001</v>
      </c>
      <c r="E1063" s="17">
        <v>6451800</v>
      </c>
      <c r="F1063" s="17">
        <v>10000</v>
      </c>
      <c r="G1063" s="17">
        <v>9858900</v>
      </c>
      <c r="H1063" s="17">
        <v>881370</v>
      </c>
      <c r="I1063" s="17">
        <v>5939800</v>
      </c>
      <c r="J1063" s="17">
        <v>6914300</v>
      </c>
      <c r="K1063" s="17">
        <v>8142100</v>
      </c>
      <c r="L1063" s="17">
        <v>18028000</v>
      </c>
      <c r="M1063" s="17">
        <v>10000</v>
      </c>
      <c r="N1063" s="21">
        <f t="shared" si="34"/>
        <v>1.8153257137077108</v>
      </c>
      <c r="O1063" s="21">
        <f t="shared" si="35"/>
        <v>0.39724161845179357</v>
      </c>
    </row>
    <row r="1064" spans="1:15" x14ac:dyDescent="0.25">
      <c r="A1064" s="17" t="s">
        <v>4239</v>
      </c>
      <c r="B1064" s="17" t="s">
        <v>2085</v>
      </c>
      <c r="C1064" s="17" t="s">
        <v>2086</v>
      </c>
      <c r="D1064" s="17">
        <v>46.48</v>
      </c>
      <c r="E1064" s="17">
        <v>36190000</v>
      </c>
      <c r="F1064" s="17">
        <v>37569000</v>
      </c>
      <c r="G1064" s="17">
        <v>42321000</v>
      </c>
      <c r="H1064" s="17">
        <v>48061000</v>
      </c>
      <c r="I1064" s="17">
        <v>40516000</v>
      </c>
      <c r="J1064" s="17">
        <v>75838000</v>
      </c>
      <c r="K1064" s="17">
        <v>66625000</v>
      </c>
      <c r="L1064" s="17">
        <v>165050000</v>
      </c>
      <c r="M1064" s="17">
        <v>22817000</v>
      </c>
      <c r="N1064" s="21">
        <f t="shared" si="34"/>
        <v>1.8074509111069141</v>
      </c>
      <c r="O1064" s="21">
        <f t="shared" si="35"/>
        <v>0.27492528812612793</v>
      </c>
    </row>
    <row r="1065" spans="1:15" x14ac:dyDescent="0.25">
      <c r="A1065" s="17" t="s">
        <v>4189</v>
      </c>
      <c r="B1065" s="17" t="s">
        <v>2258</v>
      </c>
      <c r="C1065" s="17" t="s">
        <v>2259</v>
      </c>
      <c r="D1065" s="17">
        <v>67.260000000000005</v>
      </c>
      <c r="E1065" s="17">
        <v>13642000</v>
      </c>
      <c r="F1065" s="17">
        <v>5187400</v>
      </c>
      <c r="G1065" s="17">
        <v>7231500</v>
      </c>
      <c r="H1065" s="17">
        <v>10573000</v>
      </c>
      <c r="I1065" s="17">
        <v>5617300</v>
      </c>
      <c r="J1065" s="17">
        <v>17810000</v>
      </c>
      <c r="K1065" s="17">
        <v>13170000</v>
      </c>
      <c r="L1065" s="17">
        <v>35644000</v>
      </c>
      <c r="M1065" s="17">
        <v>10464000</v>
      </c>
      <c r="N1065" s="21">
        <f t="shared" si="34"/>
        <v>1.8060932633435152</v>
      </c>
      <c r="O1065" s="21">
        <f t="shared" si="35"/>
        <v>0.26429331031370629</v>
      </c>
    </row>
    <row r="1066" spans="1:15" x14ac:dyDescent="0.25">
      <c r="A1066" s="17" t="s">
        <v>5262</v>
      </c>
      <c r="B1066" s="17" t="s">
        <v>5263</v>
      </c>
      <c r="C1066" s="17" t="s">
        <v>5264</v>
      </c>
      <c r="D1066" s="17">
        <v>17.085999999999999</v>
      </c>
      <c r="E1066" s="17">
        <v>10000</v>
      </c>
      <c r="F1066" s="17">
        <v>1272800</v>
      </c>
      <c r="G1066" s="17">
        <v>10000</v>
      </c>
      <c r="H1066" s="17">
        <v>1365300</v>
      </c>
      <c r="I1066" s="17">
        <v>10000</v>
      </c>
      <c r="J1066" s="17">
        <v>2060400</v>
      </c>
      <c r="K1066" s="17">
        <v>10000</v>
      </c>
      <c r="L1066" s="17">
        <v>10000</v>
      </c>
      <c r="M1066" s="17">
        <v>3889800</v>
      </c>
      <c r="N1066" s="21">
        <f t="shared" si="34"/>
        <v>1.7998419924005868</v>
      </c>
      <c r="O1066" s="21">
        <f t="shared" si="35"/>
        <v>0.59200835366554116</v>
      </c>
    </row>
    <row r="1067" spans="1:15" x14ac:dyDescent="0.25">
      <c r="A1067" s="17" t="s">
        <v>4691</v>
      </c>
      <c r="B1067" s="17" t="s">
        <v>4692</v>
      </c>
      <c r="C1067" s="17"/>
      <c r="D1067" s="17">
        <v>12.03</v>
      </c>
      <c r="E1067" s="17">
        <v>9362900</v>
      </c>
      <c r="F1067" s="17">
        <v>3375600</v>
      </c>
      <c r="G1067" s="17">
        <v>10000</v>
      </c>
      <c r="H1067" s="17">
        <v>5708100</v>
      </c>
      <c r="I1067" s="17">
        <v>4181200</v>
      </c>
      <c r="J1067" s="17">
        <v>6307200</v>
      </c>
      <c r="K1067" s="17">
        <v>7151200</v>
      </c>
      <c r="L1067" s="17">
        <v>19656000</v>
      </c>
      <c r="M1067" s="17">
        <v>4162800</v>
      </c>
      <c r="N1067" s="21">
        <f t="shared" si="34"/>
        <v>1.7970113672073946</v>
      </c>
      <c r="O1067" s="21">
        <f t="shared" si="35"/>
        <v>0.35532247628982949</v>
      </c>
    </row>
    <row r="1068" spans="1:15" x14ac:dyDescent="0.25">
      <c r="A1068" s="17" t="s">
        <v>4727</v>
      </c>
      <c r="B1068" s="17" t="s">
        <v>2532</v>
      </c>
      <c r="C1068" s="17" t="s">
        <v>2533</v>
      </c>
      <c r="D1068" s="17">
        <v>34.084000000000003</v>
      </c>
      <c r="E1068" s="17">
        <v>45118000</v>
      </c>
      <c r="F1068" s="17">
        <v>98748000</v>
      </c>
      <c r="G1068" s="17">
        <v>48902000</v>
      </c>
      <c r="H1068" s="17">
        <v>35986000</v>
      </c>
      <c r="I1068" s="17">
        <v>38225000</v>
      </c>
      <c r="J1068" s="17">
        <v>115740000</v>
      </c>
      <c r="K1068" s="17">
        <v>73899000</v>
      </c>
      <c r="L1068" s="17">
        <v>251070000</v>
      </c>
      <c r="M1068" s="17">
        <v>34678000</v>
      </c>
      <c r="N1068" s="21">
        <f t="shared" si="34"/>
        <v>1.7962072794355508</v>
      </c>
      <c r="O1068" s="21">
        <f t="shared" si="35"/>
        <v>0.36377188302392466</v>
      </c>
    </row>
    <row r="1069" spans="1:15" x14ac:dyDescent="0.25">
      <c r="A1069" s="17" t="s">
        <v>5036</v>
      </c>
      <c r="B1069" s="17" t="s">
        <v>2745</v>
      </c>
      <c r="C1069" s="17" t="s">
        <v>2746</v>
      </c>
      <c r="D1069" s="17">
        <v>57.567999999999998</v>
      </c>
      <c r="E1069" s="17">
        <v>41525000</v>
      </c>
      <c r="F1069" s="17">
        <v>36905000</v>
      </c>
      <c r="G1069" s="17">
        <v>29226000</v>
      </c>
      <c r="H1069" s="17">
        <v>14400000</v>
      </c>
      <c r="I1069" s="17">
        <v>26521000</v>
      </c>
      <c r="J1069" s="17">
        <v>48796000</v>
      </c>
      <c r="K1069" s="17">
        <v>38598000</v>
      </c>
      <c r="L1069" s="17">
        <v>155230000</v>
      </c>
      <c r="M1069" s="17">
        <v>4382000</v>
      </c>
      <c r="N1069" s="21">
        <f t="shared" si="34"/>
        <v>1.7927967490332306</v>
      </c>
      <c r="O1069" s="21">
        <f t="shared" si="35"/>
        <v>0.44886372968171351</v>
      </c>
    </row>
    <row r="1070" spans="1:15" x14ac:dyDescent="0.25">
      <c r="A1070" s="17" t="s">
        <v>3990</v>
      </c>
      <c r="B1070" s="17" t="s">
        <v>2855</v>
      </c>
      <c r="C1070" s="17" t="s">
        <v>2856</v>
      </c>
      <c r="D1070" s="17">
        <v>30.501000000000001</v>
      </c>
      <c r="E1070" s="17">
        <v>8699300</v>
      </c>
      <c r="F1070" s="17">
        <v>37663000</v>
      </c>
      <c r="G1070" s="17">
        <v>21161000</v>
      </c>
      <c r="H1070" s="17">
        <v>23366000</v>
      </c>
      <c r="I1070" s="17">
        <v>18329000</v>
      </c>
      <c r="J1070" s="17">
        <v>50914000</v>
      </c>
      <c r="K1070" s="17">
        <v>24147000</v>
      </c>
      <c r="L1070" s="17">
        <v>79494000</v>
      </c>
      <c r="M1070" s="17">
        <v>30427000</v>
      </c>
      <c r="N1070" s="21">
        <f t="shared" si="34"/>
        <v>1.7895263798929026</v>
      </c>
      <c r="O1070" s="21">
        <f t="shared" si="35"/>
        <v>0.23116445981342437</v>
      </c>
    </row>
    <row r="1071" spans="1:15" x14ac:dyDescent="0.25">
      <c r="A1071" s="17" t="s">
        <v>5111</v>
      </c>
      <c r="B1071" s="17" t="s">
        <v>596</v>
      </c>
      <c r="C1071" s="17"/>
      <c r="D1071" s="17">
        <v>36.594999999999999</v>
      </c>
      <c r="E1071" s="17">
        <v>10000</v>
      </c>
      <c r="F1071" s="17">
        <v>3009600</v>
      </c>
      <c r="G1071" s="17">
        <v>10687000</v>
      </c>
      <c r="H1071" s="17">
        <v>3219400</v>
      </c>
      <c r="I1071" s="17">
        <v>4027100</v>
      </c>
      <c r="J1071" s="17">
        <v>19023000</v>
      </c>
      <c r="K1071" s="17">
        <v>10000</v>
      </c>
      <c r="L1071" s="17">
        <v>12701000</v>
      </c>
      <c r="M1071" s="17">
        <v>2095900</v>
      </c>
      <c r="N1071" s="21">
        <f t="shared" si="34"/>
        <v>1.7892945763913506</v>
      </c>
      <c r="O1071" s="21">
        <f t="shared" si="35"/>
        <v>0.48490168269998779</v>
      </c>
    </row>
    <row r="1072" spans="1:15" x14ac:dyDescent="0.25">
      <c r="A1072" s="17" t="s">
        <v>3596</v>
      </c>
      <c r="B1072" s="17" t="s">
        <v>3070</v>
      </c>
      <c r="C1072" s="17" t="s">
        <v>3071</v>
      </c>
      <c r="D1072" s="17">
        <v>54.387999999999998</v>
      </c>
      <c r="E1072" s="17">
        <v>3639900</v>
      </c>
      <c r="F1072" s="17">
        <v>1024300</v>
      </c>
      <c r="G1072" s="17">
        <v>1784300</v>
      </c>
      <c r="H1072" s="17">
        <v>3500800</v>
      </c>
      <c r="I1072" s="17">
        <v>5042200</v>
      </c>
      <c r="J1072" s="17">
        <v>5679200</v>
      </c>
      <c r="K1072" s="17">
        <v>4817600</v>
      </c>
      <c r="L1072" s="17">
        <v>5876500</v>
      </c>
      <c r="M1072" s="17">
        <v>835990</v>
      </c>
      <c r="N1072" s="21">
        <f t="shared" si="34"/>
        <v>1.7891903953041923</v>
      </c>
      <c r="O1072" s="21">
        <f t="shared" si="35"/>
        <v>0.14344505214154479</v>
      </c>
    </row>
    <row r="1073" spans="1:15" x14ac:dyDescent="0.25">
      <c r="A1073" s="17" t="s">
        <v>5005</v>
      </c>
      <c r="B1073" s="17" t="s">
        <v>2902</v>
      </c>
      <c r="C1073" s="17" t="s">
        <v>2903</v>
      </c>
      <c r="D1073" s="17">
        <v>25.061</v>
      </c>
      <c r="E1073" s="17">
        <v>10000</v>
      </c>
      <c r="F1073" s="17">
        <v>9615300</v>
      </c>
      <c r="G1073" s="17">
        <v>5147200</v>
      </c>
      <c r="H1073" s="17">
        <v>7351600</v>
      </c>
      <c r="I1073" s="17">
        <v>2333700</v>
      </c>
      <c r="J1073" s="17">
        <v>7105300</v>
      </c>
      <c r="K1073" s="17">
        <v>2242600</v>
      </c>
      <c r="L1073" s="17">
        <v>26105000</v>
      </c>
      <c r="M1073" s="17">
        <v>11610000</v>
      </c>
      <c r="N1073" s="21">
        <f t="shared" si="34"/>
        <v>1.7861644089477087</v>
      </c>
      <c r="O1073" s="21">
        <f t="shared" si="35"/>
        <v>0.44045089195206222</v>
      </c>
    </row>
    <row r="1074" spans="1:15" x14ac:dyDescent="0.25">
      <c r="A1074" s="17" t="s">
        <v>4093</v>
      </c>
      <c r="B1074" s="17" t="s">
        <v>2372</v>
      </c>
      <c r="C1074" s="17" t="s">
        <v>2373</v>
      </c>
      <c r="D1074" s="17">
        <v>66.765000000000001</v>
      </c>
      <c r="E1074" s="17">
        <v>148110000</v>
      </c>
      <c r="F1074" s="17">
        <v>102770000</v>
      </c>
      <c r="G1074" s="17">
        <v>82093000</v>
      </c>
      <c r="H1074" s="17">
        <v>126500000</v>
      </c>
      <c r="I1074" s="17">
        <v>125050000</v>
      </c>
      <c r="J1074" s="17">
        <v>199960000</v>
      </c>
      <c r="K1074" s="17">
        <v>205160000</v>
      </c>
      <c r="L1074" s="17">
        <v>430740000</v>
      </c>
      <c r="M1074" s="17">
        <v>64254000</v>
      </c>
      <c r="N1074" s="21">
        <f t="shared" si="34"/>
        <v>1.7849388320967718</v>
      </c>
      <c r="O1074" s="21">
        <f t="shared" si="35"/>
        <v>0.24802375490179993</v>
      </c>
    </row>
    <row r="1075" spans="1:15" x14ac:dyDescent="0.25">
      <c r="A1075" s="17" t="s">
        <v>3761</v>
      </c>
      <c r="B1075" s="17" t="s">
        <v>2678</v>
      </c>
      <c r="C1075" s="17" t="s">
        <v>2679</v>
      </c>
      <c r="D1075" s="17">
        <v>38.158000000000001</v>
      </c>
      <c r="E1075" s="17">
        <v>2460900</v>
      </c>
      <c r="F1075" s="17">
        <v>1376800</v>
      </c>
      <c r="G1075" s="17">
        <v>822530</v>
      </c>
      <c r="H1075" s="17">
        <v>848240</v>
      </c>
      <c r="I1075" s="17">
        <v>859150</v>
      </c>
      <c r="J1075" s="17">
        <v>3411500</v>
      </c>
      <c r="K1075" s="17">
        <v>4121300</v>
      </c>
      <c r="L1075" s="17">
        <v>2147700</v>
      </c>
      <c r="M1075" s="17">
        <v>1733000</v>
      </c>
      <c r="N1075" s="21">
        <f t="shared" si="34"/>
        <v>1.7823678807363932</v>
      </c>
      <c r="O1075" s="21">
        <f t="shared" si="35"/>
        <v>0.19096173616437279</v>
      </c>
    </row>
    <row r="1076" spans="1:15" x14ac:dyDescent="0.25">
      <c r="A1076" s="17" t="s">
        <v>4972</v>
      </c>
      <c r="B1076" s="17" t="s">
        <v>4973</v>
      </c>
      <c r="C1076" s="17" t="s">
        <v>2303</v>
      </c>
      <c r="D1076" s="17">
        <v>21.626999999999999</v>
      </c>
      <c r="E1076" s="17">
        <v>4351400</v>
      </c>
      <c r="F1076" s="17">
        <v>9132400</v>
      </c>
      <c r="G1076" s="17">
        <v>3477100</v>
      </c>
      <c r="H1076" s="17">
        <v>3987300</v>
      </c>
      <c r="I1076" s="17">
        <v>2962500</v>
      </c>
      <c r="J1076" s="17">
        <v>7290200</v>
      </c>
      <c r="K1076" s="17">
        <v>8490200</v>
      </c>
      <c r="L1076" s="17">
        <v>25268000</v>
      </c>
      <c r="M1076" s="17">
        <v>2582900</v>
      </c>
      <c r="N1076" s="21">
        <f t="shared" si="34"/>
        <v>1.7793910693997574</v>
      </c>
      <c r="O1076" s="21">
        <f t="shared" si="35"/>
        <v>0.42762765973885208</v>
      </c>
    </row>
    <row r="1077" spans="1:15" x14ac:dyDescent="0.25">
      <c r="A1077" s="17" t="s">
        <v>5214</v>
      </c>
      <c r="B1077" s="17" t="s">
        <v>125</v>
      </c>
      <c r="C1077" s="17" t="s">
        <v>126</v>
      </c>
      <c r="D1077" s="17">
        <v>46.207000000000001</v>
      </c>
      <c r="E1077" s="17">
        <v>1302200</v>
      </c>
      <c r="F1077" s="17">
        <v>2328100</v>
      </c>
      <c r="G1077" s="17">
        <v>10000</v>
      </c>
      <c r="H1077" s="17">
        <v>767180</v>
      </c>
      <c r="I1077" s="17">
        <v>10000</v>
      </c>
      <c r="J1077" s="17">
        <v>1483200</v>
      </c>
      <c r="K1077" s="17">
        <v>1171500</v>
      </c>
      <c r="L1077" s="17">
        <v>6413700</v>
      </c>
      <c r="M1077" s="17">
        <v>714820</v>
      </c>
      <c r="N1077" s="21">
        <f t="shared" si="34"/>
        <v>1.7775635964315211</v>
      </c>
      <c r="O1077" s="21">
        <f t="shared" si="35"/>
        <v>0.54947887704371778</v>
      </c>
    </row>
    <row r="1078" spans="1:15" x14ac:dyDescent="0.25">
      <c r="A1078" s="17" t="s">
        <v>3969</v>
      </c>
      <c r="B1078" s="17" t="s">
        <v>2921</v>
      </c>
      <c r="C1078" s="17" t="s">
        <v>2922</v>
      </c>
      <c r="D1078" s="17">
        <v>17.803999999999998</v>
      </c>
      <c r="E1078" s="17">
        <v>102360000</v>
      </c>
      <c r="F1078" s="17">
        <v>52143000</v>
      </c>
      <c r="G1078" s="17">
        <v>34164000</v>
      </c>
      <c r="H1078" s="17">
        <v>40755000</v>
      </c>
      <c r="I1078" s="17">
        <v>62590000</v>
      </c>
      <c r="J1078" s="17">
        <v>107080000</v>
      </c>
      <c r="K1078" s="17">
        <v>126850000</v>
      </c>
      <c r="L1078" s="17">
        <v>186000000</v>
      </c>
      <c r="M1078" s="17">
        <v>26785000</v>
      </c>
      <c r="N1078" s="21">
        <f t="shared" si="34"/>
        <v>1.7759587136368788</v>
      </c>
      <c r="O1078" s="21">
        <f t="shared" si="35"/>
        <v>0.2294496492542053</v>
      </c>
    </row>
    <row r="1079" spans="1:15" x14ac:dyDescent="0.25">
      <c r="A1079" s="17" t="s">
        <v>5020</v>
      </c>
      <c r="B1079" s="17" t="s">
        <v>1891</v>
      </c>
      <c r="C1079" s="17" t="s">
        <v>1892</v>
      </c>
      <c r="D1079" s="17">
        <v>70.263999999999996</v>
      </c>
      <c r="E1079" s="17">
        <v>178830000</v>
      </c>
      <c r="F1079" s="17">
        <v>190310000</v>
      </c>
      <c r="G1079" s="17">
        <v>247560000</v>
      </c>
      <c r="H1079" s="17">
        <v>251460000</v>
      </c>
      <c r="I1079" s="17">
        <v>158440000</v>
      </c>
      <c r="J1079" s="17">
        <v>353720000</v>
      </c>
      <c r="K1079" s="17">
        <v>263130000</v>
      </c>
      <c r="L1079" s="17">
        <v>1089400000</v>
      </c>
      <c r="M1079" s="17">
        <v>58829000</v>
      </c>
      <c r="N1079" s="21">
        <f t="shared" si="34"/>
        <v>1.7725018429782529</v>
      </c>
      <c r="O1079" s="21">
        <f t="shared" si="35"/>
        <v>0.44704417680286246</v>
      </c>
    </row>
    <row r="1080" spans="1:15" x14ac:dyDescent="0.25">
      <c r="A1080" s="17" t="s">
        <v>5323</v>
      </c>
      <c r="B1080" s="17" t="s">
        <v>5324</v>
      </c>
      <c r="C1080" s="17" t="s">
        <v>5325</v>
      </c>
      <c r="D1080" s="17">
        <v>32.926000000000002</v>
      </c>
      <c r="E1080" s="17">
        <v>3106100</v>
      </c>
      <c r="F1080" s="17">
        <v>10000</v>
      </c>
      <c r="G1080" s="17">
        <v>10000</v>
      </c>
      <c r="H1080" s="17">
        <v>10000</v>
      </c>
      <c r="I1080" s="17">
        <v>10000</v>
      </c>
      <c r="J1080" s="17">
        <v>1895800</v>
      </c>
      <c r="K1080" s="17">
        <v>10000</v>
      </c>
      <c r="L1080" s="17">
        <v>5007500</v>
      </c>
      <c r="M1080" s="17">
        <v>10000</v>
      </c>
      <c r="N1080" s="21">
        <f t="shared" si="34"/>
        <v>1.7686425815503333</v>
      </c>
      <c r="O1080" s="21">
        <f t="shared" si="35"/>
        <v>0.65676191849566745</v>
      </c>
    </row>
    <row r="1081" spans="1:15" x14ac:dyDescent="0.25">
      <c r="A1081" s="17" t="s">
        <v>4347</v>
      </c>
      <c r="B1081" s="17" t="s">
        <v>4348</v>
      </c>
      <c r="C1081" s="17" t="s">
        <v>4349</v>
      </c>
      <c r="D1081" s="17">
        <v>47.66</v>
      </c>
      <c r="E1081" s="17">
        <v>4288700</v>
      </c>
      <c r="F1081" s="17">
        <v>1681400</v>
      </c>
      <c r="G1081" s="17">
        <v>10000</v>
      </c>
      <c r="H1081" s="17">
        <v>2374400</v>
      </c>
      <c r="I1081" s="17">
        <v>1645300</v>
      </c>
      <c r="J1081" s="17">
        <v>2899700</v>
      </c>
      <c r="K1081" s="17">
        <v>3272100</v>
      </c>
      <c r="L1081" s="17">
        <v>7613100</v>
      </c>
      <c r="M1081" s="17">
        <v>2966700</v>
      </c>
      <c r="N1081" s="21">
        <f t="shared" si="34"/>
        <v>1.7616278652223352</v>
      </c>
      <c r="O1081" s="21">
        <f t="shared" si="35"/>
        <v>0.29188201291396837</v>
      </c>
    </row>
    <row r="1082" spans="1:15" x14ac:dyDescent="0.25">
      <c r="A1082" s="17" t="s">
        <v>3643</v>
      </c>
      <c r="B1082" s="17" t="s">
        <v>1492</v>
      </c>
      <c r="C1082" s="17" t="s">
        <v>1493</v>
      </c>
      <c r="D1082" s="17">
        <v>33.395000000000003</v>
      </c>
      <c r="E1082" s="17">
        <v>24887000</v>
      </c>
      <c r="F1082" s="17">
        <v>21362000</v>
      </c>
      <c r="G1082" s="17">
        <v>22033000</v>
      </c>
      <c r="H1082" s="17">
        <v>13646000</v>
      </c>
      <c r="I1082" s="17">
        <v>20649000</v>
      </c>
      <c r="J1082" s="17">
        <v>39481000</v>
      </c>
      <c r="K1082" s="17">
        <v>62750000</v>
      </c>
      <c r="L1082" s="17">
        <v>40156000</v>
      </c>
      <c r="M1082" s="17">
        <v>15743000</v>
      </c>
      <c r="N1082" s="21">
        <f t="shared" si="34"/>
        <v>1.7457181915828532</v>
      </c>
      <c r="O1082" s="21">
        <f t="shared" si="35"/>
        <v>0.15889542707555712</v>
      </c>
    </row>
    <row r="1083" spans="1:15" x14ac:dyDescent="0.25">
      <c r="A1083" s="17" t="s">
        <v>4366</v>
      </c>
      <c r="B1083" s="17" t="s">
        <v>2793</v>
      </c>
      <c r="C1083" s="17" t="s">
        <v>2794</v>
      </c>
      <c r="D1083" s="17">
        <v>67.941000000000003</v>
      </c>
      <c r="E1083" s="17">
        <v>4986400</v>
      </c>
      <c r="F1083" s="17">
        <v>4063600</v>
      </c>
      <c r="G1083" s="17">
        <v>6306300</v>
      </c>
      <c r="H1083" s="17">
        <v>9169800</v>
      </c>
      <c r="I1083" s="17">
        <v>5585600</v>
      </c>
      <c r="J1083" s="17">
        <v>10268000</v>
      </c>
      <c r="K1083" s="17">
        <v>7207800</v>
      </c>
      <c r="L1083" s="17">
        <v>23971000</v>
      </c>
      <c r="M1083" s="17">
        <v>6342800</v>
      </c>
      <c r="N1083" s="21">
        <f t="shared" si="34"/>
        <v>1.7410089659587134</v>
      </c>
      <c r="O1083" s="21">
        <f t="shared" si="35"/>
        <v>0.29303947047966106</v>
      </c>
    </row>
    <row r="1084" spans="1:15" x14ac:dyDescent="0.25">
      <c r="A1084" s="17" t="s">
        <v>5259</v>
      </c>
      <c r="B1084" s="17" t="s">
        <v>3375</v>
      </c>
      <c r="C1084" s="17" t="s">
        <v>3376</v>
      </c>
      <c r="D1084" s="17">
        <v>74.622</v>
      </c>
      <c r="E1084" s="17">
        <v>399280</v>
      </c>
      <c r="F1084" s="17">
        <v>187830</v>
      </c>
      <c r="G1084" s="17">
        <v>259030</v>
      </c>
      <c r="H1084" s="17">
        <v>1978900</v>
      </c>
      <c r="I1084" s="17">
        <v>903650</v>
      </c>
      <c r="J1084" s="17">
        <v>407620</v>
      </c>
      <c r="K1084" s="17">
        <v>695180</v>
      </c>
      <c r="L1084" s="17">
        <v>4090900</v>
      </c>
      <c r="M1084" s="17">
        <v>10000</v>
      </c>
      <c r="N1084" s="21">
        <f t="shared" si="34"/>
        <v>1.7294905558859344</v>
      </c>
      <c r="O1084" s="21">
        <f t="shared" si="35"/>
        <v>0.58956641663539289</v>
      </c>
    </row>
    <row r="1085" spans="1:15" x14ac:dyDescent="0.25">
      <c r="A1085" s="17" t="s">
        <v>5103</v>
      </c>
      <c r="B1085" s="17" t="s">
        <v>3085</v>
      </c>
      <c r="C1085" s="17" t="s">
        <v>3086</v>
      </c>
      <c r="D1085" s="17">
        <v>51.847000000000001</v>
      </c>
      <c r="E1085" s="17">
        <v>137000000</v>
      </c>
      <c r="F1085" s="17">
        <v>186430000</v>
      </c>
      <c r="G1085" s="17">
        <v>140450000</v>
      </c>
      <c r="H1085" s="17">
        <v>97322000</v>
      </c>
      <c r="I1085" s="17">
        <v>64840000</v>
      </c>
      <c r="J1085" s="17">
        <v>220620000</v>
      </c>
      <c r="K1085" s="17">
        <v>156060000</v>
      </c>
      <c r="L1085" s="17">
        <v>708720000</v>
      </c>
      <c r="M1085" s="17">
        <v>61104000</v>
      </c>
      <c r="N1085" s="21">
        <f t="shared" si="34"/>
        <v>1.7267850078937708</v>
      </c>
      <c r="O1085" s="21">
        <f t="shared" si="35"/>
        <v>0.48223205612051334</v>
      </c>
    </row>
    <row r="1086" spans="1:15" x14ac:dyDescent="0.25">
      <c r="A1086" s="17" t="s">
        <v>4949</v>
      </c>
      <c r="B1086" s="17" t="s">
        <v>1100</v>
      </c>
      <c r="C1086" s="17" t="s">
        <v>1101</v>
      </c>
      <c r="D1086" s="17">
        <v>146.41</v>
      </c>
      <c r="E1086" s="17">
        <v>3037200</v>
      </c>
      <c r="F1086" s="17">
        <v>3350000</v>
      </c>
      <c r="G1086" s="17">
        <v>3931200</v>
      </c>
      <c r="H1086" s="17">
        <v>1239000</v>
      </c>
      <c r="I1086" s="17">
        <v>1943800</v>
      </c>
      <c r="J1086" s="17">
        <v>5048700</v>
      </c>
      <c r="K1086" s="17">
        <v>5550400</v>
      </c>
      <c r="L1086" s="17">
        <v>12300000</v>
      </c>
      <c r="M1086" s="17">
        <v>10000</v>
      </c>
      <c r="N1086" s="21">
        <f t="shared" si="34"/>
        <v>1.7203107965459359</v>
      </c>
      <c r="O1086" s="21">
        <f t="shared" si="35"/>
        <v>0.42013566163227301</v>
      </c>
    </row>
    <row r="1087" spans="1:15" x14ac:dyDescent="0.25">
      <c r="A1087" s="17" t="s">
        <v>4657</v>
      </c>
      <c r="B1087" s="17" t="s">
        <v>4658</v>
      </c>
      <c r="C1087" s="17" t="s">
        <v>2024</v>
      </c>
      <c r="D1087" s="17">
        <v>35.704999999999998</v>
      </c>
      <c r="E1087" s="17">
        <v>59839000</v>
      </c>
      <c r="F1087" s="17">
        <v>92805000</v>
      </c>
      <c r="G1087" s="17">
        <v>61474000</v>
      </c>
      <c r="H1087" s="17">
        <v>59203000</v>
      </c>
      <c r="I1087" s="17">
        <v>45028000</v>
      </c>
      <c r="J1087" s="17">
        <v>126420000</v>
      </c>
      <c r="K1087" s="17">
        <v>89404000</v>
      </c>
      <c r="L1087" s="17">
        <v>276110000</v>
      </c>
      <c r="M1087" s="17">
        <v>48242000</v>
      </c>
      <c r="N1087" s="21">
        <f t="shared" si="34"/>
        <v>1.7128694831352147</v>
      </c>
      <c r="O1087" s="21">
        <f t="shared" si="35"/>
        <v>0.35041099548463484</v>
      </c>
    </row>
    <row r="1088" spans="1:15" x14ac:dyDescent="0.25">
      <c r="A1088" s="17" t="s">
        <v>4512</v>
      </c>
      <c r="B1088" s="17" t="s">
        <v>2200</v>
      </c>
      <c r="C1088" s="17" t="s">
        <v>2201</v>
      </c>
      <c r="D1088" s="17">
        <v>27.855</v>
      </c>
      <c r="E1088" s="17">
        <v>18866000</v>
      </c>
      <c r="F1088" s="17">
        <v>20358000</v>
      </c>
      <c r="G1088" s="17">
        <v>9326500</v>
      </c>
      <c r="H1088" s="17">
        <v>10405000</v>
      </c>
      <c r="I1088" s="17">
        <v>17340000</v>
      </c>
      <c r="J1088" s="17">
        <v>20408000</v>
      </c>
      <c r="K1088" s="17">
        <v>29291000</v>
      </c>
      <c r="L1088" s="17">
        <v>54376000</v>
      </c>
      <c r="M1088" s="17">
        <v>4583700</v>
      </c>
      <c r="N1088" s="21">
        <f t="shared" si="34"/>
        <v>1.7097465037189066</v>
      </c>
      <c r="O1088" s="21">
        <f t="shared" si="35"/>
        <v>0.31824384630731117</v>
      </c>
    </row>
    <row r="1089" spans="1:15" x14ac:dyDescent="0.25">
      <c r="A1089" s="17" t="s">
        <v>4873</v>
      </c>
      <c r="B1089" s="17" t="s">
        <v>2735</v>
      </c>
      <c r="C1089" s="17" t="s">
        <v>2736</v>
      </c>
      <c r="D1089" s="17">
        <v>61.612000000000002</v>
      </c>
      <c r="E1089" s="17">
        <v>97993000</v>
      </c>
      <c r="F1089" s="17">
        <v>237300000</v>
      </c>
      <c r="G1089" s="17">
        <v>227470000</v>
      </c>
      <c r="H1089" s="17">
        <v>135990000</v>
      </c>
      <c r="I1089" s="17">
        <v>106090000</v>
      </c>
      <c r="J1089" s="17">
        <v>360160000</v>
      </c>
      <c r="K1089" s="17">
        <v>149030000</v>
      </c>
      <c r="L1089" s="17">
        <v>733800000</v>
      </c>
      <c r="M1089" s="17">
        <v>140370000</v>
      </c>
      <c r="N1089" s="21">
        <f t="shared" si="34"/>
        <v>1.7052663816827978</v>
      </c>
      <c r="O1089" s="21">
        <f t="shared" si="35"/>
        <v>0.39820977386408324</v>
      </c>
    </row>
    <row r="1090" spans="1:15" x14ac:dyDescent="0.25">
      <c r="A1090" s="17" t="s">
        <v>4874</v>
      </c>
      <c r="B1090" s="17" t="s">
        <v>2634</v>
      </c>
      <c r="C1090" s="17" t="s">
        <v>2635</v>
      </c>
      <c r="D1090" s="17">
        <v>57.914999999999999</v>
      </c>
      <c r="E1090" s="17">
        <v>2093100000</v>
      </c>
      <c r="F1090" s="17">
        <v>1823100000</v>
      </c>
      <c r="G1090" s="17">
        <v>1288300000</v>
      </c>
      <c r="H1090" s="17">
        <v>1474000000</v>
      </c>
      <c r="I1090" s="17">
        <v>1394700000</v>
      </c>
      <c r="J1090" s="17">
        <v>1882900000</v>
      </c>
      <c r="K1090" s="17">
        <v>2541100000</v>
      </c>
      <c r="L1090" s="17">
        <v>7322700000</v>
      </c>
      <c r="M1090" s="17">
        <v>1092000000</v>
      </c>
      <c r="N1090" s="21">
        <f t="shared" si="34"/>
        <v>1.7049816575578349</v>
      </c>
      <c r="O1090" s="21">
        <f t="shared" si="35"/>
        <v>0.39822371644339793</v>
      </c>
    </row>
    <row r="1091" spans="1:15" x14ac:dyDescent="0.25">
      <c r="A1091" s="17" t="s">
        <v>4924</v>
      </c>
      <c r="B1091" s="17" t="s">
        <v>2781</v>
      </c>
      <c r="C1091" s="17" t="s">
        <v>2782</v>
      </c>
      <c r="D1091" s="17">
        <v>35.564999999999998</v>
      </c>
      <c r="E1091" s="17">
        <v>10000</v>
      </c>
      <c r="F1091" s="17">
        <v>2934300</v>
      </c>
      <c r="G1091" s="17">
        <v>549290</v>
      </c>
      <c r="H1091" s="17">
        <v>820850</v>
      </c>
      <c r="I1091" s="17">
        <v>941220</v>
      </c>
      <c r="J1091" s="17">
        <v>2928000</v>
      </c>
      <c r="K1091" s="17">
        <v>3123300</v>
      </c>
      <c r="L1091" s="17">
        <v>10000</v>
      </c>
      <c r="M1091" s="17">
        <v>2192400</v>
      </c>
      <c r="N1091" s="21">
        <f t="shared" si="34"/>
        <v>1.7049573061625611</v>
      </c>
      <c r="O1091" s="21">
        <f t="shared" si="35"/>
        <v>0.41612944864879164</v>
      </c>
    </row>
    <row r="1092" spans="1:15" x14ac:dyDescent="0.25">
      <c r="A1092" s="17" t="s">
        <v>5367</v>
      </c>
      <c r="B1092" s="17" t="s">
        <v>5368</v>
      </c>
      <c r="C1092" s="17" t="s">
        <v>5369</v>
      </c>
      <c r="D1092" s="17">
        <v>23.532</v>
      </c>
      <c r="E1092" s="17">
        <v>2523600</v>
      </c>
      <c r="F1092" s="17">
        <v>10000</v>
      </c>
      <c r="G1092" s="17">
        <v>10000</v>
      </c>
      <c r="H1092" s="17">
        <v>10000</v>
      </c>
      <c r="I1092" s="17">
        <v>10000</v>
      </c>
      <c r="J1092" s="17">
        <v>10000</v>
      </c>
      <c r="K1092" s="17">
        <v>4905600</v>
      </c>
      <c r="L1092" s="17">
        <v>10000</v>
      </c>
      <c r="M1092" s="17">
        <v>506460</v>
      </c>
      <c r="N1092" s="21">
        <f t="shared" si="34"/>
        <v>1.7049060150375941</v>
      </c>
      <c r="O1092" s="21">
        <f t="shared" si="35"/>
        <v>0.7230447317780202</v>
      </c>
    </row>
    <row r="1093" spans="1:15" x14ac:dyDescent="0.25">
      <c r="A1093" s="17" t="s">
        <v>5037</v>
      </c>
      <c r="B1093" s="17" t="s">
        <v>2945</v>
      </c>
      <c r="C1093" s="17" t="s">
        <v>2946</v>
      </c>
      <c r="D1093" s="17">
        <v>47.906999999999996</v>
      </c>
      <c r="E1093" s="17">
        <v>47841000</v>
      </c>
      <c r="F1093" s="17">
        <v>143260000</v>
      </c>
      <c r="G1093" s="17">
        <v>220580000</v>
      </c>
      <c r="H1093" s="17">
        <v>219390000</v>
      </c>
      <c r="I1093" s="17">
        <v>109490000</v>
      </c>
      <c r="J1093" s="17">
        <v>223450000</v>
      </c>
      <c r="K1093" s="17">
        <v>188780000</v>
      </c>
      <c r="L1093" s="17">
        <v>729650000</v>
      </c>
      <c r="M1093" s="17">
        <v>91821000</v>
      </c>
      <c r="N1093" s="21">
        <f t="shared" si="34"/>
        <v>1.7027446990909105</v>
      </c>
      <c r="O1093" s="21">
        <f t="shared" si="35"/>
        <v>0.44913659928300742</v>
      </c>
    </row>
    <row r="1094" spans="1:15" x14ac:dyDescent="0.25">
      <c r="A1094" s="17" t="s">
        <v>5157</v>
      </c>
      <c r="B1094" s="17" t="s">
        <v>3082</v>
      </c>
      <c r="C1094" s="17" t="s">
        <v>3083</v>
      </c>
      <c r="D1094" s="17">
        <v>20.824000000000002</v>
      </c>
      <c r="E1094" s="17">
        <v>10000</v>
      </c>
      <c r="F1094" s="17">
        <v>7233800</v>
      </c>
      <c r="G1094" s="17">
        <v>655490</v>
      </c>
      <c r="H1094" s="17">
        <v>1022500</v>
      </c>
      <c r="I1094" s="17">
        <v>946010</v>
      </c>
      <c r="J1094" s="17">
        <v>9033000</v>
      </c>
      <c r="K1094" s="17">
        <v>910450</v>
      </c>
      <c r="L1094" s="17">
        <v>3464100</v>
      </c>
      <c r="M1094" s="17">
        <v>4551500</v>
      </c>
      <c r="N1094" s="21">
        <f t="shared" si="34"/>
        <v>1.6951808997970139</v>
      </c>
      <c r="O1094" s="21">
        <f t="shared" si="35"/>
        <v>0.51216552020446948</v>
      </c>
    </row>
    <row r="1095" spans="1:15" x14ac:dyDescent="0.25">
      <c r="A1095" s="17" t="s">
        <v>5245</v>
      </c>
      <c r="B1095" s="17" t="s">
        <v>3172</v>
      </c>
      <c r="C1095" s="17" t="s">
        <v>3173</v>
      </c>
      <c r="D1095" s="17">
        <v>70.875</v>
      </c>
      <c r="E1095" s="17">
        <v>5907300</v>
      </c>
      <c r="F1095" s="17">
        <v>20413000</v>
      </c>
      <c r="G1095" s="17">
        <v>22039000</v>
      </c>
      <c r="H1095" s="17">
        <v>28182000</v>
      </c>
      <c r="I1095" s="17">
        <v>14112000</v>
      </c>
      <c r="J1095" s="17">
        <v>10782000</v>
      </c>
      <c r="K1095" s="17">
        <v>16145000</v>
      </c>
      <c r="L1095" s="17">
        <v>110380000</v>
      </c>
      <c r="M1095" s="17">
        <v>10533000</v>
      </c>
      <c r="N1095" s="21">
        <f t="shared" si="34"/>
        <v>1.6927018485445113</v>
      </c>
      <c r="O1095" s="21">
        <f t="shared" si="35"/>
        <v>0.57469761050160628</v>
      </c>
    </row>
    <row r="1096" spans="1:15" x14ac:dyDescent="0.25">
      <c r="A1096" s="17" t="s">
        <v>5156</v>
      </c>
      <c r="B1096" s="17" t="s">
        <v>3360</v>
      </c>
      <c r="C1096" s="17" t="s">
        <v>3361</v>
      </c>
      <c r="D1096" s="17">
        <v>26.87</v>
      </c>
      <c r="E1096" s="17">
        <v>10000</v>
      </c>
      <c r="F1096" s="17">
        <v>2703100</v>
      </c>
      <c r="G1096" s="17">
        <v>10000</v>
      </c>
      <c r="H1096" s="17">
        <v>752570</v>
      </c>
      <c r="I1096" s="17">
        <v>10000</v>
      </c>
      <c r="J1096" s="17">
        <v>1680300</v>
      </c>
      <c r="K1096" s="17">
        <v>1529900</v>
      </c>
      <c r="L1096" s="17">
        <v>3442400</v>
      </c>
      <c r="M1096" s="17">
        <v>660320</v>
      </c>
      <c r="N1096" s="21">
        <f t="shared" si="34"/>
        <v>1.6855271070038296</v>
      </c>
      <c r="O1096" s="21">
        <f t="shared" si="35"/>
        <v>0.51215822442543391</v>
      </c>
    </row>
    <row r="1097" spans="1:15" x14ac:dyDescent="0.25">
      <c r="A1097" s="17" t="s">
        <v>4502</v>
      </c>
      <c r="B1097" s="17" t="s">
        <v>2640</v>
      </c>
      <c r="C1097" s="17" t="s">
        <v>2641</v>
      </c>
      <c r="D1097" s="17">
        <v>35.286000000000001</v>
      </c>
      <c r="E1097" s="17">
        <v>655930000</v>
      </c>
      <c r="F1097" s="17">
        <v>1452200000</v>
      </c>
      <c r="G1097" s="17">
        <v>1037100000</v>
      </c>
      <c r="H1097" s="17">
        <v>802680000</v>
      </c>
      <c r="I1097" s="17">
        <v>862710000</v>
      </c>
      <c r="J1097" s="17">
        <v>2007700000</v>
      </c>
      <c r="K1097" s="17">
        <v>926870000</v>
      </c>
      <c r="L1097" s="17">
        <v>3624300000</v>
      </c>
      <c r="M1097" s="17">
        <v>893530000</v>
      </c>
      <c r="N1097" s="21">
        <f t="shared" si="34"/>
        <v>1.6849644495441891</v>
      </c>
      <c r="O1097" s="21">
        <f t="shared" si="35"/>
        <v>0.31620862619677398</v>
      </c>
    </row>
    <row r="1098" spans="1:15" x14ac:dyDescent="0.25">
      <c r="A1098" s="17" t="s">
        <v>4334</v>
      </c>
      <c r="B1098" s="17" t="s">
        <v>4335</v>
      </c>
      <c r="C1098" s="17" t="s">
        <v>3373</v>
      </c>
      <c r="D1098" s="17">
        <v>36.938000000000002</v>
      </c>
      <c r="E1098" s="17">
        <v>1830500</v>
      </c>
      <c r="F1098" s="17">
        <v>4323700</v>
      </c>
      <c r="G1098" s="17">
        <v>2027400</v>
      </c>
      <c r="H1098" s="17">
        <v>1717400</v>
      </c>
      <c r="I1098" s="17">
        <v>3576700</v>
      </c>
      <c r="J1098" s="17">
        <v>4284200</v>
      </c>
      <c r="K1098" s="17">
        <v>6609700</v>
      </c>
      <c r="L1098" s="17">
        <v>6078500</v>
      </c>
      <c r="M1098" s="17">
        <v>10000</v>
      </c>
      <c r="N1098" s="21">
        <f t="shared" si="34"/>
        <v>1.6615092433579148</v>
      </c>
      <c r="O1098" s="21">
        <f t="shared" si="35"/>
        <v>0.29024069181144252</v>
      </c>
    </row>
    <row r="1099" spans="1:15" x14ac:dyDescent="0.25">
      <c r="A1099" s="17" t="s">
        <v>4426</v>
      </c>
      <c r="B1099" s="17" t="s">
        <v>3207</v>
      </c>
      <c r="C1099" s="17" t="s">
        <v>3208</v>
      </c>
      <c r="D1099" s="17">
        <v>20.9</v>
      </c>
      <c r="E1099" s="17">
        <v>10170000</v>
      </c>
      <c r="F1099" s="17">
        <v>8923500</v>
      </c>
      <c r="G1099" s="17">
        <v>12177000</v>
      </c>
      <c r="H1099" s="17">
        <v>5576900</v>
      </c>
      <c r="I1099" s="17">
        <v>8027800</v>
      </c>
      <c r="J1099" s="17">
        <v>20773000</v>
      </c>
      <c r="K1099" s="17">
        <v>30089000</v>
      </c>
      <c r="L1099" s="17">
        <v>13854000</v>
      </c>
      <c r="M1099" s="17">
        <v>3527100</v>
      </c>
      <c r="N1099" s="21">
        <f t="shared" si="34"/>
        <v>1.6559301334693899</v>
      </c>
      <c r="O1099" s="21">
        <f t="shared" si="35"/>
        <v>0.30574277463430299</v>
      </c>
    </row>
    <row r="1100" spans="1:15" x14ac:dyDescent="0.25">
      <c r="A1100" s="17" t="s">
        <v>3618</v>
      </c>
      <c r="B1100" s="17" t="s">
        <v>3005</v>
      </c>
      <c r="C1100" s="17" t="s">
        <v>3006</v>
      </c>
      <c r="D1100" s="17">
        <v>48.994</v>
      </c>
      <c r="E1100" s="17">
        <v>32673000</v>
      </c>
      <c r="F1100" s="17">
        <v>42001000</v>
      </c>
      <c r="G1100" s="17">
        <v>22501000</v>
      </c>
      <c r="H1100" s="17">
        <v>36281000</v>
      </c>
      <c r="I1100" s="17">
        <v>26553000</v>
      </c>
      <c r="J1100" s="17">
        <v>94848000</v>
      </c>
      <c r="K1100" s="17">
        <v>53031000</v>
      </c>
      <c r="L1100" s="17">
        <v>61217000</v>
      </c>
      <c r="M1100" s="17">
        <v>39958000</v>
      </c>
      <c r="N1100" s="21">
        <f t="shared" si="34"/>
        <v>1.6521220477161012</v>
      </c>
      <c r="O1100" s="21">
        <f t="shared" si="35"/>
        <v>0.15307313279521584</v>
      </c>
    </row>
    <row r="1101" spans="1:15" x14ac:dyDescent="0.25">
      <c r="A1101" s="17" t="s">
        <v>5062</v>
      </c>
      <c r="B1101" s="17" t="s">
        <v>2595</v>
      </c>
      <c r="C1101" s="17" t="s">
        <v>2596</v>
      </c>
      <c r="D1101" s="17">
        <v>23.158999999999999</v>
      </c>
      <c r="E1101" s="17">
        <v>13463000</v>
      </c>
      <c r="F1101" s="17">
        <v>6452600</v>
      </c>
      <c r="G1101" s="17">
        <v>9797300</v>
      </c>
      <c r="H1101" s="17">
        <v>10237000</v>
      </c>
      <c r="I1101" s="17">
        <v>5158600</v>
      </c>
      <c r="J1101" s="17">
        <v>8285300</v>
      </c>
      <c r="K1101" s="17">
        <v>29165000</v>
      </c>
      <c r="L1101" s="17">
        <v>38158000</v>
      </c>
      <c r="M1101" s="17">
        <v>1528700</v>
      </c>
      <c r="N1101" s="21">
        <f t="shared" ref="N1101:N1164" si="36">AVERAGE(I1101:M1101)/AVERAGE(E1101:H1101)</f>
        <v>1.6479760900527911</v>
      </c>
      <c r="O1101" s="21">
        <f t="shared" ref="O1101:O1164" si="37">TTEST(I1101:M1101,E1101:H1101,2,2)</f>
        <v>0.46165620185763667</v>
      </c>
    </row>
    <row r="1102" spans="1:15" x14ac:dyDescent="0.25">
      <c r="A1102" s="17" t="s">
        <v>5164</v>
      </c>
      <c r="B1102" s="17" t="s">
        <v>5165</v>
      </c>
      <c r="C1102" s="17" t="s">
        <v>5166</v>
      </c>
      <c r="D1102" s="17">
        <v>56.3</v>
      </c>
      <c r="E1102" s="17">
        <v>29446000</v>
      </c>
      <c r="F1102" s="17">
        <v>335030000</v>
      </c>
      <c r="G1102" s="17">
        <v>179540000</v>
      </c>
      <c r="H1102" s="17">
        <v>513170000</v>
      </c>
      <c r="I1102" s="17">
        <v>171190000</v>
      </c>
      <c r="J1102" s="17">
        <v>339850000</v>
      </c>
      <c r="K1102" s="17">
        <v>171090000</v>
      </c>
      <c r="L1102" s="17">
        <v>1244700000</v>
      </c>
      <c r="M1102" s="17">
        <v>246660000</v>
      </c>
      <c r="N1102" s="21">
        <f t="shared" si="36"/>
        <v>1.6447361202286068</v>
      </c>
      <c r="O1102" s="21">
        <f t="shared" si="37"/>
        <v>0.51665192277472527</v>
      </c>
    </row>
    <row r="1103" spans="1:15" x14ac:dyDescent="0.25">
      <c r="A1103" s="17" t="s">
        <v>4000</v>
      </c>
      <c r="B1103" s="17" t="s">
        <v>4001</v>
      </c>
      <c r="C1103" s="17" t="s">
        <v>2361</v>
      </c>
      <c r="D1103" s="17">
        <v>56.140999999999998</v>
      </c>
      <c r="E1103" s="17">
        <v>825190000</v>
      </c>
      <c r="F1103" s="17">
        <v>942760000</v>
      </c>
      <c r="G1103" s="17">
        <v>679960000</v>
      </c>
      <c r="H1103" s="17">
        <v>1078100000</v>
      </c>
      <c r="I1103" s="17">
        <v>741820000</v>
      </c>
      <c r="J1103" s="17">
        <v>1206000000</v>
      </c>
      <c r="K1103" s="17">
        <v>1192100000</v>
      </c>
      <c r="L1103" s="17">
        <v>2896000000</v>
      </c>
      <c r="M1103" s="17">
        <v>1184900000</v>
      </c>
      <c r="N1103" s="21">
        <f t="shared" si="36"/>
        <v>1.6382982464598796</v>
      </c>
      <c r="O1103" s="21">
        <f t="shared" si="37"/>
        <v>0.23191643305107465</v>
      </c>
    </row>
    <row r="1104" spans="1:15" x14ac:dyDescent="0.25">
      <c r="A1104" s="17" t="s">
        <v>5337</v>
      </c>
      <c r="B1104" s="17" t="s">
        <v>5338</v>
      </c>
      <c r="C1104" s="17" t="s">
        <v>5339</v>
      </c>
      <c r="D1104" s="17">
        <v>65.322000000000003</v>
      </c>
      <c r="E1104" s="17">
        <v>10000</v>
      </c>
      <c r="F1104" s="17">
        <v>10000</v>
      </c>
      <c r="G1104" s="17">
        <v>10000</v>
      </c>
      <c r="H1104" s="17">
        <v>594200</v>
      </c>
      <c r="I1104" s="17">
        <v>10000</v>
      </c>
      <c r="J1104" s="17">
        <v>10000</v>
      </c>
      <c r="K1104" s="17">
        <v>10000</v>
      </c>
      <c r="L1104" s="17">
        <v>911320</v>
      </c>
      <c r="M1104" s="17">
        <v>330390</v>
      </c>
      <c r="N1104" s="21">
        <f t="shared" si="36"/>
        <v>1.6298750400512656</v>
      </c>
      <c r="O1104" s="21">
        <f t="shared" si="37"/>
        <v>0.69054243032941465</v>
      </c>
    </row>
    <row r="1105" spans="1:15" x14ac:dyDescent="0.25">
      <c r="A1105" s="17" t="s">
        <v>4919</v>
      </c>
      <c r="B1105" s="17" t="s">
        <v>4920</v>
      </c>
      <c r="C1105" s="17" t="s">
        <v>4921</v>
      </c>
      <c r="D1105" s="17">
        <v>22.187000000000001</v>
      </c>
      <c r="E1105" s="17">
        <v>10000</v>
      </c>
      <c r="F1105" s="17">
        <v>12353000</v>
      </c>
      <c r="G1105" s="17">
        <v>5472900</v>
      </c>
      <c r="H1105" s="17">
        <v>8186100</v>
      </c>
      <c r="I1105" s="17">
        <v>5150900</v>
      </c>
      <c r="J1105" s="17">
        <v>9772000</v>
      </c>
      <c r="K1105" s="17">
        <v>6782500</v>
      </c>
      <c r="L1105" s="17">
        <v>24901000</v>
      </c>
      <c r="M1105" s="17">
        <v>6374800</v>
      </c>
      <c r="N1105" s="21">
        <f t="shared" si="36"/>
        <v>1.6288125432326492</v>
      </c>
      <c r="O1105" s="21">
        <f t="shared" si="37"/>
        <v>0.41550158108753521</v>
      </c>
    </row>
    <row r="1106" spans="1:15" x14ac:dyDescent="0.25">
      <c r="A1106" s="17" t="s">
        <v>5167</v>
      </c>
      <c r="B1106" s="17" t="s">
        <v>2834</v>
      </c>
      <c r="C1106" s="17" t="s">
        <v>2835</v>
      </c>
      <c r="D1106" s="17">
        <v>14.525</v>
      </c>
      <c r="E1106" s="17">
        <v>45558000</v>
      </c>
      <c r="F1106" s="17">
        <v>40858000</v>
      </c>
      <c r="G1106" s="17">
        <v>21038000</v>
      </c>
      <c r="H1106" s="17">
        <v>32874000</v>
      </c>
      <c r="I1106" s="17">
        <v>28236000</v>
      </c>
      <c r="J1106" s="17">
        <v>23526000</v>
      </c>
      <c r="K1106" s="17">
        <v>42389000</v>
      </c>
      <c r="L1106" s="17">
        <v>168620000</v>
      </c>
      <c r="M1106" s="17">
        <v>22581000</v>
      </c>
      <c r="N1106" s="21">
        <f t="shared" si="36"/>
        <v>1.6267715637648936</v>
      </c>
      <c r="O1106" s="21">
        <f t="shared" si="37"/>
        <v>0.51691656162496835</v>
      </c>
    </row>
    <row r="1107" spans="1:15" x14ac:dyDescent="0.25">
      <c r="A1107" s="17" t="s">
        <v>5199</v>
      </c>
      <c r="B1107" s="17" t="s">
        <v>2547</v>
      </c>
      <c r="C1107" s="17" t="s">
        <v>2548</v>
      </c>
      <c r="D1107" s="17">
        <v>52.511000000000003</v>
      </c>
      <c r="E1107" s="17">
        <v>22575000</v>
      </c>
      <c r="F1107" s="17">
        <v>11308000</v>
      </c>
      <c r="G1107" s="17">
        <v>25317000</v>
      </c>
      <c r="H1107" s="17">
        <v>23681000</v>
      </c>
      <c r="I1107" s="17">
        <v>11182000</v>
      </c>
      <c r="J1107" s="17">
        <v>14824000</v>
      </c>
      <c r="K1107" s="17">
        <v>29562000</v>
      </c>
      <c r="L1107" s="17">
        <v>100610000</v>
      </c>
      <c r="M1107" s="17">
        <v>12093000</v>
      </c>
      <c r="N1107" s="21">
        <f t="shared" si="36"/>
        <v>1.6242178545143036</v>
      </c>
      <c r="O1107" s="21">
        <f t="shared" si="37"/>
        <v>0.52943444907138826</v>
      </c>
    </row>
    <row r="1108" spans="1:15" x14ac:dyDescent="0.25">
      <c r="A1108" s="17" t="s">
        <v>5126</v>
      </c>
      <c r="B1108" s="17" t="s">
        <v>2957</v>
      </c>
      <c r="C1108" s="17" t="s">
        <v>2958</v>
      </c>
      <c r="D1108" s="17">
        <v>46.325000000000003</v>
      </c>
      <c r="E1108" s="17">
        <v>8703400</v>
      </c>
      <c r="F1108" s="17">
        <v>19483000</v>
      </c>
      <c r="G1108" s="17">
        <v>20929000</v>
      </c>
      <c r="H1108" s="17">
        <v>44071000</v>
      </c>
      <c r="I1108" s="17">
        <v>19282000</v>
      </c>
      <c r="J1108" s="17">
        <v>19695000</v>
      </c>
      <c r="K1108" s="17">
        <v>26170000</v>
      </c>
      <c r="L1108" s="17">
        <v>104110000</v>
      </c>
      <c r="M1108" s="17">
        <v>18922000</v>
      </c>
      <c r="N1108" s="21">
        <f t="shared" si="36"/>
        <v>1.6155061253573484</v>
      </c>
      <c r="O1108" s="21">
        <f t="shared" si="37"/>
        <v>0.49667471398114349</v>
      </c>
    </row>
    <row r="1109" spans="1:15" x14ac:dyDescent="0.25">
      <c r="A1109" s="17" t="s">
        <v>5314</v>
      </c>
      <c r="B1109" s="17" t="s">
        <v>3184</v>
      </c>
      <c r="C1109" s="17" t="s">
        <v>3185</v>
      </c>
      <c r="D1109" s="17">
        <v>38.936999999999998</v>
      </c>
      <c r="E1109" s="17">
        <v>8615000</v>
      </c>
      <c r="F1109" s="17">
        <v>17102000</v>
      </c>
      <c r="G1109" s="17">
        <v>13338000</v>
      </c>
      <c r="H1109" s="17">
        <v>18942000</v>
      </c>
      <c r="I1109" s="17">
        <v>7968600</v>
      </c>
      <c r="J1109" s="17">
        <v>5657400</v>
      </c>
      <c r="K1109" s="17">
        <v>7003000</v>
      </c>
      <c r="L1109" s="17">
        <v>86961000</v>
      </c>
      <c r="M1109" s="17">
        <v>9020100</v>
      </c>
      <c r="N1109" s="21">
        <f t="shared" si="36"/>
        <v>1.6084983706053761</v>
      </c>
      <c r="O1109" s="21">
        <f t="shared" si="37"/>
        <v>0.64195499889380891</v>
      </c>
    </row>
    <row r="1110" spans="1:15" x14ac:dyDescent="0.25">
      <c r="A1110" s="17" t="s">
        <v>5414</v>
      </c>
      <c r="B1110" s="17" t="s">
        <v>5415</v>
      </c>
      <c r="C1110" s="17" t="s">
        <v>5416</v>
      </c>
      <c r="D1110" s="17">
        <v>54.530999999999999</v>
      </c>
      <c r="E1110" s="17">
        <v>10000</v>
      </c>
      <c r="F1110" s="17">
        <v>10000</v>
      </c>
      <c r="G1110" s="17">
        <v>10000</v>
      </c>
      <c r="H1110" s="17">
        <v>1144400</v>
      </c>
      <c r="I1110" s="17">
        <v>10000</v>
      </c>
      <c r="J1110" s="17">
        <v>10000</v>
      </c>
      <c r="K1110" s="17">
        <v>10000</v>
      </c>
      <c r="L1110" s="17">
        <v>2302700</v>
      </c>
      <c r="M1110" s="17">
        <v>10000</v>
      </c>
      <c r="N1110" s="21">
        <f t="shared" si="36"/>
        <v>1.5958446866485014</v>
      </c>
      <c r="O1110" s="21">
        <f t="shared" si="37"/>
        <v>0.77037468826699029</v>
      </c>
    </row>
    <row r="1111" spans="1:15" x14ac:dyDescent="0.25">
      <c r="A1111" s="17" t="s">
        <v>3485</v>
      </c>
      <c r="B1111" s="17" t="s">
        <v>2155</v>
      </c>
      <c r="C1111" s="17" t="s">
        <v>2156</v>
      </c>
      <c r="D1111" s="17">
        <v>21.777999999999999</v>
      </c>
      <c r="E1111" s="17">
        <v>2595200000</v>
      </c>
      <c r="F1111" s="17">
        <v>2809900000</v>
      </c>
      <c r="G1111" s="17">
        <v>2627200000</v>
      </c>
      <c r="H1111" s="17">
        <v>2855900000</v>
      </c>
      <c r="I1111" s="17">
        <v>2473600000</v>
      </c>
      <c r="J1111" s="17">
        <v>3815000000</v>
      </c>
      <c r="K1111" s="17">
        <v>4911700000</v>
      </c>
      <c r="L1111" s="17">
        <v>6356600000</v>
      </c>
      <c r="M1111" s="17">
        <v>4134400000</v>
      </c>
      <c r="N1111" s="21">
        <f t="shared" si="36"/>
        <v>1.5937473595268272</v>
      </c>
      <c r="O1111" s="21">
        <f t="shared" si="37"/>
        <v>6.1887852243000939E-2</v>
      </c>
    </row>
    <row r="1112" spans="1:15" x14ac:dyDescent="0.25">
      <c r="A1112" s="17" t="s">
        <v>5192</v>
      </c>
      <c r="B1112" s="17" t="s">
        <v>2237</v>
      </c>
      <c r="C1112" s="17" t="s">
        <v>2238</v>
      </c>
      <c r="D1112" s="17">
        <v>54.271999999999998</v>
      </c>
      <c r="E1112" s="17">
        <v>66635000</v>
      </c>
      <c r="F1112" s="17">
        <v>320220000</v>
      </c>
      <c r="G1112" s="17">
        <v>164310000</v>
      </c>
      <c r="H1112" s="17">
        <v>203110000</v>
      </c>
      <c r="I1112" s="17">
        <v>128690000</v>
      </c>
      <c r="J1112" s="17">
        <v>262270000</v>
      </c>
      <c r="K1112" s="17">
        <v>111640000</v>
      </c>
      <c r="L1112" s="17">
        <v>856900000</v>
      </c>
      <c r="M1112" s="17">
        <v>138190000</v>
      </c>
      <c r="N1112" s="21">
        <f t="shared" si="36"/>
        <v>1.5884816545689568</v>
      </c>
      <c r="O1112" s="21">
        <f t="shared" si="37"/>
        <v>0.5284553732124867</v>
      </c>
    </row>
    <row r="1113" spans="1:15" x14ac:dyDescent="0.25">
      <c r="A1113" s="17" t="s">
        <v>4682</v>
      </c>
      <c r="B1113" s="17" t="s">
        <v>2450</v>
      </c>
      <c r="C1113" s="17" t="s">
        <v>2451</v>
      </c>
      <c r="D1113" s="17">
        <v>28.09</v>
      </c>
      <c r="E1113" s="17">
        <v>12644000</v>
      </c>
      <c r="F1113" s="17">
        <v>33260000</v>
      </c>
      <c r="G1113" s="17">
        <v>18412000</v>
      </c>
      <c r="H1113" s="17">
        <v>28650000</v>
      </c>
      <c r="I1113" s="17">
        <v>20139000</v>
      </c>
      <c r="J1113" s="17">
        <v>38035000</v>
      </c>
      <c r="K1113" s="17">
        <v>24776000</v>
      </c>
      <c r="L1113" s="17">
        <v>81197000</v>
      </c>
      <c r="M1113" s="17">
        <v>20329000</v>
      </c>
      <c r="N1113" s="21">
        <f t="shared" si="36"/>
        <v>1.5874706882085925</v>
      </c>
      <c r="O1113" s="21">
        <f t="shared" si="37"/>
        <v>0.35304436839871661</v>
      </c>
    </row>
    <row r="1114" spans="1:15" x14ac:dyDescent="0.25">
      <c r="A1114" s="17" t="s">
        <v>5299</v>
      </c>
      <c r="B1114" s="17" t="s">
        <v>3292</v>
      </c>
      <c r="C1114" s="17" t="s">
        <v>3293</v>
      </c>
      <c r="D1114" s="17">
        <v>29.82</v>
      </c>
      <c r="E1114" s="17">
        <v>10000</v>
      </c>
      <c r="F1114" s="17">
        <v>1571700</v>
      </c>
      <c r="G1114" s="17">
        <v>2213600</v>
      </c>
      <c r="H1114" s="17">
        <v>7747100</v>
      </c>
      <c r="I1114" s="17">
        <v>10000</v>
      </c>
      <c r="J1114" s="17">
        <v>4513200</v>
      </c>
      <c r="K1114" s="17">
        <v>10000</v>
      </c>
      <c r="L1114" s="17">
        <v>13953000</v>
      </c>
      <c r="M1114" s="17">
        <v>4411100</v>
      </c>
      <c r="N1114" s="21">
        <f t="shared" si="36"/>
        <v>1.5870044358192403</v>
      </c>
      <c r="O1114" s="21">
        <f t="shared" si="37"/>
        <v>0.61771553645694843</v>
      </c>
    </row>
    <row r="1115" spans="1:15" x14ac:dyDescent="0.25">
      <c r="A1115" s="17" t="s">
        <v>4193</v>
      </c>
      <c r="B1115" s="17" t="s">
        <v>2675</v>
      </c>
      <c r="C1115" s="17" t="s">
        <v>2676</v>
      </c>
      <c r="D1115" s="17">
        <v>13.372999999999999</v>
      </c>
      <c r="E1115" s="17">
        <v>22385000</v>
      </c>
      <c r="F1115" s="17">
        <v>8442800</v>
      </c>
      <c r="G1115" s="17">
        <v>10245000</v>
      </c>
      <c r="H1115" s="17">
        <v>20699000</v>
      </c>
      <c r="I1115" s="17">
        <v>18674000</v>
      </c>
      <c r="J1115" s="17">
        <v>47564000</v>
      </c>
      <c r="K1115" s="17">
        <v>15974000</v>
      </c>
      <c r="L1115" s="17">
        <v>24671000</v>
      </c>
      <c r="M1115" s="17">
        <v>15581000</v>
      </c>
      <c r="N1115" s="21">
        <f t="shared" si="36"/>
        <v>1.5860182154316371</v>
      </c>
      <c r="O1115" s="21">
        <f t="shared" si="37"/>
        <v>0.26550983178695353</v>
      </c>
    </row>
    <row r="1116" spans="1:15" x14ac:dyDescent="0.25">
      <c r="A1116" s="17" t="s">
        <v>5356</v>
      </c>
      <c r="B1116" s="17" t="s">
        <v>2978</v>
      </c>
      <c r="C1116" s="17" t="s">
        <v>2979</v>
      </c>
      <c r="D1116" s="17">
        <v>28.73</v>
      </c>
      <c r="E1116" s="17">
        <v>10000</v>
      </c>
      <c r="F1116" s="17">
        <v>855300</v>
      </c>
      <c r="G1116" s="17">
        <v>96743</v>
      </c>
      <c r="H1116" s="17">
        <v>10000</v>
      </c>
      <c r="I1116" s="17">
        <v>10000</v>
      </c>
      <c r="J1116" s="17">
        <v>1451000</v>
      </c>
      <c r="K1116" s="17">
        <v>10000</v>
      </c>
      <c r="L1116" s="17">
        <v>10000</v>
      </c>
      <c r="M1116" s="17">
        <v>445960</v>
      </c>
      <c r="N1116" s="21">
        <f t="shared" si="36"/>
        <v>1.5859051502865613</v>
      </c>
      <c r="O1116" s="21">
        <f t="shared" si="37"/>
        <v>0.7077005462692304</v>
      </c>
    </row>
    <row r="1117" spans="1:15" x14ac:dyDescent="0.25">
      <c r="A1117" s="17" t="s">
        <v>5163</v>
      </c>
      <c r="B1117" s="17" t="s">
        <v>2948</v>
      </c>
      <c r="C1117" s="17" t="s">
        <v>2949</v>
      </c>
      <c r="D1117" s="17">
        <v>48.296999999999997</v>
      </c>
      <c r="E1117" s="17">
        <v>63203000</v>
      </c>
      <c r="F1117" s="17">
        <v>28513000</v>
      </c>
      <c r="G1117" s="17">
        <v>24339000</v>
      </c>
      <c r="H1117" s="17">
        <v>43942000</v>
      </c>
      <c r="I1117" s="17">
        <v>27755000</v>
      </c>
      <c r="J1117" s="17">
        <v>37338000</v>
      </c>
      <c r="K1117" s="17">
        <v>58269000</v>
      </c>
      <c r="L1117" s="17">
        <v>177410000</v>
      </c>
      <c r="M1117" s="17">
        <v>15944000</v>
      </c>
      <c r="N1117" s="21">
        <f t="shared" si="36"/>
        <v>1.5836096926817378</v>
      </c>
      <c r="O1117" s="21">
        <f t="shared" si="37"/>
        <v>0.51641042448845897</v>
      </c>
    </row>
    <row r="1118" spans="1:15" x14ac:dyDescent="0.25">
      <c r="A1118" s="17" t="s">
        <v>5171</v>
      </c>
      <c r="B1118" s="17" t="s">
        <v>2915</v>
      </c>
      <c r="C1118" s="17" t="s">
        <v>2916</v>
      </c>
      <c r="D1118" s="17">
        <v>47.597000000000001</v>
      </c>
      <c r="E1118" s="17">
        <v>9254200</v>
      </c>
      <c r="F1118" s="17">
        <v>3647800</v>
      </c>
      <c r="G1118" s="17">
        <v>14144000</v>
      </c>
      <c r="H1118" s="17">
        <v>33505000</v>
      </c>
      <c r="I1118" s="17">
        <v>7929800</v>
      </c>
      <c r="J1118" s="17">
        <v>24962000</v>
      </c>
      <c r="K1118" s="17">
        <v>15713000</v>
      </c>
      <c r="L1118" s="17">
        <v>62708000</v>
      </c>
      <c r="M1118" s="17">
        <v>8284800</v>
      </c>
      <c r="N1118" s="21">
        <f t="shared" si="36"/>
        <v>1.5801238625291076</v>
      </c>
      <c r="O1118" s="21">
        <f t="shared" si="37"/>
        <v>0.5170752658751494</v>
      </c>
    </row>
    <row r="1119" spans="1:15" x14ac:dyDescent="0.25">
      <c r="A1119" s="17" t="s">
        <v>4856</v>
      </c>
      <c r="B1119" s="17" t="s">
        <v>2708</v>
      </c>
      <c r="C1119" s="17" t="s">
        <v>2709</v>
      </c>
      <c r="D1119" s="17">
        <v>25.925999999999998</v>
      </c>
      <c r="E1119" s="17">
        <v>9405800</v>
      </c>
      <c r="F1119" s="17">
        <v>13859000</v>
      </c>
      <c r="G1119" s="17">
        <v>35710000</v>
      </c>
      <c r="H1119" s="17">
        <v>13515000</v>
      </c>
      <c r="I1119" s="17">
        <v>8668200</v>
      </c>
      <c r="J1119" s="17">
        <v>21704000</v>
      </c>
      <c r="K1119" s="17">
        <v>25343000</v>
      </c>
      <c r="L1119" s="17">
        <v>62511000</v>
      </c>
      <c r="M1119" s="17">
        <v>24576000</v>
      </c>
      <c r="N1119" s="21">
        <f t="shared" si="36"/>
        <v>1.575970136488168</v>
      </c>
      <c r="O1119" s="21">
        <f t="shared" si="37"/>
        <v>0.39304141485017718</v>
      </c>
    </row>
    <row r="1120" spans="1:15" x14ac:dyDescent="0.25">
      <c r="A1120" s="17" t="s">
        <v>5253</v>
      </c>
      <c r="B1120" s="17" t="s">
        <v>1122</v>
      </c>
      <c r="C1120" s="17" t="s">
        <v>1123</v>
      </c>
      <c r="D1120" s="17">
        <v>100.11</v>
      </c>
      <c r="E1120" s="17">
        <v>36834000</v>
      </c>
      <c r="F1120" s="17">
        <v>306910000</v>
      </c>
      <c r="G1120" s="17">
        <v>29193000</v>
      </c>
      <c r="H1120" s="17">
        <v>215350000</v>
      </c>
      <c r="I1120" s="17">
        <v>212580000</v>
      </c>
      <c r="J1120" s="17">
        <v>106440000</v>
      </c>
      <c r="K1120" s="17">
        <v>135330000</v>
      </c>
      <c r="L1120" s="17">
        <v>691930000</v>
      </c>
      <c r="M1120" s="17">
        <v>12119000</v>
      </c>
      <c r="N1120" s="21">
        <f t="shared" si="36"/>
        <v>1.5752841725212354</v>
      </c>
      <c r="O1120" s="21">
        <f t="shared" si="37"/>
        <v>0.58590510751407399</v>
      </c>
    </row>
    <row r="1121" spans="1:15" x14ac:dyDescent="0.25">
      <c r="A1121" s="17" t="s">
        <v>3489</v>
      </c>
      <c r="B1121" s="17" t="s">
        <v>1756</v>
      </c>
      <c r="C1121" s="17" t="s">
        <v>1757</v>
      </c>
      <c r="D1121" s="17">
        <v>40.148000000000003</v>
      </c>
      <c r="E1121" s="17">
        <v>7230200</v>
      </c>
      <c r="F1121" s="17">
        <v>13922000</v>
      </c>
      <c r="G1121" s="17">
        <v>14431000</v>
      </c>
      <c r="H1121" s="17">
        <v>12698000</v>
      </c>
      <c r="I1121" s="17">
        <v>13755000</v>
      </c>
      <c r="J1121" s="17">
        <v>24247000</v>
      </c>
      <c r="K1121" s="17">
        <v>24264000</v>
      </c>
      <c r="L1121" s="17">
        <v>20181000</v>
      </c>
      <c r="M1121" s="17">
        <v>12468000</v>
      </c>
      <c r="N1121" s="21">
        <f t="shared" si="36"/>
        <v>1.5727032468124238</v>
      </c>
      <c r="O1121" s="21">
        <f t="shared" si="37"/>
        <v>6.7819214573908021E-2</v>
      </c>
    </row>
    <row r="1122" spans="1:15" x14ac:dyDescent="0.25">
      <c r="A1122" s="17" t="s">
        <v>5286</v>
      </c>
      <c r="B1122" s="17" t="s">
        <v>5287</v>
      </c>
      <c r="C1122" s="17" t="s">
        <v>5288</v>
      </c>
      <c r="D1122" s="17">
        <v>110.03</v>
      </c>
      <c r="E1122" s="17">
        <v>10000</v>
      </c>
      <c r="F1122" s="17">
        <v>5995500</v>
      </c>
      <c r="G1122" s="17">
        <v>10000</v>
      </c>
      <c r="H1122" s="17">
        <v>5024300</v>
      </c>
      <c r="I1122" s="17">
        <v>5931700</v>
      </c>
      <c r="J1122" s="17">
        <v>12143000</v>
      </c>
      <c r="K1122" s="17">
        <v>10000</v>
      </c>
      <c r="L1122" s="17">
        <v>10000</v>
      </c>
      <c r="M1122" s="17">
        <v>3579500</v>
      </c>
      <c r="N1122" s="21">
        <f t="shared" si="36"/>
        <v>1.57062265620754</v>
      </c>
      <c r="O1122" s="21">
        <f t="shared" si="37"/>
        <v>0.60581492379669166</v>
      </c>
    </row>
    <row r="1123" spans="1:15" x14ac:dyDescent="0.25">
      <c r="A1123" s="17" t="s">
        <v>4935</v>
      </c>
      <c r="B1123" s="17" t="s">
        <v>1713</v>
      </c>
      <c r="C1123" s="17" t="s">
        <v>1714</v>
      </c>
      <c r="D1123" s="17">
        <v>42.790999999999997</v>
      </c>
      <c r="E1123" s="17">
        <v>8024700</v>
      </c>
      <c r="F1123" s="17">
        <v>4357500</v>
      </c>
      <c r="G1123" s="17">
        <v>2811200</v>
      </c>
      <c r="H1123" s="17">
        <v>1330300</v>
      </c>
      <c r="I1123" s="17">
        <v>4913400</v>
      </c>
      <c r="J1123" s="17">
        <v>6866600</v>
      </c>
      <c r="K1123" s="17">
        <v>13623000</v>
      </c>
      <c r="L1123" s="17">
        <v>6652100</v>
      </c>
      <c r="M1123" s="17">
        <v>353550</v>
      </c>
      <c r="N1123" s="21">
        <f t="shared" si="36"/>
        <v>1.5690747229736681</v>
      </c>
      <c r="O1123" s="21">
        <f t="shared" si="37"/>
        <v>0.4178007737460977</v>
      </c>
    </row>
    <row r="1124" spans="1:15" x14ac:dyDescent="0.25">
      <c r="A1124" s="17" t="s">
        <v>5054</v>
      </c>
      <c r="B1124" s="17" t="s">
        <v>5055</v>
      </c>
      <c r="C1124" s="17" t="s">
        <v>891</v>
      </c>
      <c r="D1124" s="17">
        <v>152.13</v>
      </c>
      <c r="E1124" s="17">
        <v>11032000</v>
      </c>
      <c r="F1124" s="17">
        <v>5771100</v>
      </c>
      <c r="G1124" s="17">
        <v>2928600</v>
      </c>
      <c r="H1124" s="17">
        <v>3020300</v>
      </c>
      <c r="I1124" s="17">
        <v>3861700</v>
      </c>
      <c r="J1124" s="17">
        <v>7454100</v>
      </c>
      <c r="K1124" s="17">
        <v>12378000</v>
      </c>
      <c r="L1124" s="17">
        <v>19763000</v>
      </c>
      <c r="M1124" s="17">
        <v>1163500</v>
      </c>
      <c r="N1124" s="21">
        <f t="shared" si="36"/>
        <v>1.5689275668073137</v>
      </c>
      <c r="O1124" s="21">
        <f t="shared" si="37"/>
        <v>0.45521024053233883</v>
      </c>
    </row>
    <row r="1125" spans="1:15" x14ac:dyDescent="0.25">
      <c r="A1125" s="17" t="s">
        <v>5383</v>
      </c>
      <c r="B1125" s="17" t="s">
        <v>5384</v>
      </c>
      <c r="C1125" s="17" t="s">
        <v>5385</v>
      </c>
      <c r="D1125" s="17">
        <v>98.661000000000001</v>
      </c>
      <c r="E1125" s="17">
        <v>10000</v>
      </c>
      <c r="F1125" s="17">
        <v>10000</v>
      </c>
      <c r="G1125" s="17">
        <v>162770</v>
      </c>
      <c r="H1125" s="17">
        <v>10000</v>
      </c>
      <c r="I1125" s="17">
        <v>10000</v>
      </c>
      <c r="J1125" s="17">
        <v>337070</v>
      </c>
      <c r="K1125" s="17">
        <v>10000</v>
      </c>
      <c r="L1125" s="17">
        <v>10000</v>
      </c>
      <c r="M1125" s="17">
        <v>10000</v>
      </c>
      <c r="N1125" s="21">
        <f t="shared" si="36"/>
        <v>1.5648493022773253</v>
      </c>
      <c r="O1125" s="21">
        <f t="shared" si="37"/>
        <v>0.74787727535538473</v>
      </c>
    </row>
    <row r="1126" spans="1:15" x14ac:dyDescent="0.25">
      <c r="A1126" s="17" t="s">
        <v>4891</v>
      </c>
      <c r="B1126" s="17" t="s">
        <v>3210</v>
      </c>
      <c r="C1126" s="17" t="s">
        <v>3211</v>
      </c>
      <c r="D1126" s="17">
        <v>27.738</v>
      </c>
      <c r="E1126" s="17">
        <v>346550000</v>
      </c>
      <c r="F1126" s="17">
        <v>244200000</v>
      </c>
      <c r="G1126" s="17">
        <v>243680000</v>
      </c>
      <c r="H1126" s="17">
        <v>252580000</v>
      </c>
      <c r="I1126" s="17">
        <v>213410000</v>
      </c>
      <c r="J1126" s="17">
        <v>535270000</v>
      </c>
      <c r="K1126" s="17">
        <v>357960000</v>
      </c>
      <c r="L1126" s="17">
        <v>944850000</v>
      </c>
      <c r="M1126" s="17">
        <v>74264000</v>
      </c>
      <c r="N1126" s="21">
        <f t="shared" si="36"/>
        <v>1.5644779716837931</v>
      </c>
      <c r="O1126" s="21">
        <f t="shared" si="37"/>
        <v>0.40305499846544263</v>
      </c>
    </row>
    <row r="1127" spans="1:15" x14ac:dyDescent="0.25">
      <c r="A1127" s="17" t="s">
        <v>5117</v>
      </c>
      <c r="B1127" s="17" t="s">
        <v>1790</v>
      </c>
      <c r="C1127" s="17" t="s">
        <v>1791</v>
      </c>
      <c r="D1127" s="17">
        <v>33.466000000000001</v>
      </c>
      <c r="E1127" s="17">
        <v>10000</v>
      </c>
      <c r="F1127" s="17">
        <v>21277000</v>
      </c>
      <c r="G1127" s="17">
        <v>8871100</v>
      </c>
      <c r="H1127" s="17">
        <v>12328000</v>
      </c>
      <c r="I1127" s="17">
        <v>5545600</v>
      </c>
      <c r="J1127" s="17">
        <v>19393000</v>
      </c>
      <c r="K1127" s="17">
        <v>6442500</v>
      </c>
      <c r="L1127" s="17">
        <v>39934000</v>
      </c>
      <c r="M1127" s="17">
        <v>11533000</v>
      </c>
      <c r="N1127" s="21">
        <f t="shared" si="36"/>
        <v>1.5600038600860047</v>
      </c>
      <c r="O1127" s="21">
        <f t="shared" si="37"/>
        <v>0.48963853049284289</v>
      </c>
    </row>
    <row r="1128" spans="1:15" x14ac:dyDescent="0.25">
      <c r="A1128" s="17" t="s">
        <v>5238</v>
      </c>
      <c r="B1128" s="17" t="s">
        <v>1675</v>
      </c>
      <c r="C1128" s="17" t="s">
        <v>1676</v>
      </c>
      <c r="D1128" s="17">
        <v>21.024000000000001</v>
      </c>
      <c r="E1128" s="17">
        <v>10000</v>
      </c>
      <c r="F1128" s="17">
        <v>18009000</v>
      </c>
      <c r="G1128" s="17">
        <v>8830700</v>
      </c>
      <c r="H1128" s="17">
        <v>9813800</v>
      </c>
      <c r="I1128" s="17">
        <v>3346000</v>
      </c>
      <c r="J1128" s="17">
        <v>19221000</v>
      </c>
      <c r="K1128" s="17">
        <v>2407900</v>
      </c>
      <c r="L1128" s="17">
        <v>39867000</v>
      </c>
      <c r="M1128" s="17">
        <v>6484000</v>
      </c>
      <c r="N1128" s="21">
        <f t="shared" si="36"/>
        <v>1.5563358653701911</v>
      </c>
      <c r="O1128" s="21">
        <f t="shared" si="37"/>
        <v>0.5738877640267237</v>
      </c>
    </row>
    <row r="1129" spans="1:15" x14ac:dyDescent="0.25">
      <c r="A1129" s="17" t="s">
        <v>5128</v>
      </c>
      <c r="B1129" s="17" t="s">
        <v>3195</v>
      </c>
      <c r="C1129" s="17" t="s">
        <v>3196</v>
      </c>
      <c r="D1129" s="17">
        <v>25.172000000000001</v>
      </c>
      <c r="E1129" s="17">
        <v>1581100</v>
      </c>
      <c r="F1129" s="17">
        <v>13736000</v>
      </c>
      <c r="G1129" s="17">
        <v>6715800</v>
      </c>
      <c r="H1129" s="17">
        <v>5371100</v>
      </c>
      <c r="I1129" s="17">
        <v>4257100</v>
      </c>
      <c r="J1129" s="17">
        <v>17148000</v>
      </c>
      <c r="K1129" s="17">
        <v>1405000</v>
      </c>
      <c r="L1129" s="17">
        <v>23765000</v>
      </c>
      <c r="M1129" s="17">
        <v>6610500</v>
      </c>
      <c r="N1129" s="21">
        <f t="shared" si="36"/>
        <v>1.5526375711574953</v>
      </c>
      <c r="O1129" s="21">
        <f t="shared" si="37"/>
        <v>0.49684423387763199</v>
      </c>
    </row>
    <row r="1130" spans="1:15" x14ac:dyDescent="0.25">
      <c r="A1130" s="17" t="s">
        <v>5146</v>
      </c>
      <c r="B1130" s="17" t="s">
        <v>5147</v>
      </c>
      <c r="C1130" s="17" t="s">
        <v>5148</v>
      </c>
      <c r="D1130" s="17">
        <v>55.758000000000003</v>
      </c>
      <c r="E1130" s="17">
        <v>18138000</v>
      </c>
      <c r="F1130" s="17">
        <v>44329000</v>
      </c>
      <c r="G1130" s="17">
        <v>20280000</v>
      </c>
      <c r="H1130" s="17">
        <v>35452000</v>
      </c>
      <c r="I1130" s="17">
        <v>21616000</v>
      </c>
      <c r="J1130" s="17">
        <v>27830000</v>
      </c>
      <c r="K1130" s="17">
        <v>16581000</v>
      </c>
      <c r="L1130" s="17">
        <v>125220000</v>
      </c>
      <c r="M1130" s="17">
        <v>38087000</v>
      </c>
      <c r="N1130" s="21">
        <f t="shared" si="36"/>
        <v>1.5521891048147616</v>
      </c>
      <c r="O1130" s="21">
        <f t="shared" si="37"/>
        <v>0.51002428125653276</v>
      </c>
    </row>
    <row r="1131" spans="1:15" x14ac:dyDescent="0.25">
      <c r="A1131" s="17" t="s">
        <v>4705</v>
      </c>
      <c r="B1131" s="17" t="s">
        <v>1581</v>
      </c>
      <c r="C1131" s="17" t="s">
        <v>1582</v>
      </c>
      <c r="D1131" s="17">
        <v>49.838000000000001</v>
      </c>
      <c r="E1131" s="17">
        <v>1114900</v>
      </c>
      <c r="F1131" s="17">
        <v>4929300</v>
      </c>
      <c r="G1131" s="17">
        <v>3719600</v>
      </c>
      <c r="H1131" s="17">
        <v>10000</v>
      </c>
      <c r="I1131" s="17">
        <v>1763600</v>
      </c>
      <c r="J1131" s="17">
        <v>3234200</v>
      </c>
      <c r="K1131" s="17">
        <v>3770300</v>
      </c>
      <c r="L1131" s="17">
        <v>6812400</v>
      </c>
      <c r="M1131" s="17">
        <v>3360200</v>
      </c>
      <c r="N1131" s="21">
        <f t="shared" si="36"/>
        <v>1.5503243364914363</v>
      </c>
      <c r="O1131" s="21">
        <f t="shared" si="37"/>
        <v>0.3592926686658881</v>
      </c>
    </row>
    <row r="1132" spans="1:15" x14ac:dyDescent="0.25">
      <c r="A1132" s="17" t="s">
        <v>4813</v>
      </c>
      <c r="B1132" s="17" t="s">
        <v>2182</v>
      </c>
      <c r="C1132" s="17" t="s">
        <v>2183</v>
      </c>
      <c r="D1132" s="17">
        <v>52.003</v>
      </c>
      <c r="E1132" s="17">
        <v>4243100</v>
      </c>
      <c r="F1132" s="17">
        <v>14360000</v>
      </c>
      <c r="G1132" s="17">
        <v>10050000</v>
      </c>
      <c r="H1132" s="17">
        <v>9913700</v>
      </c>
      <c r="I1132" s="17">
        <v>5418400</v>
      </c>
      <c r="J1132" s="17">
        <v>12370000</v>
      </c>
      <c r="K1132" s="17">
        <v>7791100</v>
      </c>
      <c r="L1132" s="17">
        <v>32121000</v>
      </c>
      <c r="M1132" s="17">
        <v>16899000</v>
      </c>
      <c r="N1132" s="21">
        <f t="shared" si="36"/>
        <v>1.5474345810386134</v>
      </c>
      <c r="O1132" s="21">
        <f t="shared" si="37"/>
        <v>0.38241531603864454</v>
      </c>
    </row>
    <row r="1133" spans="1:15" x14ac:dyDescent="0.25">
      <c r="A1133" s="17" t="s">
        <v>4585</v>
      </c>
      <c r="B1133" s="17" t="s">
        <v>2777</v>
      </c>
      <c r="C1133" s="17" t="s">
        <v>2778</v>
      </c>
      <c r="D1133" s="17">
        <v>38.862000000000002</v>
      </c>
      <c r="E1133" s="17">
        <v>281680000</v>
      </c>
      <c r="F1133" s="17">
        <v>199230000</v>
      </c>
      <c r="G1133" s="17">
        <v>294260000</v>
      </c>
      <c r="H1133" s="17">
        <v>377960000</v>
      </c>
      <c r="I1133" s="17">
        <v>278820000</v>
      </c>
      <c r="J1133" s="17">
        <v>350470000</v>
      </c>
      <c r="K1133" s="17">
        <v>357570000</v>
      </c>
      <c r="L1133" s="17">
        <v>961840000</v>
      </c>
      <c r="M1133" s="17">
        <v>275920000</v>
      </c>
      <c r="N1133" s="21">
        <f t="shared" si="36"/>
        <v>1.5433611127973428</v>
      </c>
      <c r="O1133" s="21">
        <f t="shared" si="37"/>
        <v>0.33487779808496909</v>
      </c>
    </row>
    <row r="1134" spans="1:15" x14ac:dyDescent="0.25">
      <c r="A1134" s="17" t="s">
        <v>5013</v>
      </c>
      <c r="B1134" s="17" t="s">
        <v>1952</v>
      </c>
      <c r="C1134" s="17" t="s">
        <v>1953</v>
      </c>
      <c r="D1134" s="17">
        <v>44.55</v>
      </c>
      <c r="E1134" s="17">
        <v>36604000</v>
      </c>
      <c r="F1134" s="17">
        <v>159990000</v>
      </c>
      <c r="G1134" s="17">
        <v>111130000</v>
      </c>
      <c r="H1134" s="17">
        <v>149820000</v>
      </c>
      <c r="I1134" s="17">
        <v>69445000</v>
      </c>
      <c r="J1134" s="17">
        <v>122230000</v>
      </c>
      <c r="K1134" s="17">
        <v>118540000</v>
      </c>
      <c r="L1134" s="17">
        <v>428080000</v>
      </c>
      <c r="M1134" s="17">
        <v>143940000</v>
      </c>
      <c r="N1134" s="21">
        <f t="shared" si="36"/>
        <v>1.5425576556571607</v>
      </c>
      <c r="O1134" s="21">
        <f t="shared" si="37"/>
        <v>0.44506788375864847</v>
      </c>
    </row>
    <row r="1135" spans="1:15" x14ac:dyDescent="0.25">
      <c r="A1135" s="17" t="s">
        <v>5207</v>
      </c>
      <c r="B1135" s="17" t="s">
        <v>2601</v>
      </c>
      <c r="C1135" s="17" t="s">
        <v>2602</v>
      </c>
      <c r="D1135" s="17">
        <v>69.406000000000006</v>
      </c>
      <c r="E1135" s="17">
        <v>9470800</v>
      </c>
      <c r="F1135" s="17">
        <v>23681000</v>
      </c>
      <c r="G1135" s="17">
        <v>17203000</v>
      </c>
      <c r="H1135" s="17">
        <v>24683000</v>
      </c>
      <c r="I1135" s="17">
        <v>10664000</v>
      </c>
      <c r="J1135" s="17">
        <v>26807000</v>
      </c>
      <c r="K1135" s="17">
        <v>15738000</v>
      </c>
      <c r="L1135" s="17">
        <v>82301000</v>
      </c>
      <c r="M1135" s="17">
        <v>8714400</v>
      </c>
      <c r="N1135" s="21">
        <f t="shared" si="36"/>
        <v>1.5376186402053365</v>
      </c>
      <c r="O1135" s="21">
        <f t="shared" si="37"/>
        <v>0.54528304204701328</v>
      </c>
    </row>
    <row r="1136" spans="1:15" x14ac:dyDescent="0.25">
      <c r="A1136" s="17" t="s">
        <v>5275</v>
      </c>
      <c r="B1136" s="17" t="s">
        <v>2840</v>
      </c>
      <c r="C1136" s="17" t="s">
        <v>2841</v>
      </c>
      <c r="D1136" s="17">
        <v>68.325000000000003</v>
      </c>
      <c r="E1136" s="17">
        <v>4027300</v>
      </c>
      <c r="F1136" s="17">
        <v>59108000</v>
      </c>
      <c r="G1136" s="17">
        <v>20141000</v>
      </c>
      <c r="H1136" s="17">
        <v>36878000</v>
      </c>
      <c r="I1136" s="17">
        <v>11572000</v>
      </c>
      <c r="J1136" s="17">
        <v>33629000</v>
      </c>
      <c r="K1136" s="17">
        <v>9972900</v>
      </c>
      <c r="L1136" s="17">
        <v>141310000</v>
      </c>
      <c r="M1136" s="17">
        <v>34392000</v>
      </c>
      <c r="N1136" s="21">
        <f t="shared" si="36"/>
        <v>1.5371960886959517</v>
      </c>
      <c r="O1136" s="21">
        <f t="shared" si="37"/>
        <v>0.60116015758649932</v>
      </c>
    </row>
    <row r="1137" spans="1:15" x14ac:dyDescent="0.25">
      <c r="A1137" s="17" t="s">
        <v>5043</v>
      </c>
      <c r="B1137" s="17" t="s">
        <v>2472</v>
      </c>
      <c r="C1137" s="17" t="s">
        <v>2473</v>
      </c>
      <c r="D1137" s="17">
        <v>34.463000000000001</v>
      </c>
      <c r="E1137" s="17">
        <v>41864000</v>
      </c>
      <c r="F1137" s="17">
        <v>251980000</v>
      </c>
      <c r="G1137" s="17">
        <v>154000000</v>
      </c>
      <c r="H1137" s="17">
        <v>194330000</v>
      </c>
      <c r="I1137" s="17">
        <v>138450000</v>
      </c>
      <c r="J1137" s="17">
        <v>206310000</v>
      </c>
      <c r="K1137" s="17">
        <v>151480000</v>
      </c>
      <c r="L1137" s="17">
        <v>599310000</v>
      </c>
      <c r="M1137" s="17">
        <v>137520000</v>
      </c>
      <c r="N1137" s="21">
        <f t="shared" si="36"/>
        <v>1.5361194940935012</v>
      </c>
      <c r="O1137" s="21">
        <f t="shared" si="37"/>
        <v>0.45268510484957103</v>
      </c>
    </row>
    <row r="1138" spans="1:15" x14ac:dyDescent="0.25">
      <c r="A1138" s="17" t="s">
        <v>5429</v>
      </c>
      <c r="B1138" s="17" t="s">
        <v>3040</v>
      </c>
      <c r="C1138" s="17" t="s">
        <v>3041</v>
      </c>
      <c r="D1138" s="17">
        <v>68.721000000000004</v>
      </c>
      <c r="E1138" s="17">
        <v>10000</v>
      </c>
      <c r="F1138" s="17">
        <v>10000</v>
      </c>
      <c r="G1138" s="17">
        <v>1389700</v>
      </c>
      <c r="H1138" s="17">
        <v>10000</v>
      </c>
      <c r="I1138" s="17">
        <v>10000</v>
      </c>
      <c r="J1138" s="17">
        <v>10000</v>
      </c>
      <c r="K1138" s="17">
        <v>10000</v>
      </c>
      <c r="L1138" s="17">
        <v>2682700</v>
      </c>
      <c r="M1138" s="17">
        <v>10000</v>
      </c>
      <c r="N1138" s="21">
        <f t="shared" si="36"/>
        <v>1.5342396280904416</v>
      </c>
      <c r="O1138" s="21">
        <f t="shared" si="37"/>
        <v>0.78769585635106831</v>
      </c>
    </row>
    <row r="1139" spans="1:15" x14ac:dyDescent="0.25">
      <c r="A1139" s="17" t="s">
        <v>5423</v>
      </c>
      <c r="B1139" s="17" t="s">
        <v>5424</v>
      </c>
      <c r="C1139" s="17" t="s">
        <v>5425</v>
      </c>
      <c r="D1139" s="17">
        <v>268.88</v>
      </c>
      <c r="E1139" s="17">
        <v>3234300</v>
      </c>
      <c r="F1139" s="17">
        <v>10000</v>
      </c>
      <c r="G1139" s="17">
        <v>10000</v>
      </c>
      <c r="H1139" s="17">
        <v>917080</v>
      </c>
      <c r="I1139" s="17">
        <v>10000</v>
      </c>
      <c r="J1139" s="17">
        <v>10000</v>
      </c>
      <c r="K1139" s="17">
        <v>10000</v>
      </c>
      <c r="L1139" s="17">
        <v>7905800</v>
      </c>
      <c r="M1139" s="17">
        <v>10000</v>
      </c>
      <c r="N1139" s="21">
        <f t="shared" si="36"/>
        <v>1.5238697984839549</v>
      </c>
      <c r="O1139" s="21">
        <f t="shared" si="37"/>
        <v>0.78328089378548005</v>
      </c>
    </row>
    <row r="1140" spans="1:15" x14ac:dyDescent="0.25">
      <c r="A1140" s="17" t="s">
        <v>5355</v>
      </c>
      <c r="B1140" s="17" t="s">
        <v>2415</v>
      </c>
      <c r="C1140" s="17" t="s">
        <v>2416</v>
      </c>
      <c r="D1140" s="17">
        <v>50.536999999999999</v>
      </c>
      <c r="E1140" s="17">
        <v>370360</v>
      </c>
      <c r="F1140" s="17">
        <v>963390</v>
      </c>
      <c r="G1140" s="17">
        <v>1257700</v>
      </c>
      <c r="H1140" s="17">
        <v>6360400</v>
      </c>
      <c r="I1140" s="17">
        <v>1226900</v>
      </c>
      <c r="J1140" s="17">
        <v>552300</v>
      </c>
      <c r="K1140" s="17">
        <v>885370</v>
      </c>
      <c r="L1140" s="17">
        <v>12921000</v>
      </c>
      <c r="M1140" s="17">
        <v>1426200</v>
      </c>
      <c r="N1140" s="21">
        <f t="shared" si="36"/>
        <v>1.5202908895926541</v>
      </c>
      <c r="O1140" s="21">
        <f t="shared" si="37"/>
        <v>0.70623260144195887</v>
      </c>
    </row>
    <row r="1141" spans="1:15" x14ac:dyDescent="0.25">
      <c r="A1141" s="17" t="s">
        <v>4720</v>
      </c>
      <c r="B1141" s="17" t="s">
        <v>3052</v>
      </c>
      <c r="C1141" s="17" t="s">
        <v>3053</v>
      </c>
      <c r="D1141" s="17">
        <v>31.888000000000002</v>
      </c>
      <c r="E1141" s="17">
        <v>64646000</v>
      </c>
      <c r="F1141" s="17">
        <v>36606000</v>
      </c>
      <c r="G1141" s="17">
        <v>26871000</v>
      </c>
      <c r="H1141" s="17">
        <v>43137000</v>
      </c>
      <c r="I1141" s="17">
        <v>33085000</v>
      </c>
      <c r="J1141" s="17">
        <v>81972000</v>
      </c>
      <c r="K1141" s="17">
        <v>69666000</v>
      </c>
      <c r="L1141" s="17">
        <v>124820000</v>
      </c>
      <c r="M1141" s="17">
        <v>15720000</v>
      </c>
      <c r="N1141" s="21">
        <f t="shared" si="36"/>
        <v>1.5193880649305149</v>
      </c>
      <c r="O1141" s="21">
        <f t="shared" si="37"/>
        <v>0.36239971602986576</v>
      </c>
    </row>
    <row r="1142" spans="1:15" x14ac:dyDescent="0.25">
      <c r="A1142" s="17" t="s">
        <v>5374</v>
      </c>
      <c r="B1142" s="17" t="s">
        <v>3426</v>
      </c>
      <c r="C1142" s="17" t="s">
        <v>3427</v>
      </c>
      <c r="D1142" s="17">
        <v>80.953000000000003</v>
      </c>
      <c r="E1142" s="17">
        <v>10000</v>
      </c>
      <c r="F1142" s="17">
        <v>4119100</v>
      </c>
      <c r="G1142" s="17">
        <v>1079000</v>
      </c>
      <c r="H1142" s="17">
        <v>5519900</v>
      </c>
      <c r="I1142" s="17">
        <v>10000</v>
      </c>
      <c r="J1142" s="17">
        <v>753820</v>
      </c>
      <c r="K1142" s="17">
        <v>10000</v>
      </c>
      <c r="L1142" s="17">
        <v>17374000</v>
      </c>
      <c r="M1142" s="17">
        <v>2196500</v>
      </c>
      <c r="N1142" s="21">
        <f t="shared" si="36"/>
        <v>1.5171006711409396</v>
      </c>
      <c r="O1142" s="21">
        <f t="shared" si="37"/>
        <v>0.73666328230389666</v>
      </c>
    </row>
    <row r="1143" spans="1:15" x14ac:dyDescent="0.25">
      <c r="A1143" s="17" t="s">
        <v>5342</v>
      </c>
      <c r="B1143" s="17" t="s">
        <v>5343</v>
      </c>
      <c r="C1143" s="17" t="s">
        <v>5344</v>
      </c>
      <c r="D1143" s="17">
        <v>42.116</v>
      </c>
      <c r="E1143" s="17">
        <v>1195700</v>
      </c>
      <c r="F1143" s="17">
        <v>10000</v>
      </c>
      <c r="G1143" s="17">
        <v>10000</v>
      </c>
      <c r="H1143" s="17">
        <v>10000</v>
      </c>
      <c r="I1143" s="17">
        <v>383220</v>
      </c>
      <c r="J1143" s="17">
        <v>1359900</v>
      </c>
      <c r="K1143" s="17">
        <v>560140</v>
      </c>
      <c r="L1143" s="17">
        <v>10000</v>
      </c>
      <c r="M1143" s="17">
        <v>10000</v>
      </c>
      <c r="N1143" s="21">
        <f t="shared" si="36"/>
        <v>1.5163645263930816</v>
      </c>
      <c r="O1143" s="21">
        <f t="shared" si="37"/>
        <v>0.69207981186582379</v>
      </c>
    </row>
    <row r="1144" spans="1:15" x14ac:dyDescent="0.25">
      <c r="A1144" s="17" t="s">
        <v>4403</v>
      </c>
      <c r="B1144" s="17" t="s">
        <v>2234</v>
      </c>
      <c r="C1144" s="17" t="s">
        <v>2235</v>
      </c>
      <c r="D1144" s="17">
        <v>41.192</v>
      </c>
      <c r="E1144" s="17">
        <v>11841000</v>
      </c>
      <c r="F1144" s="17">
        <v>14204000</v>
      </c>
      <c r="G1144" s="17">
        <v>9739700</v>
      </c>
      <c r="H1144" s="17">
        <v>19892000</v>
      </c>
      <c r="I1144" s="17">
        <v>9310700</v>
      </c>
      <c r="J1144" s="17">
        <v>26320000</v>
      </c>
      <c r="K1144" s="17">
        <v>26156000</v>
      </c>
      <c r="L1144" s="17">
        <v>35694000</v>
      </c>
      <c r="M1144" s="17">
        <v>7922000</v>
      </c>
      <c r="N1144" s="21">
        <f t="shared" si="36"/>
        <v>1.5144963692172848</v>
      </c>
      <c r="O1144" s="21">
        <f t="shared" si="37"/>
        <v>0.29966772318293183</v>
      </c>
    </row>
    <row r="1145" spans="1:15" x14ac:dyDescent="0.25">
      <c r="A1145" s="17" t="s">
        <v>5420</v>
      </c>
      <c r="B1145" s="17" t="s">
        <v>5421</v>
      </c>
      <c r="C1145" s="17" t="s">
        <v>5422</v>
      </c>
      <c r="D1145" s="17">
        <v>143.07</v>
      </c>
      <c r="E1145" s="17">
        <v>799960</v>
      </c>
      <c r="F1145" s="17">
        <v>723480</v>
      </c>
      <c r="G1145" s="17">
        <v>788470</v>
      </c>
      <c r="H1145" s="17">
        <v>10000</v>
      </c>
      <c r="I1145" s="17">
        <v>10000</v>
      </c>
      <c r="J1145" s="17">
        <v>10000</v>
      </c>
      <c r="K1145" s="17">
        <v>10000</v>
      </c>
      <c r="L1145" s="17">
        <v>4343600</v>
      </c>
      <c r="M1145" s="17">
        <v>10000</v>
      </c>
      <c r="N1145" s="21">
        <f t="shared" si="36"/>
        <v>1.5103427781438556</v>
      </c>
      <c r="O1145" s="21">
        <f t="shared" si="37"/>
        <v>0.77498119417278988</v>
      </c>
    </row>
    <row r="1146" spans="1:15" x14ac:dyDescent="0.25">
      <c r="A1146" s="17" t="s">
        <v>5375</v>
      </c>
      <c r="B1146" s="17" t="s">
        <v>2981</v>
      </c>
      <c r="C1146" s="17" t="s">
        <v>2982</v>
      </c>
      <c r="D1146" s="17">
        <v>68.527000000000001</v>
      </c>
      <c r="E1146" s="17">
        <v>1545100</v>
      </c>
      <c r="F1146" s="17">
        <v>2001400</v>
      </c>
      <c r="G1146" s="17">
        <v>882010</v>
      </c>
      <c r="H1146" s="17">
        <v>4074400</v>
      </c>
      <c r="I1146" s="17">
        <v>10000</v>
      </c>
      <c r="J1146" s="17">
        <v>10000</v>
      </c>
      <c r="K1146" s="17">
        <v>1291000</v>
      </c>
      <c r="L1146" s="17">
        <v>13955000</v>
      </c>
      <c r="M1146" s="17">
        <v>775280</v>
      </c>
      <c r="N1146" s="21">
        <f t="shared" si="36"/>
        <v>1.5092508329501313</v>
      </c>
      <c r="O1146" s="21">
        <f t="shared" si="37"/>
        <v>0.73866525063091837</v>
      </c>
    </row>
    <row r="1147" spans="1:15" x14ac:dyDescent="0.25">
      <c r="A1147" s="17" t="s">
        <v>3872</v>
      </c>
      <c r="B1147" s="17" t="s">
        <v>3011</v>
      </c>
      <c r="C1147" s="17" t="s">
        <v>3012</v>
      </c>
      <c r="D1147" s="17">
        <v>22.329000000000001</v>
      </c>
      <c r="E1147" s="17">
        <v>4660100000</v>
      </c>
      <c r="F1147" s="17">
        <v>2662600000</v>
      </c>
      <c r="G1147" s="17">
        <v>2754900000</v>
      </c>
      <c r="H1147" s="17">
        <v>3434100000</v>
      </c>
      <c r="I1147" s="17">
        <v>3859500000</v>
      </c>
      <c r="J1147" s="17">
        <v>4986800000</v>
      </c>
      <c r="K1147" s="17">
        <v>5301000000</v>
      </c>
      <c r="L1147" s="17">
        <v>8782000000</v>
      </c>
      <c r="M1147" s="17">
        <v>2526300000</v>
      </c>
      <c r="N1147" s="21">
        <f t="shared" si="36"/>
        <v>1.5071737827216412</v>
      </c>
      <c r="O1147" s="21">
        <f t="shared" si="37"/>
        <v>0.21296208196027047</v>
      </c>
    </row>
    <row r="1148" spans="1:15" x14ac:dyDescent="0.25">
      <c r="A1148" s="17" t="s">
        <v>4721</v>
      </c>
      <c r="B1148" s="17" t="s">
        <v>2613</v>
      </c>
      <c r="C1148" s="17" t="s">
        <v>2614</v>
      </c>
      <c r="D1148" s="17">
        <v>28.126999999999999</v>
      </c>
      <c r="E1148" s="17">
        <v>441410000</v>
      </c>
      <c r="F1148" s="17">
        <v>415060000</v>
      </c>
      <c r="G1148" s="17">
        <v>334800000</v>
      </c>
      <c r="H1148" s="17">
        <v>412360000</v>
      </c>
      <c r="I1148" s="17">
        <v>314760000</v>
      </c>
      <c r="J1148" s="17">
        <v>493310000</v>
      </c>
      <c r="K1148" s="17">
        <v>653870000</v>
      </c>
      <c r="L1148" s="17">
        <v>1285000000</v>
      </c>
      <c r="M1148" s="17">
        <v>273680000</v>
      </c>
      <c r="N1148" s="21">
        <f t="shared" si="36"/>
        <v>1.5068912404981198</v>
      </c>
      <c r="O1148" s="21">
        <f t="shared" si="37"/>
        <v>0.36265857690172232</v>
      </c>
    </row>
    <row r="1149" spans="1:15" x14ac:dyDescent="0.25">
      <c r="A1149" s="17" t="s">
        <v>5351</v>
      </c>
      <c r="B1149" s="17" t="s">
        <v>2990</v>
      </c>
      <c r="C1149" s="17" t="s">
        <v>2991</v>
      </c>
      <c r="D1149" s="17">
        <v>15.343999999999999</v>
      </c>
      <c r="E1149" s="17">
        <v>401140</v>
      </c>
      <c r="F1149" s="17">
        <v>1466100</v>
      </c>
      <c r="G1149" s="17">
        <v>10000</v>
      </c>
      <c r="H1149" s="17">
        <v>192990</v>
      </c>
      <c r="I1149" s="17">
        <v>10000</v>
      </c>
      <c r="J1149" s="17">
        <v>10000</v>
      </c>
      <c r="K1149" s="17">
        <v>10000</v>
      </c>
      <c r="L1149" s="17">
        <v>2649300</v>
      </c>
      <c r="M1149" s="17">
        <v>1202000</v>
      </c>
      <c r="N1149" s="21">
        <f t="shared" si="36"/>
        <v>1.4998526733744559</v>
      </c>
      <c r="O1149" s="21">
        <f t="shared" si="37"/>
        <v>0.70573717426601668</v>
      </c>
    </row>
    <row r="1150" spans="1:15" x14ac:dyDescent="0.25">
      <c r="A1150" s="17" t="s">
        <v>4659</v>
      </c>
      <c r="B1150" s="17" t="s">
        <v>1108</v>
      </c>
      <c r="C1150" s="17" t="s">
        <v>1109</v>
      </c>
      <c r="D1150" s="17">
        <v>17.417000000000002</v>
      </c>
      <c r="E1150" s="17">
        <v>585690</v>
      </c>
      <c r="F1150" s="17">
        <v>455750</v>
      </c>
      <c r="G1150" s="17">
        <v>461380</v>
      </c>
      <c r="H1150" s="17">
        <v>336680</v>
      </c>
      <c r="I1150" s="17">
        <v>501060</v>
      </c>
      <c r="J1150" s="17">
        <v>549880</v>
      </c>
      <c r="K1150" s="17">
        <v>853450</v>
      </c>
      <c r="L1150" s="17">
        <v>1320800</v>
      </c>
      <c r="M1150" s="17">
        <v>184190</v>
      </c>
      <c r="N1150" s="21">
        <f t="shared" si="36"/>
        <v>1.4827420494699646</v>
      </c>
      <c r="O1150" s="21">
        <f t="shared" si="37"/>
        <v>0.35057221973033387</v>
      </c>
    </row>
    <row r="1151" spans="1:15" x14ac:dyDescent="0.25">
      <c r="A1151" s="17" t="s">
        <v>5006</v>
      </c>
      <c r="B1151" s="17" t="s">
        <v>3222</v>
      </c>
      <c r="C1151" s="17" t="s">
        <v>3223</v>
      </c>
      <c r="D1151" s="17">
        <v>68.542000000000002</v>
      </c>
      <c r="E1151" s="17">
        <v>1679000</v>
      </c>
      <c r="F1151" s="17">
        <v>5255700</v>
      </c>
      <c r="G1151" s="17">
        <v>4909000</v>
      </c>
      <c r="H1151" s="17">
        <v>2211300</v>
      </c>
      <c r="I1151" s="17">
        <v>4631000</v>
      </c>
      <c r="J1151" s="17">
        <v>5080400</v>
      </c>
      <c r="K1151" s="17">
        <v>907140</v>
      </c>
      <c r="L1151" s="17">
        <v>11318000</v>
      </c>
      <c r="M1151" s="17">
        <v>4098500</v>
      </c>
      <c r="N1151" s="21">
        <f t="shared" si="36"/>
        <v>1.4818948416933475</v>
      </c>
      <c r="O1151" s="21">
        <f t="shared" si="37"/>
        <v>0.4429135241697727</v>
      </c>
    </row>
    <row r="1152" spans="1:15" x14ac:dyDescent="0.25">
      <c r="A1152" s="17" t="s">
        <v>4816</v>
      </c>
      <c r="B1152" s="17" t="s">
        <v>2348</v>
      </c>
      <c r="C1152" s="17" t="s">
        <v>2349</v>
      </c>
      <c r="D1152" s="17">
        <v>66.414000000000001</v>
      </c>
      <c r="E1152" s="17">
        <v>80116000</v>
      </c>
      <c r="F1152" s="17">
        <v>113580000</v>
      </c>
      <c r="G1152" s="17">
        <v>84797000</v>
      </c>
      <c r="H1152" s="17">
        <v>67894000</v>
      </c>
      <c r="I1152" s="17">
        <v>76815000</v>
      </c>
      <c r="J1152" s="17">
        <v>123520000</v>
      </c>
      <c r="K1152" s="17">
        <v>104530000</v>
      </c>
      <c r="L1152" s="17">
        <v>275040000</v>
      </c>
      <c r="M1152" s="17">
        <v>59317000</v>
      </c>
      <c r="N1152" s="21">
        <f t="shared" si="36"/>
        <v>1.4763186840152778</v>
      </c>
      <c r="O1152" s="21">
        <f t="shared" si="37"/>
        <v>0.38370528713648433</v>
      </c>
    </row>
    <row r="1153" spans="1:15" x14ac:dyDescent="0.25">
      <c r="A1153" s="17" t="s">
        <v>4760</v>
      </c>
      <c r="B1153" s="17" t="s">
        <v>2115</v>
      </c>
      <c r="C1153" s="17" t="s">
        <v>2116</v>
      </c>
      <c r="D1153" s="17">
        <v>34.119</v>
      </c>
      <c r="E1153" s="17">
        <v>4931100</v>
      </c>
      <c r="F1153" s="17">
        <v>11199000</v>
      </c>
      <c r="G1153" s="17">
        <v>4931800</v>
      </c>
      <c r="H1153" s="17">
        <v>3129600</v>
      </c>
      <c r="I1153" s="17">
        <v>6607700</v>
      </c>
      <c r="J1153" s="17">
        <v>11723000</v>
      </c>
      <c r="K1153" s="17">
        <v>12253000</v>
      </c>
      <c r="L1153" s="17">
        <v>12315000</v>
      </c>
      <c r="M1153" s="17">
        <v>1276300</v>
      </c>
      <c r="N1153" s="21">
        <f t="shared" si="36"/>
        <v>1.4608436847653101</v>
      </c>
      <c r="O1153" s="21">
        <f t="shared" si="37"/>
        <v>0.37015678544423392</v>
      </c>
    </row>
    <row r="1154" spans="1:15" x14ac:dyDescent="0.25">
      <c r="A1154" s="17" t="s">
        <v>4932</v>
      </c>
      <c r="B1154" s="17" t="s">
        <v>2765</v>
      </c>
      <c r="C1154" s="17" t="s">
        <v>2766</v>
      </c>
      <c r="D1154" s="17">
        <v>47.688000000000002</v>
      </c>
      <c r="E1154" s="17">
        <v>126640000</v>
      </c>
      <c r="F1154" s="17">
        <v>214710000</v>
      </c>
      <c r="G1154" s="17">
        <v>165400000</v>
      </c>
      <c r="H1154" s="17">
        <v>217390000</v>
      </c>
      <c r="I1154" s="17">
        <v>163680000</v>
      </c>
      <c r="J1154" s="17">
        <v>218890000</v>
      </c>
      <c r="K1154" s="17">
        <v>186530000</v>
      </c>
      <c r="L1154" s="17">
        <v>595960000</v>
      </c>
      <c r="M1154" s="17">
        <v>156730000</v>
      </c>
      <c r="N1154" s="21">
        <f t="shared" si="36"/>
        <v>1.4602590659264783</v>
      </c>
      <c r="O1154" s="21">
        <f t="shared" si="37"/>
        <v>0.41741642517959932</v>
      </c>
    </row>
    <row r="1155" spans="1:15" x14ac:dyDescent="0.25">
      <c r="A1155" s="17" t="s">
        <v>4867</v>
      </c>
      <c r="B1155" s="17" t="s">
        <v>2899</v>
      </c>
      <c r="C1155" s="17" t="s">
        <v>2900</v>
      </c>
      <c r="D1155" s="17">
        <v>48.353999999999999</v>
      </c>
      <c r="E1155" s="17">
        <v>786270</v>
      </c>
      <c r="F1155" s="17">
        <v>4276400</v>
      </c>
      <c r="G1155" s="17">
        <v>7630100</v>
      </c>
      <c r="H1155" s="17">
        <v>5899700</v>
      </c>
      <c r="I1155" s="17">
        <v>4977700</v>
      </c>
      <c r="J1155" s="17">
        <v>11740000</v>
      </c>
      <c r="K1155" s="17">
        <v>1302200</v>
      </c>
      <c r="L1155" s="17">
        <v>8811900</v>
      </c>
      <c r="M1155" s="17">
        <v>7104700</v>
      </c>
      <c r="N1155" s="21">
        <f t="shared" si="36"/>
        <v>1.4602255644354947</v>
      </c>
      <c r="O1155" s="21">
        <f t="shared" si="37"/>
        <v>0.39730841475395834</v>
      </c>
    </row>
    <row r="1156" spans="1:15" x14ac:dyDescent="0.25">
      <c r="A1156" s="17" t="s">
        <v>5182</v>
      </c>
      <c r="B1156" s="17" t="s">
        <v>2252</v>
      </c>
      <c r="C1156" s="17" t="s">
        <v>2253</v>
      </c>
      <c r="D1156" s="17">
        <v>34.643999999999998</v>
      </c>
      <c r="E1156" s="17">
        <v>15895000</v>
      </c>
      <c r="F1156" s="17">
        <v>51350000</v>
      </c>
      <c r="G1156" s="17">
        <v>37156000</v>
      </c>
      <c r="H1156" s="17">
        <v>36010000</v>
      </c>
      <c r="I1156" s="17">
        <v>25296000</v>
      </c>
      <c r="J1156" s="17">
        <v>91956000</v>
      </c>
      <c r="K1156" s="17">
        <v>19773000</v>
      </c>
      <c r="L1156" s="17">
        <v>106030000</v>
      </c>
      <c r="M1156" s="17">
        <v>11354000</v>
      </c>
      <c r="N1156" s="21">
        <f t="shared" si="36"/>
        <v>1.4495103659969661</v>
      </c>
      <c r="O1156" s="21">
        <f t="shared" si="37"/>
        <v>0.5225417879602684</v>
      </c>
    </row>
    <row r="1157" spans="1:15" x14ac:dyDescent="0.25">
      <c r="A1157" s="17" t="s">
        <v>5173</v>
      </c>
      <c r="B1157" s="17" t="s">
        <v>2526</v>
      </c>
      <c r="C1157" s="17" t="s">
        <v>2527</v>
      </c>
      <c r="D1157" s="17">
        <v>72.570999999999998</v>
      </c>
      <c r="E1157" s="17">
        <v>70334000</v>
      </c>
      <c r="F1157" s="17">
        <v>34416000</v>
      </c>
      <c r="G1157" s="17">
        <v>86372000</v>
      </c>
      <c r="H1157" s="17">
        <v>73322000</v>
      </c>
      <c r="I1157" s="17">
        <v>33189000</v>
      </c>
      <c r="J1157" s="17">
        <v>78526000</v>
      </c>
      <c r="K1157" s="17">
        <v>98328000</v>
      </c>
      <c r="L1157" s="17">
        <v>234490000</v>
      </c>
      <c r="M1157" s="17">
        <v>32478000</v>
      </c>
      <c r="N1157" s="21">
        <f t="shared" si="36"/>
        <v>1.4430609127074163</v>
      </c>
      <c r="O1157" s="21">
        <f t="shared" si="37"/>
        <v>0.51898838620930121</v>
      </c>
    </row>
    <row r="1158" spans="1:15" x14ac:dyDescent="0.25">
      <c r="A1158" s="17" t="s">
        <v>5246</v>
      </c>
      <c r="B1158" s="17" t="s">
        <v>5247</v>
      </c>
      <c r="C1158" s="17" t="s">
        <v>5248</v>
      </c>
      <c r="D1158" s="17">
        <v>20.762</v>
      </c>
      <c r="E1158" s="17">
        <v>7579500</v>
      </c>
      <c r="F1158" s="17">
        <v>31370000</v>
      </c>
      <c r="G1158" s="17">
        <v>23826000</v>
      </c>
      <c r="H1158" s="17">
        <v>3830500</v>
      </c>
      <c r="I1158" s="17">
        <v>4557700</v>
      </c>
      <c r="J1158" s="17">
        <v>46224000</v>
      </c>
      <c r="K1158" s="17">
        <v>5513100</v>
      </c>
      <c r="L1158" s="17">
        <v>49162000</v>
      </c>
      <c r="M1158" s="17">
        <v>14216000</v>
      </c>
      <c r="N1158" s="21">
        <f t="shared" si="36"/>
        <v>1.4373816172717173</v>
      </c>
      <c r="O1158" s="21">
        <f t="shared" si="37"/>
        <v>0.58043648396716718</v>
      </c>
    </row>
    <row r="1159" spans="1:15" x14ac:dyDescent="0.25">
      <c r="A1159" s="17" t="s">
        <v>5069</v>
      </c>
      <c r="B1159" s="17" t="s">
        <v>2550</v>
      </c>
      <c r="C1159" s="17" t="s">
        <v>2551</v>
      </c>
      <c r="D1159" s="17">
        <v>44.59</v>
      </c>
      <c r="E1159" s="17">
        <v>1096800</v>
      </c>
      <c r="F1159" s="17">
        <v>1206900</v>
      </c>
      <c r="G1159" s="17">
        <v>1742700</v>
      </c>
      <c r="H1159" s="17">
        <v>1927100</v>
      </c>
      <c r="I1159" s="17">
        <v>2576800</v>
      </c>
      <c r="J1159" s="17">
        <v>4508500</v>
      </c>
      <c r="K1159" s="17">
        <v>1648200</v>
      </c>
      <c r="L1159" s="17">
        <v>10000</v>
      </c>
      <c r="M1159" s="17">
        <v>1984400</v>
      </c>
      <c r="N1159" s="21">
        <f t="shared" si="36"/>
        <v>1.4367322340336486</v>
      </c>
      <c r="O1159" s="21">
        <f t="shared" si="37"/>
        <v>0.4651918745096546</v>
      </c>
    </row>
    <row r="1160" spans="1:15" x14ac:dyDescent="0.25">
      <c r="A1160" s="17" t="s">
        <v>5289</v>
      </c>
      <c r="B1160" s="17" t="s">
        <v>3058</v>
      </c>
      <c r="C1160" s="17" t="s">
        <v>3059</v>
      </c>
      <c r="D1160" s="17">
        <v>23.411999999999999</v>
      </c>
      <c r="E1160" s="17">
        <v>1437700</v>
      </c>
      <c r="F1160" s="17">
        <v>1209700</v>
      </c>
      <c r="G1160" s="17">
        <v>1093900</v>
      </c>
      <c r="H1160" s="17">
        <v>3190100</v>
      </c>
      <c r="I1160" s="17">
        <v>1548500</v>
      </c>
      <c r="J1160" s="17">
        <v>10000</v>
      </c>
      <c r="K1160" s="17">
        <v>2490500</v>
      </c>
      <c r="L1160" s="17">
        <v>6910300</v>
      </c>
      <c r="M1160" s="17">
        <v>1453000</v>
      </c>
      <c r="N1160" s="21">
        <f t="shared" si="36"/>
        <v>1.4325879331736735</v>
      </c>
      <c r="O1160" s="21">
        <f t="shared" si="37"/>
        <v>0.60924536385291694</v>
      </c>
    </row>
    <row r="1161" spans="1:15" x14ac:dyDescent="0.25">
      <c r="A1161" s="17" t="s">
        <v>4409</v>
      </c>
      <c r="B1161" s="17" t="s">
        <v>4410</v>
      </c>
      <c r="C1161" s="17" t="s">
        <v>3287</v>
      </c>
      <c r="D1161" s="17">
        <v>56.601999999999997</v>
      </c>
      <c r="E1161" s="17">
        <v>12445000</v>
      </c>
      <c r="F1161" s="17">
        <v>17081000</v>
      </c>
      <c r="G1161" s="17">
        <v>26812000</v>
      </c>
      <c r="H1161" s="17">
        <v>10263000</v>
      </c>
      <c r="I1161" s="17">
        <v>18666000</v>
      </c>
      <c r="J1161" s="17">
        <v>15991000</v>
      </c>
      <c r="K1161" s="17">
        <v>23789000</v>
      </c>
      <c r="L1161" s="17">
        <v>42492000</v>
      </c>
      <c r="M1161" s="17">
        <v>17885000</v>
      </c>
      <c r="N1161" s="21">
        <f t="shared" si="36"/>
        <v>1.4272818726445549</v>
      </c>
      <c r="O1161" s="21">
        <f t="shared" si="37"/>
        <v>0.30178236956997145</v>
      </c>
    </row>
    <row r="1162" spans="1:15" x14ac:dyDescent="0.25">
      <c r="A1162" s="17" t="s">
        <v>5403</v>
      </c>
      <c r="B1162" s="17" t="s">
        <v>5404</v>
      </c>
      <c r="C1162" s="17" t="s">
        <v>5405</v>
      </c>
      <c r="D1162" s="17">
        <v>35.229999999999997</v>
      </c>
      <c r="E1162" s="17">
        <v>10000</v>
      </c>
      <c r="F1162" s="17">
        <v>4497700</v>
      </c>
      <c r="G1162" s="17">
        <v>3714100</v>
      </c>
      <c r="H1162" s="17">
        <v>7677700</v>
      </c>
      <c r="I1162" s="17">
        <v>866990</v>
      </c>
      <c r="J1162" s="17">
        <v>1027900</v>
      </c>
      <c r="K1162" s="17">
        <v>10000</v>
      </c>
      <c r="L1162" s="17">
        <v>24193000</v>
      </c>
      <c r="M1162" s="17">
        <v>2229700</v>
      </c>
      <c r="N1162" s="21">
        <f t="shared" si="36"/>
        <v>1.4253323689424195</v>
      </c>
      <c r="O1162" s="21">
        <f t="shared" si="37"/>
        <v>0.76526785161747513</v>
      </c>
    </row>
    <row r="1163" spans="1:15" x14ac:dyDescent="0.25">
      <c r="A1163" s="17" t="s">
        <v>4957</v>
      </c>
      <c r="B1163" s="17" t="s">
        <v>2702</v>
      </c>
      <c r="C1163" s="17" t="s">
        <v>2703</v>
      </c>
      <c r="D1163" s="17">
        <v>23.407</v>
      </c>
      <c r="E1163" s="17">
        <v>17534000</v>
      </c>
      <c r="F1163" s="17">
        <v>80777000</v>
      </c>
      <c r="G1163" s="17">
        <v>51077000</v>
      </c>
      <c r="H1163" s="17">
        <v>54372000</v>
      </c>
      <c r="I1163" s="17">
        <v>37499000</v>
      </c>
      <c r="J1163" s="17">
        <v>105920000</v>
      </c>
      <c r="K1163" s="17">
        <v>33235000</v>
      </c>
      <c r="L1163" s="17">
        <v>133180000</v>
      </c>
      <c r="M1163" s="17">
        <v>52661000</v>
      </c>
      <c r="N1163" s="21">
        <f t="shared" si="36"/>
        <v>1.4232234000785238</v>
      </c>
      <c r="O1163" s="21">
        <f t="shared" si="37"/>
        <v>0.42278530897685207</v>
      </c>
    </row>
    <row r="1164" spans="1:15" x14ac:dyDescent="0.25">
      <c r="A1164" s="17" t="s">
        <v>5426</v>
      </c>
      <c r="B1164" s="17" t="s">
        <v>5427</v>
      </c>
      <c r="C1164" s="17" t="s">
        <v>5428</v>
      </c>
      <c r="D1164" s="17">
        <v>23.489000000000001</v>
      </c>
      <c r="E1164" s="17">
        <v>10000</v>
      </c>
      <c r="F1164" s="17">
        <v>3528800</v>
      </c>
      <c r="G1164" s="17">
        <v>1265000</v>
      </c>
      <c r="H1164" s="17">
        <v>2420200</v>
      </c>
      <c r="I1164" s="17">
        <v>10000</v>
      </c>
      <c r="J1164" s="17">
        <v>1174200</v>
      </c>
      <c r="K1164" s="17">
        <v>10000</v>
      </c>
      <c r="L1164" s="17">
        <v>11526000</v>
      </c>
      <c r="M1164" s="17">
        <v>10000</v>
      </c>
      <c r="N1164" s="21">
        <f t="shared" si="36"/>
        <v>1.4097674418604651</v>
      </c>
      <c r="O1164" s="21">
        <f t="shared" si="37"/>
        <v>0.78758738799286121</v>
      </c>
    </row>
    <row r="1165" spans="1:15" x14ac:dyDescent="0.25">
      <c r="A1165" s="17" t="s">
        <v>4620</v>
      </c>
      <c r="B1165" s="17" t="s">
        <v>2831</v>
      </c>
      <c r="C1165" s="17" t="s">
        <v>2832</v>
      </c>
      <c r="D1165" s="17">
        <v>28.832000000000001</v>
      </c>
      <c r="E1165" s="17">
        <v>117280000</v>
      </c>
      <c r="F1165" s="17">
        <v>276120000</v>
      </c>
      <c r="G1165" s="17">
        <v>213800000</v>
      </c>
      <c r="H1165" s="17">
        <v>227080000</v>
      </c>
      <c r="I1165" s="17">
        <v>167990000</v>
      </c>
      <c r="J1165" s="17">
        <v>361210000</v>
      </c>
      <c r="K1165" s="17">
        <v>232750000</v>
      </c>
      <c r="L1165" s="17">
        <v>535450000</v>
      </c>
      <c r="M1165" s="17">
        <v>171810000</v>
      </c>
      <c r="N1165" s="21">
        <f t="shared" ref="N1165:N1228" si="38">AVERAGE(I1165:M1165)/AVERAGE(E1165:H1165)</f>
        <v>1.4088411564462771</v>
      </c>
      <c r="O1165" s="21">
        <f t="shared" ref="O1165:O1228" si="39">TTEST(I1165:M1165,E1165:H1165,2,2)</f>
        <v>0.34564053688080448</v>
      </c>
    </row>
    <row r="1166" spans="1:15" x14ac:dyDescent="0.25">
      <c r="A1166" s="17" t="s">
        <v>5252</v>
      </c>
      <c r="B1166" s="17" t="s">
        <v>3075</v>
      </c>
      <c r="C1166" s="17" t="s">
        <v>3076</v>
      </c>
      <c r="D1166" s="17">
        <v>67.766000000000005</v>
      </c>
      <c r="E1166" s="17">
        <v>18906000</v>
      </c>
      <c r="F1166" s="17">
        <v>141300000</v>
      </c>
      <c r="G1166" s="17">
        <v>74161000</v>
      </c>
      <c r="H1166" s="17">
        <v>44855000</v>
      </c>
      <c r="I1166" s="17">
        <v>55963000</v>
      </c>
      <c r="J1166" s="17">
        <v>97036000</v>
      </c>
      <c r="K1166" s="17">
        <v>41201000</v>
      </c>
      <c r="L1166" s="17">
        <v>248250000</v>
      </c>
      <c r="M1166" s="17">
        <v>48478000</v>
      </c>
      <c r="N1166" s="21">
        <f t="shared" si="38"/>
        <v>1.4065596550415083</v>
      </c>
      <c r="O1166" s="21">
        <f t="shared" si="39"/>
        <v>0.5855587682482738</v>
      </c>
    </row>
    <row r="1167" spans="1:15" x14ac:dyDescent="0.25">
      <c r="A1167" s="17" t="s">
        <v>5222</v>
      </c>
      <c r="B1167" s="17" t="s">
        <v>2883</v>
      </c>
      <c r="C1167" s="17" t="s">
        <v>2884</v>
      </c>
      <c r="D1167" s="17">
        <v>36.118000000000002</v>
      </c>
      <c r="E1167" s="17">
        <v>10000</v>
      </c>
      <c r="F1167" s="17">
        <v>63896000</v>
      </c>
      <c r="G1167" s="17">
        <v>15596000</v>
      </c>
      <c r="H1167" s="17">
        <v>31357000</v>
      </c>
      <c r="I1167" s="17">
        <v>16954000</v>
      </c>
      <c r="J1167" s="17">
        <v>56108000</v>
      </c>
      <c r="K1167" s="17">
        <v>20652000</v>
      </c>
      <c r="L1167" s="17">
        <v>79254000</v>
      </c>
      <c r="M1167" s="17">
        <v>21403000</v>
      </c>
      <c r="N1167" s="21">
        <f t="shared" si="38"/>
        <v>1.4026538215210311</v>
      </c>
      <c r="O1167" s="21">
        <f t="shared" si="39"/>
        <v>0.56389439896050952</v>
      </c>
    </row>
    <row r="1168" spans="1:15" x14ac:dyDescent="0.25">
      <c r="A1168" s="17" t="s">
        <v>5438</v>
      </c>
      <c r="B1168" s="17" t="s">
        <v>5439</v>
      </c>
      <c r="C1168" s="17" t="s">
        <v>5440</v>
      </c>
      <c r="D1168" s="17">
        <v>20.302</v>
      </c>
      <c r="E1168" s="17">
        <v>10000</v>
      </c>
      <c r="F1168" s="17">
        <v>10000</v>
      </c>
      <c r="G1168" s="17">
        <v>1397200</v>
      </c>
      <c r="H1168" s="17">
        <v>10000</v>
      </c>
      <c r="I1168" s="17">
        <v>10000</v>
      </c>
      <c r="J1168" s="17">
        <v>10000</v>
      </c>
      <c r="K1168" s="17">
        <v>10000</v>
      </c>
      <c r="L1168" s="17">
        <v>2153600</v>
      </c>
      <c r="M1168" s="17">
        <v>315490</v>
      </c>
      <c r="N1168" s="21">
        <f t="shared" si="38"/>
        <v>1.400835201793722</v>
      </c>
      <c r="O1168" s="21">
        <f t="shared" si="39"/>
        <v>0.80679965838670931</v>
      </c>
    </row>
    <row r="1169" spans="1:15" x14ac:dyDescent="0.25">
      <c r="A1169" s="17" t="s">
        <v>5242</v>
      </c>
      <c r="B1169" s="17" t="s">
        <v>5243</v>
      </c>
      <c r="C1169" s="17" t="s">
        <v>5244</v>
      </c>
      <c r="D1169" s="17">
        <v>73.12</v>
      </c>
      <c r="E1169" s="17">
        <v>296310</v>
      </c>
      <c r="F1169" s="17">
        <v>1466100</v>
      </c>
      <c r="G1169" s="17">
        <v>4111400</v>
      </c>
      <c r="H1169" s="17">
        <v>1651100</v>
      </c>
      <c r="I1169" s="17">
        <v>773710</v>
      </c>
      <c r="J1169" s="17">
        <v>2832700</v>
      </c>
      <c r="K1169" s="17">
        <v>1069100</v>
      </c>
      <c r="L1169" s="17">
        <v>6054400</v>
      </c>
      <c r="M1169" s="17">
        <v>2437500</v>
      </c>
      <c r="N1169" s="21">
        <f t="shared" si="38"/>
        <v>1.3998742842107081</v>
      </c>
      <c r="O1169" s="21">
        <f t="shared" si="39"/>
        <v>0.5745452592081649</v>
      </c>
    </row>
    <row r="1170" spans="1:15" x14ac:dyDescent="0.25">
      <c r="A1170" s="17" t="s">
        <v>5104</v>
      </c>
      <c r="B1170" s="17" t="s">
        <v>3094</v>
      </c>
      <c r="C1170" s="17" t="s">
        <v>3095</v>
      </c>
      <c r="D1170" s="17">
        <v>26.334</v>
      </c>
      <c r="E1170" s="17">
        <v>2121400</v>
      </c>
      <c r="F1170" s="17">
        <v>1882400</v>
      </c>
      <c r="G1170" s="17">
        <v>10000</v>
      </c>
      <c r="H1170" s="17">
        <v>1470200</v>
      </c>
      <c r="I1170" s="17">
        <v>2990700</v>
      </c>
      <c r="J1170" s="17">
        <v>2098400</v>
      </c>
      <c r="K1170" s="17">
        <v>1633000</v>
      </c>
      <c r="L1170" s="17">
        <v>10000</v>
      </c>
      <c r="M1170" s="17">
        <v>2851600</v>
      </c>
      <c r="N1170" s="21">
        <f t="shared" si="38"/>
        <v>1.3980598103574033</v>
      </c>
      <c r="O1170" s="21">
        <f t="shared" si="39"/>
        <v>0.4834456047441007</v>
      </c>
    </row>
    <row r="1171" spans="1:15" x14ac:dyDescent="0.25">
      <c r="A1171" s="17" t="s">
        <v>5230</v>
      </c>
      <c r="B1171" s="17" t="s">
        <v>2687</v>
      </c>
      <c r="C1171" s="17" t="s">
        <v>2688</v>
      </c>
      <c r="D1171" s="17">
        <v>61.561999999999998</v>
      </c>
      <c r="E1171" s="17">
        <v>2378900</v>
      </c>
      <c r="F1171" s="17">
        <v>178320000</v>
      </c>
      <c r="G1171" s="17">
        <v>68881000</v>
      </c>
      <c r="H1171" s="17">
        <v>102900000</v>
      </c>
      <c r="I1171" s="17">
        <v>67212000</v>
      </c>
      <c r="J1171" s="17">
        <v>164200000</v>
      </c>
      <c r="K1171" s="17">
        <v>13264000</v>
      </c>
      <c r="L1171" s="17">
        <v>250550000</v>
      </c>
      <c r="M1171" s="17">
        <v>114440000</v>
      </c>
      <c r="N1171" s="21">
        <f t="shared" si="38"/>
        <v>1.3837180503058473</v>
      </c>
      <c r="O1171" s="21">
        <f t="shared" si="39"/>
        <v>0.56688130762010336</v>
      </c>
    </row>
    <row r="1172" spans="1:15" x14ac:dyDescent="0.25">
      <c r="A1172" s="17" t="s">
        <v>5357</v>
      </c>
      <c r="B1172" s="17" t="s">
        <v>996</v>
      </c>
      <c r="C1172" s="17" t="s">
        <v>997</v>
      </c>
      <c r="D1172" s="17">
        <v>53.997999999999998</v>
      </c>
      <c r="E1172" s="17">
        <v>2218900</v>
      </c>
      <c r="F1172" s="17">
        <v>9192400</v>
      </c>
      <c r="G1172" s="17">
        <v>24650000</v>
      </c>
      <c r="H1172" s="17">
        <v>6596900</v>
      </c>
      <c r="I1172" s="17">
        <v>3515600</v>
      </c>
      <c r="J1172" s="17">
        <v>6535100</v>
      </c>
      <c r="K1172" s="17">
        <v>14935000</v>
      </c>
      <c r="L1172" s="17">
        <v>46808000</v>
      </c>
      <c r="M1172" s="17">
        <v>1772400</v>
      </c>
      <c r="N1172" s="21">
        <f t="shared" si="38"/>
        <v>1.3796381469447843</v>
      </c>
      <c r="O1172" s="21">
        <f t="shared" si="39"/>
        <v>0.70805585599459708</v>
      </c>
    </row>
    <row r="1173" spans="1:15" x14ac:dyDescent="0.25">
      <c r="A1173" s="17" t="s">
        <v>5390</v>
      </c>
      <c r="B1173" s="17" t="s">
        <v>5391</v>
      </c>
      <c r="C1173" s="17" t="s">
        <v>5392</v>
      </c>
      <c r="D1173" s="17">
        <v>122.16</v>
      </c>
      <c r="E1173" s="17">
        <v>10000</v>
      </c>
      <c r="F1173" s="17">
        <v>952910</v>
      </c>
      <c r="G1173" s="17">
        <v>10000</v>
      </c>
      <c r="H1173" s="17">
        <v>10000</v>
      </c>
      <c r="I1173" s="17">
        <v>10000</v>
      </c>
      <c r="J1173" s="17">
        <v>710250</v>
      </c>
      <c r="K1173" s="17">
        <v>10000</v>
      </c>
      <c r="L1173" s="17">
        <v>776760</v>
      </c>
      <c r="M1173" s="17">
        <v>181280</v>
      </c>
      <c r="N1173" s="21">
        <f t="shared" si="38"/>
        <v>1.374115636223052</v>
      </c>
      <c r="O1173" s="21">
        <f t="shared" si="39"/>
        <v>0.75401270112569441</v>
      </c>
    </row>
    <row r="1174" spans="1:15" x14ac:dyDescent="0.25">
      <c r="A1174" s="17" t="s">
        <v>4845</v>
      </c>
      <c r="B1174" s="17" t="s">
        <v>4846</v>
      </c>
      <c r="C1174" s="17"/>
      <c r="D1174" s="17">
        <v>12.986000000000001</v>
      </c>
      <c r="E1174" s="17">
        <v>7517200</v>
      </c>
      <c r="F1174" s="17">
        <v>5882300</v>
      </c>
      <c r="G1174" s="17">
        <v>4092700</v>
      </c>
      <c r="H1174" s="17">
        <v>11593000</v>
      </c>
      <c r="I1174" s="17">
        <v>4233500</v>
      </c>
      <c r="J1174" s="17">
        <v>10027000</v>
      </c>
      <c r="K1174" s="17">
        <v>6402700</v>
      </c>
      <c r="L1174" s="17">
        <v>11700000</v>
      </c>
      <c r="M1174" s="17">
        <v>17381000</v>
      </c>
      <c r="N1174" s="21">
        <f t="shared" si="38"/>
        <v>1.3682340159256254</v>
      </c>
      <c r="O1174" s="21">
        <f t="shared" si="39"/>
        <v>0.39249290455337305</v>
      </c>
    </row>
    <row r="1175" spans="1:15" x14ac:dyDescent="0.25">
      <c r="A1175" s="17" t="s">
        <v>5395</v>
      </c>
      <c r="B1175" s="17" t="s">
        <v>3298</v>
      </c>
      <c r="C1175" s="17" t="s">
        <v>3299</v>
      </c>
      <c r="D1175" s="17">
        <v>10.071</v>
      </c>
      <c r="E1175" s="17">
        <v>10000</v>
      </c>
      <c r="F1175" s="17">
        <v>9207200</v>
      </c>
      <c r="G1175" s="17">
        <v>1461200</v>
      </c>
      <c r="H1175" s="17">
        <v>10000</v>
      </c>
      <c r="I1175" s="17">
        <v>10000</v>
      </c>
      <c r="J1175" s="17">
        <v>1572300</v>
      </c>
      <c r="K1175" s="17">
        <v>10000</v>
      </c>
      <c r="L1175" s="17">
        <v>10847000</v>
      </c>
      <c r="M1175" s="17">
        <v>5812300</v>
      </c>
      <c r="N1175" s="21">
        <f t="shared" si="38"/>
        <v>1.3660865985554433</v>
      </c>
      <c r="O1175" s="21">
        <f t="shared" si="39"/>
        <v>0.75852458910738596</v>
      </c>
    </row>
    <row r="1176" spans="1:15" x14ac:dyDescent="0.25">
      <c r="A1176" s="17" t="s">
        <v>5110</v>
      </c>
      <c r="B1176" s="17" t="s">
        <v>2191</v>
      </c>
      <c r="C1176" s="17" t="s">
        <v>2192</v>
      </c>
      <c r="D1176" s="17">
        <v>57.228999999999999</v>
      </c>
      <c r="E1176" s="17">
        <v>3168500</v>
      </c>
      <c r="F1176" s="17">
        <v>2817200</v>
      </c>
      <c r="G1176" s="17">
        <v>1853900</v>
      </c>
      <c r="H1176" s="17">
        <v>3963900</v>
      </c>
      <c r="I1176" s="17">
        <v>2455800</v>
      </c>
      <c r="J1176" s="17">
        <v>3192300</v>
      </c>
      <c r="K1176" s="17">
        <v>4250100</v>
      </c>
      <c r="L1176" s="17">
        <v>8568700</v>
      </c>
      <c r="M1176" s="17">
        <v>1591000</v>
      </c>
      <c r="N1176" s="21">
        <f t="shared" si="38"/>
        <v>1.3594543991189054</v>
      </c>
      <c r="O1176" s="21">
        <f t="shared" si="39"/>
        <v>0.48409564886232748</v>
      </c>
    </row>
    <row r="1177" spans="1:15" x14ac:dyDescent="0.25">
      <c r="A1177" s="17" t="s">
        <v>5448</v>
      </c>
      <c r="B1177" s="17" t="s">
        <v>1446</v>
      </c>
      <c r="C1177" s="17" t="s">
        <v>1447</v>
      </c>
      <c r="D1177" s="17">
        <v>40.603000000000002</v>
      </c>
      <c r="E1177" s="17">
        <v>10000</v>
      </c>
      <c r="F1177" s="17">
        <v>10000</v>
      </c>
      <c r="G1177" s="17">
        <v>388030</v>
      </c>
      <c r="H1177" s="17">
        <v>3740300</v>
      </c>
      <c r="I1177" s="17">
        <v>10000</v>
      </c>
      <c r="J1177" s="17">
        <v>10000</v>
      </c>
      <c r="K1177" s="17">
        <v>848260</v>
      </c>
      <c r="L1177" s="17">
        <v>6163200</v>
      </c>
      <c r="M1177" s="17">
        <v>10000</v>
      </c>
      <c r="N1177" s="21">
        <f t="shared" si="38"/>
        <v>1.3579363261842718</v>
      </c>
      <c r="O1177" s="21">
        <f t="shared" si="39"/>
        <v>0.82051108387750993</v>
      </c>
    </row>
    <row r="1178" spans="1:15" x14ac:dyDescent="0.25">
      <c r="A1178" s="17" t="s">
        <v>5158</v>
      </c>
      <c r="B1178" s="17" t="s">
        <v>1549</v>
      </c>
      <c r="C1178" s="17" t="s">
        <v>1550</v>
      </c>
      <c r="D1178" s="17">
        <v>24.603000000000002</v>
      </c>
      <c r="E1178" s="17">
        <v>126010000</v>
      </c>
      <c r="F1178" s="17">
        <v>282710000</v>
      </c>
      <c r="G1178" s="17">
        <v>134930000</v>
      </c>
      <c r="H1178" s="17">
        <v>235100000</v>
      </c>
      <c r="I1178" s="17">
        <v>124880000</v>
      </c>
      <c r="J1178" s="17">
        <v>390280000</v>
      </c>
      <c r="K1178" s="17">
        <v>188060000</v>
      </c>
      <c r="L1178" s="17">
        <v>528330000</v>
      </c>
      <c r="M1178" s="17">
        <v>89922000</v>
      </c>
      <c r="N1178" s="21">
        <f t="shared" si="38"/>
        <v>1.3575314285714286</v>
      </c>
      <c r="O1178" s="21">
        <f t="shared" si="39"/>
        <v>0.51319289031786108</v>
      </c>
    </row>
    <row r="1179" spans="1:15" x14ac:dyDescent="0.25">
      <c r="A1179" s="17" t="s">
        <v>5306</v>
      </c>
      <c r="B1179" s="17" t="s">
        <v>3252</v>
      </c>
      <c r="C1179" s="17" t="s">
        <v>3253</v>
      </c>
      <c r="D1179" s="17">
        <v>43.865000000000002</v>
      </c>
      <c r="E1179" s="17">
        <v>10000</v>
      </c>
      <c r="F1179" s="17">
        <v>8264700</v>
      </c>
      <c r="G1179" s="17">
        <v>3399600</v>
      </c>
      <c r="H1179" s="17">
        <v>3639700</v>
      </c>
      <c r="I1179" s="17">
        <v>2566400</v>
      </c>
      <c r="J1179" s="17">
        <v>8381800</v>
      </c>
      <c r="K1179" s="17">
        <v>10000</v>
      </c>
      <c r="L1179" s="17">
        <v>11254000</v>
      </c>
      <c r="M1179" s="17">
        <v>3751000</v>
      </c>
      <c r="N1179" s="21">
        <f t="shared" si="38"/>
        <v>1.3563118714901397</v>
      </c>
      <c r="O1179" s="21">
        <f t="shared" si="39"/>
        <v>0.63446801068893244</v>
      </c>
    </row>
    <row r="1180" spans="1:15" x14ac:dyDescent="0.25">
      <c r="A1180" s="17" t="s">
        <v>5363</v>
      </c>
      <c r="B1180" s="17" t="s">
        <v>3390</v>
      </c>
      <c r="C1180" s="17" t="s">
        <v>3391</v>
      </c>
      <c r="D1180" s="17">
        <v>11.083</v>
      </c>
      <c r="E1180" s="17">
        <v>2151900</v>
      </c>
      <c r="F1180" s="17">
        <v>4746100</v>
      </c>
      <c r="G1180" s="17">
        <v>10000</v>
      </c>
      <c r="H1180" s="17">
        <v>257020</v>
      </c>
      <c r="I1180" s="17">
        <v>10000</v>
      </c>
      <c r="J1180" s="17">
        <v>10000</v>
      </c>
      <c r="K1180" s="17">
        <v>3733900</v>
      </c>
      <c r="L1180" s="17">
        <v>6257100</v>
      </c>
      <c r="M1180" s="17">
        <v>2078900</v>
      </c>
      <c r="N1180" s="21">
        <f t="shared" si="38"/>
        <v>1.3498803911224253</v>
      </c>
      <c r="O1180" s="21">
        <f t="shared" si="39"/>
        <v>0.71602852624327284</v>
      </c>
    </row>
    <row r="1181" spans="1:15" x14ac:dyDescent="0.25">
      <c r="A1181" s="17" t="s">
        <v>5231</v>
      </c>
      <c r="B1181" s="17" t="s">
        <v>5232</v>
      </c>
      <c r="C1181" s="17" t="s">
        <v>5233</v>
      </c>
      <c r="D1181" s="17">
        <v>42.051000000000002</v>
      </c>
      <c r="E1181" s="17">
        <v>67070000</v>
      </c>
      <c r="F1181" s="17">
        <v>77840000</v>
      </c>
      <c r="G1181" s="17">
        <v>43976000</v>
      </c>
      <c r="H1181" s="17">
        <v>59240000</v>
      </c>
      <c r="I1181" s="17">
        <v>4380100</v>
      </c>
      <c r="J1181" s="17">
        <v>126290000</v>
      </c>
      <c r="K1181" s="17">
        <v>175430000</v>
      </c>
      <c r="L1181" s="17">
        <v>86751000</v>
      </c>
      <c r="M1181" s="17">
        <v>25674000</v>
      </c>
      <c r="N1181" s="21">
        <f t="shared" si="38"/>
        <v>1.3493953878271523</v>
      </c>
      <c r="O1181" s="21">
        <f t="shared" si="39"/>
        <v>0.56933652952460534</v>
      </c>
    </row>
    <row r="1182" spans="1:15" x14ac:dyDescent="0.25">
      <c r="A1182" s="17" t="s">
        <v>4719</v>
      </c>
      <c r="B1182" s="17" t="s">
        <v>2975</v>
      </c>
      <c r="C1182" s="17" t="s">
        <v>2976</v>
      </c>
      <c r="D1182" s="17">
        <v>60.18</v>
      </c>
      <c r="E1182" s="17">
        <v>1207500</v>
      </c>
      <c r="F1182" s="17">
        <v>1330800</v>
      </c>
      <c r="G1182" s="17">
        <v>1145200</v>
      </c>
      <c r="H1182" s="17">
        <v>1450300</v>
      </c>
      <c r="I1182" s="17">
        <v>892000</v>
      </c>
      <c r="J1182" s="17">
        <v>2024400</v>
      </c>
      <c r="K1182" s="17">
        <v>2756900</v>
      </c>
      <c r="L1182" s="17">
        <v>2284000</v>
      </c>
      <c r="M1182" s="17">
        <v>695690</v>
      </c>
      <c r="N1182" s="21">
        <f t="shared" si="38"/>
        <v>1.3483953406833145</v>
      </c>
      <c r="O1182" s="21">
        <f t="shared" si="39"/>
        <v>0.36227407789680349</v>
      </c>
    </row>
    <row r="1183" spans="1:15" x14ac:dyDescent="0.25">
      <c r="A1183" s="17" t="s">
        <v>5370</v>
      </c>
      <c r="B1183" s="17" t="s">
        <v>3324</v>
      </c>
      <c r="C1183" s="17" t="s">
        <v>3325</v>
      </c>
      <c r="D1183" s="17">
        <v>73.98</v>
      </c>
      <c r="E1183" s="17">
        <v>10000</v>
      </c>
      <c r="F1183" s="17">
        <v>21338000</v>
      </c>
      <c r="G1183" s="17">
        <v>1990900</v>
      </c>
      <c r="H1183" s="17">
        <v>9710500</v>
      </c>
      <c r="I1183" s="17">
        <v>4164900</v>
      </c>
      <c r="J1183" s="17">
        <v>7792000</v>
      </c>
      <c r="K1183" s="17">
        <v>10000</v>
      </c>
      <c r="L1183" s="17">
        <v>33542000</v>
      </c>
      <c r="M1183" s="17">
        <v>10097000</v>
      </c>
      <c r="N1183" s="21">
        <f t="shared" si="38"/>
        <v>1.3460068866605748</v>
      </c>
      <c r="O1183" s="21">
        <f t="shared" si="39"/>
        <v>0.72763391252085485</v>
      </c>
    </row>
    <row r="1184" spans="1:15" x14ac:dyDescent="0.25">
      <c r="A1184" s="17" t="s">
        <v>5389</v>
      </c>
      <c r="B1184" s="17" t="s">
        <v>2723</v>
      </c>
      <c r="C1184" s="17" t="s">
        <v>2724</v>
      </c>
      <c r="D1184" s="17">
        <v>15.085000000000001</v>
      </c>
      <c r="E1184" s="17">
        <v>41597000</v>
      </c>
      <c r="F1184" s="17">
        <v>396490000</v>
      </c>
      <c r="G1184" s="17">
        <v>928220000</v>
      </c>
      <c r="H1184" s="17">
        <v>102810000</v>
      </c>
      <c r="I1184" s="17">
        <v>110700000</v>
      </c>
      <c r="J1184" s="17">
        <v>254270000</v>
      </c>
      <c r="K1184" s="17">
        <v>84974000</v>
      </c>
      <c r="L1184" s="17">
        <v>1657500000</v>
      </c>
      <c r="M1184" s="17">
        <v>347730000</v>
      </c>
      <c r="N1184" s="21">
        <f t="shared" si="38"/>
        <v>1.3369521964554218</v>
      </c>
      <c r="O1184" s="21">
        <f t="shared" si="39"/>
        <v>0.75377335666795064</v>
      </c>
    </row>
    <row r="1185" spans="1:15" x14ac:dyDescent="0.25">
      <c r="A1185" s="17" t="s">
        <v>5335</v>
      </c>
      <c r="B1185" s="17" t="s">
        <v>2753</v>
      </c>
      <c r="C1185" s="17" t="s">
        <v>2754</v>
      </c>
      <c r="D1185" s="17">
        <v>84.572999999999993</v>
      </c>
      <c r="E1185" s="17">
        <v>10000</v>
      </c>
      <c r="F1185" s="17">
        <v>14636000</v>
      </c>
      <c r="G1185" s="17">
        <v>1755100</v>
      </c>
      <c r="H1185" s="17">
        <v>3032000</v>
      </c>
      <c r="I1185" s="17">
        <v>2603600</v>
      </c>
      <c r="J1185" s="17">
        <v>10380000</v>
      </c>
      <c r="K1185" s="17">
        <v>10000</v>
      </c>
      <c r="L1185" s="17">
        <v>10959000</v>
      </c>
      <c r="M1185" s="17">
        <v>8475800</v>
      </c>
      <c r="N1185" s="21">
        <f t="shared" si="38"/>
        <v>1.3349758916487848</v>
      </c>
      <c r="O1185" s="21">
        <f t="shared" si="39"/>
        <v>0.68368013828828278</v>
      </c>
    </row>
    <row r="1186" spans="1:15" x14ac:dyDescent="0.25">
      <c r="A1186" s="17" t="s">
        <v>5329</v>
      </c>
      <c r="B1186" s="17" t="s">
        <v>2441</v>
      </c>
      <c r="C1186" s="17" t="s">
        <v>2442</v>
      </c>
      <c r="D1186" s="17">
        <v>36.168999999999997</v>
      </c>
      <c r="E1186" s="17">
        <v>17625000</v>
      </c>
      <c r="F1186" s="17">
        <v>1706600</v>
      </c>
      <c r="G1186" s="17">
        <v>5406600</v>
      </c>
      <c r="H1186" s="17">
        <v>1326900</v>
      </c>
      <c r="I1186" s="17">
        <v>8052700</v>
      </c>
      <c r="J1186" s="17">
        <v>10000</v>
      </c>
      <c r="K1186" s="17">
        <v>13457000</v>
      </c>
      <c r="L1186" s="17">
        <v>17125000</v>
      </c>
      <c r="M1186" s="17">
        <v>4815400</v>
      </c>
      <c r="N1186" s="21">
        <f t="shared" si="38"/>
        <v>1.3338939808402808</v>
      </c>
      <c r="O1186" s="21">
        <f t="shared" si="39"/>
        <v>0.66446757400179379</v>
      </c>
    </row>
    <row r="1187" spans="1:15" x14ac:dyDescent="0.25">
      <c r="A1187" s="17" t="s">
        <v>5334</v>
      </c>
      <c r="B1187" s="17" t="s">
        <v>2500</v>
      </c>
      <c r="C1187" s="17" t="s">
        <v>2501</v>
      </c>
      <c r="D1187" s="17">
        <v>52.697000000000003</v>
      </c>
      <c r="E1187" s="17">
        <v>10000</v>
      </c>
      <c r="F1187" s="17">
        <v>2984200</v>
      </c>
      <c r="G1187" s="17">
        <v>321980</v>
      </c>
      <c r="H1187" s="17">
        <v>1621000</v>
      </c>
      <c r="I1187" s="17">
        <v>948890</v>
      </c>
      <c r="J1187" s="17">
        <v>3848100</v>
      </c>
      <c r="K1187" s="17">
        <v>10000</v>
      </c>
      <c r="L1187" s="17">
        <v>1813500</v>
      </c>
      <c r="M1187" s="17">
        <v>1550200</v>
      </c>
      <c r="N1187" s="21">
        <f t="shared" si="38"/>
        <v>1.3239444379180019</v>
      </c>
      <c r="O1187" s="21">
        <f t="shared" si="39"/>
        <v>0.68167508255889542</v>
      </c>
    </row>
    <row r="1188" spans="1:15" x14ac:dyDescent="0.25">
      <c r="A1188" s="17" t="s">
        <v>5059</v>
      </c>
      <c r="B1188" s="17" t="s">
        <v>3072</v>
      </c>
      <c r="C1188" s="17" t="s">
        <v>3073</v>
      </c>
      <c r="D1188" s="17">
        <v>47.411000000000001</v>
      </c>
      <c r="E1188" s="17">
        <v>46651000</v>
      </c>
      <c r="F1188" s="17">
        <v>301640000</v>
      </c>
      <c r="G1188" s="17">
        <v>290920000</v>
      </c>
      <c r="H1188" s="17">
        <v>246930000</v>
      </c>
      <c r="I1188" s="17">
        <v>204970000</v>
      </c>
      <c r="J1188" s="17">
        <v>345750000</v>
      </c>
      <c r="K1188" s="17">
        <v>135390000</v>
      </c>
      <c r="L1188" s="17">
        <v>517350000</v>
      </c>
      <c r="M1188" s="17">
        <v>262430000</v>
      </c>
      <c r="N1188" s="21">
        <f t="shared" si="38"/>
        <v>1.3233921012570233</v>
      </c>
      <c r="O1188" s="21">
        <f t="shared" si="39"/>
        <v>0.45741682150065921</v>
      </c>
    </row>
    <row r="1189" spans="1:15" x14ac:dyDescent="0.25">
      <c r="A1189" s="17" t="s">
        <v>5101</v>
      </c>
      <c r="B1189" s="17" t="s">
        <v>2266</v>
      </c>
      <c r="C1189" s="17" t="s">
        <v>2267</v>
      </c>
      <c r="D1189" s="17">
        <v>44.127000000000002</v>
      </c>
      <c r="E1189" s="17">
        <v>7069800</v>
      </c>
      <c r="F1189" s="17">
        <v>5230700</v>
      </c>
      <c r="G1189" s="17">
        <v>11647000</v>
      </c>
      <c r="H1189" s="17">
        <v>15568000</v>
      </c>
      <c r="I1189" s="17">
        <v>8875700</v>
      </c>
      <c r="J1189" s="17">
        <v>25697000</v>
      </c>
      <c r="K1189" s="17">
        <v>13212000</v>
      </c>
      <c r="L1189" s="17">
        <v>10728000</v>
      </c>
      <c r="M1189" s="17">
        <v>6839900</v>
      </c>
      <c r="N1189" s="21">
        <f t="shared" si="38"/>
        <v>1.3230777796054713</v>
      </c>
      <c r="O1189" s="21">
        <f t="shared" si="39"/>
        <v>0.48115534759952339</v>
      </c>
    </row>
    <row r="1190" spans="1:15" x14ac:dyDescent="0.25">
      <c r="A1190" s="17" t="s">
        <v>5347</v>
      </c>
      <c r="B1190" s="17" t="s">
        <v>2574</v>
      </c>
      <c r="C1190" s="17" t="s">
        <v>2575</v>
      </c>
      <c r="D1190" s="17">
        <v>90.641000000000005</v>
      </c>
      <c r="E1190" s="17">
        <v>10000</v>
      </c>
      <c r="F1190" s="17">
        <v>18586000</v>
      </c>
      <c r="G1190" s="17">
        <v>6758000</v>
      </c>
      <c r="H1190" s="17">
        <v>9250900</v>
      </c>
      <c r="I1190" s="17">
        <v>3582200</v>
      </c>
      <c r="J1190" s="17">
        <v>13052000</v>
      </c>
      <c r="K1190" s="17">
        <v>1893700</v>
      </c>
      <c r="L1190" s="17">
        <v>30464000</v>
      </c>
      <c r="M1190" s="17">
        <v>7842600</v>
      </c>
      <c r="N1190" s="21">
        <f t="shared" si="38"/>
        <v>1.3139064120977086</v>
      </c>
      <c r="O1190" s="21">
        <f t="shared" si="39"/>
        <v>0.69922276744259348</v>
      </c>
    </row>
    <row r="1191" spans="1:15" x14ac:dyDescent="0.25">
      <c r="A1191" s="17" t="s">
        <v>5413</v>
      </c>
      <c r="B1191" s="17" t="s">
        <v>3178</v>
      </c>
      <c r="C1191" s="17" t="s">
        <v>3179</v>
      </c>
      <c r="D1191" s="17">
        <v>50.905999999999999</v>
      </c>
      <c r="E1191" s="17">
        <v>1657500</v>
      </c>
      <c r="F1191" s="17">
        <v>77147000</v>
      </c>
      <c r="G1191" s="17">
        <v>68098000</v>
      </c>
      <c r="H1191" s="17">
        <v>84193000</v>
      </c>
      <c r="I1191" s="17">
        <v>18841000</v>
      </c>
      <c r="J1191" s="17">
        <v>19732000</v>
      </c>
      <c r="K1191" s="17">
        <v>21507000</v>
      </c>
      <c r="L1191" s="17">
        <v>275170000</v>
      </c>
      <c r="M1191" s="17">
        <v>43894000</v>
      </c>
      <c r="N1191" s="21">
        <f t="shared" si="38"/>
        <v>1.3125101960012202</v>
      </c>
      <c r="O1191" s="21">
        <f t="shared" si="39"/>
        <v>0.76907315030802881</v>
      </c>
    </row>
    <row r="1192" spans="1:15" x14ac:dyDescent="0.25">
      <c r="A1192" s="17" t="s">
        <v>5467</v>
      </c>
      <c r="B1192" s="17" t="s">
        <v>2497</v>
      </c>
      <c r="C1192" s="17" t="s">
        <v>2498</v>
      </c>
      <c r="D1192" s="17">
        <v>40.024000000000001</v>
      </c>
      <c r="E1192" s="17">
        <v>10000</v>
      </c>
      <c r="F1192" s="17">
        <v>1975400</v>
      </c>
      <c r="G1192" s="17">
        <v>10000</v>
      </c>
      <c r="H1192" s="17">
        <v>1711900</v>
      </c>
      <c r="I1192" s="17">
        <v>10000</v>
      </c>
      <c r="J1192" s="17">
        <v>5997500</v>
      </c>
      <c r="K1192" s="17">
        <v>10000</v>
      </c>
      <c r="L1192" s="17">
        <v>10000</v>
      </c>
      <c r="M1192" s="17">
        <v>10000</v>
      </c>
      <c r="N1192" s="21">
        <f t="shared" si="38"/>
        <v>1.3028349472662044</v>
      </c>
      <c r="O1192" s="21">
        <f t="shared" si="39"/>
        <v>0.85058851567437321</v>
      </c>
    </row>
    <row r="1193" spans="1:15" x14ac:dyDescent="0.25">
      <c r="A1193" s="17" t="s">
        <v>5266</v>
      </c>
      <c r="B1193" s="17" t="s">
        <v>5267</v>
      </c>
      <c r="C1193" s="17" t="s">
        <v>1341</v>
      </c>
      <c r="D1193" s="17">
        <v>51.813000000000002</v>
      </c>
      <c r="E1193" s="17">
        <v>10000</v>
      </c>
      <c r="F1193" s="17">
        <v>4071300</v>
      </c>
      <c r="G1193" s="17">
        <v>2272300</v>
      </c>
      <c r="H1193" s="17">
        <v>4156900</v>
      </c>
      <c r="I1193" s="17">
        <v>1591100</v>
      </c>
      <c r="J1193" s="17">
        <v>6499400</v>
      </c>
      <c r="K1193" s="17">
        <v>1666600</v>
      </c>
      <c r="L1193" s="17">
        <v>3813700</v>
      </c>
      <c r="M1193" s="17">
        <v>3283000</v>
      </c>
      <c r="N1193" s="21">
        <f t="shared" si="38"/>
        <v>1.2828162313876599</v>
      </c>
      <c r="O1193" s="21">
        <f t="shared" si="39"/>
        <v>0.59341033516721153</v>
      </c>
    </row>
    <row r="1194" spans="1:15" x14ac:dyDescent="0.25">
      <c r="A1194" s="17" t="s">
        <v>5307</v>
      </c>
      <c r="B1194" s="17" t="s">
        <v>1379</v>
      </c>
      <c r="C1194" s="17" t="s">
        <v>1380</v>
      </c>
      <c r="D1194" s="17">
        <v>16.187999999999999</v>
      </c>
      <c r="E1194" s="17">
        <v>10000</v>
      </c>
      <c r="F1194" s="17">
        <v>4588000</v>
      </c>
      <c r="G1194" s="17">
        <v>3286500</v>
      </c>
      <c r="H1194" s="17">
        <v>2228300</v>
      </c>
      <c r="I1194" s="17">
        <v>1908100</v>
      </c>
      <c r="J1194" s="17">
        <v>10000</v>
      </c>
      <c r="K1194" s="17">
        <v>5468200</v>
      </c>
      <c r="L1194" s="17">
        <v>4807400</v>
      </c>
      <c r="M1194" s="17">
        <v>3967700</v>
      </c>
      <c r="N1194" s="21">
        <f t="shared" si="38"/>
        <v>1.2784906257416344</v>
      </c>
      <c r="O1194" s="21">
        <f t="shared" si="39"/>
        <v>0.63541488534525437</v>
      </c>
    </row>
    <row r="1195" spans="1:15" x14ac:dyDescent="0.25">
      <c r="A1195" s="17" t="s">
        <v>5453</v>
      </c>
      <c r="B1195" s="17" t="s">
        <v>5454</v>
      </c>
      <c r="C1195" s="17" t="s">
        <v>5455</v>
      </c>
      <c r="D1195" s="17">
        <v>27.806999999999999</v>
      </c>
      <c r="E1195" s="17">
        <v>1975800</v>
      </c>
      <c r="F1195" s="17">
        <v>10000</v>
      </c>
      <c r="G1195" s="17">
        <v>10000</v>
      </c>
      <c r="H1195" s="17">
        <v>10000</v>
      </c>
      <c r="I1195" s="17">
        <v>10000</v>
      </c>
      <c r="J1195" s="17">
        <v>1405600</v>
      </c>
      <c r="K1195" s="17">
        <v>1756300</v>
      </c>
      <c r="L1195" s="17">
        <v>10000</v>
      </c>
      <c r="M1195" s="17">
        <v>10000</v>
      </c>
      <c r="N1195" s="21">
        <f t="shared" si="38"/>
        <v>1.2730681025027419</v>
      </c>
      <c r="O1195" s="21">
        <f t="shared" si="39"/>
        <v>0.83069670198607271</v>
      </c>
    </row>
    <row r="1196" spans="1:15" x14ac:dyDescent="0.25">
      <c r="A1196" s="17" t="s">
        <v>5400</v>
      </c>
      <c r="B1196" s="17" t="s">
        <v>5401</v>
      </c>
      <c r="C1196" s="17" t="s">
        <v>5402</v>
      </c>
      <c r="D1196" s="17">
        <v>49.508000000000003</v>
      </c>
      <c r="E1196" s="17">
        <v>2437800</v>
      </c>
      <c r="F1196" s="17">
        <v>4143700</v>
      </c>
      <c r="G1196" s="17">
        <v>7438000</v>
      </c>
      <c r="H1196" s="17">
        <v>12142000</v>
      </c>
      <c r="I1196" s="17">
        <v>10000</v>
      </c>
      <c r="J1196" s="17">
        <v>6788700</v>
      </c>
      <c r="K1196" s="17">
        <v>8185700</v>
      </c>
      <c r="L1196" s="17">
        <v>25698000</v>
      </c>
      <c r="M1196" s="17">
        <v>873100</v>
      </c>
      <c r="N1196" s="21">
        <f t="shared" si="38"/>
        <v>1.2707375341627964</v>
      </c>
      <c r="O1196" s="21">
        <f t="shared" si="39"/>
        <v>0.76007519645889443</v>
      </c>
    </row>
    <row r="1197" spans="1:15" x14ac:dyDescent="0.25">
      <c r="A1197" s="17" t="s">
        <v>5393</v>
      </c>
      <c r="B1197" s="17" t="s">
        <v>3106</v>
      </c>
      <c r="C1197" s="17" t="s">
        <v>3107</v>
      </c>
      <c r="D1197" s="17">
        <v>44.889000000000003</v>
      </c>
      <c r="E1197" s="17">
        <v>3850000</v>
      </c>
      <c r="F1197" s="17">
        <v>26892000</v>
      </c>
      <c r="G1197" s="17">
        <v>22879000</v>
      </c>
      <c r="H1197" s="17">
        <v>28702000</v>
      </c>
      <c r="I1197" s="17">
        <v>9222800</v>
      </c>
      <c r="J1197" s="17">
        <v>19894000</v>
      </c>
      <c r="K1197" s="17">
        <v>6149900</v>
      </c>
      <c r="L1197" s="17">
        <v>82535000</v>
      </c>
      <c r="M1197" s="17">
        <v>12621000</v>
      </c>
      <c r="N1197" s="21">
        <f t="shared" si="38"/>
        <v>1.2674241706448988</v>
      </c>
      <c r="O1197" s="21">
        <f t="shared" si="39"/>
        <v>0.75514842482730071</v>
      </c>
    </row>
    <row r="1198" spans="1:15" x14ac:dyDescent="0.25">
      <c r="A1198" s="17" t="s">
        <v>5417</v>
      </c>
      <c r="B1198" s="17" t="s">
        <v>5418</v>
      </c>
      <c r="C1198" s="17" t="s">
        <v>5419</v>
      </c>
      <c r="D1198" s="17">
        <v>29.978000000000002</v>
      </c>
      <c r="E1198" s="17">
        <v>10000</v>
      </c>
      <c r="F1198" s="17">
        <v>10000</v>
      </c>
      <c r="G1198" s="17">
        <v>4290600</v>
      </c>
      <c r="H1198" s="17">
        <v>1424600</v>
      </c>
      <c r="I1198" s="17">
        <v>10000</v>
      </c>
      <c r="J1198" s="17">
        <v>2026000</v>
      </c>
      <c r="K1198" s="17">
        <v>10000</v>
      </c>
      <c r="L1198" s="17">
        <v>4001700</v>
      </c>
      <c r="M1198" s="17">
        <v>3012200</v>
      </c>
      <c r="N1198" s="21">
        <f t="shared" si="38"/>
        <v>1.2637606360719766</v>
      </c>
      <c r="O1198" s="21">
        <f t="shared" si="39"/>
        <v>0.7740869657543461</v>
      </c>
    </row>
    <row r="1199" spans="1:15" x14ac:dyDescent="0.25">
      <c r="A1199" s="17" t="s">
        <v>5345</v>
      </c>
      <c r="B1199" s="17" t="s">
        <v>3304</v>
      </c>
      <c r="C1199" s="17" t="s">
        <v>3305</v>
      </c>
      <c r="D1199" s="17">
        <v>26.510999999999999</v>
      </c>
      <c r="E1199" s="17">
        <v>6306100</v>
      </c>
      <c r="F1199" s="17">
        <v>3872100</v>
      </c>
      <c r="G1199" s="17">
        <v>4206500</v>
      </c>
      <c r="H1199" s="17">
        <v>3087200</v>
      </c>
      <c r="I1199" s="17">
        <v>2235600</v>
      </c>
      <c r="J1199" s="17">
        <v>7633500</v>
      </c>
      <c r="K1199" s="17">
        <v>10000</v>
      </c>
      <c r="L1199" s="17">
        <v>13695000</v>
      </c>
      <c r="M1199" s="17">
        <v>3948700</v>
      </c>
      <c r="N1199" s="21">
        <f t="shared" si="38"/>
        <v>1.2602086779342832</v>
      </c>
      <c r="O1199" s="21">
        <f t="shared" si="39"/>
        <v>0.69530335267369447</v>
      </c>
    </row>
    <row r="1200" spans="1:15" x14ac:dyDescent="0.25">
      <c r="A1200" s="17" t="s">
        <v>5333</v>
      </c>
      <c r="B1200" s="17" t="s">
        <v>1386</v>
      </c>
      <c r="C1200" s="17" t="s">
        <v>1387</v>
      </c>
      <c r="D1200" s="17">
        <v>37.279000000000003</v>
      </c>
      <c r="E1200" s="17">
        <v>10000</v>
      </c>
      <c r="F1200" s="17">
        <v>11425000</v>
      </c>
      <c r="G1200" s="17">
        <v>3116600</v>
      </c>
      <c r="H1200" s="17">
        <v>5860300</v>
      </c>
      <c r="I1200" s="17">
        <v>3001700</v>
      </c>
      <c r="J1200" s="17">
        <v>13591000</v>
      </c>
      <c r="K1200" s="17">
        <v>5955300</v>
      </c>
      <c r="L1200" s="17">
        <v>5490900</v>
      </c>
      <c r="M1200" s="17">
        <v>4062400</v>
      </c>
      <c r="N1200" s="21">
        <f t="shared" si="38"/>
        <v>1.2581405944571549</v>
      </c>
      <c r="O1200" s="21">
        <f t="shared" si="39"/>
        <v>0.67401242111265547</v>
      </c>
    </row>
    <row r="1201" spans="1:15" x14ac:dyDescent="0.25">
      <c r="A1201" s="17" t="s">
        <v>5305</v>
      </c>
      <c r="B1201" s="17" t="s">
        <v>2290</v>
      </c>
      <c r="C1201" s="17" t="s">
        <v>2291</v>
      </c>
      <c r="D1201" s="17">
        <v>48.234000000000002</v>
      </c>
      <c r="E1201" s="17">
        <v>1393400</v>
      </c>
      <c r="F1201" s="17">
        <v>83590000</v>
      </c>
      <c r="G1201" s="17">
        <v>68211000</v>
      </c>
      <c r="H1201" s="17">
        <v>48863000</v>
      </c>
      <c r="I1201" s="17">
        <v>28001000</v>
      </c>
      <c r="J1201" s="17">
        <v>90206000</v>
      </c>
      <c r="K1201" s="17">
        <v>13673000</v>
      </c>
      <c r="L1201" s="17">
        <v>107920000</v>
      </c>
      <c r="M1201" s="17">
        <v>77897000</v>
      </c>
      <c r="N1201" s="21">
        <f t="shared" si="38"/>
        <v>1.2578485123534204</v>
      </c>
      <c r="O1201" s="21">
        <f t="shared" si="39"/>
        <v>0.63086292531557653</v>
      </c>
    </row>
    <row r="1202" spans="1:15" x14ac:dyDescent="0.25">
      <c r="A1202" s="17" t="s">
        <v>5361</v>
      </c>
      <c r="B1202" s="17" t="s">
        <v>3204</v>
      </c>
      <c r="C1202" s="17" t="s">
        <v>3205</v>
      </c>
      <c r="D1202" s="17">
        <v>53.12</v>
      </c>
      <c r="E1202" s="17">
        <v>11062000</v>
      </c>
      <c r="F1202" s="17">
        <v>1681900</v>
      </c>
      <c r="G1202" s="17">
        <v>3046200</v>
      </c>
      <c r="H1202" s="17">
        <v>2099700</v>
      </c>
      <c r="I1202" s="17">
        <v>3982400</v>
      </c>
      <c r="J1202" s="17">
        <v>2868800</v>
      </c>
      <c r="K1202" s="17">
        <v>11222000</v>
      </c>
      <c r="L1202" s="17">
        <v>8957000</v>
      </c>
      <c r="M1202" s="17">
        <v>986640</v>
      </c>
      <c r="N1202" s="21">
        <f t="shared" si="38"/>
        <v>1.2528631957875438</v>
      </c>
      <c r="O1202" s="21">
        <f t="shared" si="39"/>
        <v>0.71053029138306045</v>
      </c>
    </row>
    <row r="1203" spans="1:15" x14ac:dyDescent="0.25">
      <c r="A1203" s="17" t="s">
        <v>5394</v>
      </c>
      <c r="B1203" s="17" t="s">
        <v>3163</v>
      </c>
      <c r="C1203" s="17" t="s">
        <v>3164</v>
      </c>
      <c r="D1203" s="17">
        <v>57.514000000000003</v>
      </c>
      <c r="E1203" s="17">
        <v>10000</v>
      </c>
      <c r="F1203" s="17">
        <v>6405200</v>
      </c>
      <c r="G1203" s="17">
        <v>1493000</v>
      </c>
      <c r="H1203" s="17">
        <v>4729200</v>
      </c>
      <c r="I1203" s="17">
        <v>2154900</v>
      </c>
      <c r="J1203" s="17">
        <v>10102000</v>
      </c>
      <c r="K1203" s="17">
        <v>10000</v>
      </c>
      <c r="L1203" s="17">
        <v>1367900</v>
      </c>
      <c r="M1203" s="17">
        <v>6113800</v>
      </c>
      <c r="N1203" s="21">
        <f t="shared" si="38"/>
        <v>1.250168547327773</v>
      </c>
      <c r="O1203" s="21">
        <f t="shared" si="39"/>
        <v>0.75675185464240435</v>
      </c>
    </row>
    <row r="1204" spans="1:15" x14ac:dyDescent="0.25">
      <c r="A1204" s="17" t="s">
        <v>5434</v>
      </c>
      <c r="B1204" s="17" t="s">
        <v>5435</v>
      </c>
      <c r="C1204" s="17" t="s">
        <v>5436</v>
      </c>
      <c r="D1204" s="17">
        <v>136.47999999999999</v>
      </c>
      <c r="E1204" s="17">
        <v>2861300</v>
      </c>
      <c r="F1204" s="17">
        <v>382670</v>
      </c>
      <c r="G1204" s="17">
        <v>10000</v>
      </c>
      <c r="H1204" s="17">
        <v>403930</v>
      </c>
      <c r="I1204" s="17">
        <v>10000</v>
      </c>
      <c r="J1204" s="17">
        <v>2521600</v>
      </c>
      <c r="K1204" s="17">
        <v>2628700</v>
      </c>
      <c r="L1204" s="17">
        <v>10000</v>
      </c>
      <c r="M1204" s="17">
        <v>542350</v>
      </c>
      <c r="N1204" s="21">
        <f t="shared" si="38"/>
        <v>1.2493835260668689</v>
      </c>
      <c r="O1204" s="21">
        <f t="shared" si="39"/>
        <v>0.80409080411115352</v>
      </c>
    </row>
    <row r="1205" spans="1:15" x14ac:dyDescent="0.25">
      <c r="A1205" s="17" t="s">
        <v>5376</v>
      </c>
      <c r="B1205" s="17" t="s">
        <v>5377</v>
      </c>
      <c r="C1205" s="17" t="s">
        <v>2428</v>
      </c>
      <c r="D1205" s="17">
        <v>32.350999999999999</v>
      </c>
      <c r="E1205" s="17">
        <v>2656600</v>
      </c>
      <c r="F1205" s="17">
        <v>197570000</v>
      </c>
      <c r="G1205" s="17">
        <v>108970000</v>
      </c>
      <c r="H1205" s="17">
        <v>91413000</v>
      </c>
      <c r="I1205" s="17">
        <v>45450000</v>
      </c>
      <c r="J1205" s="17">
        <v>137550000</v>
      </c>
      <c r="K1205" s="17">
        <v>9851700</v>
      </c>
      <c r="L1205" s="17">
        <v>318730000</v>
      </c>
      <c r="M1205" s="17">
        <v>110630000</v>
      </c>
      <c r="N1205" s="21">
        <f t="shared" si="38"/>
        <v>1.242529784608257</v>
      </c>
      <c r="O1205" s="21">
        <f t="shared" si="39"/>
        <v>0.73945649404494129</v>
      </c>
    </row>
    <row r="1206" spans="1:15" x14ac:dyDescent="0.25">
      <c r="A1206" s="17" t="s">
        <v>5447</v>
      </c>
      <c r="B1206" s="17" t="s">
        <v>3332</v>
      </c>
      <c r="C1206" s="17" t="s">
        <v>3333</v>
      </c>
      <c r="D1206" s="17">
        <v>52.625</v>
      </c>
      <c r="E1206" s="17">
        <v>10000</v>
      </c>
      <c r="F1206" s="17">
        <v>23569000</v>
      </c>
      <c r="G1206" s="17">
        <v>17010000</v>
      </c>
      <c r="H1206" s="17">
        <v>10521000</v>
      </c>
      <c r="I1206" s="17">
        <v>5502000</v>
      </c>
      <c r="J1206" s="17">
        <v>4115400</v>
      </c>
      <c r="K1206" s="17">
        <v>3274100</v>
      </c>
      <c r="L1206" s="17">
        <v>57045000</v>
      </c>
      <c r="M1206" s="17">
        <v>8747100</v>
      </c>
      <c r="N1206" s="21">
        <f t="shared" si="38"/>
        <v>1.2315961651340246</v>
      </c>
      <c r="O1206" s="21">
        <f t="shared" si="39"/>
        <v>0.82044223503451397</v>
      </c>
    </row>
    <row r="1207" spans="1:15" x14ac:dyDescent="0.25">
      <c r="A1207" s="17" t="s">
        <v>5433</v>
      </c>
      <c r="B1207" s="17" t="s">
        <v>2892</v>
      </c>
      <c r="C1207" s="17" t="s">
        <v>2893</v>
      </c>
      <c r="D1207" s="17">
        <v>92.474999999999994</v>
      </c>
      <c r="E1207" s="17">
        <v>1103400</v>
      </c>
      <c r="F1207" s="17">
        <v>1349400</v>
      </c>
      <c r="G1207" s="17">
        <v>3552100</v>
      </c>
      <c r="H1207" s="17">
        <v>9868600</v>
      </c>
      <c r="I1207" s="17">
        <v>2097400</v>
      </c>
      <c r="J1207" s="17">
        <v>2157800</v>
      </c>
      <c r="K1207" s="17">
        <v>2093900</v>
      </c>
      <c r="L1207" s="17">
        <v>14682000</v>
      </c>
      <c r="M1207" s="17">
        <v>3160600</v>
      </c>
      <c r="N1207" s="21">
        <f t="shared" si="38"/>
        <v>1.2192244936529435</v>
      </c>
      <c r="O1207" s="21">
        <f t="shared" si="39"/>
        <v>0.80113860963586592</v>
      </c>
    </row>
    <row r="1208" spans="1:15" x14ac:dyDescent="0.25">
      <c r="A1208" s="17" t="s">
        <v>5265</v>
      </c>
      <c r="B1208" s="17" t="s">
        <v>1876</v>
      </c>
      <c r="C1208" s="17" t="s">
        <v>1877</v>
      </c>
      <c r="D1208" s="17">
        <v>46.247</v>
      </c>
      <c r="E1208" s="17">
        <v>40558000</v>
      </c>
      <c r="F1208" s="17">
        <v>85248000</v>
      </c>
      <c r="G1208" s="17">
        <v>127090000</v>
      </c>
      <c r="H1208" s="17">
        <v>72607000</v>
      </c>
      <c r="I1208" s="17">
        <v>57241000</v>
      </c>
      <c r="J1208" s="17">
        <v>137930000</v>
      </c>
      <c r="K1208" s="17">
        <v>65864000</v>
      </c>
      <c r="L1208" s="17">
        <v>167900000</v>
      </c>
      <c r="M1208" s="17">
        <v>62900000</v>
      </c>
      <c r="N1208" s="21">
        <f t="shared" si="38"/>
        <v>1.2087999188947567</v>
      </c>
      <c r="O1208" s="21">
        <f t="shared" si="39"/>
        <v>0.59209009754175113</v>
      </c>
    </row>
    <row r="1209" spans="1:15" x14ac:dyDescent="0.25">
      <c r="A1209" s="17" t="s">
        <v>5412</v>
      </c>
      <c r="B1209" s="17" t="s">
        <v>1258</v>
      </c>
      <c r="C1209" s="17" t="s">
        <v>1259</v>
      </c>
      <c r="D1209" s="17">
        <v>67.668999999999997</v>
      </c>
      <c r="E1209" s="17">
        <v>339400</v>
      </c>
      <c r="F1209" s="17">
        <v>5994800</v>
      </c>
      <c r="G1209" s="17">
        <v>2593300</v>
      </c>
      <c r="H1209" s="17">
        <v>3287100</v>
      </c>
      <c r="I1209" s="17">
        <v>10000</v>
      </c>
      <c r="J1209" s="17">
        <v>8309200</v>
      </c>
      <c r="K1209" s="17">
        <v>2704800</v>
      </c>
      <c r="L1209" s="17">
        <v>5908400</v>
      </c>
      <c r="M1209" s="17">
        <v>1401200</v>
      </c>
      <c r="N1209" s="21">
        <f t="shared" si="38"/>
        <v>1.2007662960719139</v>
      </c>
      <c r="O1209" s="21">
        <f t="shared" si="39"/>
        <v>0.76823806415529317</v>
      </c>
    </row>
    <row r="1210" spans="1:15" x14ac:dyDescent="0.25">
      <c r="A1210" s="17" t="s">
        <v>5371</v>
      </c>
      <c r="B1210" s="17" t="s">
        <v>5372</v>
      </c>
      <c r="C1210" s="17" t="s">
        <v>5373</v>
      </c>
      <c r="D1210" s="17">
        <v>44.281999999999996</v>
      </c>
      <c r="E1210" s="17">
        <v>10000</v>
      </c>
      <c r="F1210" s="17">
        <v>5615100</v>
      </c>
      <c r="G1210" s="17">
        <v>3048000</v>
      </c>
      <c r="H1210" s="17">
        <v>3410700</v>
      </c>
      <c r="I1210" s="17">
        <v>2735700</v>
      </c>
      <c r="J1210" s="17">
        <v>5475500</v>
      </c>
      <c r="K1210" s="17">
        <v>10000</v>
      </c>
      <c r="L1210" s="17">
        <v>6401800</v>
      </c>
      <c r="M1210" s="17">
        <v>3357000</v>
      </c>
      <c r="N1210" s="21">
        <f t="shared" si="38"/>
        <v>1.1903540277065161</v>
      </c>
      <c r="O1210" s="21">
        <f t="shared" si="39"/>
        <v>0.73364407092592931</v>
      </c>
    </row>
    <row r="1211" spans="1:15" x14ac:dyDescent="0.25">
      <c r="A1211" s="17" t="s">
        <v>5464</v>
      </c>
      <c r="B1211" s="17" t="s">
        <v>5465</v>
      </c>
      <c r="C1211" s="17" t="s">
        <v>5466</v>
      </c>
      <c r="D1211" s="17">
        <v>35.502000000000002</v>
      </c>
      <c r="E1211" s="17">
        <v>2136300</v>
      </c>
      <c r="F1211" s="17">
        <v>2710200</v>
      </c>
      <c r="G1211" s="17">
        <v>712100</v>
      </c>
      <c r="H1211" s="17">
        <v>10000</v>
      </c>
      <c r="I1211" s="17">
        <v>10000</v>
      </c>
      <c r="J1211" s="17">
        <v>10000</v>
      </c>
      <c r="K1211" s="17">
        <v>3742700</v>
      </c>
      <c r="L1211" s="17">
        <v>4477700</v>
      </c>
      <c r="M1211" s="17">
        <v>10000</v>
      </c>
      <c r="N1211" s="21">
        <f t="shared" si="38"/>
        <v>1.1852745752972023</v>
      </c>
      <c r="O1211" s="21">
        <f t="shared" si="39"/>
        <v>0.84489438176131781</v>
      </c>
    </row>
    <row r="1212" spans="1:15" x14ac:dyDescent="0.25">
      <c r="A1212" s="17" t="s">
        <v>5295</v>
      </c>
      <c r="B1212" s="17" t="s">
        <v>2475</v>
      </c>
      <c r="C1212" s="17" t="s">
        <v>2476</v>
      </c>
      <c r="D1212" s="17">
        <v>51.317</v>
      </c>
      <c r="E1212" s="17">
        <v>141850000</v>
      </c>
      <c r="F1212" s="17">
        <v>173540000</v>
      </c>
      <c r="G1212" s="17">
        <v>152080000</v>
      </c>
      <c r="H1212" s="17">
        <v>111200000</v>
      </c>
      <c r="I1212" s="17">
        <v>81409000</v>
      </c>
      <c r="J1212" s="17">
        <v>207880000</v>
      </c>
      <c r="K1212" s="17">
        <v>150740000</v>
      </c>
      <c r="L1212" s="17">
        <v>317670000</v>
      </c>
      <c r="M1212" s="17">
        <v>96988000</v>
      </c>
      <c r="N1212" s="21">
        <f t="shared" si="38"/>
        <v>1.1815881244923705</v>
      </c>
      <c r="O1212" s="21">
        <f t="shared" si="39"/>
        <v>0.61515181033567834</v>
      </c>
    </row>
    <row r="1213" spans="1:15" x14ac:dyDescent="0.25">
      <c r="A1213" s="17" t="s">
        <v>5456</v>
      </c>
      <c r="B1213" s="17" t="s">
        <v>5457</v>
      </c>
      <c r="C1213" s="17"/>
      <c r="D1213" s="17">
        <v>13.307</v>
      </c>
      <c r="E1213" s="17">
        <v>2117500</v>
      </c>
      <c r="F1213" s="17">
        <v>1045900</v>
      </c>
      <c r="G1213" s="17">
        <v>10000</v>
      </c>
      <c r="H1213" s="17">
        <v>3799300</v>
      </c>
      <c r="I1213" s="17">
        <v>1689500</v>
      </c>
      <c r="J1213" s="17">
        <v>5729700</v>
      </c>
      <c r="K1213" s="17">
        <v>2807500</v>
      </c>
      <c r="L1213" s="17">
        <v>10000</v>
      </c>
      <c r="M1213" s="17">
        <v>10000</v>
      </c>
      <c r="N1213" s="21">
        <f t="shared" si="38"/>
        <v>1.175636410572662</v>
      </c>
      <c r="O1213" s="21">
        <f t="shared" si="39"/>
        <v>0.83295943254492233</v>
      </c>
    </row>
    <row r="1214" spans="1:15" x14ac:dyDescent="0.25">
      <c r="A1214" s="17" t="s">
        <v>5478</v>
      </c>
      <c r="B1214" s="17" t="s">
        <v>5479</v>
      </c>
      <c r="C1214" s="17" t="s">
        <v>5480</v>
      </c>
      <c r="D1214" s="17">
        <v>11.922000000000001</v>
      </c>
      <c r="E1214" s="17">
        <v>10000</v>
      </c>
      <c r="F1214" s="17">
        <v>10000</v>
      </c>
      <c r="G1214" s="17">
        <v>10000</v>
      </c>
      <c r="H1214" s="17">
        <v>1216500</v>
      </c>
      <c r="I1214" s="17">
        <v>689850</v>
      </c>
      <c r="J1214" s="17">
        <v>10000</v>
      </c>
      <c r="K1214" s="17">
        <v>10000</v>
      </c>
      <c r="L1214" s="17">
        <v>10000</v>
      </c>
      <c r="M1214" s="17">
        <v>1104400</v>
      </c>
      <c r="N1214" s="21">
        <f t="shared" si="38"/>
        <v>1.1707982350581629</v>
      </c>
      <c r="O1214" s="21">
        <f t="shared" si="39"/>
        <v>0.88947807270418977</v>
      </c>
    </row>
    <row r="1215" spans="1:15" x14ac:dyDescent="0.25">
      <c r="A1215" s="17" t="s">
        <v>5472</v>
      </c>
      <c r="B1215" s="17" t="s">
        <v>5473</v>
      </c>
      <c r="C1215" s="17" t="s">
        <v>1717</v>
      </c>
      <c r="D1215" s="17">
        <v>33.097000000000001</v>
      </c>
      <c r="E1215" s="17">
        <v>10000</v>
      </c>
      <c r="F1215" s="17">
        <v>2961200</v>
      </c>
      <c r="G1215" s="17">
        <v>428310</v>
      </c>
      <c r="H1215" s="17">
        <v>917100</v>
      </c>
      <c r="I1215" s="17">
        <v>400630</v>
      </c>
      <c r="J1215" s="17">
        <v>896990</v>
      </c>
      <c r="K1215" s="17">
        <v>332900</v>
      </c>
      <c r="L1215" s="17">
        <v>4123900</v>
      </c>
      <c r="M1215" s="17">
        <v>557220</v>
      </c>
      <c r="N1215" s="21">
        <f t="shared" si="38"/>
        <v>1.1697401433069006</v>
      </c>
      <c r="O1215" s="21">
        <f t="shared" si="39"/>
        <v>0.85987562638191262</v>
      </c>
    </row>
    <row r="1216" spans="1:15" x14ac:dyDescent="0.25">
      <c r="A1216" s="17" t="s">
        <v>5452</v>
      </c>
      <c r="B1216" s="17" t="s">
        <v>1044</v>
      </c>
      <c r="C1216" s="17" t="s">
        <v>1045</v>
      </c>
      <c r="D1216" s="17">
        <v>19.53</v>
      </c>
      <c r="E1216" s="17">
        <v>10000</v>
      </c>
      <c r="F1216" s="17">
        <v>16787000</v>
      </c>
      <c r="G1216" s="17">
        <v>6431600</v>
      </c>
      <c r="H1216" s="17">
        <v>17928000</v>
      </c>
      <c r="I1216" s="17">
        <v>4367900</v>
      </c>
      <c r="J1216" s="17">
        <v>7729600</v>
      </c>
      <c r="K1216" s="17">
        <v>10000</v>
      </c>
      <c r="L1216" s="17">
        <v>31802000</v>
      </c>
      <c r="M1216" s="17">
        <v>16058000</v>
      </c>
      <c r="N1216" s="21">
        <f t="shared" si="38"/>
        <v>1.165645364291511</v>
      </c>
      <c r="O1216" s="21">
        <f t="shared" si="39"/>
        <v>0.82424145819293504</v>
      </c>
    </row>
    <row r="1217" spans="1:15" x14ac:dyDescent="0.25">
      <c r="A1217" s="17" t="s">
        <v>5409</v>
      </c>
      <c r="B1217" s="17" t="s">
        <v>5410</v>
      </c>
      <c r="C1217" s="17" t="s">
        <v>2297</v>
      </c>
      <c r="D1217" s="17">
        <v>40.034999999999997</v>
      </c>
      <c r="E1217" s="17">
        <v>7249700</v>
      </c>
      <c r="F1217" s="17">
        <v>5319800</v>
      </c>
      <c r="G1217" s="17">
        <v>5730100</v>
      </c>
      <c r="H1217" s="17">
        <v>7432200</v>
      </c>
      <c r="I1217" s="17">
        <v>1909700</v>
      </c>
      <c r="J1217" s="17">
        <v>7417800</v>
      </c>
      <c r="K1217" s="17">
        <v>12387000</v>
      </c>
      <c r="L1217" s="17">
        <v>15699000</v>
      </c>
      <c r="M1217" s="17">
        <v>10000</v>
      </c>
      <c r="N1217" s="21">
        <f t="shared" si="38"/>
        <v>1.163494197840804</v>
      </c>
      <c r="O1217" s="21">
        <f t="shared" si="39"/>
        <v>0.76733807583571978</v>
      </c>
    </row>
    <row r="1218" spans="1:15" x14ac:dyDescent="0.25">
      <c r="A1218" s="17" t="s">
        <v>5382</v>
      </c>
      <c r="B1218" s="17" t="s">
        <v>2828</v>
      </c>
      <c r="C1218" s="17" t="s">
        <v>2829</v>
      </c>
      <c r="D1218" s="17">
        <v>15.942</v>
      </c>
      <c r="E1218" s="17">
        <v>8522800</v>
      </c>
      <c r="F1218" s="17">
        <v>150020000</v>
      </c>
      <c r="G1218" s="17">
        <v>73681000</v>
      </c>
      <c r="H1218" s="17">
        <v>79864000</v>
      </c>
      <c r="I1218" s="17">
        <v>39383000</v>
      </c>
      <c r="J1218" s="17">
        <v>133180000</v>
      </c>
      <c r="K1218" s="17">
        <v>28042000</v>
      </c>
      <c r="L1218" s="17">
        <v>142260000</v>
      </c>
      <c r="M1218" s="17">
        <v>109930000</v>
      </c>
      <c r="N1218" s="21">
        <f t="shared" si="38"/>
        <v>1.1606861915140547</v>
      </c>
      <c r="O1218" s="21">
        <f t="shared" si="39"/>
        <v>0.74542618354946211</v>
      </c>
    </row>
    <row r="1219" spans="1:15" x14ac:dyDescent="0.25">
      <c r="A1219" s="17" t="s">
        <v>5294</v>
      </c>
      <c r="B1219" s="17" t="s">
        <v>2808</v>
      </c>
      <c r="C1219" s="17" t="s">
        <v>2809</v>
      </c>
      <c r="D1219" s="17">
        <v>22.507999999999999</v>
      </c>
      <c r="E1219" s="17">
        <v>85875000</v>
      </c>
      <c r="F1219" s="17">
        <v>36063000</v>
      </c>
      <c r="G1219" s="17">
        <v>65740000</v>
      </c>
      <c r="H1219" s="17">
        <v>39114000</v>
      </c>
      <c r="I1219" s="17">
        <v>64338000</v>
      </c>
      <c r="J1219" s="17">
        <v>58420000</v>
      </c>
      <c r="K1219" s="17">
        <v>106920000</v>
      </c>
      <c r="L1219" s="17">
        <v>58415000</v>
      </c>
      <c r="M1219" s="17">
        <v>38860000</v>
      </c>
      <c r="N1219" s="21">
        <f t="shared" si="38"/>
        <v>1.1533140498783025</v>
      </c>
      <c r="O1219" s="21">
        <f t="shared" si="39"/>
        <v>0.61294086205550458</v>
      </c>
    </row>
    <row r="1220" spans="1:15" x14ac:dyDescent="0.25">
      <c r="A1220" s="17" t="s">
        <v>5341</v>
      </c>
      <c r="B1220" s="17" t="s">
        <v>2972</v>
      </c>
      <c r="C1220" s="17" t="s">
        <v>2973</v>
      </c>
      <c r="D1220" s="17">
        <v>47.14</v>
      </c>
      <c r="E1220" s="17">
        <v>137200000</v>
      </c>
      <c r="F1220" s="17">
        <v>658620000</v>
      </c>
      <c r="G1220" s="17">
        <v>359760000</v>
      </c>
      <c r="H1220" s="17">
        <v>358420000</v>
      </c>
      <c r="I1220" s="17">
        <v>234040000</v>
      </c>
      <c r="J1220" s="17">
        <v>486890000</v>
      </c>
      <c r="K1220" s="17">
        <v>260280000</v>
      </c>
      <c r="L1220" s="17">
        <v>741970000</v>
      </c>
      <c r="M1220" s="17">
        <v>459400000</v>
      </c>
      <c r="N1220" s="21">
        <f t="shared" si="38"/>
        <v>1.1532787318361954</v>
      </c>
      <c r="O1220" s="21">
        <f t="shared" si="39"/>
        <v>0.6914483313344042</v>
      </c>
    </row>
    <row r="1221" spans="1:15" x14ac:dyDescent="0.25">
      <c r="A1221" s="17" t="s">
        <v>5474</v>
      </c>
      <c r="B1221" s="17" t="s">
        <v>3276</v>
      </c>
      <c r="C1221" s="17" t="s">
        <v>3277</v>
      </c>
      <c r="D1221" s="17">
        <v>43.698</v>
      </c>
      <c r="E1221" s="17">
        <v>10000</v>
      </c>
      <c r="F1221" s="17">
        <v>2743500</v>
      </c>
      <c r="G1221" s="17">
        <v>4114200</v>
      </c>
      <c r="H1221" s="17">
        <v>2711000</v>
      </c>
      <c r="I1221" s="17">
        <v>2786400</v>
      </c>
      <c r="J1221" s="17">
        <v>1030100</v>
      </c>
      <c r="K1221" s="17">
        <v>10000</v>
      </c>
      <c r="L1221" s="17">
        <v>9077900</v>
      </c>
      <c r="M1221" s="17">
        <v>833070</v>
      </c>
      <c r="N1221" s="21">
        <f t="shared" si="38"/>
        <v>1.1473348157891989</v>
      </c>
      <c r="O1221" s="21">
        <f t="shared" si="39"/>
        <v>0.86584553781949247</v>
      </c>
    </row>
    <row r="1222" spans="1:15" x14ac:dyDescent="0.25">
      <c r="A1222" s="17" t="s">
        <v>5399</v>
      </c>
      <c r="B1222" s="17" t="s">
        <v>2660</v>
      </c>
      <c r="C1222" s="17" t="s">
        <v>2661</v>
      </c>
      <c r="D1222" s="17">
        <v>35.610999999999997</v>
      </c>
      <c r="E1222" s="17">
        <v>84148000</v>
      </c>
      <c r="F1222" s="17">
        <v>1044700000</v>
      </c>
      <c r="G1222" s="17">
        <v>664000000</v>
      </c>
      <c r="H1222" s="17">
        <v>833020000</v>
      </c>
      <c r="I1222" s="17">
        <v>390310000</v>
      </c>
      <c r="J1222" s="17">
        <v>1264700000</v>
      </c>
      <c r="K1222" s="17">
        <v>181130000</v>
      </c>
      <c r="L1222" s="17">
        <v>1204100000</v>
      </c>
      <c r="M1222" s="17">
        <v>724760000</v>
      </c>
      <c r="N1222" s="21">
        <f t="shared" si="38"/>
        <v>1.1470492804664971</v>
      </c>
      <c r="O1222" s="21">
        <f t="shared" si="39"/>
        <v>0.75982252108362902</v>
      </c>
    </row>
    <row r="1223" spans="1:15" x14ac:dyDescent="0.25">
      <c r="A1223" s="17" t="s">
        <v>5441</v>
      </c>
      <c r="B1223" s="17" t="s">
        <v>5442</v>
      </c>
      <c r="C1223" s="17" t="s">
        <v>5443</v>
      </c>
      <c r="D1223" s="17">
        <v>36.213000000000001</v>
      </c>
      <c r="E1223" s="17">
        <v>14200000</v>
      </c>
      <c r="F1223" s="17">
        <v>145030000</v>
      </c>
      <c r="G1223" s="17">
        <v>58131000</v>
      </c>
      <c r="H1223" s="17">
        <v>64053000</v>
      </c>
      <c r="I1223" s="17">
        <v>30318000</v>
      </c>
      <c r="J1223" s="17">
        <v>120400000</v>
      </c>
      <c r="K1223" s="17">
        <v>24586000</v>
      </c>
      <c r="L1223" s="17">
        <v>153070000</v>
      </c>
      <c r="M1223" s="17">
        <v>69090000</v>
      </c>
      <c r="N1223" s="21">
        <f t="shared" si="38"/>
        <v>1.1299054062697662</v>
      </c>
      <c r="O1223" s="21">
        <f t="shared" si="39"/>
        <v>0.8130650761707181</v>
      </c>
    </row>
    <row r="1224" spans="1:15" x14ac:dyDescent="0.25">
      <c r="A1224" s="17" t="s">
        <v>5470</v>
      </c>
      <c r="B1224" s="17" t="s">
        <v>5471</v>
      </c>
      <c r="C1224" s="17" t="s">
        <v>2104</v>
      </c>
      <c r="D1224" s="17">
        <v>54.356000000000002</v>
      </c>
      <c r="E1224" s="17">
        <v>38543000</v>
      </c>
      <c r="F1224" s="17">
        <v>15003000</v>
      </c>
      <c r="G1224" s="17">
        <v>12009000</v>
      </c>
      <c r="H1224" s="17">
        <v>33415000</v>
      </c>
      <c r="I1224" s="17">
        <v>7713500</v>
      </c>
      <c r="J1224" s="17">
        <v>25651000</v>
      </c>
      <c r="K1224" s="17">
        <v>13131000</v>
      </c>
      <c r="L1224" s="17">
        <v>78335000</v>
      </c>
      <c r="M1224" s="17">
        <v>13697000</v>
      </c>
      <c r="N1224" s="21">
        <f t="shared" si="38"/>
        <v>1.1197534606446398</v>
      </c>
      <c r="O1224" s="21">
        <f t="shared" si="39"/>
        <v>0.85684147890413331</v>
      </c>
    </row>
    <row r="1225" spans="1:15" x14ac:dyDescent="0.25">
      <c r="A1225" s="17" t="s">
        <v>5468</v>
      </c>
      <c r="B1225" s="17" t="s">
        <v>1985</v>
      </c>
      <c r="C1225" s="17" t="s">
        <v>1986</v>
      </c>
      <c r="D1225" s="17">
        <v>37.17</v>
      </c>
      <c r="E1225" s="17">
        <v>950260</v>
      </c>
      <c r="F1225" s="17">
        <v>12094000</v>
      </c>
      <c r="G1225" s="17">
        <v>7200400</v>
      </c>
      <c r="H1225" s="17">
        <v>8020600</v>
      </c>
      <c r="I1225" s="17">
        <v>2469900</v>
      </c>
      <c r="J1225" s="17">
        <v>20465000</v>
      </c>
      <c r="K1225" s="17">
        <v>4366800</v>
      </c>
      <c r="L1225" s="17">
        <v>2529600</v>
      </c>
      <c r="M1225" s="17">
        <v>9670100</v>
      </c>
      <c r="N1225" s="21">
        <f t="shared" si="38"/>
        <v>1.1180197882488963</v>
      </c>
      <c r="O1225" s="21">
        <f t="shared" si="39"/>
        <v>0.85367311339782836</v>
      </c>
    </row>
    <row r="1226" spans="1:15" x14ac:dyDescent="0.25">
      <c r="A1226" s="17" t="s">
        <v>5437</v>
      </c>
      <c r="B1226" s="17" t="s">
        <v>2403</v>
      </c>
      <c r="C1226" s="17" t="s">
        <v>2404</v>
      </c>
      <c r="D1226" s="17">
        <v>41.704000000000001</v>
      </c>
      <c r="E1226" s="17">
        <v>47677000</v>
      </c>
      <c r="F1226" s="17">
        <v>77415000</v>
      </c>
      <c r="G1226" s="17">
        <v>86878000</v>
      </c>
      <c r="H1226" s="17">
        <v>101080000</v>
      </c>
      <c r="I1226" s="17">
        <v>57095000</v>
      </c>
      <c r="J1226" s="17">
        <v>81436000</v>
      </c>
      <c r="K1226" s="17">
        <v>64360000</v>
      </c>
      <c r="L1226" s="17">
        <v>195470000</v>
      </c>
      <c r="M1226" s="17">
        <v>35625000</v>
      </c>
      <c r="N1226" s="21">
        <f t="shared" si="38"/>
        <v>1.1090522280785817</v>
      </c>
      <c r="O1226" s="21">
        <f t="shared" si="39"/>
        <v>0.8057723741071523</v>
      </c>
    </row>
    <row r="1227" spans="1:15" x14ac:dyDescent="0.25">
      <c r="A1227" s="17" t="s">
        <v>5449</v>
      </c>
      <c r="B1227" s="17" t="s">
        <v>5450</v>
      </c>
      <c r="C1227" s="17" t="s">
        <v>5451</v>
      </c>
      <c r="D1227" s="17">
        <v>12.737</v>
      </c>
      <c r="E1227" s="17">
        <v>2912400</v>
      </c>
      <c r="F1227" s="17">
        <v>1194400</v>
      </c>
      <c r="G1227" s="17">
        <v>1688500</v>
      </c>
      <c r="H1227" s="17">
        <v>1790000</v>
      </c>
      <c r="I1227" s="17">
        <v>2354900</v>
      </c>
      <c r="J1227" s="17">
        <v>1412200</v>
      </c>
      <c r="K1227" s="17">
        <v>2315600</v>
      </c>
      <c r="L1227" s="17">
        <v>10000</v>
      </c>
      <c r="M1227" s="17">
        <v>4417400</v>
      </c>
      <c r="N1227" s="21">
        <f t="shared" si="38"/>
        <v>1.1084703307713604</v>
      </c>
      <c r="O1227" s="21">
        <f t="shared" si="39"/>
        <v>0.82082260797958306</v>
      </c>
    </row>
    <row r="1228" spans="1:15" x14ac:dyDescent="0.25">
      <c r="A1228" s="17" t="s">
        <v>5486</v>
      </c>
      <c r="B1228" s="17" t="s">
        <v>3335</v>
      </c>
      <c r="C1228" s="17" t="s">
        <v>3336</v>
      </c>
      <c r="D1228" s="17">
        <v>21.166</v>
      </c>
      <c r="E1228" s="17">
        <v>1780500</v>
      </c>
      <c r="F1228" s="17">
        <v>2560800</v>
      </c>
      <c r="G1228" s="17">
        <v>1021400</v>
      </c>
      <c r="H1228" s="17">
        <v>1975500</v>
      </c>
      <c r="I1228" s="17">
        <v>1502100</v>
      </c>
      <c r="J1228" s="17">
        <v>6807100</v>
      </c>
      <c r="K1228" s="17">
        <v>10000</v>
      </c>
      <c r="L1228" s="17">
        <v>10000</v>
      </c>
      <c r="M1228" s="17">
        <v>1820900</v>
      </c>
      <c r="N1228" s="21">
        <f t="shared" si="38"/>
        <v>1.1065492900166254</v>
      </c>
      <c r="O1228" s="21">
        <f t="shared" si="39"/>
        <v>0.89625884542923939</v>
      </c>
    </row>
    <row r="1229" spans="1:15" x14ac:dyDescent="0.25">
      <c r="A1229" s="17" t="s">
        <v>5501</v>
      </c>
      <c r="B1229" s="17" t="s">
        <v>5502</v>
      </c>
      <c r="C1229" s="17" t="s">
        <v>1094</v>
      </c>
      <c r="D1229" s="17">
        <v>104.66</v>
      </c>
      <c r="E1229" s="17">
        <v>5921700</v>
      </c>
      <c r="F1229" s="17">
        <v>7593400</v>
      </c>
      <c r="G1229" s="17">
        <v>2017100</v>
      </c>
      <c r="H1229" s="17">
        <v>1938700</v>
      </c>
      <c r="I1229" s="17">
        <v>4975400</v>
      </c>
      <c r="J1229" s="17">
        <v>3329400</v>
      </c>
      <c r="K1229" s="17">
        <v>2345400</v>
      </c>
      <c r="L1229" s="17">
        <v>12478000</v>
      </c>
      <c r="M1229" s="17">
        <v>10000</v>
      </c>
      <c r="N1229" s="21">
        <f t="shared" ref="N1229:N1292" si="40">AVERAGE(I1229:M1229)/AVERAGE(E1229:H1229)</f>
        <v>1.0595080963201666</v>
      </c>
      <c r="O1229" s="21">
        <f t="shared" ref="O1229:O1292" si="41">TTEST(I1229:M1229,E1229:H1229,2,2)</f>
        <v>0.92627061294964941</v>
      </c>
    </row>
    <row r="1230" spans="1:15" x14ac:dyDescent="0.25">
      <c r="A1230" s="17" t="s">
        <v>5500</v>
      </c>
      <c r="B1230" s="17" t="s">
        <v>2999</v>
      </c>
      <c r="C1230" s="17" t="s">
        <v>3000</v>
      </c>
      <c r="D1230" s="17">
        <v>28.827000000000002</v>
      </c>
      <c r="E1230" s="17">
        <v>1374100</v>
      </c>
      <c r="F1230" s="17">
        <v>13094000</v>
      </c>
      <c r="G1230" s="17">
        <v>4123200</v>
      </c>
      <c r="H1230" s="17">
        <v>2438300</v>
      </c>
      <c r="I1230" s="17">
        <v>3335200</v>
      </c>
      <c r="J1230" s="17">
        <v>8517100</v>
      </c>
      <c r="K1230" s="17">
        <v>2863600</v>
      </c>
      <c r="L1230" s="17">
        <v>7091100</v>
      </c>
      <c r="M1230" s="17">
        <v>5879500</v>
      </c>
      <c r="N1230" s="21">
        <f t="shared" si="40"/>
        <v>1.0532392437326434</v>
      </c>
      <c r="O1230" s="21">
        <f t="shared" si="41"/>
        <v>0.91880616687683259</v>
      </c>
    </row>
    <row r="1231" spans="1:15" x14ac:dyDescent="0.25">
      <c r="A1231" s="17" t="s">
        <v>5503</v>
      </c>
      <c r="B1231" s="17" t="s">
        <v>3263</v>
      </c>
      <c r="C1231" s="17" t="s">
        <v>3264</v>
      </c>
      <c r="D1231" s="17">
        <v>35.018999999999998</v>
      </c>
      <c r="E1231" s="17">
        <v>10000</v>
      </c>
      <c r="F1231" s="17">
        <v>6805500</v>
      </c>
      <c r="G1231" s="17">
        <v>3142300</v>
      </c>
      <c r="H1231" s="17">
        <v>4310300</v>
      </c>
      <c r="I1231" s="17">
        <v>3342100</v>
      </c>
      <c r="J1231" s="17">
        <v>5846500</v>
      </c>
      <c r="K1231" s="17">
        <v>10000</v>
      </c>
      <c r="L1231" s="17">
        <v>7088400</v>
      </c>
      <c r="M1231" s="17">
        <v>2443200</v>
      </c>
      <c r="N1231" s="21">
        <f t="shared" si="40"/>
        <v>1.0501860794359446</v>
      </c>
      <c r="O1231" s="21">
        <f t="shared" si="41"/>
        <v>0.92700313167251092</v>
      </c>
    </row>
    <row r="1232" spans="1:15" x14ac:dyDescent="0.25">
      <c r="A1232" s="17" t="s">
        <v>5513</v>
      </c>
      <c r="B1232" s="17" t="s">
        <v>5514</v>
      </c>
      <c r="C1232" s="17" t="s">
        <v>5515</v>
      </c>
      <c r="D1232" s="17">
        <v>21.701000000000001</v>
      </c>
      <c r="E1232" s="17">
        <v>5833900</v>
      </c>
      <c r="F1232" s="17">
        <v>3388700</v>
      </c>
      <c r="G1232" s="17">
        <v>2609000</v>
      </c>
      <c r="H1232" s="17">
        <v>10000</v>
      </c>
      <c r="I1232" s="17">
        <v>3256800</v>
      </c>
      <c r="J1232" s="17">
        <v>10000</v>
      </c>
      <c r="K1232" s="17">
        <v>5212000</v>
      </c>
      <c r="L1232" s="17">
        <v>4401100</v>
      </c>
      <c r="M1232" s="17">
        <v>2512500</v>
      </c>
      <c r="N1232" s="21">
        <f t="shared" si="40"/>
        <v>1.0398865018240779</v>
      </c>
      <c r="O1232" s="21">
        <f t="shared" si="41"/>
        <v>0.93797104064869985</v>
      </c>
    </row>
    <row r="1233" spans="1:15" x14ac:dyDescent="0.25">
      <c r="A1233" s="17" t="s">
        <v>5537</v>
      </c>
      <c r="B1233" s="17" t="s">
        <v>5538</v>
      </c>
      <c r="C1233" s="17" t="s">
        <v>5539</v>
      </c>
      <c r="D1233" s="17">
        <v>47.655000000000001</v>
      </c>
      <c r="E1233" s="17">
        <v>10000</v>
      </c>
      <c r="F1233" s="17">
        <v>1775600</v>
      </c>
      <c r="G1233" s="17">
        <v>977480</v>
      </c>
      <c r="H1233" s="17">
        <v>1226300</v>
      </c>
      <c r="I1233" s="17">
        <v>10000</v>
      </c>
      <c r="J1233" s="17">
        <v>10000</v>
      </c>
      <c r="K1233" s="17">
        <v>10000</v>
      </c>
      <c r="L1233" s="17">
        <v>3867300</v>
      </c>
      <c r="M1233" s="17">
        <v>1159600</v>
      </c>
      <c r="N1233" s="21">
        <f t="shared" si="40"/>
        <v>1.0140723621214325</v>
      </c>
      <c r="O1233" s="21">
        <f t="shared" si="41"/>
        <v>0.98809650452903797</v>
      </c>
    </row>
    <row r="1234" spans="1:15" x14ac:dyDescent="0.25">
      <c r="A1234" s="17" t="s">
        <v>5541</v>
      </c>
      <c r="B1234" s="17" t="s">
        <v>5542</v>
      </c>
      <c r="C1234" s="17" t="s">
        <v>3406</v>
      </c>
      <c r="D1234" s="17">
        <v>81.58</v>
      </c>
      <c r="E1234" s="17">
        <v>530330</v>
      </c>
      <c r="F1234" s="17">
        <v>20167000</v>
      </c>
      <c r="G1234" s="17">
        <v>4720400</v>
      </c>
      <c r="H1234" s="17">
        <v>6670800</v>
      </c>
      <c r="I1234" s="17">
        <v>2955300</v>
      </c>
      <c r="J1234" s="17">
        <v>5031100</v>
      </c>
      <c r="K1234" s="17">
        <v>679330</v>
      </c>
      <c r="L1234" s="17">
        <v>27649000</v>
      </c>
      <c r="M1234" s="17">
        <v>4053700</v>
      </c>
      <c r="N1234" s="21">
        <f t="shared" si="40"/>
        <v>1.0064264084394019</v>
      </c>
      <c r="O1234" s="21">
        <f t="shared" si="41"/>
        <v>0.99410715750264533</v>
      </c>
    </row>
    <row r="1235" spans="1:15" x14ac:dyDescent="0.25">
      <c r="A1235" s="17" t="s">
        <v>5540</v>
      </c>
      <c r="B1235" s="17" t="s">
        <v>2936</v>
      </c>
      <c r="C1235" s="17" t="s">
        <v>2937</v>
      </c>
      <c r="D1235" s="17">
        <v>46.481000000000002</v>
      </c>
      <c r="E1235" s="17">
        <v>46747000</v>
      </c>
      <c r="F1235" s="17">
        <v>152890000</v>
      </c>
      <c r="G1235" s="17">
        <v>167310000</v>
      </c>
      <c r="H1235" s="17">
        <v>145530000</v>
      </c>
      <c r="I1235" s="17">
        <v>67377000</v>
      </c>
      <c r="J1235" s="17">
        <v>118760000</v>
      </c>
      <c r="K1235" s="17">
        <v>76396000</v>
      </c>
      <c r="L1235" s="17">
        <v>308500000</v>
      </c>
      <c r="M1235" s="17">
        <v>72802000</v>
      </c>
      <c r="N1235" s="21">
        <f t="shared" si="40"/>
        <v>1.0050558366521816</v>
      </c>
      <c r="O1235" s="21">
        <f t="shared" si="41"/>
        <v>0.99130002459393185</v>
      </c>
    </row>
    <row r="1236" spans="1:15" x14ac:dyDescent="0.25">
      <c r="A1236" s="17" t="s">
        <v>5543</v>
      </c>
      <c r="B1236" s="17" t="s">
        <v>5544</v>
      </c>
      <c r="C1236" s="17" t="s">
        <v>5545</v>
      </c>
      <c r="D1236" s="17">
        <v>20.495000000000001</v>
      </c>
      <c r="E1236" s="17">
        <v>5422000</v>
      </c>
      <c r="F1236" s="17">
        <v>8788200</v>
      </c>
      <c r="G1236" s="17">
        <v>5231700</v>
      </c>
      <c r="H1236" s="17">
        <v>3775000</v>
      </c>
      <c r="I1236" s="17">
        <v>6142400</v>
      </c>
      <c r="J1236" s="17">
        <v>8971700</v>
      </c>
      <c r="K1236" s="17">
        <v>7731600</v>
      </c>
      <c r="L1236" s="17">
        <v>10000</v>
      </c>
      <c r="M1236" s="17">
        <v>6237200</v>
      </c>
      <c r="N1236" s="21">
        <f t="shared" si="40"/>
        <v>1.0024731984028876</v>
      </c>
      <c r="O1236" s="21">
        <f t="shared" si="41"/>
        <v>0.99442376874314542</v>
      </c>
    </row>
    <row r="1237" spans="1:15" x14ac:dyDescent="0.25">
      <c r="A1237" s="17" t="s">
        <v>5534</v>
      </c>
      <c r="B1237" s="17" t="s">
        <v>5535</v>
      </c>
      <c r="C1237" s="17" t="s">
        <v>5536</v>
      </c>
      <c r="D1237" s="17">
        <v>15.192</v>
      </c>
      <c r="E1237" s="17">
        <v>933770</v>
      </c>
      <c r="F1237" s="17">
        <v>941360</v>
      </c>
      <c r="G1237" s="17">
        <v>10000</v>
      </c>
      <c r="H1237" s="17">
        <v>10000</v>
      </c>
      <c r="I1237" s="17">
        <v>883670</v>
      </c>
      <c r="J1237" s="17">
        <v>10000</v>
      </c>
      <c r="K1237" s="17">
        <v>10000</v>
      </c>
      <c r="L1237" s="17">
        <v>10000</v>
      </c>
      <c r="M1237" s="17">
        <v>1419800</v>
      </c>
      <c r="N1237" s="21">
        <f t="shared" si="40"/>
        <v>0.98503849340150806</v>
      </c>
      <c r="O1237" s="21">
        <f t="shared" si="41"/>
        <v>0.98656857163032352</v>
      </c>
    </row>
    <row r="1238" spans="1:15" x14ac:dyDescent="0.25">
      <c r="A1238" s="17" t="s">
        <v>5532</v>
      </c>
      <c r="B1238" s="17" t="s">
        <v>3120</v>
      </c>
      <c r="C1238" s="17" t="s">
        <v>3121</v>
      </c>
      <c r="D1238" s="17">
        <v>45.543999999999997</v>
      </c>
      <c r="E1238" s="17">
        <v>10000</v>
      </c>
      <c r="F1238" s="17">
        <v>20959000</v>
      </c>
      <c r="G1238" s="17">
        <v>10323000</v>
      </c>
      <c r="H1238" s="17">
        <v>9973100</v>
      </c>
      <c r="I1238" s="17">
        <v>4733300</v>
      </c>
      <c r="J1238" s="17">
        <v>14090000</v>
      </c>
      <c r="K1238" s="17">
        <v>2573400</v>
      </c>
      <c r="L1238" s="17">
        <v>17769000</v>
      </c>
      <c r="M1238" s="17">
        <v>11522000</v>
      </c>
      <c r="N1238" s="21">
        <f t="shared" si="40"/>
        <v>0.98267446340854625</v>
      </c>
      <c r="O1238" s="21">
        <f t="shared" si="41"/>
        <v>0.97222812351372312</v>
      </c>
    </row>
    <row r="1239" spans="1:15" x14ac:dyDescent="0.25">
      <c r="A1239" s="17" t="s">
        <v>5533</v>
      </c>
      <c r="B1239" s="17" t="s">
        <v>2082</v>
      </c>
      <c r="C1239" s="17" t="s">
        <v>2083</v>
      </c>
      <c r="D1239" s="17">
        <v>51.386000000000003</v>
      </c>
      <c r="E1239" s="17">
        <v>10000</v>
      </c>
      <c r="F1239" s="17">
        <v>894960</v>
      </c>
      <c r="G1239" s="17">
        <v>10000</v>
      </c>
      <c r="H1239" s="17">
        <v>4187300</v>
      </c>
      <c r="I1239" s="17">
        <v>10000</v>
      </c>
      <c r="J1239" s="17">
        <v>169840</v>
      </c>
      <c r="K1239" s="17">
        <v>220450</v>
      </c>
      <c r="L1239" s="17">
        <v>4855100</v>
      </c>
      <c r="M1239" s="17">
        <v>918470</v>
      </c>
      <c r="N1239" s="21">
        <f t="shared" si="40"/>
        <v>0.96801966187532584</v>
      </c>
      <c r="O1239" s="21">
        <f t="shared" si="41"/>
        <v>0.97687813967084125</v>
      </c>
    </row>
    <row r="1240" spans="1:15" x14ac:dyDescent="0.25">
      <c r="A1240" s="17" t="s">
        <v>5518</v>
      </c>
      <c r="B1240" s="17" t="s">
        <v>2908</v>
      </c>
      <c r="C1240" s="17" t="s">
        <v>2909</v>
      </c>
      <c r="D1240" s="17">
        <v>55.988</v>
      </c>
      <c r="E1240" s="17">
        <v>16423000</v>
      </c>
      <c r="F1240" s="17">
        <v>166760000</v>
      </c>
      <c r="G1240" s="17">
        <v>89359000</v>
      </c>
      <c r="H1240" s="17">
        <v>105150000</v>
      </c>
      <c r="I1240" s="17">
        <v>62952000</v>
      </c>
      <c r="J1240" s="17">
        <v>124080000</v>
      </c>
      <c r="K1240" s="17">
        <v>25207000</v>
      </c>
      <c r="L1240" s="17">
        <v>179930000</v>
      </c>
      <c r="M1240" s="17">
        <v>64200000</v>
      </c>
      <c r="N1240" s="21">
        <f t="shared" si="40"/>
        <v>0.96664795653601343</v>
      </c>
      <c r="O1240" s="21">
        <f t="shared" si="41"/>
        <v>0.94108644926711948</v>
      </c>
    </row>
    <row r="1241" spans="1:15" x14ac:dyDescent="0.25">
      <c r="A1241" s="17" t="s">
        <v>5519</v>
      </c>
      <c r="B1241" s="17" t="s">
        <v>3213</v>
      </c>
      <c r="C1241" s="17" t="s">
        <v>3214</v>
      </c>
      <c r="D1241" s="17">
        <v>53.97</v>
      </c>
      <c r="E1241" s="17">
        <v>10000</v>
      </c>
      <c r="F1241" s="17">
        <v>18359000</v>
      </c>
      <c r="G1241" s="17">
        <v>6244500</v>
      </c>
      <c r="H1241" s="17">
        <v>9192900</v>
      </c>
      <c r="I1241" s="17">
        <v>6433100</v>
      </c>
      <c r="J1241" s="17">
        <v>11818000</v>
      </c>
      <c r="K1241" s="17">
        <v>10000</v>
      </c>
      <c r="L1241" s="17">
        <v>11514000</v>
      </c>
      <c r="M1241" s="17">
        <v>10941000</v>
      </c>
      <c r="N1241" s="21">
        <f t="shared" si="40"/>
        <v>0.96351223436982347</v>
      </c>
      <c r="O1241" s="21">
        <f t="shared" si="41"/>
        <v>0.94374806025058455</v>
      </c>
    </row>
    <row r="1242" spans="1:15" x14ac:dyDescent="0.25">
      <c r="A1242" s="17" t="s">
        <v>5477</v>
      </c>
      <c r="B1242" s="17" t="s">
        <v>3408</v>
      </c>
      <c r="C1242" s="17" t="s">
        <v>3409</v>
      </c>
      <c r="D1242" s="17">
        <v>32.674999999999997</v>
      </c>
      <c r="E1242" s="17">
        <v>24980000</v>
      </c>
      <c r="F1242" s="17">
        <v>25206000</v>
      </c>
      <c r="G1242" s="17">
        <v>11501000</v>
      </c>
      <c r="H1242" s="17">
        <v>10140000</v>
      </c>
      <c r="I1242" s="17">
        <v>20530000</v>
      </c>
      <c r="J1242" s="17">
        <v>18591000</v>
      </c>
      <c r="K1242" s="17">
        <v>16332000</v>
      </c>
      <c r="L1242" s="17">
        <v>25572000</v>
      </c>
      <c r="M1242" s="17">
        <v>4854600</v>
      </c>
      <c r="N1242" s="21">
        <f t="shared" si="40"/>
        <v>0.95651607334289335</v>
      </c>
      <c r="O1242" s="21">
        <f t="shared" si="41"/>
        <v>0.88753407548647978</v>
      </c>
    </row>
    <row r="1243" spans="1:15" x14ac:dyDescent="0.25">
      <c r="A1243" s="17" t="s">
        <v>5492</v>
      </c>
      <c r="B1243" s="17" t="s">
        <v>1616</v>
      </c>
      <c r="C1243" s="17" t="s">
        <v>1617</v>
      </c>
      <c r="D1243" s="17">
        <v>21.257999999999999</v>
      </c>
      <c r="E1243" s="17">
        <v>1305000</v>
      </c>
      <c r="F1243" s="17">
        <v>9150900</v>
      </c>
      <c r="G1243" s="17">
        <v>6165700</v>
      </c>
      <c r="H1243" s="17">
        <v>8356000</v>
      </c>
      <c r="I1243" s="17">
        <v>2810700</v>
      </c>
      <c r="J1243" s="17">
        <v>5890900</v>
      </c>
      <c r="K1243" s="17">
        <v>3499900</v>
      </c>
      <c r="L1243" s="17">
        <v>11338000</v>
      </c>
      <c r="M1243" s="17">
        <v>6308700</v>
      </c>
      <c r="N1243" s="21">
        <f t="shared" si="40"/>
        <v>0.9559989750816732</v>
      </c>
      <c r="O1243" s="21">
        <f t="shared" si="41"/>
        <v>0.90828891154322577</v>
      </c>
    </row>
    <row r="1244" spans="1:15" x14ac:dyDescent="0.25">
      <c r="A1244" s="17" t="s">
        <v>5517</v>
      </c>
      <c r="B1244" s="17" t="s">
        <v>3132</v>
      </c>
      <c r="C1244" s="17" t="s">
        <v>3133</v>
      </c>
      <c r="D1244" s="17">
        <v>192.91</v>
      </c>
      <c r="E1244" s="17">
        <v>18278000</v>
      </c>
      <c r="F1244" s="17">
        <v>6660000</v>
      </c>
      <c r="G1244" s="17">
        <v>1656900</v>
      </c>
      <c r="H1244" s="17">
        <v>2443600</v>
      </c>
      <c r="I1244" s="17">
        <v>2722400</v>
      </c>
      <c r="J1244" s="17">
        <v>5068300</v>
      </c>
      <c r="K1244" s="17">
        <v>14192000</v>
      </c>
      <c r="L1244" s="17">
        <v>10561000</v>
      </c>
      <c r="M1244" s="17">
        <v>2090100</v>
      </c>
      <c r="N1244" s="21">
        <f t="shared" si="40"/>
        <v>0.9541484580815125</v>
      </c>
      <c r="O1244" s="21">
        <f t="shared" si="41"/>
        <v>0.94038475782859443</v>
      </c>
    </row>
    <row r="1245" spans="1:15" x14ac:dyDescent="0.25">
      <c r="A1245" s="17" t="s">
        <v>5516</v>
      </c>
      <c r="B1245" s="17" t="s">
        <v>3123</v>
      </c>
      <c r="C1245" s="17" t="s">
        <v>3124</v>
      </c>
      <c r="D1245" s="17">
        <v>42.444000000000003</v>
      </c>
      <c r="E1245" s="17">
        <v>10000</v>
      </c>
      <c r="F1245" s="17">
        <v>22531000</v>
      </c>
      <c r="G1245" s="17">
        <v>5092900</v>
      </c>
      <c r="H1245" s="17">
        <v>7929600</v>
      </c>
      <c r="I1245" s="17">
        <v>4695400</v>
      </c>
      <c r="J1245" s="17">
        <v>11752000</v>
      </c>
      <c r="K1245" s="17">
        <v>10000</v>
      </c>
      <c r="L1245" s="17">
        <v>10059000</v>
      </c>
      <c r="M1245" s="17">
        <v>15867000</v>
      </c>
      <c r="N1245" s="21">
        <f t="shared" si="40"/>
        <v>0.95341347167742208</v>
      </c>
      <c r="O1245" s="21">
        <f t="shared" si="41"/>
        <v>0.93969902887893286</v>
      </c>
    </row>
    <row r="1246" spans="1:15" x14ac:dyDescent="0.25">
      <c r="A1246" s="17" t="s">
        <v>5529</v>
      </c>
      <c r="B1246" s="17" t="s">
        <v>5530</v>
      </c>
      <c r="C1246" s="17" t="s">
        <v>5531</v>
      </c>
      <c r="D1246" s="17">
        <v>511.56</v>
      </c>
      <c r="E1246" s="17">
        <v>2824600</v>
      </c>
      <c r="F1246" s="17">
        <v>233620</v>
      </c>
      <c r="G1246" s="17">
        <v>10000</v>
      </c>
      <c r="H1246" s="17">
        <v>10000</v>
      </c>
      <c r="I1246" s="17">
        <v>10000</v>
      </c>
      <c r="J1246" s="17">
        <v>10000</v>
      </c>
      <c r="K1246" s="17">
        <v>10000</v>
      </c>
      <c r="L1246" s="17">
        <v>1478600</v>
      </c>
      <c r="M1246" s="17">
        <v>2157700</v>
      </c>
      <c r="N1246" s="21">
        <f t="shared" si="40"/>
        <v>0.95283637946605504</v>
      </c>
      <c r="O1246" s="21">
        <f t="shared" si="41"/>
        <v>0.96483723786566555</v>
      </c>
    </row>
    <row r="1247" spans="1:15" x14ac:dyDescent="0.25">
      <c r="A1247" s="17" t="s">
        <v>5504</v>
      </c>
      <c r="B1247" s="17" t="s">
        <v>3219</v>
      </c>
      <c r="C1247" s="17" t="s">
        <v>3220</v>
      </c>
      <c r="D1247" s="17">
        <v>32.046999999999997</v>
      </c>
      <c r="E1247" s="17">
        <v>10000</v>
      </c>
      <c r="F1247" s="17">
        <v>41096000</v>
      </c>
      <c r="G1247" s="17">
        <v>14884000</v>
      </c>
      <c r="H1247" s="17">
        <v>18539000</v>
      </c>
      <c r="I1247" s="17">
        <v>6948800</v>
      </c>
      <c r="J1247" s="17">
        <v>26277000</v>
      </c>
      <c r="K1247" s="17">
        <v>10000</v>
      </c>
      <c r="L1247" s="17">
        <v>22764000</v>
      </c>
      <c r="M1247" s="17">
        <v>32526000</v>
      </c>
      <c r="N1247" s="21">
        <f t="shared" si="40"/>
        <v>0.95024272430865842</v>
      </c>
      <c r="O1247" s="21">
        <f t="shared" si="41"/>
        <v>0.93000899545270499</v>
      </c>
    </row>
    <row r="1248" spans="1:15" x14ac:dyDescent="0.25">
      <c r="A1248" s="17" t="s">
        <v>5493</v>
      </c>
      <c r="B1248" s="17" t="s">
        <v>3154</v>
      </c>
      <c r="C1248" s="17" t="s">
        <v>3155</v>
      </c>
      <c r="D1248" s="17">
        <v>68.09</v>
      </c>
      <c r="E1248" s="17">
        <v>10000</v>
      </c>
      <c r="F1248" s="17">
        <v>45828000</v>
      </c>
      <c r="G1248" s="17">
        <v>23068000</v>
      </c>
      <c r="H1248" s="17">
        <v>32363000</v>
      </c>
      <c r="I1248" s="17">
        <v>11976000</v>
      </c>
      <c r="J1248" s="17">
        <v>27014000</v>
      </c>
      <c r="K1248" s="17">
        <v>3351900</v>
      </c>
      <c r="L1248" s="17">
        <v>50119000</v>
      </c>
      <c r="M1248" s="17">
        <v>26924000</v>
      </c>
      <c r="N1248" s="21">
        <f t="shared" si="40"/>
        <v>0.94311111988861351</v>
      </c>
      <c r="O1248" s="21">
        <f t="shared" si="41"/>
        <v>0.91069668750315336</v>
      </c>
    </row>
    <row r="1249" spans="1:15" x14ac:dyDescent="0.25">
      <c r="A1249" s="17" t="s">
        <v>5505</v>
      </c>
      <c r="B1249" s="17" t="s">
        <v>3189</v>
      </c>
      <c r="C1249" s="17" t="s">
        <v>3190</v>
      </c>
      <c r="D1249" s="17">
        <v>37.548000000000002</v>
      </c>
      <c r="E1249" s="17">
        <v>10000</v>
      </c>
      <c r="F1249" s="17">
        <v>34896000</v>
      </c>
      <c r="G1249" s="17">
        <v>12391000</v>
      </c>
      <c r="H1249" s="17">
        <v>8853800</v>
      </c>
      <c r="I1249" s="17">
        <v>1790200</v>
      </c>
      <c r="J1249" s="17">
        <v>31682000</v>
      </c>
      <c r="K1249" s="17">
        <v>3486800</v>
      </c>
      <c r="L1249" s="17">
        <v>18742000</v>
      </c>
      <c r="M1249" s="17">
        <v>10407000</v>
      </c>
      <c r="N1249" s="21">
        <f t="shared" si="40"/>
        <v>0.94186369561965277</v>
      </c>
      <c r="O1249" s="21">
        <f t="shared" si="41"/>
        <v>0.93045522400566227</v>
      </c>
    </row>
    <row r="1250" spans="1:15" x14ac:dyDescent="0.25">
      <c r="A1250" s="17" t="s">
        <v>5506</v>
      </c>
      <c r="B1250" s="17" t="s">
        <v>5507</v>
      </c>
      <c r="C1250" s="17" t="s">
        <v>5508</v>
      </c>
      <c r="D1250" s="17">
        <v>21.440999999999999</v>
      </c>
      <c r="E1250" s="17">
        <v>10000</v>
      </c>
      <c r="F1250" s="17">
        <v>2615900</v>
      </c>
      <c r="G1250" s="17">
        <v>2128300</v>
      </c>
      <c r="H1250" s="17">
        <v>2863100</v>
      </c>
      <c r="I1250" s="17">
        <v>1363700</v>
      </c>
      <c r="J1250" s="17">
        <v>10000</v>
      </c>
      <c r="K1250" s="17">
        <v>10000</v>
      </c>
      <c r="L1250" s="17">
        <v>5705700</v>
      </c>
      <c r="M1250" s="17">
        <v>1840300</v>
      </c>
      <c r="N1250" s="21">
        <f t="shared" si="40"/>
        <v>0.93783361558557499</v>
      </c>
      <c r="O1250" s="21">
        <f t="shared" si="41"/>
        <v>0.93081203641275878</v>
      </c>
    </row>
    <row r="1251" spans="1:15" x14ac:dyDescent="0.25">
      <c r="A1251" s="17" t="s">
        <v>5490</v>
      </c>
      <c r="B1251" s="17" t="s">
        <v>5491</v>
      </c>
      <c r="C1251" s="17" t="s">
        <v>3342</v>
      </c>
      <c r="D1251" s="17">
        <v>65.622</v>
      </c>
      <c r="E1251" s="17">
        <v>1837200</v>
      </c>
      <c r="F1251" s="17">
        <v>45001000</v>
      </c>
      <c r="G1251" s="17">
        <v>31609000</v>
      </c>
      <c r="H1251" s="17">
        <v>29547000</v>
      </c>
      <c r="I1251" s="17">
        <v>17629000</v>
      </c>
      <c r="J1251" s="17">
        <v>40262000</v>
      </c>
      <c r="K1251" s="17">
        <v>2245000</v>
      </c>
      <c r="L1251" s="17">
        <v>54945000</v>
      </c>
      <c r="M1251" s="17">
        <v>11336000</v>
      </c>
      <c r="N1251" s="21">
        <f t="shared" si="40"/>
        <v>0.93647251426465494</v>
      </c>
      <c r="O1251" s="21">
        <f t="shared" si="41"/>
        <v>0.90311783075718788</v>
      </c>
    </row>
    <row r="1252" spans="1:15" x14ac:dyDescent="0.25">
      <c r="A1252" s="17" t="s">
        <v>5526</v>
      </c>
      <c r="B1252" s="17" t="s">
        <v>5527</v>
      </c>
      <c r="C1252" s="17" t="s">
        <v>5528</v>
      </c>
      <c r="D1252" s="17">
        <v>31.893000000000001</v>
      </c>
      <c r="E1252" s="17">
        <v>10000</v>
      </c>
      <c r="F1252" s="17">
        <v>10000</v>
      </c>
      <c r="G1252" s="17">
        <v>601030</v>
      </c>
      <c r="H1252" s="17">
        <v>604670</v>
      </c>
      <c r="I1252" s="17">
        <v>10000</v>
      </c>
      <c r="J1252" s="17">
        <v>10000</v>
      </c>
      <c r="K1252" s="17">
        <v>10000</v>
      </c>
      <c r="L1252" s="17">
        <v>10000</v>
      </c>
      <c r="M1252" s="17">
        <v>1393000</v>
      </c>
      <c r="N1252" s="21">
        <f t="shared" si="40"/>
        <v>0.93530227625030593</v>
      </c>
      <c r="O1252" s="21">
        <f t="shared" si="41"/>
        <v>0.95613669337564144</v>
      </c>
    </row>
    <row r="1253" spans="1:15" x14ac:dyDescent="0.25">
      <c r="A1253" s="17" t="s">
        <v>5523</v>
      </c>
      <c r="B1253" s="17" t="s">
        <v>5524</v>
      </c>
      <c r="C1253" s="17" t="s">
        <v>5525</v>
      </c>
      <c r="D1253" s="17">
        <v>29.597000000000001</v>
      </c>
      <c r="E1253" s="17">
        <v>10000</v>
      </c>
      <c r="F1253" s="17">
        <v>647330</v>
      </c>
      <c r="G1253" s="17">
        <v>10000</v>
      </c>
      <c r="H1253" s="17">
        <v>4717300</v>
      </c>
      <c r="I1253" s="17">
        <v>10000</v>
      </c>
      <c r="J1253" s="17">
        <v>1046800</v>
      </c>
      <c r="K1253" s="17">
        <v>10000</v>
      </c>
      <c r="L1253" s="17">
        <v>4762600</v>
      </c>
      <c r="M1253" s="17">
        <v>457410</v>
      </c>
      <c r="N1253" s="21">
        <f t="shared" si="40"/>
        <v>0.93403780761166511</v>
      </c>
      <c r="O1253" s="21">
        <f t="shared" si="41"/>
        <v>0.95199419881221736</v>
      </c>
    </row>
    <row r="1254" spans="1:15" x14ac:dyDescent="0.25">
      <c r="A1254" s="17" t="s">
        <v>5509</v>
      </c>
      <c r="B1254" s="17" t="s">
        <v>3420</v>
      </c>
      <c r="C1254" s="17" t="s">
        <v>3421</v>
      </c>
      <c r="D1254" s="17">
        <v>22.794</v>
      </c>
      <c r="E1254" s="17">
        <v>10000</v>
      </c>
      <c r="F1254" s="17">
        <v>2620300</v>
      </c>
      <c r="G1254" s="17">
        <v>10000</v>
      </c>
      <c r="H1254" s="17">
        <v>1648500</v>
      </c>
      <c r="I1254" s="17">
        <v>10000</v>
      </c>
      <c r="J1254" s="17">
        <v>3263500</v>
      </c>
      <c r="K1254" s="17">
        <v>10000</v>
      </c>
      <c r="L1254" s="17">
        <v>10000</v>
      </c>
      <c r="M1254" s="17">
        <v>1684000</v>
      </c>
      <c r="N1254" s="21">
        <f t="shared" si="40"/>
        <v>0.92846483864950569</v>
      </c>
      <c r="O1254" s="21">
        <f t="shared" si="41"/>
        <v>0.93672628908687072</v>
      </c>
    </row>
    <row r="1255" spans="1:15" x14ac:dyDescent="0.25">
      <c r="A1255" s="17" t="s">
        <v>5497</v>
      </c>
      <c r="B1255" s="17" t="s">
        <v>5498</v>
      </c>
      <c r="C1255" s="17" t="s">
        <v>5499</v>
      </c>
      <c r="D1255" s="17">
        <v>57.673000000000002</v>
      </c>
      <c r="E1255" s="17">
        <v>10000</v>
      </c>
      <c r="F1255" s="17">
        <v>3810500</v>
      </c>
      <c r="G1255" s="17">
        <v>729120</v>
      </c>
      <c r="H1255" s="17">
        <v>691840</v>
      </c>
      <c r="I1255" s="17">
        <v>503880</v>
      </c>
      <c r="J1255" s="17">
        <v>1214500</v>
      </c>
      <c r="K1255" s="17">
        <v>10000</v>
      </c>
      <c r="L1255" s="17">
        <v>3087000</v>
      </c>
      <c r="M1255" s="17">
        <v>1215700</v>
      </c>
      <c r="N1255" s="21">
        <f t="shared" si="40"/>
        <v>0.92051909200871518</v>
      </c>
      <c r="O1255" s="21">
        <f t="shared" si="41"/>
        <v>0.91603139277560364</v>
      </c>
    </row>
    <row r="1256" spans="1:15" x14ac:dyDescent="0.25">
      <c r="A1256" s="17" t="s">
        <v>5510</v>
      </c>
      <c r="B1256" s="17" t="s">
        <v>5511</v>
      </c>
      <c r="C1256" s="17" t="s">
        <v>5512</v>
      </c>
      <c r="D1256" s="17">
        <v>32.932000000000002</v>
      </c>
      <c r="E1256" s="17">
        <v>10000</v>
      </c>
      <c r="F1256" s="17">
        <v>649930</v>
      </c>
      <c r="G1256" s="17">
        <v>1067300</v>
      </c>
      <c r="H1256" s="17">
        <v>3002400</v>
      </c>
      <c r="I1256" s="17">
        <v>10000</v>
      </c>
      <c r="J1256" s="17">
        <v>10000</v>
      </c>
      <c r="K1256" s="17">
        <v>10000</v>
      </c>
      <c r="L1256" s="17">
        <v>5331400</v>
      </c>
      <c r="M1256" s="17">
        <v>10000</v>
      </c>
      <c r="N1256" s="21">
        <f t="shared" si="40"/>
        <v>0.90855310034823022</v>
      </c>
      <c r="O1256" s="21">
        <f t="shared" si="41"/>
        <v>0.93761697316801074</v>
      </c>
    </row>
    <row r="1257" spans="1:15" x14ac:dyDescent="0.25">
      <c r="A1257" s="17" t="s">
        <v>5475</v>
      </c>
      <c r="B1257" s="17" t="s">
        <v>3260</v>
      </c>
      <c r="C1257" s="17" t="s">
        <v>3261</v>
      </c>
      <c r="D1257" s="17">
        <v>46.673999999999999</v>
      </c>
      <c r="E1257" s="17">
        <v>11354000</v>
      </c>
      <c r="F1257" s="17">
        <v>39927000</v>
      </c>
      <c r="G1257" s="17">
        <v>58127000</v>
      </c>
      <c r="H1257" s="17">
        <v>26231000</v>
      </c>
      <c r="I1257" s="17">
        <v>13857000</v>
      </c>
      <c r="J1257" s="17">
        <v>26423000</v>
      </c>
      <c r="K1257" s="17">
        <v>9478800</v>
      </c>
      <c r="L1257" s="17">
        <v>86852000</v>
      </c>
      <c r="M1257" s="17">
        <v>17283000</v>
      </c>
      <c r="N1257" s="21">
        <f t="shared" si="40"/>
        <v>0.90766696893961174</v>
      </c>
      <c r="O1257" s="21">
        <f t="shared" si="41"/>
        <v>0.86980922034739916</v>
      </c>
    </row>
    <row r="1258" spans="1:15" x14ac:dyDescent="0.25">
      <c r="A1258" s="17" t="s">
        <v>5520</v>
      </c>
      <c r="B1258" s="17" t="s">
        <v>5521</v>
      </c>
      <c r="C1258" s="17" t="s">
        <v>5522</v>
      </c>
      <c r="D1258" s="17">
        <v>47.13</v>
      </c>
      <c r="E1258" s="17">
        <v>10000</v>
      </c>
      <c r="F1258" s="17">
        <v>1569600</v>
      </c>
      <c r="G1258" s="17">
        <v>10000</v>
      </c>
      <c r="H1258" s="17">
        <v>10000</v>
      </c>
      <c r="I1258" s="17">
        <v>10000</v>
      </c>
      <c r="J1258" s="17">
        <v>10000</v>
      </c>
      <c r="K1258" s="17">
        <v>10000</v>
      </c>
      <c r="L1258" s="17">
        <v>10000</v>
      </c>
      <c r="M1258" s="17">
        <v>1768400</v>
      </c>
      <c r="N1258" s="21">
        <f t="shared" si="40"/>
        <v>0.90442610652663169</v>
      </c>
      <c r="O1258" s="21">
        <f t="shared" si="41"/>
        <v>0.9440690379953065</v>
      </c>
    </row>
    <row r="1259" spans="1:15" x14ac:dyDescent="0.25">
      <c r="A1259" s="17" t="s">
        <v>5494</v>
      </c>
      <c r="B1259" s="17" t="s">
        <v>5495</v>
      </c>
      <c r="C1259" s="17" t="s">
        <v>5496</v>
      </c>
      <c r="D1259" s="17">
        <v>105.61</v>
      </c>
      <c r="E1259" s="17">
        <v>10000</v>
      </c>
      <c r="F1259" s="17">
        <v>10000</v>
      </c>
      <c r="G1259" s="17">
        <v>7549900</v>
      </c>
      <c r="H1259" s="17">
        <v>8611400</v>
      </c>
      <c r="I1259" s="17">
        <v>10000</v>
      </c>
      <c r="J1259" s="17">
        <v>12582000</v>
      </c>
      <c r="K1259" s="17">
        <v>10000</v>
      </c>
      <c r="L1259" s="17">
        <v>5601700</v>
      </c>
      <c r="M1259" s="17">
        <v>10000</v>
      </c>
      <c r="N1259" s="21">
        <f t="shared" si="40"/>
        <v>0.90048141991063757</v>
      </c>
      <c r="O1259" s="21">
        <f t="shared" si="41"/>
        <v>0.91130351180260849</v>
      </c>
    </row>
    <row r="1260" spans="1:15" x14ac:dyDescent="0.25">
      <c r="A1260" s="17" t="s">
        <v>5461</v>
      </c>
      <c r="B1260" s="17" t="s">
        <v>5462</v>
      </c>
      <c r="C1260" s="17" t="s">
        <v>5463</v>
      </c>
      <c r="D1260" s="17">
        <v>24.489000000000001</v>
      </c>
      <c r="E1260" s="17">
        <v>369270</v>
      </c>
      <c r="F1260" s="17">
        <v>44591000</v>
      </c>
      <c r="G1260" s="17">
        <v>20316000</v>
      </c>
      <c r="H1260" s="17">
        <v>12220000</v>
      </c>
      <c r="I1260" s="17">
        <v>10950000</v>
      </c>
      <c r="J1260" s="17">
        <v>25435000</v>
      </c>
      <c r="K1260" s="17">
        <v>2222400</v>
      </c>
      <c r="L1260" s="17">
        <v>23924000</v>
      </c>
      <c r="M1260" s="17">
        <v>24144000</v>
      </c>
      <c r="N1260" s="21">
        <f t="shared" si="40"/>
        <v>0.89475687023388351</v>
      </c>
      <c r="O1260" s="21">
        <f t="shared" si="41"/>
        <v>0.84003537901459513</v>
      </c>
    </row>
    <row r="1261" spans="1:15" x14ac:dyDescent="0.25">
      <c r="A1261" s="17" t="s">
        <v>5446</v>
      </c>
      <c r="B1261" s="17" t="s">
        <v>3234</v>
      </c>
      <c r="C1261" s="17" t="s">
        <v>3235</v>
      </c>
      <c r="D1261" s="17">
        <v>62.765999999999998</v>
      </c>
      <c r="E1261" s="17">
        <v>551700</v>
      </c>
      <c r="F1261" s="17">
        <v>47937000</v>
      </c>
      <c r="G1261" s="17">
        <v>26748000</v>
      </c>
      <c r="H1261" s="17">
        <v>38570000</v>
      </c>
      <c r="I1261" s="17">
        <v>11887000</v>
      </c>
      <c r="J1261" s="17">
        <v>38347000</v>
      </c>
      <c r="K1261" s="17">
        <v>4416200</v>
      </c>
      <c r="L1261" s="17">
        <v>56373000</v>
      </c>
      <c r="M1261" s="17">
        <v>14139000</v>
      </c>
      <c r="N1261" s="21">
        <f t="shared" si="40"/>
        <v>0.8798230684133711</v>
      </c>
      <c r="O1261" s="21">
        <f t="shared" si="41"/>
        <v>0.81669606088608593</v>
      </c>
    </row>
    <row r="1262" spans="1:15" x14ac:dyDescent="0.25">
      <c r="A1262" s="17" t="s">
        <v>5444</v>
      </c>
      <c r="B1262" s="17" t="s">
        <v>5445</v>
      </c>
      <c r="C1262" s="17"/>
      <c r="D1262" s="17">
        <v>12.054</v>
      </c>
      <c r="E1262" s="17">
        <v>8131100</v>
      </c>
      <c r="F1262" s="17">
        <v>25512000</v>
      </c>
      <c r="G1262" s="17">
        <v>10861000</v>
      </c>
      <c r="H1262" s="17">
        <v>79718000</v>
      </c>
      <c r="I1262" s="17">
        <v>45803000</v>
      </c>
      <c r="J1262" s="17">
        <v>11118000</v>
      </c>
      <c r="K1262" s="17">
        <v>16724000</v>
      </c>
      <c r="L1262" s="17">
        <v>45355000</v>
      </c>
      <c r="M1262" s="17">
        <v>15704000</v>
      </c>
      <c r="N1262" s="21">
        <f t="shared" si="40"/>
        <v>0.86750425246393359</v>
      </c>
      <c r="O1262" s="21">
        <f t="shared" si="41"/>
        <v>0.81593397784262556</v>
      </c>
    </row>
    <row r="1263" spans="1:15" x14ac:dyDescent="0.25">
      <c r="A1263" s="17" t="s">
        <v>5481</v>
      </c>
      <c r="B1263" s="17" t="s">
        <v>5482</v>
      </c>
      <c r="C1263" s="17" t="s">
        <v>5483</v>
      </c>
      <c r="D1263" s="17">
        <v>134.85</v>
      </c>
      <c r="E1263" s="17">
        <v>10000</v>
      </c>
      <c r="F1263" s="17">
        <v>408530</v>
      </c>
      <c r="G1263" s="17">
        <v>1588500</v>
      </c>
      <c r="H1263" s="17">
        <v>10000</v>
      </c>
      <c r="I1263" s="17">
        <v>10000</v>
      </c>
      <c r="J1263" s="17">
        <v>545270</v>
      </c>
      <c r="K1263" s="17">
        <v>10000</v>
      </c>
      <c r="L1263" s="17">
        <v>1607500</v>
      </c>
      <c r="M1263" s="17">
        <v>10000</v>
      </c>
      <c r="N1263" s="21">
        <f t="shared" si="40"/>
        <v>0.86573625578201618</v>
      </c>
      <c r="O1263" s="21">
        <f t="shared" si="41"/>
        <v>0.89207473112572067</v>
      </c>
    </row>
    <row r="1264" spans="1:15" x14ac:dyDescent="0.25">
      <c r="A1264" s="17" t="s">
        <v>5430</v>
      </c>
      <c r="B1264" s="17" t="s">
        <v>5431</v>
      </c>
      <c r="C1264" s="17" t="s">
        <v>5432</v>
      </c>
      <c r="D1264" s="17">
        <v>26.673999999999999</v>
      </c>
      <c r="E1264" s="17">
        <v>10000</v>
      </c>
      <c r="F1264" s="17">
        <v>2131400</v>
      </c>
      <c r="G1264" s="17">
        <v>1207400</v>
      </c>
      <c r="H1264" s="17">
        <v>2167300</v>
      </c>
      <c r="I1264" s="17">
        <v>10000</v>
      </c>
      <c r="J1264" s="17">
        <v>2237600</v>
      </c>
      <c r="K1264" s="17">
        <v>10000</v>
      </c>
      <c r="L1264" s="17">
        <v>2238100</v>
      </c>
      <c r="M1264" s="17">
        <v>1438000</v>
      </c>
      <c r="N1264" s="21">
        <f t="shared" si="40"/>
        <v>0.86056452928699623</v>
      </c>
      <c r="O1264" s="21">
        <f t="shared" si="41"/>
        <v>0.79796185084896565</v>
      </c>
    </row>
    <row r="1265" spans="1:15" x14ac:dyDescent="0.25">
      <c r="A1265" s="17" t="s">
        <v>5411</v>
      </c>
      <c r="B1265" s="17" t="s">
        <v>3142</v>
      </c>
      <c r="C1265" s="17" t="s">
        <v>3143</v>
      </c>
      <c r="D1265" s="17">
        <v>48.627000000000002</v>
      </c>
      <c r="E1265" s="17">
        <v>473900</v>
      </c>
      <c r="F1265" s="17">
        <v>6159200</v>
      </c>
      <c r="G1265" s="17">
        <v>1476800</v>
      </c>
      <c r="H1265" s="17">
        <v>5192900</v>
      </c>
      <c r="I1265" s="17">
        <v>711390</v>
      </c>
      <c r="J1265" s="17">
        <v>2619100</v>
      </c>
      <c r="K1265" s="17">
        <v>1747500</v>
      </c>
      <c r="L1265" s="17">
        <v>3741600</v>
      </c>
      <c r="M1265" s="17">
        <v>5453600</v>
      </c>
      <c r="N1265" s="21">
        <f t="shared" si="40"/>
        <v>0.85835703761614102</v>
      </c>
      <c r="O1265" s="21">
        <f t="shared" si="41"/>
        <v>0.76734063502344896</v>
      </c>
    </row>
    <row r="1266" spans="1:15" x14ac:dyDescent="0.25">
      <c r="A1266" s="17" t="s">
        <v>5487</v>
      </c>
      <c r="B1266" s="17" t="s">
        <v>5488</v>
      </c>
      <c r="C1266" s="17" t="s">
        <v>5489</v>
      </c>
      <c r="D1266" s="17">
        <v>13.095000000000001</v>
      </c>
      <c r="E1266" s="17">
        <v>23181000</v>
      </c>
      <c r="F1266" s="17">
        <v>10000</v>
      </c>
      <c r="G1266" s="17">
        <v>10000</v>
      </c>
      <c r="H1266" s="17">
        <v>14266000</v>
      </c>
      <c r="I1266" s="17">
        <v>10000</v>
      </c>
      <c r="J1266" s="17">
        <v>40002000</v>
      </c>
      <c r="K1266" s="17">
        <v>10000</v>
      </c>
      <c r="L1266" s="17">
        <v>10000</v>
      </c>
      <c r="M1266" s="17">
        <v>10000</v>
      </c>
      <c r="N1266" s="21">
        <f t="shared" si="40"/>
        <v>0.85498171724450855</v>
      </c>
      <c r="O1266" s="21">
        <f t="shared" si="41"/>
        <v>0.89936867767543094</v>
      </c>
    </row>
    <row r="1267" spans="1:15" x14ac:dyDescent="0.25">
      <c r="A1267" s="17" t="s">
        <v>5336</v>
      </c>
      <c r="B1267" s="17" t="s">
        <v>3354</v>
      </c>
      <c r="C1267" s="17" t="s">
        <v>3355</v>
      </c>
      <c r="D1267" s="17">
        <v>42.713000000000001</v>
      </c>
      <c r="E1267" s="17">
        <v>608170</v>
      </c>
      <c r="F1267" s="17">
        <v>2966500</v>
      </c>
      <c r="G1267" s="17">
        <v>4224400</v>
      </c>
      <c r="H1267" s="17">
        <v>989190</v>
      </c>
      <c r="I1267" s="17">
        <v>2521900</v>
      </c>
      <c r="J1267" s="17">
        <v>1804400</v>
      </c>
      <c r="K1267" s="17">
        <v>1384000</v>
      </c>
      <c r="L1267" s="17">
        <v>1020500</v>
      </c>
      <c r="M1267" s="17">
        <v>2512600</v>
      </c>
      <c r="N1267" s="21">
        <f t="shared" si="40"/>
        <v>0.84143163720691017</v>
      </c>
      <c r="O1267" s="21">
        <f t="shared" si="41"/>
        <v>0.68403022051493334</v>
      </c>
    </row>
    <row r="1268" spans="1:15" x14ac:dyDescent="0.25">
      <c r="A1268" s="17" t="s">
        <v>5364</v>
      </c>
      <c r="B1268" s="17" t="s">
        <v>5365</v>
      </c>
      <c r="C1268" s="17" t="s">
        <v>5366</v>
      </c>
      <c r="D1268" s="17">
        <v>23.713000000000001</v>
      </c>
      <c r="E1268" s="17">
        <v>9420600</v>
      </c>
      <c r="F1268" s="17">
        <v>35364000</v>
      </c>
      <c r="G1268" s="17">
        <v>8038200</v>
      </c>
      <c r="H1268" s="17">
        <v>11865000</v>
      </c>
      <c r="I1268" s="17">
        <v>11649000</v>
      </c>
      <c r="J1268" s="17">
        <v>24146000</v>
      </c>
      <c r="K1268" s="17">
        <v>3426700</v>
      </c>
      <c r="L1268" s="17">
        <v>17870000</v>
      </c>
      <c r="M1268" s="17">
        <v>10757000</v>
      </c>
      <c r="N1268" s="21">
        <f t="shared" si="40"/>
        <v>0.83909114237924309</v>
      </c>
      <c r="O1268" s="21">
        <f t="shared" si="41"/>
        <v>0.71776375711231766</v>
      </c>
    </row>
    <row r="1269" spans="1:15" x14ac:dyDescent="0.25">
      <c r="A1269" s="17" t="s">
        <v>5476</v>
      </c>
      <c r="B1269" s="17" t="s">
        <v>3387</v>
      </c>
      <c r="C1269" s="17" t="s">
        <v>3388</v>
      </c>
      <c r="D1269" s="17">
        <v>34.4</v>
      </c>
      <c r="E1269" s="17">
        <v>10000</v>
      </c>
      <c r="F1269" s="17">
        <v>2156500</v>
      </c>
      <c r="G1269" s="17">
        <v>1621000</v>
      </c>
      <c r="H1269" s="17">
        <v>10000</v>
      </c>
      <c r="I1269" s="17">
        <v>10000</v>
      </c>
      <c r="J1269" s="17">
        <v>10000</v>
      </c>
      <c r="K1269" s="17">
        <v>10000</v>
      </c>
      <c r="L1269" s="17">
        <v>3899200</v>
      </c>
      <c r="M1269" s="17">
        <v>10000</v>
      </c>
      <c r="N1269" s="21">
        <f t="shared" si="40"/>
        <v>0.82985121790651739</v>
      </c>
      <c r="O1269" s="21">
        <f t="shared" si="41"/>
        <v>0.87708627478856038</v>
      </c>
    </row>
    <row r="1270" spans="1:15" x14ac:dyDescent="0.25">
      <c r="A1270" s="17" t="s">
        <v>5484</v>
      </c>
      <c r="B1270" s="17" t="s">
        <v>3435</v>
      </c>
      <c r="C1270" s="17" t="s">
        <v>5485</v>
      </c>
      <c r="D1270" s="17">
        <v>50.281999999999996</v>
      </c>
      <c r="E1270" s="17">
        <v>10000</v>
      </c>
      <c r="F1270" s="17">
        <v>10000</v>
      </c>
      <c r="G1270" s="17">
        <v>10000</v>
      </c>
      <c r="H1270" s="17">
        <v>2046300</v>
      </c>
      <c r="I1270" s="17">
        <v>10000</v>
      </c>
      <c r="J1270" s="17">
        <v>10000</v>
      </c>
      <c r="K1270" s="17">
        <v>10000</v>
      </c>
      <c r="L1270" s="17">
        <v>2106100</v>
      </c>
      <c r="M1270" s="17">
        <v>10000</v>
      </c>
      <c r="N1270" s="21">
        <f t="shared" si="40"/>
        <v>0.8268939941241632</v>
      </c>
      <c r="O1270" s="21">
        <f t="shared" si="41"/>
        <v>0.89436323840084464</v>
      </c>
    </row>
    <row r="1271" spans="1:15" x14ac:dyDescent="0.25">
      <c r="A1271" s="17" t="s">
        <v>4956</v>
      </c>
      <c r="B1271" s="17" t="s">
        <v>3414</v>
      </c>
      <c r="C1271" s="17" t="s">
        <v>3415</v>
      </c>
      <c r="D1271" s="17">
        <v>45.02</v>
      </c>
      <c r="E1271" s="17">
        <v>360160000</v>
      </c>
      <c r="F1271" s="17">
        <v>245120000</v>
      </c>
      <c r="G1271" s="17">
        <v>189350000</v>
      </c>
      <c r="H1271" s="17">
        <v>134500000</v>
      </c>
      <c r="I1271" s="17">
        <v>190160000</v>
      </c>
      <c r="J1271" s="17">
        <v>135590000</v>
      </c>
      <c r="K1271" s="17">
        <v>240660000</v>
      </c>
      <c r="L1271" s="17">
        <v>231110000</v>
      </c>
      <c r="M1271" s="17">
        <v>158460000</v>
      </c>
      <c r="N1271" s="21">
        <f t="shared" si="40"/>
        <v>0.82311840108488588</v>
      </c>
      <c r="O1271" s="21">
        <f t="shared" si="41"/>
        <v>0.4221087895939839</v>
      </c>
    </row>
    <row r="1272" spans="1:15" x14ac:dyDescent="0.25">
      <c r="A1272" s="17" t="s">
        <v>5327</v>
      </c>
      <c r="B1272" s="17" t="s">
        <v>3257</v>
      </c>
      <c r="C1272" s="17" t="s">
        <v>3258</v>
      </c>
      <c r="D1272" s="17">
        <v>31.381</v>
      </c>
      <c r="E1272" s="17">
        <v>1875300</v>
      </c>
      <c r="F1272" s="17">
        <v>28023000</v>
      </c>
      <c r="G1272" s="17">
        <v>14911000</v>
      </c>
      <c r="H1272" s="17">
        <v>26183000</v>
      </c>
      <c r="I1272" s="17">
        <v>8382500</v>
      </c>
      <c r="J1272" s="17">
        <v>25372000</v>
      </c>
      <c r="K1272" s="17">
        <v>2303700</v>
      </c>
      <c r="L1272" s="17">
        <v>20463000</v>
      </c>
      <c r="M1272" s="17">
        <v>15906000</v>
      </c>
      <c r="N1272" s="21">
        <f t="shared" si="40"/>
        <v>0.81616964093288991</v>
      </c>
      <c r="O1272" s="21">
        <f t="shared" si="41"/>
        <v>0.65867331694215625</v>
      </c>
    </row>
    <row r="1273" spans="1:15" x14ac:dyDescent="0.25">
      <c r="A1273" s="17" t="s">
        <v>5261</v>
      </c>
      <c r="B1273" s="17" t="s">
        <v>1530</v>
      </c>
      <c r="C1273" s="17" t="s">
        <v>1531</v>
      </c>
      <c r="D1273" s="17">
        <v>66.228999999999999</v>
      </c>
      <c r="E1273" s="17">
        <v>7805500</v>
      </c>
      <c r="F1273" s="17">
        <v>5719600</v>
      </c>
      <c r="G1273" s="17">
        <v>6815300</v>
      </c>
      <c r="H1273" s="17">
        <v>1244300</v>
      </c>
      <c r="I1273" s="17">
        <v>3002500</v>
      </c>
      <c r="J1273" s="17">
        <v>5466200</v>
      </c>
      <c r="K1273" s="17">
        <v>6199600</v>
      </c>
      <c r="L1273" s="17">
        <v>10000</v>
      </c>
      <c r="M1273" s="17">
        <v>6914000</v>
      </c>
      <c r="N1273" s="21">
        <f t="shared" si="40"/>
        <v>0.8002816810055271</v>
      </c>
      <c r="O1273" s="21">
        <f t="shared" si="41"/>
        <v>0.59115757857697959</v>
      </c>
    </row>
    <row r="1274" spans="1:15" x14ac:dyDescent="0.25">
      <c r="A1274" s="17" t="s">
        <v>5280</v>
      </c>
      <c r="B1274" s="17" t="s">
        <v>5281</v>
      </c>
      <c r="C1274" s="17" t="s">
        <v>5282</v>
      </c>
      <c r="D1274" s="17">
        <v>36.716999999999999</v>
      </c>
      <c r="E1274" s="17">
        <v>1377400</v>
      </c>
      <c r="F1274" s="17">
        <v>10266000</v>
      </c>
      <c r="G1274" s="17">
        <v>4687900</v>
      </c>
      <c r="H1274" s="17">
        <v>7409300</v>
      </c>
      <c r="I1274" s="17">
        <v>1603400</v>
      </c>
      <c r="J1274" s="17">
        <v>8544600</v>
      </c>
      <c r="K1274" s="17">
        <v>1733100</v>
      </c>
      <c r="L1274" s="17">
        <v>6247200</v>
      </c>
      <c r="M1274" s="17">
        <v>5408800</v>
      </c>
      <c r="N1274" s="21">
        <f t="shared" si="40"/>
        <v>0.7931425490509928</v>
      </c>
      <c r="O1274" s="21">
        <f t="shared" si="41"/>
        <v>0.60354297032687532</v>
      </c>
    </row>
    <row r="1275" spans="1:15" x14ac:dyDescent="0.25">
      <c r="A1275" s="17" t="s">
        <v>5118</v>
      </c>
      <c r="B1275" s="17" t="s">
        <v>2556</v>
      </c>
      <c r="C1275" s="17" t="s">
        <v>2557</v>
      </c>
      <c r="D1275" s="17">
        <v>20.677</v>
      </c>
      <c r="E1275" s="17">
        <v>2613000</v>
      </c>
      <c r="F1275" s="17">
        <v>2975900</v>
      </c>
      <c r="G1275" s="17">
        <v>2290200</v>
      </c>
      <c r="H1275" s="17">
        <v>1142200</v>
      </c>
      <c r="I1275" s="17">
        <v>2146400</v>
      </c>
      <c r="J1275" s="17">
        <v>2660800</v>
      </c>
      <c r="K1275" s="17">
        <v>2583900</v>
      </c>
      <c r="L1275" s="17">
        <v>10000</v>
      </c>
      <c r="M1275" s="17">
        <v>1501000</v>
      </c>
      <c r="N1275" s="21">
        <f t="shared" si="40"/>
        <v>0.78942946138583137</v>
      </c>
      <c r="O1275" s="21">
        <f t="shared" si="41"/>
        <v>0.49133992131709314</v>
      </c>
    </row>
    <row r="1276" spans="1:15" x14ac:dyDescent="0.25">
      <c r="A1276" s="17" t="s">
        <v>5469</v>
      </c>
      <c r="B1276" s="17" t="s">
        <v>211</v>
      </c>
      <c r="C1276" s="17" t="s">
        <v>212</v>
      </c>
      <c r="D1276" s="17">
        <v>33.793999999999997</v>
      </c>
      <c r="E1276" s="17">
        <v>27531000</v>
      </c>
      <c r="F1276" s="17">
        <v>373380</v>
      </c>
      <c r="G1276" s="17">
        <v>10000</v>
      </c>
      <c r="H1276" s="17">
        <v>10000</v>
      </c>
      <c r="I1276" s="17">
        <v>25358000</v>
      </c>
      <c r="J1276" s="17">
        <v>10000</v>
      </c>
      <c r="K1276" s="17">
        <v>10000</v>
      </c>
      <c r="L1276" s="17">
        <v>1774700</v>
      </c>
      <c r="M1276" s="17">
        <v>10000</v>
      </c>
      <c r="N1276" s="21">
        <f t="shared" si="40"/>
        <v>0.77817878140893371</v>
      </c>
      <c r="O1276" s="21">
        <f t="shared" si="41"/>
        <v>0.85663556509716687</v>
      </c>
    </row>
    <row r="1277" spans="1:15" x14ac:dyDescent="0.25">
      <c r="A1277" s="17" t="s">
        <v>5326</v>
      </c>
      <c r="B1277" s="17" t="s">
        <v>3279</v>
      </c>
      <c r="C1277" s="17" t="s">
        <v>3280</v>
      </c>
      <c r="D1277" s="17">
        <v>81.8</v>
      </c>
      <c r="E1277" s="17">
        <v>17271000</v>
      </c>
      <c r="F1277" s="17">
        <v>8533900</v>
      </c>
      <c r="G1277" s="17">
        <v>1805200</v>
      </c>
      <c r="H1277" s="17">
        <v>10083000</v>
      </c>
      <c r="I1277" s="17">
        <v>3202100</v>
      </c>
      <c r="J1277" s="17">
        <v>5459700</v>
      </c>
      <c r="K1277" s="17">
        <v>1095000</v>
      </c>
      <c r="L1277" s="17">
        <v>19122000</v>
      </c>
      <c r="M1277" s="17">
        <v>7777200</v>
      </c>
      <c r="N1277" s="21">
        <f t="shared" si="40"/>
        <v>0.77798854432243569</v>
      </c>
      <c r="O1277" s="21">
        <f t="shared" si="41"/>
        <v>0.65836222021273572</v>
      </c>
    </row>
    <row r="1278" spans="1:15" x14ac:dyDescent="0.25">
      <c r="A1278" s="17" t="s">
        <v>5122</v>
      </c>
      <c r="B1278" s="17" t="s">
        <v>3273</v>
      </c>
      <c r="C1278" s="17" t="s">
        <v>3274</v>
      </c>
      <c r="D1278" s="17">
        <v>14.244999999999999</v>
      </c>
      <c r="E1278" s="17">
        <v>58872000</v>
      </c>
      <c r="F1278" s="17">
        <v>37018000</v>
      </c>
      <c r="G1278" s="17">
        <v>20087000</v>
      </c>
      <c r="H1278" s="17">
        <v>12072000</v>
      </c>
      <c r="I1278" s="17">
        <v>23082000</v>
      </c>
      <c r="J1278" s="17">
        <v>15235000</v>
      </c>
      <c r="K1278" s="17">
        <v>32507000</v>
      </c>
      <c r="L1278" s="17">
        <v>34485000</v>
      </c>
      <c r="M1278" s="17">
        <v>18543000</v>
      </c>
      <c r="N1278" s="21">
        <f t="shared" si="40"/>
        <v>0.7737787878077923</v>
      </c>
      <c r="O1278" s="21">
        <f t="shared" si="41"/>
        <v>0.49478067997223196</v>
      </c>
    </row>
    <row r="1279" spans="1:15" x14ac:dyDescent="0.25">
      <c r="A1279" s="17" t="s">
        <v>5309</v>
      </c>
      <c r="B1279" s="17" t="s">
        <v>3327</v>
      </c>
      <c r="C1279" s="17" t="s">
        <v>3328</v>
      </c>
      <c r="D1279" s="17">
        <v>45.890999999999998</v>
      </c>
      <c r="E1279" s="17">
        <v>6620600</v>
      </c>
      <c r="F1279" s="17">
        <v>2196800</v>
      </c>
      <c r="G1279" s="17">
        <v>13280000</v>
      </c>
      <c r="H1279" s="17">
        <v>3499200</v>
      </c>
      <c r="I1279" s="17">
        <v>3734900</v>
      </c>
      <c r="J1279" s="17">
        <v>5010200</v>
      </c>
      <c r="K1279" s="17">
        <v>5185300</v>
      </c>
      <c r="L1279" s="17">
        <v>10807000</v>
      </c>
      <c r="M1279" s="17">
        <v>10000</v>
      </c>
      <c r="N1279" s="21">
        <f t="shared" si="40"/>
        <v>0.77345897502011984</v>
      </c>
      <c r="O1279" s="21">
        <f t="shared" si="41"/>
        <v>0.63611841134545144</v>
      </c>
    </row>
    <row r="1280" spans="1:15" x14ac:dyDescent="0.25">
      <c r="A1280" s="17" t="s">
        <v>5129</v>
      </c>
      <c r="B1280" s="17" t="s">
        <v>2960</v>
      </c>
      <c r="C1280" s="17" t="s">
        <v>2961</v>
      </c>
      <c r="D1280" s="17">
        <v>45.973999999999997</v>
      </c>
      <c r="E1280" s="17">
        <v>16915000</v>
      </c>
      <c r="F1280" s="17">
        <v>24271000</v>
      </c>
      <c r="G1280" s="17">
        <v>12440000</v>
      </c>
      <c r="H1280" s="17">
        <v>7311700</v>
      </c>
      <c r="I1280" s="17">
        <v>16620000</v>
      </c>
      <c r="J1280" s="17">
        <v>20978000</v>
      </c>
      <c r="K1280" s="17">
        <v>7781600</v>
      </c>
      <c r="L1280" s="17">
        <v>10780000</v>
      </c>
      <c r="M1280" s="17">
        <v>2753200</v>
      </c>
      <c r="N1280" s="21">
        <f t="shared" si="40"/>
        <v>0.77341678468337338</v>
      </c>
      <c r="O1280" s="21">
        <f t="shared" si="41"/>
        <v>0.49718247021688777</v>
      </c>
    </row>
    <row r="1281" spans="1:15" x14ac:dyDescent="0.25">
      <c r="A1281" s="17" t="s">
        <v>5077</v>
      </c>
      <c r="B1281" s="17" t="s">
        <v>5078</v>
      </c>
      <c r="C1281" s="17"/>
      <c r="D1281" s="17">
        <v>11.952</v>
      </c>
      <c r="E1281" s="17">
        <v>4547900</v>
      </c>
      <c r="F1281" s="17">
        <v>5612800</v>
      </c>
      <c r="G1281" s="17">
        <v>6229100</v>
      </c>
      <c r="H1281" s="17">
        <v>5929600</v>
      </c>
      <c r="I1281" s="17">
        <v>1849600</v>
      </c>
      <c r="J1281" s="17">
        <v>5879400</v>
      </c>
      <c r="K1281" s="17">
        <v>10000</v>
      </c>
      <c r="L1281" s="17">
        <v>8343600</v>
      </c>
      <c r="M1281" s="17">
        <v>5263500</v>
      </c>
      <c r="N1281" s="21">
        <f t="shared" si="40"/>
        <v>0.76511375753828503</v>
      </c>
      <c r="O1281" s="21">
        <f t="shared" si="41"/>
        <v>0.46987285387520727</v>
      </c>
    </row>
    <row r="1282" spans="1:15" x14ac:dyDescent="0.25">
      <c r="A1282" s="17" t="s">
        <v>5143</v>
      </c>
      <c r="B1282" s="17" t="s">
        <v>5144</v>
      </c>
      <c r="C1282" s="17" t="s">
        <v>3229</v>
      </c>
      <c r="D1282" s="17">
        <v>35.704000000000001</v>
      </c>
      <c r="E1282" s="17">
        <v>9464100</v>
      </c>
      <c r="F1282" s="17">
        <v>10611000</v>
      </c>
      <c r="G1282" s="17">
        <v>9384800</v>
      </c>
      <c r="H1282" s="17">
        <v>6473400</v>
      </c>
      <c r="I1282" s="17">
        <v>5363300</v>
      </c>
      <c r="J1282" s="17">
        <v>2030900</v>
      </c>
      <c r="K1282" s="17">
        <v>2561100</v>
      </c>
      <c r="L1282" s="17">
        <v>16815000</v>
      </c>
      <c r="M1282" s="17">
        <v>7201400</v>
      </c>
      <c r="N1282" s="21">
        <f t="shared" si="40"/>
        <v>0.75632797433021737</v>
      </c>
      <c r="O1282" s="21">
        <f t="shared" si="41"/>
        <v>0.50714244325742652</v>
      </c>
    </row>
    <row r="1283" spans="1:15" x14ac:dyDescent="0.25">
      <c r="A1283" s="17" t="s">
        <v>5458</v>
      </c>
      <c r="B1283" s="17" t="s">
        <v>5459</v>
      </c>
      <c r="C1283" s="17" t="s">
        <v>5460</v>
      </c>
      <c r="D1283" s="17">
        <v>11.367000000000001</v>
      </c>
      <c r="E1283" s="17">
        <v>10000</v>
      </c>
      <c r="F1283" s="17">
        <v>5922200</v>
      </c>
      <c r="G1283" s="17">
        <v>639960</v>
      </c>
      <c r="H1283" s="17">
        <v>10000</v>
      </c>
      <c r="I1283" s="17">
        <v>10000</v>
      </c>
      <c r="J1283" s="17">
        <v>10000</v>
      </c>
      <c r="K1283" s="17">
        <v>6160300</v>
      </c>
      <c r="L1283" s="17">
        <v>10000</v>
      </c>
      <c r="M1283" s="17">
        <v>10000</v>
      </c>
      <c r="N1283" s="21">
        <f t="shared" si="40"/>
        <v>0.7535884876697011</v>
      </c>
      <c r="O1283" s="21">
        <f t="shared" si="41"/>
        <v>0.83528685929542346</v>
      </c>
    </row>
    <row r="1284" spans="1:15" x14ac:dyDescent="0.25">
      <c r="A1284" s="17" t="s">
        <v>5040</v>
      </c>
      <c r="B1284" s="17" t="s">
        <v>5041</v>
      </c>
      <c r="C1284" s="17" t="s">
        <v>5042</v>
      </c>
      <c r="D1284" s="17">
        <v>114.45</v>
      </c>
      <c r="E1284" s="17">
        <v>4128800</v>
      </c>
      <c r="F1284" s="17">
        <v>3875400</v>
      </c>
      <c r="G1284" s="17">
        <v>2510900</v>
      </c>
      <c r="H1284" s="17">
        <v>2834300</v>
      </c>
      <c r="I1284" s="17">
        <v>2227000</v>
      </c>
      <c r="J1284" s="17">
        <v>5473800</v>
      </c>
      <c r="K1284" s="17">
        <v>1851000</v>
      </c>
      <c r="L1284" s="17">
        <v>10000</v>
      </c>
      <c r="M1284" s="17">
        <v>2901400</v>
      </c>
      <c r="N1284" s="21">
        <f t="shared" si="40"/>
        <v>0.74689199514584925</v>
      </c>
      <c r="O1284" s="21">
        <f t="shared" si="41"/>
        <v>0.45260353357532146</v>
      </c>
    </row>
    <row r="1285" spans="1:15" x14ac:dyDescent="0.25">
      <c r="A1285" s="17" t="s">
        <v>5386</v>
      </c>
      <c r="B1285" s="17" t="s">
        <v>5387</v>
      </c>
      <c r="C1285" s="17" t="s">
        <v>5388</v>
      </c>
      <c r="D1285" s="17">
        <v>13.526999999999999</v>
      </c>
      <c r="E1285" s="17">
        <v>10000</v>
      </c>
      <c r="F1285" s="17">
        <v>7034400</v>
      </c>
      <c r="G1285" s="17">
        <v>1358900</v>
      </c>
      <c r="H1285" s="17">
        <v>1334500</v>
      </c>
      <c r="I1285" s="17">
        <v>10000</v>
      </c>
      <c r="J1285" s="17">
        <v>10000</v>
      </c>
      <c r="K1285" s="17">
        <v>10000</v>
      </c>
      <c r="L1285" s="17">
        <v>6225800</v>
      </c>
      <c r="M1285" s="17">
        <v>2701000</v>
      </c>
      <c r="N1285" s="21">
        <f t="shared" si="40"/>
        <v>0.73583766353796543</v>
      </c>
      <c r="O1285" s="21">
        <f t="shared" si="41"/>
        <v>0.75174252240313055</v>
      </c>
    </row>
    <row r="1286" spans="1:15" x14ac:dyDescent="0.25">
      <c r="A1286" s="17" t="s">
        <v>5328</v>
      </c>
      <c r="B1286" s="17" t="s">
        <v>1069</v>
      </c>
      <c r="C1286" s="17" t="s">
        <v>1070</v>
      </c>
      <c r="D1286" s="17">
        <v>103.67</v>
      </c>
      <c r="E1286" s="17">
        <v>3096900</v>
      </c>
      <c r="F1286" s="17">
        <v>1335200</v>
      </c>
      <c r="G1286" s="17">
        <v>10000</v>
      </c>
      <c r="H1286" s="17">
        <v>2388300</v>
      </c>
      <c r="I1286" s="17">
        <v>824630</v>
      </c>
      <c r="J1286" s="17">
        <v>322430</v>
      </c>
      <c r="K1286" s="17">
        <v>1220800</v>
      </c>
      <c r="L1286" s="17">
        <v>3896600</v>
      </c>
      <c r="M1286" s="17">
        <v>10000</v>
      </c>
      <c r="N1286" s="21">
        <f t="shared" si="40"/>
        <v>0.73488639025532909</v>
      </c>
      <c r="O1286" s="21">
        <f t="shared" si="41"/>
        <v>0.65875022072093548</v>
      </c>
    </row>
    <row r="1287" spans="1:15" x14ac:dyDescent="0.25">
      <c r="A1287" s="17" t="s">
        <v>5234</v>
      </c>
      <c r="B1287" s="17" t="s">
        <v>740</v>
      </c>
      <c r="C1287" s="17" t="s">
        <v>741</v>
      </c>
      <c r="D1287" s="17">
        <v>80.751000000000005</v>
      </c>
      <c r="E1287" s="17">
        <v>1755100</v>
      </c>
      <c r="F1287" s="17">
        <v>33969000</v>
      </c>
      <c r="G1287" s="17">
        <v>11016000</v>
      </c>
      <c r="H1287" s="17">
        <v>57384000</v>
      </c>
      <c r="I1287" s="17">
        <v>23539000</v>
      </c>
      <c r="J1287" s="17">
        <v>24608000</v>
      </c>
      <c r="K1287" s="17">
        <v>5807800</v>
      </c>
      <c r="L1287" s="17">
        <v>18029000</v>
      </c>
      <c r="M1287" s="17">
        <v>23529000</v>
      </c>
      <c r="N1287" s="21">
        <f t="shared" si="40"/>
        <v>0.73383817963372555</v>
      </c>
      <c r="O1287" s="21">
        <f t="shared" si="41"/>
        <v>0.57048335730467148</v>
      </c>
    </row>
    <row r="1288" spans="1:15" x14ac:dyDescent="0.25">
      <c r="A1288" s="17" t="s">
        <v>5188</v>
      </c>
      <c r="B1288" s="17" t="s">
        <v>3338</v>
      </c>
      <c r="C1288" s="17" t="s">
        <v>3339</v>
      </c>
      <c r="D1288" s="17">
        <v>62.469000000000001</v>
      </c>
      <c r="E1288" s="17">
        <v>4072400</v>
      </c>
      <c r="F1288" s="17">
        <v>91790000</v>
      </c>
      <c r="G1288" s="17">
        <v>55952000</v>
      </c>
      <c r="H1288" s="17">
        <v>56690000</v>
      </c>
      <c r="I1288" s="17">
        <v>20564000</v>
      </c>
      <c r="J1288" s="17">
        <v>64759000</v>
      </c>
      <c r="K1288" s="17">
        <v>6453100</v>
      </c>
      <c r="L1288" s="17">
        <v>67737000</v>
      </c>
      <c r="M1288" s="17">
        <v>31400000</v>
      </c>
      <c r="N1288" s="21">
        <f t="shared" si="40"/>
        <v>0.73250482963429064</v>
      </c>
      <c r="O1288" s="21">
        <f t="shared" si="41"/>
        <v>0.52798555453435181</v>
      </c>
    </row>
    <row r="1289" spans="1:15" x14ac:dyDescent="0.25">
      <c r="A1289" s="17" t="s">
        <v>5201</v>
      </c>
      <c r="B1289" s="17" t="s">
        <v>3384</v>
      </c>
      <c r="C1289" s="17" t="s">
        <v>3385</v>
      </c>
      <c r="D1289" s="17">
        <v>12.784000000000001</v>
      </c>
      <c r="E1289" s="17">
        <v>4584500</v>
      </c>
      <c r="F1289" s="17">
        <v>4070600</v>
      </c>
      <c r="G1289" s="17">
        <v>1382000</v>
      </c>
      <c r="H1289" s="17">
        <v>2695900</v>
      </c>
      <c r="I1289" s="17">
        <v>982910</v>
      </c>
      <c r="J1289" s="17">
        <v>1266500</v>
      </c>
      <c r="K1289" s="17">
        <v>10000</v>
      </c>
      <c r="L1289" s="17">
        <v>5203200</v>
      </c>
      <c r="M1289" s="17">
        <v>4171900</v>
      </c>
      <c r="N1289" s="21">
        <f t="shared" si="40"/>
        <v>0.73098311474122357</v>
      </c>
      <c r="O1289" s="21">
        <f t="shared" si="41"/>
        <v>0.53052352328877117</v>
      </c>
    </row>
    <row r="1290" spans="1:15" x14ac:dyDescent="0.25">
      <c r="A1290" s="17" t="s">
        <v>5300</v>
      </c>
      <c r="B1290" s="17" t="s">
        <v>3225</v>
      </c>
      <c r="C1290" s="17" t="s">
        <v>3226</v>
      </c>
      <c r="D1290" s="17">
        <v>67.277000000000001</v>
      </c>
      <c r="E1290" s="17">
        <v>500040</v>
      </c>
      <c r="F1290" s="17">
        <v>19274000</v>
      </c>
      <c r="G1290" s="17">
        <v>3848100</v>
      </c>
      <c r="H1290" s="17">
        <v>6384800</v>
      </c>
      <c r="I1290" s="17">
        <v>3083400</v>
      </c>
      <c r="J1290" s="17">
        <v>10627000</v>
      </c>
      <c r="K1290" s="17">
        <v>10000</v>
      </c>
      <c r="L1290" s="17">
        <v>8750800</v>
      </c>
      <c r="M1290" s="17">
        <v>4082000</v>
      </c>
      <c r="N1290" s="21">
        <f t="shared" si="40"/>
        <v>0.70792156747739021</v>
      </c>
      <c r="O1290" s="21">
        <f t="shared" si="41"/>
        <v>0.61952534669501091</v>
      </c>
    </row>
    <row r="1291" spans="1:15" x14ac:dyDescent="0.25">
      <c r="A1291" s="17" t="s">
        <v>5381</v>
      </c>
      <c r="B1291" s="17" t="s">
        <v>945</v>
      </c>
      <c r="C1291" s="17" t="s">
        <v>946</v>
      </c>
      <c r="D1291" s="17">
        <v>20.855</v>
      </c>
      <c r="E1291" s="17">
        <v>2841500</v>
      </c>
      <c r="F1291" s="17">
        <v>1808100</v>
      </c>
      <c r="G1291" s="17">
        <v>10000</v>
      </c>
      <c r="H1291" s="17">
        <v>1789700</v>
      </c>
      <c r="I1291" s="17">
        <v>5666500</v>
      </c>
      <c r="J1291" s="17">
        <v>10000</v>
      </c>
      <c r="K1291" s="17">
        <v>10000</v>
      </c>
      <c r="L1291" s="17">
        <v>10000</v>
      </c>
      <c r="M1291" s="17">
        <v>10000</v>
      </c>
      <c r="N1291" s="21">
        <f t="shared" si="40"/>
        <v>0.70785976772672998</v>
      </c>
      <c r="O1291" s="21">
        <f t="shared" si="41"/>
        <v>0.74337787603127581</v>
      </c>
    </row>
    <row r="1292" spans="1:15" x14ac:dyDescent="0.25">
      <c r="A1292" s="17" t="s">
        <v>5396</v>
      </c>
      <c r="B1292" s="17" t="s">
        <v>5397</v>
      </c>
      <c r="C1292" s="17" t="s">
        <v>5398</v>
      </c>
      <c r="D1292" s="17">
        <v>20.155999999999999</v>
      </c>
      <c r="E1292" s="17">
        <v>2771400</v>
      </c>
      <c r="F1292" s="17">
        <v>10000</v>
      </c>
      <c r="G1292" s="17">
        <v>1130100</v>
      </c>
      <c r="H1292" s="17">
        <v>10000</v>
      </c>
      <c r="I1292" s="17">
        <v>3345500</v>
      </c>
      <c r="J1292" s="17">
        <v>10000</v>
      </c>
      <c r="K1292" s="17">
        <v>10000</v>
      </c>
      <c r="L1292" s="17">
        <v>10000</v>
      </c>
      <c r="M1292" s="17">
        <v>10000</v>
      </c>
      <c r="N1292" s="21">
        <f t="shared" si="40"/>
        <v>0.69065408644651283</v>
      </c>
      <c r="O1292" s="21">
        <f t="shared" si="41"/>
        <v>0.75865576577589233</v>
      </c>
    </row>
    <row r="1293" spans="1:15" x14ac:dyDescent="0.25">
      <c r="A1293" s="17" t="s">
        <v>5279</v>
      </c>
      <c r="B1293" s="17" t="s">
        <v>2610</v>
      </c>
      <c r="C1293" s="17" t="s">
        <v>2611</v>
      </c>
      <c r="D1293" s="17">
        <v>46.67</v>
      </c>
      <c r="E1293" s="17">
        <v>997980</v>
      </c>
      <c r="F1293" s="17">
        <v>1383700</v>
      </c>
      <c r="G1293" s="17">
        <v>2199100</v>
      </c>
      <c r="H1293" s="17">
        <v>949390</v>
      </c>
      <c r="I1293" s="17">
        <v>10000</v>
      </c>
      <c r="J1293" s="17">
        <v>1011800</v>
      </c>
      <c r="K1293" s="17">
        <v>10000</v>
      </c>
      <c r="L1293" s="17">
        <v>10000</v>
      </c>
      <c r="M1293" s="17">
        <v>3606500</v>
      </c>
      <c r="N1293" s="21">
        <f t="shared" ref="N1293:N1356" si="42">AVERAGE(I1293:M1293)/AVERAGE(E1293:H1293)</f>
        <v>0.67242779155071186</v>
      </c>
      <c r="O1293" s="21">
        <f t="shared" ref="O1293:O1356" si="43">TTEST(I1293:M1293,E1293:H1293,2,2)</f>
        <v>0.60218512618208875</v>
      </c>
    </row>
    <row r="1294" spans="1:15" x14ac:dyDescent="0.25">
      <c r="A1294" s="17" t="s">
        <v>5346</v>
      </c>
      <c r="B1294" s="17" t="s">
        <v>3378</v>
      </c>
      <c r="C1294" s="17" t="s">
        <v>3379</v>
      </c>
      <c r="D1294" s="17">
        <v>24.911000000000001</v>
      </c>
      <c r="E1294" s="17">
        <v>10000</v>
      </c>
      <c r="F1294" s="17">
        <v>5151200</v>
      </c>
      <c r="G1294" s="17">
        <v>1497400</v>
      </c>
      <c r="H1294" s="17">
        <v>579010</v>
      </c>
      <c r="I1294" s="17">
        <v>10000</v>
      </c>
      <c r="J1294" s="17">
        <v>10000</v>
      </c>
      <c r="K1294" s="17">
        <v>10000</v>
      </c>
      <c r="L1294" s="17">
        <v>4870000</v>
      </c>
      <c r="M1294" s="17">
        <v>1145200</v>
      </c>
      <c r="N1294" s="21">
        <f t="shared" si="42"/>
        <v>0.66819847988493442</v>
      </c>
      <c r="O1294" s="21">
        <f t="shared" si="43"/>
        <v>0.69569711207845242</v>
      </c>
    </row>
    <row r="1295" spans="1:15" x14ac:dyDescent="0.25">
      <c r="A1295" s="17" t="s">
        <v>5406</v>
      </c>
      <c r="B1295" s="17" t="s">
        <v>5407</v>
      </c>
      <c r="C1295" s="17" t="s">
        <v>5408</v>
      </c>
      <c r="D1295" s="17">
        <v>13.994</v>
      </c>
      <c r="E1295" s="17">
        <v>10000</v>
      </c>
      <c r="F1295" s="17">
        <v>10000</v>
      </c>
      <c r="G1295" s="17">
        <v>859230</v>
      </c>
      <c r="H1295" s="17">
        <v>10000</v>
      </c>
      <c r="I1295" s="17">
        <v>10000</v>
      </c>
      <c r="J1295" s="17">
        <v>10000</v>
      </c>
      <c r="K1295" s="17">
        <v>10000</v>
      </c>
      <c r="L1295" s="17">
        <v>10000</v>
      </c>
      <c r="M1295" s="17">
        <v>695090</v>
      </c>
      <c r="N1295" s="21">
        <f t="shared" si="42"/>
        <v>0.66132721568098241</v>
      </c>
      <c r="O1295" s="21">
        <f t="shared" si="43"/>
        <v>0.76544080399568892</v>
      </c>
    </row>
    <row r="1296" spans="1:15" x14ac:dyDescent="0.25">
      <c r="A1296" s="17" t="s">
        <v>5218</v>
      </c>
      <c r="B1296" s="17" t="s">
        <v>5219</v>
      </c>
      <c r="C1296" s="17"/>
      <c r="D1296" s="17">
        <v>12.675000000000001</v>
      </c>
      <c r="E1296" s="17">
        <v>14725000</v>
      </c>
      <c r="F1296" s="17">
        <v>6346800</v>
      </c>
      <c r="G1296" s="17">
        <v>7962800</v>
      </c>
      <c r="H1296" s="17">
        <v>71904000</v>
      </c>
      <c r="I1296" s="17">
        <v>13240000</v>
      </c>
      <c r="J1296" s="17">
        <v>22325000</v>
      </c>
      <c r="K1296" s="17">
        <v>16163000</v>
      </c>
      <c r="L1296" s="17">
        <v>21115000</v>
      </c>
      <c r="M1296" s="17">
        <v>9517600</v>
      </c>
      <c r="N1296" s="21">
        <f t="shared" si="42"/>
        <v>0.65275801328728555</v>
      </c>
      <c r="O1296" s="21">
        <f t="shared" si="43"/>
        <v>0.55183263513135572</v>
      </c>
    </row>
    <row r="1297" spans="1:15" x14ac:dyDescent="0.25">
      <c r="A1297" s="17" t="s">
        <v>5215</v>
      </c>
      <c r="B1297" s="17" t="s">
        <v>5216</v>
      </c>
      <c r="C1297" s="17" t="s">
        <v>5217</v>
      </c>
      <c r="D1297" s="17">
        <v>32.814</v>
      </c>
      <c r="E1297" s="17">
        <v>10000</v>
      </c>
      <c r="F1297" s="17">
        <v>1222000</v>
      </c>
      <c r="G1297" s="17">
        <v>373690</v>
      </c>
      <c r="H1297" s="17">
        <v>339330</v>
      </c>
      <c r="I1297" s="17">
        <v>341910</v>
      </c>
      <c r="J1297" s="17">
        <v>633430</v>
      </c>
      <c r="K1297" s="17">
        <v>10000</v>
      </c>
      <c r="L1297" s="17">
        <v>10000</v>
      </c>
      <c r="M1297" s="17">
        <v>578540</v>
      </c>
      <c r="N1297" s="21">
        <f t="shared" si="42"/>
        <v>0.64734758511480606</v>
      </c>
      <c r="O1297" s="21">
        <f t="shared" si="43"/>
        <v>0.54996990305807936</v>
      </c>
    </row>
    <row r="1298" spans="1:15" x14ac:dyDescent="0.25">
      <c r="A1298" s="17" t="s">
        <v>4843</v>
      </c>
      <c r="B1298" s="17" t="s">
        <v>3216</v>
      </c>
      <c r="C1298" s="17" t="s">
        <v>3217</v>
      </c>
      <c r="D1298" s="17">
        <v>55.143999999999998</v>
      </c>
      <c r="E1298" s="17">
        <v>4624400</v>
      </c>
      <c r="F1298" s="17">
        <v>15195000</v>
      </c>
      <c r="G1298" s="17">
        <v>13761000</v>
      </c>
      <c r="H1298" s="17">
        <v>15723000</v>
      </c>
      <c r="I1298" s="17">
        <v>2668500</v>
      </c>
      <c r="J1298" s="17">
        <v>4006000</v>
      </c>
      <c r="K1298" s="17">
        <v>6810500</v>
      </c>
      <c r="L1298" s="17">
        <v>22615000</v>
      </c>
      <c r="M1298" s="17">
        <v>3544800</v>
      </c>
      <c r="N1298" s="21">
        <f t="shared" si="42"/>
        <v>0.64327896250562844</v>
      </c>
      <c r="O1298" s="21">
        <f t="shared" si="43"/>
        <v>0.39134413450895816</v>
      </c>
    </row>
    <row r="1299" spans="1:15" x14ac:dyDescent="0.25">
      <c r="A1299" s="17" t="s">
        <v>5184</v>
      </c>
      <c r="B1299" s="17" t="s">
        <v>5185</v>
      </c>
      <c r="C1299" s="17" t="s">
        <v>5186</v>
      </c>
      <c r="D1299" s="17">
        <v>38.167000000000002</v>
      </c>
      <c r="E1299" s="17">
        <v>1369500</v>
      </c>
      <c r="F1299" s="17">
        <v>256200</v>
      </c>
      <c r="G1299" s="17">
        <v>214090</v>
      </c>
      <c r="H1299" s="17">
        <v>283670</v>
      </c>
      <c r="I1299" s="17">
        <v>381490</v>
      </c>
      <c r="J1299" s="17">
        <v>346880</v>
      </c>
      <c r="K1299" s="17">
        <v>10000</v>
      </c>
      <c r="L1299" s="17">
        <v>791410</v>
      </c>
      <c r="M1299" s="17">
        <v>167640</v>
      </c>
      <c r="N1299" s="21">
        <f t="shared" si="42"/>
        <v>0.63949214960489009</v>
      </c>
      <c r="O1299" s="21">
        <f t="shared" si="43"/>
        <v>0.52671800397391721</v>
      </c>
    </row>
    <row r="1300" spans="1:15" x14ac:dyDescent="0.25">
      <c r="A1300" s="17" t="s">
        <v>5378</v>
      </c>
      <c r="B1300" s="17" t="s">
        <v>5379</v>
      </c>
      <c r="C1300" s="17" t="s">
        <v>5380</v>
      </c>
      <c r="D1300" s="17">
        <v>73.100999999999999</v>
      </c>
      <c r="E1300" s="17">
        <v>10000</v>
      </c>
      <c r="F1300" s="17">
        <v>10000</v>
      </c>
      <c r="G1300" s="17">
        <v>10000</v>
      </c>
      <c r="H1300" s="17">
        <v>644380</v>
      </c>
      <c r="I1300" s="17">
        <v>10000</v>
      </c>
      <c r="J1300" s="17">
        <v>10000</v>
      </c>
      <c r="K1300" s="17">
        <v>10000</v>
      </c>
      <c r="L1300" s="17">
        <v>496540</v>
      </c>
      <c r="M1300" s="17">
        <v>10000</v>
      </c>
      <c r="N1300" s="21">
        <f t="shared" si="42"/>
        <v>0.63648388149114743</v>
      </c>
      <c r="O1300" s="21">
        <f t="shared" si="43"/>
        <v>0.74030824830823949</v>
      </c>
    </row>
    <row r="1301" spans="1:15" x14ac:dyDescent="0.25">
      <c r="A1301" s="17" t="s">
        <v>5181</v>
      </c>
      <c r="B1301" s="17" t="s">
        <v>604</v>
      </c>
      <c r="C1301" s="17" t="s">
        <v>605</v>
      </c>
      <c r="D1301" s="17">
        <v>92.718000000000004</v>
      </c>
      <c r="E1301" s="17">
        <v>803270</v>
      </c>
      <c r="F1301" s="17">
        <v>612290</v>
      </c>
      <c r="G1301" s="17">
        <v>10000</v>
      </c>
      <c r="H1301" s="17">
        <v>847190</v>
      </c>
      <c r="I1301" s="17">
        <v>551580</v>
      </c>
      <c r="J1301" s="17">
        <v>10000</v>
      </c>
      <c r="K1301" s="17">
        <v>1196400</v>
      </c>
      <c r="L1301" s="17">
        <v>10000</v>
      </c>
      <c r="M1301" s="17">
        <v>10000</v>
      </c>
      <c r="N1301" s="21">
        <f t="shared" si="42"/>
        <v>0.62584270157298427</v>
      </c>
      <c r="O1301" s="21">
        <f t="shared" si="43"/>
        <v>0.52228976421736839</v>
      </c>
    </row>
    <row r="1302" spans="1:15" x14ac:dyDescent="0.25">
      <c r="A1302" s="17" t="s">
        <v>5105</v>
      </c>
      <c r="B1302" s="17" t="s">
        <v>5106</v>
      </c>
      <c r="C1302" s="17" t="s">
        <v>5107</v>
      </c>
      <c r="D1302" s="17">
        <v>30.614999999999998</v>
      </c>
      <c r="E1302" s="17">
        <v>5370300</v>
      </c>
      <c r="F1302" s="17">
        <v>63327000</v>
      </c>
      <c r="G1302" s="17">
        <v>31576000</v>
      </c>
      <c r="H1302" s="17">
        <v>10876000</v>
      </c>
      <c r="I1302" s="17">
        <v>1934500</v>
      </c>
      <c r="J1302" s="17">
        <v>18530000</v>
      </c>
      <c r="K1302" s="17">
        <v>10000</v>
      </c>
      <c r="L1302" s="17">
        <v>32795000</v>
      </c>
      <c r="M1302" s="17">
        <v>33479000</v>
      </c>
      <c r="N1302" s="21">
        <f t="shared" si="42"/>
        <v>0.62437460244913823</v>
      </c>
      <c r="O1302" s="21">
        <f t="shared" si="43"/>
        <v>0.48402622038810139</v>
      </c>
    </row>
    <row r="1303" spans="1:15" x14ac:dyDescent="0.25">
      <c r="A1303" s="17" t="s">
        <v>5290</v>
      </c>
      <c r="B1303" s="17" t="s">
        <v>3301</v>
      </c>
      <c r="C1303" s="17" t="s">
        <v>3302</v>
      </c>
      <c r="D1303" s="17">
        <v>49.856999999999999</v>
      </c>
      <c r="E1303" s="17">
        <v>438110</v>
      </c>
      <c r="F1303" s="17">
        <v>1754700</v>
      </c>
      <c r="G1303" s="17">
        <v>236170</v>
      </c>
      <c r="H1303" s="17">
        <v>10000</v>
      </c>
      <c r="I1303" s="17">
        <v>893830</v>
      </c>
      <c r="J1303" s="17">
        <v>10000</v>
      </c>
      <c r="K1303" s="17">
        <v>979020</v>
      </c>
      <c r="L1303" s="17">
        <v>10000</v>
      </c>
      <c r="M1303" s="17">
        <v>10000</v>
      </c>
      <c r="N1303" s="21">
        <f t="shared" si="42"/>
        <v>0.62414615946010221</v>
      </c>
      <c r="O1303" s="21">
        <f t="shared" si="43"/>
        <v>0.61036667203330097</v>
      </c>
    </row>
    <row r="1304" spans="1:15" x14ac:dyDescent="0.25">
      <c r="A1304" s="17" t="s">
        <v>5352</v>
      </c>
      <c r="B1304" s="17" t="s">
        <v>5353</v>
      </c>
      <c r="C1304" s="17" t="s">
        <v>5354</v>
      </c>
      <c r="D1304" s="17">
        <v>16.331</v>
      </c>
      <c r="E1304" s="17">
        <v>10000</v>
      </c>
      <c r="F1304" s="17">
        <v>4581700</v>
      </c>
      <c r="G1304" s="17">
        <v>1227900</v>
      </c>
      <c r="H1304" s="17">
        <v>10000</v>
      </c>
      <c r="I1304" s="17">
        <v>10000</v>
      </c>
      <c r="J1304" s="17">
        <v>10000</v>
      </c>
      <c r="K1304" s="17">
        <v>10000</v>
      </c>
      <c r="L1304" s="17">
        <v>10000</v>
      </c>
      <c r="M1304" s="17">
        <v>4507200</v>
      </c>
      <c r="N1304" s="21">
        <f t="shared" si="42"/>
        <v>0.62401536983669548</v>
      </c>
      <c r="O1304" s="21">
        <f t="shared" si="43"/>
        <v>0.70574964356315339</v>
      </c>
    </row>
    <row r="1305" spans="1:15" x14ac:dyDescent="0.25">
      <c r="A1305" s="17" t="s">
        <v>5130</v>
      </c>
      <c r="B1305" s="17" t="s">
        <v>5131</v>
      </c>
      <c r="C1305" s="17" t="s">
        <v>5132</v>
      </c>
      <c r="D1305" s="17">
        <v>35.729999999999997</v>
      </c>
      <c r="E1305" s="17">
        <v>883810</v>
      </c>
      <c r="F1305" s="17">
        <v>8382400</v>
      </c>
      <c r="G1305" s="17">
        <v>4380600</v>
      </c>
      <c r="H1305" s="17">
        <v>5019300</v>
      </c>
      <c r="I1305" s="17">
        <v>1229900</v>
      </c>
      <c r="J1305" s="17">
        <v>2509400</v>
      </c>
      <c r="K1305" s="17">
        <v>10000</v>
      </c>
      <c r="L1305" s="17">
        <v>10011000</v>
      </c>
      <c r="M1305" s="17">
        <v>759940</v>
      </c>
      <c r="N1305" s="21">
        <f t="shared" si="42"/>
        <v>0.62231455830914961</v>
      </c>
      <c r="O1305" s="21">
        <f t="shared" si="43"/>
        <v>0.49828951801410748</v>
      </c>
    </row>
    <row r="1306" spans="1:15" x14ac:dyDescent="0.25">
      <c r="A1306" s="17" t="s">
        <v>4701</v>
      </c>
      <c r="B1306" s="17" t="s">
        <v>3266</v>
      </c>
      <c r="C1306" s="17" t="s">
        <v>3267</v>
      </c>
      <c r="D1306" s="17">
        <v>51.738999999999997</v>
      </c>
      <c r="E1306" s="17">
        <v>10000</v>
      </c>
      <c r="F1306" s="17">
        <v>10567000</v>
      </c>
      <c r="G1306" s="17">
        <v>5903500</v>
      </c>
      <c r="H1306" s="17">
        <v>7715500</v>
      </c>
      <c r="I1306" s="17">
        <v>2909100</v>
      </c>
      <c r="J1306" s="17">
        <v>3050300</v>
      </c>
      <c r="K1306" s="17">
        <v>10000</v>
      </c>
      <c r="L1306" s="17">
        <v>5819400</v>
      </c>
      <c r="M1306" s="17">
        <v>6728900</v>
      </c>
      <c r="N1306" s="21">
        <f t="shared" si="42"/>
        <v>0.61225657133410483</v>
      </c>
      <c r="O1306" s="21">
        <f t="shared" si="43"/>
        <v>0.3569508834211077</v>
      </c>
    </row>
    <row r="1307" spans="1:15" x14ac:dyDescent="0.25">
      <c r="A1307" s="17" t="s">
        <v>5079</v>
      </c>
      <c r="B1307" s="17" t="s">
        <v>528</v>
      </c>
      <c r="C1307" s="17" t="s">
        <v>529</v>
      </c>
      <c r="D1307" s="17">
        <v>69.858000000000004</v>
      </c>
      <c r="E1307" s="17">
        <v>8744400</v>
      </c>
      <c r="F1307" s="17">
        <v>1599200</v>
      </c>
      <c r="G1307" s="17">
        <v>1421800</v>
      </c>
      <c r="H1307" s="17">
        <v>3547300</v>
      </c>
      <c r="I1307" s="17">
        <v>5647400</v>
      </c>
      <c r="J1307" s="17">
        <v>10000</v>
      </c>
      <c r="K1307" s="17">
        <v>4644400</v>
      </c>
      <c r="L1307" s="17">
        <v>10000</v>
      </c>
      <c r="M1307" s="17">
        <v>1125700</v>
      </c>
      <c r="N1307" s="21">
        <f t="shared" si="42"/>
        <v>0.5975432157620798</v>
      </c>
      <c r="O1307" s="21">
        <f t="shared" si="43"/>
        <v>0.47089445307324862</v>
      </c>
    </row>
    <row r="1308" spans="1:15" x14ac:dyDescent="0.25">
      <c r="A1308" s="17" t="s">
        <v>5268</v>
      </c>
      <c r="B1308" s="17" t="s">
        <v>5269</v>
      </c>
      <c r="C1308" s="17" t="s">
        <v>5270</v>
      </c>
      <c r="D1308" s="17">
        <v>20.93</v>
      </c>
      <c r="E1308" s="17">
        <v>855210</v>
      </c>
      <c r="F1308" s="17">
        <v>10000</v>
      </c>
      <c r="G1308" s="17">
        <v>2109600</v>
      </c>
      <c r="H1308" s="17">
        <v>1332100</v>
      </c>
      <c r="I1308" s="17">
        <v>10000</v>
      </c>
      <c r="J1308" s="17">
        <v>10000</v>
      </c>
      <c r="K1308" s="17">
        <v>10000</v>
      </c>
      <c r="L1308" s="17">
        <v>10000</v>
      </c>
      <c r="M1308" s="17">
        <v>3130100</v>
      </c>
      <c r="N1308" s="21">
        <f t="shared" si="42"/>
        <v>0.58883979465556513</v>
      </c>
      <c r="O1308" s="21">
        <f t="shared" si="43"/>
        <v>0.59992711027191414</v>
      </c>
    </row>
    <row r="1309" spans="1:15" x14ac:dyDescent="0.25">
      <c r="A1309" s="17" t="s">
        <v>5283</v>
      </c>
      <c r="B1309" s="17" t="s">
        <v>5284</v>
      </c>
      <c r="C1309" s="17" t="s">
        <v>5285</v>
      </c>
      <c r="D1309" s="17">
        <v>17.718</v>
      </c>
      <c r="E1309" s="17">
        <v>10000</v>
      </c>
      <c r="F1309" s="17">
        <v>12104000</v>
      </c>
      <c r="G1309" s="17">
        <v>2234500</v>
      </c>
      <c r="H1309" s="17">
        <v>10000</v>
      </c>
      <c r="I1309" s="17">
        <v>1099100</v>
      </c>
      <c r="J1309" s="17">
        <v>2430400</v>
      </c>
      <c r="K1309" s="17">
        <v>1569000</v>
      </c>
      <c r="L1309" s="17">
        <v>10000</v>
      </c>
      <c r="M1309" s="17">
        <v>5402700</v>
      </c>
      <c r="N1309" s="21">
        <f t="shared" si="42"/>
        <v>0.58564334714628963</v>
      </c>
      <c r="O1309" s="21">
        <f t="shared" si="43"/>
        <v>0.60384552769065447</v>
      </c>
    </row>
    <row r="1310" spans="1:15" x14ac:dyDescent="0.25">
      <c r="A1310" s="17" t="s">
        <v>5063</v>
      </c>
      <c r="B1310" s="17" t="s">
        <v>5064</v>
      </c>
      <c r="C1310" s="17" t="s">
        <v>5065</v>
      </c>
      <c r="D1310" s="17">
        <v>38.357999999999997</v>
      </c>
      <c r="E1310" s="17">
        <v>10000</v>
      </c>
      <c r="F1310" s="17">
        <v>1885200</v>
      </c>
      <c r="G1310" s="17">
        <v>1103900</v>
      </c>
      <c r="H1310" s="17">
        <v>1605200</v>
      </c>
      <c r="I1310" s="17">
        <v>10000</v>
      </c>
      <c r="J1310" s="17">
        <v>2256100</v>
      </c>
      <c r="K1310" s="17">
        <v>10000</v>
      </c>
      <c r="L1310" s="17">
        <v>10000</v>
      </c>
      <c r="M1310" s="17">
        <v>1057000</v>
      </c>
      <c r="N1310" s="21">
        <f t="shared" si="42"/>
        <v>0.58086571248615426</v>
      </c>
      <c r="O1310" s="21">
        <f t="shared" si="43"/>
        <v>0.46347519683083904</v>
      </c>
    </row>
    <row r="1311" spans="1:15" x14ac:dyDescent="0.25">
      <c r="A1311" s="17" t="s">
        <v>5348</v>
      </c>
      <c r="B1311" s="17" t="s">
        <v>5349</v>
      </c>
      <c r="C1311" s="17" t="s">
        <v>5350</v>
      </c>
      <c r="D1311" s="17">
        <v>15.081</v>
      </c>
      <c r="E1311" s="17">
        <v>10000</v>
      </c>
      <c r="F1311" s="17">
        <v>10000</v>
      </c>
      <c r="G1311" s="17">
        <v>10000</v>
      </c>
      <c r="H1311" s="17">
        <v>1890300</v>
      </c>
      <c r="I1311" s="17">
        <v>10000</v>
      </c>
      <c r="J1311" s="17">
        <v>10000</v>
      </c>
      <c r="K1311" s="17">
        <v>10000</v>
      </c>
      <c r="L1311" s="17">
        <v>10000</v>
      </c>
      <c r="M1311" s="17">
        <v>1333000</v>
      </c>
      <c r="N1311" s="21">
        <f t="shared" si="42"/>
        <v>0.57199395927719632</v>
      </c>
      <c r="O1311" s="21">
        <f t="shared" si="43"/>
        <v>0.69925503320189741</v>
      </c>
    </row>
    <row r="1312" spans="1:15" x14ac:dyDescent="0.25">
      <c r="A1312" s="17" t="s">
        <v>5120</v>
      </c>
      <c r="B1312" s="17" t="s">
        <v>5121</v>
      </c>
      <c r="C1312" s="17"/>
      <c r="D1312" s="17">
        <v>16.837</v>
      </c>
      <c r="E1312" s="17">
        <v>353700</v>
      </c>
      <c r="F1312" s="17">
        <v>7180400</v>
      </c>
      <c r="G1312" s="17">
        <v>2879200</v>
      </c>
      <c r="H1312" s="17">
        <v>1009600</v>
      </c>
      <c r="I1312" s="17">
        <v>906180</v>
      </c>
      <c r="J1312" s="17">
        <v>2142500</v>
      </c>
      <c r="K1312" s="17">
        <v>10000</v>
      </c>
      <c r="L1312" s="17">
        <v>10000</v>
      </c>
      <c r="M1312" s="17">
        <v>5001200</v>
      </c>
      <c r="N1312" s="21">
        <f t="shared" si="42"/>
        <v>0.56517206663806918</v>
      </c>
      <c r="O1312" s="21">
        <f t="shared" si="43"/>
        <v>0.49260037117050515</v>
      </c>
    </row>
    <row r="1313" spans="1:15" x14ac:dyDescent="0.25">
      <c r="A1313" s="17" t="s">
        <v>4305</v>
      </c>
      <c r="B1313" s="17" t="s">
        <v>3315</v>
      </c>
      <c r="C1313" s="17" t="s">
        <v>3316</v>
      </c>
      <c r="D1313" s="17">
        <v>28.33</v>
      </c>
      <c r="E1313" s="17">
        <v>988480</v>
      </c>
      <c r="F1313" s="17">
        <v>5185200</v>
      </c>
      <c r="G1313" s="17">
        <v>5296100</v>
      </c>
      <c r="H1313" s="17">
        <v>2487400</v>
      </c>
      <c r="I1313" s="17">
        <v>2586000</v>
      </c>
      <c r="J1313" s="17">
        <v>2395100</v>
      </c>
      <c r="K1313" s="17">
        <v>10000</v>
      </c>
      <c r="L1313" s="17">
        <v>10000</v>
      </c>
      <c r="M1313" s="17">
        <v>4617500</v>
      </c>
      <c r="N1313" s="21">
        <f t="shared" si="42"/>
        <v>0.5513205389627418</v>
      </c>
      <c r="O1313" s="21">
        <f t="shared" si="43"/>
        <v>0.28645415583209738</v>
      </c>
    </row>
    <row r="1314" spans="1:15" x14ac:dyDescent="0.25">
      <c r="A1314" s="17" t="s">
        <v>5208</v>
      </c>
      <c r="B1314" s="17" t="s">
        <v>5209</v>
      </c>
      <c r="C1314" s="17" t="s">
        <v>5210</v>
      </c>
      <c r="D1314" s="17">
        <v>44.953000000000003</v>
      </c>
      <c r="E1314" s="17">
        <v>10000</v>
      </c>
      <c r="F1314" s="17">
        <v>5018300</v>
      </c>
      <c r="G1314" s="17">
        <v>10000</v>
      </c>
      <c r="H1314" s="17">
        <v>2665800</v>
      </c>
      <c r="I1314" s="17">
        <v>10000</v>
      </c>
      <c r="J1314" s="17">
        <v>10000</v>
      </c>
      <c r="K1314" s="17">
        <v>940050</v>
      </c>
      <c r="L1314" s="17">
        <v>10000</v>
      </c>
      <c r="M1314" s="17">
        <v>4201500</v>
      </c>
      <c r="N1314" s="21">
        <f t="shared" si="42"/>
        <v>0.53701795148038056</v>
      </c>
      <c r="O1314" s="21">
        <f t="shared" si="43"/>
        <v>0.54538665996330704</v>
      </c>
    </row>
    <row r="1315" spans="1:15" x14ac:dyDescent="0.25">
      <c r="A1315" s="17" t="s">
        <v>4277</v>
      </c>
      <c r="B1315" s="17" t="s">
        <v>2541</v>
      </c>
      <c r="C1315" s="17" t="s">
        <v>2542</v>
      </c>
      <c r="D1315" s="17">
        <v>35.326999999999998</v>
      </c>
      <c r="E1315" s="17">
        <v>10000</v>
      </c>
      <c r="F1315" s="17">
        <v>69486000</v>
      </c>
      <c r="G1315" s="17">
        <v>36808000</v>
      </c>
      <c r="H1315" s="17">
        <v>73046000</v>
      </c>
      <c r="I1315" s="17">
        <v>15637000</v>
      </c>
      <c r="J1315" s="17">
        <v>15178000</v>
      </c>
      <c r="K1315" s="17">
        <v>3594700</v>
      </c>
      <c r="L1315" s="17">
        <v>52497000</v>
      </c>
      <c r="M1315" s="17">
        <v>33378000</v>
      </c>
      <c r="N1315" s="21">
        <f t="shared" si="42"/>
        <v>0.53653615834959578</v>
      </c>
      <c r="O1315" s="21">
        <f t="shared" si="43"/>
        <v>0.28182439017767752</v>
      </c>
    </row>
    <row r="1316" spans="1:15" x14ac:dyDescent="0.25">
      <c r="A1316" s="17" t="s">
        <v>3765</v>
      </c>
      <c r="B1316" s="17" t="s">
        <v>1498</v>
      </c>
      <c r="C1316" s="17"/>
      <c r="D1316" s="17">
        <v>12.581</v>
      </c>
      <c r="E1316" s="17">
        <v>33201000</v>
      </c>
      <c r="F1316" s="17">
        <v>22221000</v>
      </c>
      <c r="G1316" s="17">
        <v>8874700</v>
      </c>
      <c r="H1316" s="17">
        <v>57933000</v>
      </c>
      <c r="I1316" s="17">
        <v>16735000</v>
      </c>
      <c r="J1316" s="17">
        <v>27085000</v>
      </c>
      <c r="K1316" s="17">
        <v>7825100</v>
      </c>
      <c r="L1316" s="17">
        <v>9177200</v>
      </c>
      <c r="M1316" s="17">
        <v>20010000</v>
      </c>
      <c r="N1316" s="21">
        <f t="shared" si="42"/>
        <v>0.5290517771049098</v>
      </c>
      <c r="O1316" s="21">
        <f t="shared" si="43"/>
        <v>0.19244137441687756</v>
      </c>
    </row>
    <row r="1317" spans="1:15" x14ac:dyDescent="0.25">
      <c r="A1317" s="17" t="s">
        <v>4741</v>
      </c>
      <c r="B1317" s="17" t="s">
        <v>4742</v>
      </c>
      <c r="C1317" s="17" t="s">
        <v>4743</v>
      </c>
      <c r="D1317" s="17">
        <v>35.826999999999998</v>
      </c>
      <c r="E1317" s="17">
        <v>627670</v>
      </c>
      <c r="F1317" s="17">
        <v>10000</v>
      </c>
      <c r="G1317" s="17">
        <v>1581200</v>
      </c>
      <c r="H1317" s="17">
        <v>2027200</v>
      </c>
      <c r="I1317" s="17">
        <v>10000</v>
      </c>
      <c r="J1317" s="17">
        <v>10000</v>
      </c>
      <c r="K1317" s="17">
        <v>10000</v>
      </c>
      <c r="L1317" s="17">
        <v>1371000</v>
      </c>
      <c r="M1317" s="17">
        <v>1287500</v>
      </c>
      <c r="N1317" s="21">
        <f t="shared" si="42"/>
        <v>0.5065389878169696</v>
      </c>
      <c r="O1317" s="21">
        <f t="shared" si="43"/>
        <v>0.36694096288881989</v>
      </c>
    </row>
    <row r="1318" spans="1:15" x14ac:dyDescent="0.25">
      <c r="A1318" s="17" t="s">
        <v>4652</v>
      </c>
      <c r="B1318" s="17" t="s">
        <v>4653</v>
      </c>
      <c r="C1318" s="17" t="s">
        <v>4654</v>
      </c>
      <c r="D1318" s="17">
        <v>12.615</v>
      </c>
      <c r="E1318" s="17">
        <v>2146100</v>
      </c>
      <c r="F1318" s="17">
        <v>10000</v>
      </c>
      <c r="G1318" s="17">
        <v>10726000</v>
      </c>
      <c r="H1318" s="17">
        <v>5831600</v>
      </c>
      <c r="I1318" s="17">
        <v>10000</v>
      </c>
      <c r="J1318" s="17">
        <v>4116500</v>
      </c>
      <c r="K1318" s="17">
        <v>2779500</v>
      </c>
      <c r="L1318" s="17">
        <v>10000</v>
      </c>
      <c r="M1318" s="17">
        <v>4714000</v>
      </c>
      <c r="N1318" s="21">
        <f t="shared" si="42"/>
        <v>0.4971758658095406</v>
      </c>
      <c r="O1318" s="21">
        <f t="shared" si="43"/>
        <v>0.35027219699113193</v>
      </c>
    </row>
    <row r="1319" spans="1:15" x14ac:dyDescent="0.25">
      <c r="A1319" s="17" t="s">
        <v>4236</v>
      </c>
      <c r="B1319" s="17" t="s">
        <v>3393</v>
      </c>
      <c r="C1319" s="17" t="s">
        <v>3394</v>
      </c>
      <c r="D1319" s="17">
        <v>34.807000000000002</v>
      </c>
      <c r="E1319" s="17">
        <v>3269200</v>
      </c>
      <c r="F1319" s="17">
        <v>1063500</v>
      </c>
      <c r="G1319" s="17">
        <v>763340</v>
      </c>
      <c r="H1319" s="17">
        <v>1008800</v>
      </c>
      <c r="I1319" s="17">
        <v>1013800</v>
      </c>
      <c r="J1319" s="17">
        <v>1871800</v>
      </c>
      <c r="K1319" s="17">
        <v>10000</v>
      </c>
      <c r="L1319" s="17">
        <v>10000</v>
      </c>
      <c r="M1319" s="17">
        <v>879450</v>
      </c>
      <c r="N1319" s="21">
        <f t="shared" si="42"/>
        <v>0.49600644734341931</v>
      </c>
      <c r="O1319" s="21">
        <f t="shared" si="43"/>
        <v>0.2742552653861382</v>
      </c>
    </row>
    <row r="1320" spans="1:15" x14ac:dyDescent="0.25">
      <c r="A1320" s="17" t="s">
        <v>3692</v>
      </c>
      <c r="B1320" s="17" t="s">
        <v>3282</v>
      </c>
      <c r="C1320" s="17" t="s">
        <v>3283</v>
      </c>
      <c r="D1320" s="17">
        <v>332.91</v>
      </c>
      <c r="E1320" s="17">
        <v>20125000</v>
      </c>
      <c r="F1320" s="17">
        <v>7115300</v>
      </c>
      <c r="G1320" s="17">
        <v>2133400</v>
      </c>
      <c r="H1320" s="17">
        <v>11141000</v>
      </c>
      <c r="I1320" s="17">
        <v>6023300</v>
      </c>
      <c r="J1320" s="17">
        <v>6289100</v>
      </c>
      <c r="K1320" s="17">
        <v>1170600</v>
      </c>
      <c r="L1320" s="17">
        <v>5048800</v>
      </c>
      <c r="M1320" s="17">
        <v>5611700</v>
      </c>
      <c r="N1320" s="21">
        <f t="shared" si="42"/>
        <v>0.47673560460771031</v>
      </c>
      <c r="O1320" s="21">
        <f t="shared" si="43"/>
        <v>0.17471321366968071</v>
      </c>
    </row>
    <row r="1321" spans="1:15" x14ac:dyDescent="0.25">
      <c r="A1321" s="17" t="s">
        <v>4976</v>
      </c>
      <c r="B1321" s="17" t="s">
        <v>489</v>
      </c>
      <c r="C1321" s="17" t="s">
        <v>490</v>
      </c>
      <c r="D1321" s="17">
        <v>155.81</v>
      </c>
      <c r="E1321" s="17">
        <v>10000</v>
      </c>
      <c r="F1321" s="17">
        <v>5078100</v>
      </c>
      <c r="G1321" s="17">
        <v>2835900</v>
      </c>
      <c r="H1321" s="17">
        <v>10000</v>
      </c>
      <c r="I1321" s="17">
        <v>10000</v>
      </c>
      <c r="J1321" s="17">
        <v>10000</v>
      </c>
      <c r="K1321" s="17">
        <v>10000</v>
      </c>
      <c r="L1321" s="17">
        <v>2417300</v>
      </c>
      <c r="M1321" s="17">
        <v>2224400</v>
      </c>
      <c r="N1321" s="21">
        <f t="shared" si="42"/>
        <v>0.47105621376354928</v>
      </c>
      <c r="O1321" s="21">
        <f t="shared" si="43"/>
        <v>0.43094037810147567</v>
      </c>
    </row>
    <row r="1322" spans="1:15" x14ac:dyDescent="0.25">
      <c r="A1322" s="17" t="s">
        <v>4982</v>
      </c>
      <c r="B1322" s="17" t="s">
        <v>1622</v>
      </c>
      <c r="C1322" s="17" t="s">
        <v>1623</v>
      </c>
      <c r="D1322" s="17">
        <v>33.097000000000001</v>
      </c>
      <c r="E1322" s="17">
        <v>10000</v>
      </c>
      <c r="F1322" s="17">
        <v>3429800</v>
      </c>
      <c r="G1322" s="17">
        <v>787760</v>
      </c>
      <c r="H1322" s="17">
        <v>488810</v>
      </c>
      <c r="I1322" s="17">
        <v>431380</v>
      </c>
      <c r="J1322" s="17">
        <v>664270</v>
      </c>
      <c r="K1322" s="17">
        <v>10000</v>
      </c>
      <c r="L1322" s="17">
        <v>10000</v>
      </c>
      <c r="M1322" s="17">
        <v>1637900</v>
      </c>
      <c r="N1322" s="21">
        <f t="shared" si="42"/>
        <v>0.46706259262950106</v>
      </c>
      <c r="O1322" s="21">
        <f t="shared" si="43"/>
        <v>0.43244081819644486</v>
      </c>
    </row>
    <row r="1323" spans="1:15" x14ac:dyDescent="0.25">
      <c r="A1323" s="17" t="s">
        <v>4942</v>
      </c>
      <c r="B1323" s="17" t="s">
        <v>4943</v>
      </c>
      <c r="C1323" s="17" t="s">
        <v>4944</v>
      </c>
      <c r="D1323" s="17">
        <v>61.115000000000002</v>
      </c>
      <c r="E1323" s="17">
        <v>1803600</v>
      </c>
      <c r="F1323" s="17">
        <v>1647800</v>
      </c>
      <c r="G1323" s="17">
        <v>811970</v>
      </c>
      <c r="H1323" s="17">
        <v>10000</v>
      </c>
      <c r="I1323" s="17">
        <v>10000</v>
      </c>
      <c r="J1323" s="17">
        <v>10000</v>
      </c>
      <c r="K1323" s="17">
        <v>10000</v>
      </c>
      <c r="L1323" s="17">
        <v>10000</v>
      </c>
      <c r="M1323" s="17">
        <v>2453200</v>
      </c>
      <c r="N1323" s="21">
        <f t="shared" si="42"/>
        <v>0.46674170502437184</v>
      </c>
      <c r="O1323" s="21">
        <f t="shared" si="43"/>
        <v>0.41863181204010913</v>
      </c>
    </row>
    <row r="1324" spans="1:15" x14ac:dyDescent="0.25">
      <c r="A1324" s="17" t="s">
        <v>4966</v>
      </c>
      <c r="B1324" s="17" t="s">
        <v>4967</v>
      </c>
      <c r="C1324" s="17" t="s">
        <v>4968</v>
      </c>
      <c r="D1324" s="17">
        <v>10</v>
      </c>
      <c r="E1324" s="17">
        <v>10000</v>
      </c>
      <c r="F1324" s="17">
        <v>8969400</v>
      </c>
      <c r="G1324" s="17">
        <v>10000</v>
      </c>
      <c r="H1324" s="17">
        <v>5280100</v>
      </c>
      <c r="I1324" s="17">
        <v>10000</v>
      </c>
      <c r="J1324" s="17">
        <v>10000</v>
      </c>
      <c r="K1324" s="17">
        <v>10000</v>
      </c>
      <c r="L1324" s="17">
        <v>3313900</v>
      </c>
      <c r="M1324" s="17">
        <v>4969100</v>
      </c>
      <c r="N1324" s="21">
        <f t="shared" si="42"/>
        <v>0.46605697466624618</v>
      </c>
      <c r="O1324" s="21">
        <f t="shared" si="43"/>
        <v>0.4267030851720105</v>
      </c>
    </row>
    <row r="1325" spans="1:15" x14ac:dyDescent="0.25">
      <c r="A1325" s="17" t="s">
        <v>3745</v>
      </c>
      <c r="B1325" s="17" t="s">
        <v>3369</v>
      </c>
      <c r="C1325" s="17" t="s">
        <v>3370</v>
      </c>
      <c r="D1325" s="17">
        <v>26.289000000000001</v>
      </c>
      <c r="E1325" s="17">
        <v>1782600</v>
      </c>
      <c r="F1325" s="17">
        <v>10567000</v>
      </c>
      <c r="G1325" s="17">
        <v>6877800</v>
      </c>
      <c r="H1325" s="17">
        <v>6773000</v>
      </c>
      <c r="I1325" s="17">
        <v>1914300</v>
      </c>
      <c r="J1325" s="17">
        <v>8691000</v>
      </c>
      <c r="K1325" s="17">
        <v>10000</v>
      </c>
      <c r="L1325" s="17">
        <v>10000</v>
      </c>
      <c r="M1325" s="17">
        <v>4130500</v>
      </c>
      <c r="N1325" s="21">
        <f t="shared" si="42"/>
        <v>0.45401763049799232</v>
      </c>
      <c r="O1325" s="21">
        <f t="shared" si="43"/>
        <v>0.18726582070956529</v>
      </c>
    </row>
    <row r="1326" spans="1:15" x14ac:dyDescent="0.25">
      <c r="A1326" s="17" t="s">
        <v>5271</v>
      </c>
      <c r="B1326" s="17" t="s">
        <v>5272</v>
      </c>
      <c r="C1326" s="17" t="s">
        <v>5273</v>
      </c>
      <c r="D1326" s="17">
        <v>35.293999999999997</v>
      </c>
      <c r="E1326" s="17">
        <v>10000</v>
      </c>
      <c r="F1326" s="17">
        <v>10000</v>
      </c>
      <c r="G1326" s="17">
        <v>10000</v>
      </c>
      <c r="H1326" s="17">
        <v>2575000</v>
      </c>
      <c r="I1326" s="17">
        <v>10000</v>
      </c>
      <c r="J1326" s="17">
        <v>10000</v>
      </c>
      <c r="K1326" s="17">
        <v>1433600</v>
      </c>
      <c r="L1326" s="17">
        <v>10000</v>
      </c>
      <c r="M1326" s="17">
        <v>10000</v>
      </c>
      <c r="N1326" s="21">
        <f t="shared" si="42"/>
        <v>0.4525451055662188</v>
      </c>
      <c r="O1326" s="21">
        <f t="shared" si="43"/>
        <v>0.59994301436492248</v>
      </c>
    </row>
    <row r="1327" spans="1:15" x14ac:dyDescent="0.25">
      <c r="A1327" s="17" t="s">
        <v>4418</v>
      </c>
      <c r="B1327" s="17" t="s">
        <v>4419</v>
      </c>
      <c r="C1327" s="17" t="s">
        <v>4420</v>
      </c>
      <c r="D1327" s="17">
        <v>59.646000000000001</v>
      </c>
      <c r="E1327" s="17">
        <v>10000</v>
      </c>
      <c r="F1327" s="17">
        <v>3270200</v>
      </c>
      <c r="G1327" s="17">
        <v>2215000</v>
      </c>
      <c r="H1327" s="17">
        <v>917660</v>
      </c>
      <c r="I1327" s="17">
        <v>937700</v>
      </c>
      <c r="J1327" s="17">
        <v>10000</v>
      </c>
      <c r="K1327" s="17">
        <v>10000</v>
      </c>
      <c r="L1327" s="17">
        <v>10000</v>
      </c>
      <c r="M1327" s="17">
        <v>2446700</v>
      </c>
      <c r="N1327" s="21">
        <f t="shared" si="42"/>
        <v>0.42594411853681508</v>
      </c>
      <c r="O1327" s="21">
        <f t="shared" si="43"/>
        <v>0.30370967551367378</v>
      </c>
    </row>
    <row r="1328" spans="1:15" x14ac:dyDescent="0.25">
      <c r="A1328" s="17" t="s">
        <v>4769</v>
      </c>
      <c r="B1328" s="17" t="s">
        <v>4770</v>
      </c>
      <c r="C1328" s="17" t="s">
        <v>4771</v>
      </c>
      <c r="D1328" s="17">
        <v>35.49</v>
      </c>
      <c r="E1328" s="17">
        <v>10000</v>
      </c>
      <c r="F1328" s="17">
        <v>224660</v>
      </c>
      <c r="G1328" s="17">
        <v>10000</v>
      </c>
      <c r="H1328" s="17">
        <v>266460</v>
      </c>
      <c r="I1328" s="17">
        <v>227550</v>
      </c>
      <c r="J1328" s="17">
        <v>10000</v>
      </c>
      <c r="K1328" s="17">
        <v>10000</v>
      </c>
      <c r="L1328" s="17">
        <v>10000</v>
      </c>
      <c r="M1328" s="17">
        <v>10000</v>
      </c>
      <c r="N1328" s="21">
        <f t="shared" si="42"/>
        <v>0.4187666301455627</v>
      </c>
      <c r="O1328" s="21">
        <f t="shared" si="43"/>
        <v>0.37172744884089609</v>
      </c>
    </row>
    <row r="1329" spans="1:15" x14ac:dyDescent="0.25">
      <c r="A1329" s="17" t="s">
        <v>4135</v>
      </c>
      <c r="B1329" s="17" t="s">
        <v>3344</v>
      </c>
      <c r="C1329" s="17" t="s">
        <v>3345</v>
      </c>
      <c r="D1329" s="17">
        <v>66.08</v>
      </c>
      <c r="E1329" s="17">
        <v>9896500</v>
      </c>
      <c r="F1329" s="17">
        <v>3870200</v>
      </c>
      <c r="G1329" s="17">
        <v>7453400</v>
      </c>
      <c r="H1329" s="17">
        <v>453270</v>
      </c>
      <c r="I1329" s="17">
        <v>1313100</v>
      </c>
      <c r="J1329" s="17">
        <v>10000</v>
      </c>
      <c r="K1329" s="17">
        <v>8495200</v>
      </c>
      <c r="L1329" s="17">
        <v>10000</v>
      </c>
      <c r="M1329" s="17">
        <v>1399300</v>
      </c>
      <c r="N1329" s="21">
        <f t="shared" si="42"/>
        <v>0.41442932040564068</v>
      </c>
      <c r="O1329" s="21">
        <f t="shared" si="43"/>
        <v>0.25501108924382698</v>
      </c>
    </row>
    <row r="1330" spans="1:15" x14ac:dyDescent="0.25">
      <c r="A1330" s="17" t="s">
        <v>5032</v>
      </c>
      <c r="B1330" s="17" t="s">
        <v>2424</v>
      </c>
      <c r="C1330" s="17" t="s">
        <v>2425</v>
      </c>
      <c r="D1330" s="17">
        <v>65.400000000000006</v>
      </c>
      <c r="E1330" s="17">
        <v>10000</v>
      </c>
      <c r="F1330" s="17">
        <v>1439200</v>
      </c>
      <c r="G1330" s="17">
        <v>10000</v>
      </c>
      <c r="H1330" s="17">
        <v>290180</v>
      </c>
      <c r="I1330" s="17">
        <v>10000</v>
      </c>
      <c r="J1330" s="17">
        <v>511540</v>
      </c>
      <c r="K1330" s="17">
        <v>10000</v>
      </c>
      <c r="L1330" s="17">
        <v>10000</v>
      </c>
      <c r="M1330" s="17">
        <v>351070</v>
      </c>
      <c r="N1330" s="21">
        <f t="shared" si="42"/>
        <v>0.40819490333718234</v>
      </c>
      <c r="O1330" s="21">
        <f t="shared" si="43"/>
        <v>0.44843351038906154</v>
      </c>
    </row>
    <row r="1331" spans="1:15" x14ac:dyDescent="0.25">
      <c r="A1331" s="17" t="s">
        <v>4914</v>
      </c>
      <c r="B1331" s="17" t="s">
        <v>2984</v>
      </c>
      <c r="C1331" s="17" t="s">
        <v>2985</v>
      </c>
      <c r="D1331" s="17">
        <v>55.832000000000001</v>
      </c>
      <c r="E1331" s="17">
        <v>10000</v>
      </c>
      <c r="F1331" s="17">
        <v>4044100</v>
      </c>
      <c r="G1331" s="17">
        <v>10000</v>
      </c>
      <c r="H1331" s="17">
        <v>1168800</v>
      </c>
      <c r="I1331" s="17">
        <v>10000</v>
      </c>
      <c r="J1331" s="17">
        <v>1390400</v>
      </c>
      <c r="K1331" s="17">
        <v>10000</v>
      </c>
      <c r="L1331" s="17">
        <v>10000</v>
      </c>
      <c r="M1331" s="17">
        <v>1166500</v>
      </c>
      <c r="N1331" s="21">
        <f t="shared" si="42"/>
        <v>0.39548242848133924</v>
      </c>
      <c r="O1331" s="21">
        <f t="shared" si="43"/>
        <v>0.41274411130824995</v>
      </c>
    </row>
    <row r="1332" spans="1:15" x14ac:dyDescent="0.25">
      <c r="A1332" s="17" t="s">
        <v>5183</v>
      </c>
      <c r="B1332" s="17" t="s">
        <v>2040</v>
      </c>
      <c r="C1332" s="17" t="s">
        <v>2041</v>
      </c>
      <c r="D1332" s="17">
        <v>76.861999999999995</v>
      </c>
      <c r="E1332" s="17">
        <v>10000</v>
      </c>
      <c r="F1332" s="17">
        <v>10000</v>
      </c>
      <c r="G1332" s="17">
        <v>137800</v>
      </c>
      <c r="H1332" s="17">
        <v>2770800</v>
      </c>
      <c r="I1332" s="17">
        <v>10000</v>
      </c>
      <c r="J1332" s="17">
        <v>10000</v>
      </c>
      <c r="K1332" s="17">
        <v>10000</v>
      </c>
      <c r="L1332" s="17">
        <v>1369400</v>
      </c>
      <c r="M1332" s="17">
        <v>10000</v>
      </c>
      <c r="N1332" s="21">
        <f t="shared" si="42"/>
        <v>0.38500307314074983</v>
      </c>
      <c r="O1332" s="21">
        <f t="shared" si="43"/>
        <v>0.52448391957419949</v>
      </c>
    </row>
    <row r="1333" spans="1:15" x14ac:dyDescent="0.25">
      <c r="A1333" s="17" t="s">
        <v>4429</v>
      </c>
      <c r="B1333" s="17" t="s">
        <v>4430</v>
      </c>
      <c r="C1333" s="17" t="s">
        <v>4431</v>
      </c>
      <c r="D1333" s="17">
        <v>28.369</v>
      </c>
      <c r="E1333" s="17">
        <v>10000</v>
      </c>
      <c r="F1333" s="17">
        <v>4918000</v>
      </c>
      <c r="G1333" s="17">
        <v>1316100</v>
      </c>
      <c r="H1333" s="17">
        <v>1373300</v>
      </c>
      <c r="I1333" s="17">
        <v>1064400</v>
      </c>
      <c r="J1333" s="17">
        <v>2491000</v>
      </c>
      <c r="K1333" s="17">
        <v>10000</v>
      </c>
      <c r="L1333" s="17">
        <v>10000</v>
      </c>
      <c r="M1333" s="17">
        <v>10000</v>
      </c>
      <c r="N1333" s="21">
        <f t="shared" si="42"/>
        <v>0.37654842859768423</v>
      </c>
      <c r="O1333" s="21">
        <f t="shared" si="43"/>
        <v>0.30702741885123014</v>
      </c>
    </row>
    <row r="1334" spans="1:15" x14ac:dyDescent="0.25">
      <c r="A1334" s="17" t="s">
        <v>4022</v>
      </c>
      <c r="B1334" s="17" t="s">
        <v>4023</v>
      </c>
      <c r="C1334" s="17" t="s">
        <v>4024</v>
      </c>
      <c r="D1334" s="17">
        <v>11.045</v>
      </c>
      <c r="E1334" s="17">
        <v>10000</v>
      </c>
      <c r="F1334" s="17">
        <v>2466100</v>
      </c>
      <c r="G1334" s="17">
        <v>1205500</v>
      </c>
      <c r="H1334" s="17">
        <v>4587000</v>
      </c>
      <c r="I1334" s="17">
        <v>1384500</v>
      </c>
      <c r="J1334" s="17">
        <v>2345300</v>
      </c>
      <c r="K1334" s="17">
        <v>10000</v>
      </c>
      <c r="L1334" s="17">
        <v>10000</v>
      </c>
      <c r="M1334" s="17">
        <v>10000</v>
      </c>
      <c r="N1334" s="21">
        <f t="shared" si="42"/>
        <v>0.36376653847084151</v>
      </c>
      <c r="O1334" s="21">
        <f t="shared" si="43"/>
        <v>0.23677615071698255</v>
      </c>
    </row>
    <row r="1335" spans="1:15" x14ac:dyDescent="0.25">
      <c r="A1335" s="17" t="s">
        <v>3506</v>
      </c>
      <c r="B1335" s="17" t="s">
        <v>3507</v>
      </c>
      <c r="C1335" s="17" t="s">
        <v>3351</v>
      </c>
      <c r="D1335" s="17">
        <v>23.384</v>
      </c>
      <c r="E1335" s="17">
        <v>10699000</v>
      </c>
      <c r="F1335" s="17">
        <v>14836000</v>
      </c>
      <c r="G1335" s="17">
        <v>5298300</v>
      </c>
      <c r="H1335" s="17">
        <v>2850400</v>
      </c>
      <c r="I1335" s="17">
        <v>3855900</v>
      </c>
      <c r="J1335" s="17">
        <v>10000</v>
      </c>
      <c r="K1335" s="17">
        <v>3231500</v>
      </c>
      <c r="L1335" s="17">
        <v>6552900</v>
      </c>
      <c r="M1335" s="17">
        <v>952280</v>
      </c>
      <c r="N1335" s="21">
        <f t="shared" si="42"/>
        <v>0.34681653143805463</v>
      </c>
      <c r="O1335" s="21">
        <f t="shared" si="43"/>
        <v>8.1301215348402955E-2</v>
      </c>
    </row>
    <row r="1336" spans="1:15" x14ac:dyDescent="0.25">
      <c r="A1336" s="17" t="s">
        <v>4571</v>
      </c>
      <c r="B1336" s="17" t="s">
        <v>4572</v>
      </c>
      <c r="C1336" s="17" t="s">
        <v>4573</v>
      </c>
      <c r="D1336" s="17">
        <v>37.35</v>
      </c>
      <c r="E1336" s="17">
        <v>713150</v>
      </c>
      <c r="F1336" s="17">
        <v>10000</v>
      </c>
      <c r="G1336" s="17">
        <v>10000</v>
      </c>
      <c r="H1336" s="17">
        <v>426340</v>
      </c>
      <c r="I1336" s="17">
        <v>10000</v>
      </c>
      <c r="J1336" s="17">
        <v>460490</v>
      </c>
      <c r="K1336" s="17">
        <v>10000</v>
      </c>
      <c r="L1336" s="17">
        <v>10000</v>
      </c>
      <c r="M1336" s="17">
        <v>10000</v>
      </c>
      <c r="N1336" s="21">
        <f t="shared" si="42"/>
        <v>0.34531733779506507</v>
      </c>
      <c r="O1336" s="21">
        <f t="shared" si="43"/>
        <v>0.33241694163452479</v>
      </c>
    </row>
    <row r="1337" spans="1:15" x14ac:dyDescent="0.25">
      <c r="A1337" s="17" t="s">
        <v>3591</v>
      </c>
      <c r="B1337" s="17" t="s">
        <v>3592</v>
      </c>
      <c r="C1337" s="17" t="s">
        <v>3593</v>
      </c>
      <c r="D1337" s="17">
        <v>31.172000000000001</v>
      </c>
      <c r="E1337" s="17">
        <v>10000</v>
      </c>
      <c r="F1337" s="17">
        <v>3985500</v>
      </c>
      <c r="G1337" s="17">
        <v>3006400</v>
      </c>
      <c r="H1337" s="17">
        <v>2255400</v>
      </c>
      <c r="I1337" s="17">
        <v>1043600</v>
      </c>
      <c r="J1337" s="17">
        <v>2648300</v>
      </c>
      <c r="K1337" s="17">
        <v>10000</v>
      </c>
      <c r="L1337" s="17">
        <v>10000</v>
      </c>
      <c r="M1337" s="17">
        <v>10000</v>
      </c>
      <c r="N1337" s="21">
        <f t="shared" si="42"/>
        <v>0.32164021907035528</v>
      </c>
      <c r="O1337" s="21">
        <f t="shared" si="43"/>
        <v>0.14092291780199806</v>
      </c>
    </row>
    <row r="1338" spans="1:15" x14ac:dyDescent="0.25">
      <c r="A1338" s="17" t="s">
        <v>3963</v>
      </c>
      <c r="B1338" s="17" t="s">
        <v>3126</v>
      </c>
      <c r="C1338" s="17" t="s">
        <v>3127</v>
      </c>
      <c r="D1338" s="17">
        <v>55.661999999999999</v>
      </c>
      <c r="E1338" s="17">
        <v>10000</v>
      </c>
      <c r="F1338" s="17">
        <v>10025000</v>
      </c>
      <c r="G1338" s="17">
        <v>1699900</v>
      </c>
      <c r="H1338" s="17">
        <v>3995600</v>
      </c>
      <c r="I1338" s="17">
        <v>1219000</v>
      </c>
      <c r="J1338" s="17">
        <v>3613400</v>
      </c>
      <c r="K1338" s="17">
        <v>10000</v>
      </c>
      <c r="L1338" s="17">
        <v>693260</v>
      </c>
      <c r="M1338" s="17">
        <v>610330</v>
      </c>
      <c r="N1338" s="21">
        <f t="shared" si="42"/>
        <v>0.31256425415593908</v>
      </c>
      <c r="O1338" s="21">
        <f t="shared" si="43"/>
        <v>0.22863740892795403</v>
      </c>
    </row>
    <row r="1339" spans="1:15" x14ac:dyDescent="0.25">
      <c r="A1339" s="17" t="s">
        <v>4530</v>
      </c>
      <c r="B1339" s="17" t="s">
        <v>4531</v>
      </c>
      <c r="C1339" s="17" t="s">
        <v>4532</v>
      </c>
      <c r="D1339" s="17">
        <v>24.916</v>
      </c>
      <c r="E1339" s="17">
        <v>10000</v>
      </c>
      <c r="F1339" s="17">
        <v>6697000</v>
      </c>
      <c r="G1339" s="17">
        <v>1246700</v>
      </c>
      <c r="H1339" s="17">
        <v>772070</v>
      </c>
      <c r="I1339" s="17">
        <v>10000</v>
      </c>
      <c r="J1339" s="17">
        <v>1337300</v>
      </c>
      <c r="K1339" s="17">
        <v>10000</v>
      </c>
      <c r="L1339" s="17">
        <v>10000</v>
      </c>
      <c r="M1339" s="17">
        <v>1971600</v>
      </c>
      <c r="N1339" s="21">
        <f t="shared" si="42"/>
        <v>0.30611854311997683</v>
      </c>
      <c r="O1339" s="21">
        <f t="shared" si="43"/>
        <v>0.32214758815427047</v>
      </c>
    </row>
    <row r="1340" spans="1:15" x14ac:dyDescent="0.25">
      <c r="A1340" s="17" t="s">
        <v>3493</v>
      </c>
      <c r="B1340" s="17" t="s">
        <v>3429</v>
      </c>
      <c r="C1340" s="17" t="s">
        <v>3430</v>
      </c>
      <c r="D1340" s="17">
        <v>146.9</v>
      </c>
      <c r="E1340" s="17">
        <v>25008000</v>
      </c>
      <c r="F1340" s="17">
        <v>13287000</v>
      </c>
      <c r="G1340" s="17">
        <v>7724900</v>
      </c>
      <c r="H1340" s="17">
        <v>5552800</v>
      </c>
      <c r="I1340" s="17">
        <v>3086400</v>
      </c>
      <c r="J1340" s="17">
        <v>10350000</v>
      </c>
      <c r="K1340" s="17">
        <v>1630800</v>
      </c>
      <c r="L1340" s="17">
        <v>3101100</v>
      </c>
      <c r="M1340" s="17">
        <v>1138100</v>
      </c>
      <c r="N1340" s="21">
        <f t="shared" si="42"/>
        <v>0.29948247813281059</v>
      </c>
      <c r="O1340" s="21">
        <f t="shared" si="43"/>
        <v>7.2059246731972795E-2</v>
      </c>
    </row>
    <row r="1341" spans="1:15" x14ac:dyDescent="0.25">
      <c r="A1341" s="17" t="s">
        <v>3883</v>
      </c>
      <c r="B1341" s="17" t="s">
        <v>3884</v>
      </c>
      <c r="C1341" s="17"/>
      <c r="D1341" s="17">
        <v>11.954000000000001</v>
      </c>
      <c r="E1341" s="17">
        <v>29858000</v>
      </c>
      <c r="F1341" s="17">
        <v>5984100</v>
      </c>
      <c r="G1341" s="17">
        <v>145510000</v>
      </c>
      <c r="H1341" s="17">
        <v>30979000</v>
      </c>
      <c r="I1341" s="17">
        <v>10034000</v>
      </c>
      <c r="J1341" s="17">
        <v>10924000</v>
      </c>
      <c r="K1341" s="17">
        <v>9421800</v>
      </c>
      <c r="L1341" s="17">
        <v>36819000</v>
      </c>
      <c r="M1341" s="17">
        <v>5956800</v>
      </c>
      <c r="N1341" s="21">
        <f t="shared" si="42"/>
        <v>0.27562839357964991</v>
      </c>
      <c r="O1341" s="21">
        <f t="shared" si="43"/>
        <v>0.21573812877318232</v>
      </c>
    </row>
    <row r="1342" spans="1:15" x14ac:dyDescent="0.25">
      <c r="A1342" s="17" t="s">
        <v>4271</v>
      </c>
      <c r="B1342" s="17" t="s">
        <v>4272</v>
      </c>
      <c r="C1342" s="17" t="s">
        <v>4273</v>
      </c>
      <c r="D1342" s="17">
        <v>7.5194000000000001</v>
      </c>
      <c r="E1342" s="17">
        <v>10000</v>
      </c>
      <c r="F1342" s="17">
        <v>4384700</v>
      </c>
      <c r="G1342" s="17">
        <v>2101100</v>
      </c>
      <c r="H1342" s="17">
        <v>10000</v>
      </c>
      <c r="I1342" s="17">
        <v>10000</v>
      </c>
      <c r="J1342" s="17">
        <v>10000</v>
      </c>
      <c r="K1342" s="17">
        <v>10000</v>
      </c>
      <c r="L1342" s="17">
        <v>10000</v>
      </c>
      <c r="M1342" s="17">
        <v>2078100</v>
      </c>
      <c r="N1342" s="21">
        <f t="shared" si="42"/>
        <v>0.26045682314242674</v>
      </c>
      <c r="O1342" s="21">
        <f t="shared" si="43"/>
        <v>0.28082428422173233</v>
      </c>
    </row>
    <row r="1343" spans="1:15" x14ac:dyDescent="0.25">
      <c r="A1343" s="17" t="s">
        <v>4183</v>
      </c>
      <c r="B1343" s="17" t="s">
        <v>4184</v>
      </c>
      <c r="C1343" s="17" t="s">
        <v>4185</v>
      </c>
      <c r="D1343" s="17">
        <v>20.251999999999999</v>
      </c>
      <c r="E1343" s="17">
        <v>10000</v>
      </c>
      <c r="F1343" s="17">
        <v>953780</v>
      </c>
      <c r="G1343" s="17">
        <v>10000</v>
      </c>
      <c r="H1343" s="17">
        <v>2179300</v>
      </c>
      <c r="I1343" s="17">
        <v>180730</v>
      </c>
      <c r="J1343" s="17">
        <v>10000</v>
      </c>
      <c r="K1343" s="17">
        <v>10000</v>
      </c>
      <c r="L1343" s="17">
        <v>10000</v>
      </c>
      <c r="M1343" s="17">
        <v>792630</v>
      </c>
      <c r="N1343" s="21">
        <f t="shared" si="42"/>
        <v>0.25457267180027149</v>
      </c>
      <c r="O1343" s="21">
        <f t="shared" si="43"/>
        <v>0.26347735545033485</v>
      </c>
    </row>
    <row r="1344" spans="1:15" x14ac:dyDescent="0.25">
      <c r="A1344" s="17" t="s">
        <v>3978</v>
      </c>
      <c r="B1344" s="17" t="s">
        <v>3979</v>
      </c>
      <c r="C1344" s="17" t="s">
        <v>3980</v>
      </c>
      <c r="D1344" s="17">
        <v>40.429000000000002</v>
      </c>
      <c r="E1344" s="17">
        <v>10000</v>
      </c>
      <c r="F1344" s="17">
        <v>1264600</v>
      </c>
      <c r="G1344" s="17">
        <v>1383900</v>
      </c>
      <c r="H1344" s="17">
        <v>10000</v>
      </c>
      <c r="I1344" s="17">
        <v>10000</v>
      </c>
      <c r="J1344" s="17">
        <v>10000</v>
      </c>
      <c r="K1344" s="17">
        <v>10000</v>
      </c>
      <c r="L1344" s="17">
        <v>10000</v>
      </c>
      <c r="M1344" s="17">
        <v>804590</v>
      </c>
      <c r="N1344" s="21">
        <f t="shared" si="42"/>
        <v>0.25320292299044406</v>
      </c>
      <c r="O1344" s="21">
        <f t="shared" si="43"/>
        <v>0.23057120144320989</v>
      </c>
    </row>
    <row r="1345" spans="1:15" x14ac:dyDescent="0.25">
      <c r="A1345" s="17" t="s">
        <v>3597</v>
      </c>
      <c r="B1345" s="17" t="s">
        <v>3598</v>
      </c>
      <c r="C1345" s="17" t="s">
        <v>3599</v>
      </c>
      <c r="D1345" s="17">
        <v>30.959</v>
      </c>
      <c r="E1345" s="17">
        <v>10000</v>
      </c>
      <c r="F1345" s="17">
        <v>3272600</v>
      </c>
      <c r="G1345" s="17">
        <v>1407200</v>
      </c>
      <c r="H1345" s="17">
        <v>3981200</v>
      </c>
      <c r="I1345" s="17">
        <v>2651600</v>
      </c>
      <c r="J1345" s="17">
        <v>10000</v>
      </c>
      <c r="K1345" s="17">
        <v>10000</v>
      </c>
      <c r="L1345" s="17">
        <v>10000</v>
      </c>
      <c r="M1345" s="17">
        <v>10000</v>
      </c>
      <c r="N1345" s="21">
        <f t="shared" si="42"/>
        <v>0.24833121900588168</v>
      </c>
      <c r="O1345" s="21">
        <f t="shared" si="43"/>
        <v>0.14468027725606189</v>
      </c>
    </row>
    <row r="1346" spans="1:15" x14ac:dyDescent="0.25">
      <c r="A1346" s="17" t="s">
        <v>4230</v>
      </c>
      <c r="B1346" s="17" t="s">
        <v>4231</v>
      </c>
      <c r="C1346" s="17" t="s">
        <v>4232</v>
      </c>
      <c r="D1346" s="17">
        <v>20.648</v>
      </c>
      <c r="E1346" s="17">
        <v>10000</v>
      </c>
      <c r="F1346" s="17">
        <v>2604400</v>
      </c>
      <c r="G1346" s="17">
        <v>5999600</v>
      </c>
      <c r="H1346" s="17">
        <v>10000</v>
      </c>
      <c r="I1346" s="17">
        <v>10000</v>
      </c>
      <c r="J1346" s="17">
        <v>2573100</v>
      </c>
      <c r="K1346" s="17">
        <v>10000</v>
      </c>
      <c r="L1346" s="17">
        <v>10000</v>
      </c>
      <c r="M1346" s="17">
        <v>10000</v>
      </c>
      <c r="N1346" s="21">
        <f t="shared" si="42"/>
        <v>0.2424025974025974</v>
      </c>
      <c r="O1346" s="21">
        <f t="shared" si="43"/>
        <v>0.27383591977377636</v>
      </c>
    </row>
    <row r="1347" spans="1:15" x14ac:dyDescent="0.25">
      <c r="A1347" s="17" t="s">
        <v>4946</v>
      </c>
      <c r="B1347" s="17" t="s">
        <v>4947</v>
      </c>
      <c r="C1347" s="17" t="s">
        <v>4948</v>
      </c>
      <c r="D1347" s="17">
        <v>81.760999999999996</v>
      </c>
      <c r="E1347" s="17">
        <v>26778000</v>
      </c>
      <c r="F1347" s="17">
        <v>10000</v>
      </c>
      <c r="G1347" s="17">
        <v>10000</v>
      </c>
      <c r="H1347" s="17">
        <v>10000</v>
      </c>
      <c r="I1347" s="17">
        <v>10000</v>
      </c>
      <c r="J1347" s="17">
        <v>7302200</v>
      </c>
      <c r="K1347" s="17">
        <v>10000</v>
      </c>
      <c r="L1347" s="17">
        <v>10000</v>
      </c>
      <c r="M1347" s="17">
        <v>10000</v>
      </c>
      <c r="N1347" s="21">
        <f t="shared" si="42"/>
        <v>0.2191047448522829</v>
      </c>
      <c r="O1347" s="21">
        <f t="shared" si="43"/>
        <v>0.41974310991835762</v>
      </c>
    </row>
    <row r="1348" spans="1:15" x14ac:dyDescent="0.25">
      <c r="A1348" s="17" t="s">
        <v>3816</v>
      </c>
      <c r="B1348" s="17" t="s">
        <v>3817</v>
      </c>
      <c r="C1348" s="17" t="s">
        <v>3818</v>
      </c>
      <c r="D1348" s="17">
        <v>28.302</v>
      </c>
      <c r="E1348" s="17">
        <v>10000</v>
      </c>
      <c r="F1348" s="17">
        <v>10000</v>
      </c>
      <c r="G1348" s="17">
        <v>17601000</v>
      </c>
      <c r="H1348" s="17">
        <v>13090000</v>
      </c>
      <c r="I1348" s="17">
        <v>10000</v>
      </c>
      <c r="J1348" s="17">
        <v>10000</v>
      </c>
      <c r="K1348" s="17">
        <v>10000</v>
      </c>
      <c r="L1348" s="17">
        <v>7670800</v>
      </c>
      <c r="M1348" s="17">
        <v>10000</v>
      </c>
      <c r="N1348" s="21">
        <f t="shared" si="42"/>
        <v>0.20086092930871674</v>
      </c>
      <c r="O1348" s="21">
        <f t="shared" si="43"/>
        <v>0.19986261456389812</v>
      </c>
    </row>
    <row r="1349" spans="1:15" x14ac:dyDescent="0.25">
      <c r="A1349" s="17" t="s">
        <v>3742</v>
      </c>
      <c r="B1349" s="17" t="s">
        <v>3438</v>
      </c>
      <c r="C1349" s="17" t="s">
        <v>3439</v>
      </c>
      <c r="D1349" s="17">
        <v>33.405999999999999</v>
      </c>
      <c r="E1349" s="17">
        <v>4000500</v>
      </c>
      <c r="F1349" s="17">
        <v>679710</v>
      </c>
      <c r="G1349" s="17">
        <v>10000</v>
      </c>
      <c r="H1349" s="17">
        <v>1182300</v>
      </c>
      <c r="I1349" s="17">
        <v>10000</v>
      </c>
      <c r="J1349" s="17">
        <v>10000</v>
      </c>
      <c r="K1349" s="17">
        <v>10000</v>
      </c>
      <c r="L1349" s="17">
        <v>10000</v>
      </c>
      <c r="M1349" s="17">
        <v>1275200</v>
      </c>
      <c r="N1349" s="21">
        <f t="shared" si="42"/>
        <v>0.17916700014133649</v>
      </c>
      <c r="O1349" s="21">
        <f t="shared" si="43"/>
        <v>0.18629045251863874</v>
      </c>
    </row>
    <row r="1350" spans="1:15" x14ac:dyDescent="0.25">
      <c r="A1350" s="17" t="s">
        <v>3843</v>
      </c>
      <c r="B1350" s="17" t="s">
        <v>3844</v>
      </c>
      <c r="C1350" s="17" t="s">
        <v>3845</v>
      </c>
      <c r="D1350" s="17">
        <v>37.274999999999999</v>
      </c>
      <c r="E1350" s="17">
        <v>10000</v>
      </c>
      <c r="F1350" s="17">
        <v>4848000</v>
      </c>
      <c r="G1350" s="17">
        <v>10000</v>
      </c>
      <c r="H1350" s="17">
        <v>1444100</v>
      </c>
      <c r="I1350" s="17">
        <v>10000</v>
      </c>
      <c r="J1350" s="17">
        <v>10000</v>
      </c>
      <c r="K1350" s="17">
        <v>10000</v>
      </c>
      <c r="L1350" s="17">
        <v>10000</v>
      </c>
      <c r="M1350" s="17">
        <v>760530</v>
      </c>
      <c r="N1350" s="21">
        <f t="shared" si="42"/>
        <v>0.10145973606248317</v>
      </c>
      <c r="O1350" s="21">
        <f t="shared" si="43"/>
        <v>0.2057777061110474</v>
      </c>
    </row>
    <row r="1351" spans="1:15" x14ac:dyDescent="0.25">
      <c r="A1351" s="17" t="s">
        <v>4593</v>
      </c>
      <c r="B1351" s="17" t="s">
        <v>4594</v>
      </c>
      <c r="C1351" s="17" t="s">
        <v>4595</v>
      </c>
      <c r="D1351" s="17">
        <v>46.89</v>
      </c>
      <c r="E1351" s="17">
        <v>11549000</v>
      </c>
      <c r="F1351" s="17">
        <v>10000</v>
      </c>
      <c r="G1351" s="17">
        <v>10000</v>
      </c>
      <c r="H1351" s="17">
        <v>10000</v>
      </c>
      <c r="I1351" s="17">
        <v>1346000</v>
      </c>
      <c r="J1351" s="17">
        <v>10000</v>
      </c>
      <c r="K1351" s="17">
        <v>10000</v>
      </c>
      <c r="L1351" s="17">
        <v>10000</v>
      </c>
      <c r="M1351" s="17">
        <v>10000</v>
      </c>
      <c r="N1351" s="21">
        <f t="shared" si="42"/>
        <v>9.5759564729251234E-2</v>
      </c>
      <c r="O1351" s="21">
        <f t="shared" si="43"/>
        <v>0.3391287241260717</v>
      </c>
    </row>
    <row r="1352" spans="1:15" x14ac:dyDescent="0.25">
      <c r="A1352" s="17" t="s">
        <v>3644</v>
      </c>
      <c r="B1352" s="17" t="s">
        <v>3645</v>
      </c>
      <c r="C1352" s="17" t="s">
        <v>3646</v>
      </c>
      <c r="D1352" s="17">
        <v>39.764000000000003</v>
      </c>
      <c r="E1352" s="17">
        <v>6185900</v>
      </c>
      <c r="F1352" s="17">
        <v>1911700</v>
      </c>
      <c r="G1352" s="17">
        <v>506560</v>
      </c>
      <c r="H1352" s="17">
        <v>10000</v>
      </c>
      <c r="I1352" s="17">
        <v>10000</v>
      </c>
      <c r="J1352" s="17">
        <v>10000</v>
      </c>
      <c r="K1352" s="17">
        <v>10000</v>
      </c>
      <c r="L1352" s="17">
        <v>10000</v>
      </c>
      <c r="M1352" s="17">
        <v>896070</v>
      </c>
      <c r="N1352" s="21">
        <f t="shared" si="42"/>
        <v>8.6933142639560909E-2</v>
      </c>
      <c r="O1352" s="21">
        <f t="shared" si="43"/>
        <v>0.15931841464447513</v>
      </c>
    </row>
    <row r="1353" spans="1:15" x14ac:dyDescent="0.25">
      <c r="A1353" s="17" t="s">
        <v>4507</v>
      </c>
      <c r="B1353" s="17" t="s">
        <v>4508</v>
      </c>
      <c r="C1353" s="17" t="s">
        <v>4509</v>
      </c>
      <c r="D1353" s="17">
        <v>58.335999999999999</v>
      </c>
      <c r="E1353" s="17">
        <v>10000</v>
      </c>
      <c r="F1353" s="17">
        <v>10000</v>
      </c>
      <c r="G1353" s="17">
        <v>10000</v>
      </c>
      <c r="H1353" s="17">
        <v>2264100</v>
      </c>
      <c r="I1353" s="17">
        <v>10000</v>
      </c>
      <c r="J1353" s="17">
        <v>10000</v>
      </c>
      <c r="K1353" s="17">
        <v>10000</v>
      </c>
      <c r="L1353" s="17">
        <v>155920</v>
      </c>
      <c r="M1353" s="17">
        <v>10000</v>
      </c>
      <c r="N1353" s="21">
        <f t="shared" si="42"/>
        <v>6.8321346061636368E-2</v>
      </c>
      <c r="O1353" s="21">
        <f t="shared" si="43"/>
        <v>0.31711522035240369</v>
      </c>
    </row>
    <row r="1354" spans="1:15" x14ac:dyDescent="0.25">
      <c r="A1354" s="17" t="s">
        <v>3621</v>
      </c>
      <c r="B1354" s="17" t="s">
        <v>3622</v>
      </c>
      <c r="C1354" s="17" t="s">
        <v>3623</v>
      </c>
      <c r="D1354" s="17">
        <v>16.46</v>
      </c>
      <c r="E1354" s="17">
        <v>651950</v>
      </c>
      <c r="F1354" s="17">
        <v>218780</v>
      </c>
      <c r="G1354" s="17">
        <v>10000</v>
      </c>
      <c r="H1354" s="17">
        <v>10000</v>
      </c>
      <c r="I1354" s="17">
        <v>10000</v>
      </c>
      <c r="J1354" s="17">
        <v>10000</v>
      </c>
      <c r="K1354" s="17">
        <v>10000</v>
      </c>
      <c r="L1354" s="17">
        <v>10000</v>
      </c>
      <c r="M1354" s="17">
        <v>10000</v>
      </c>
      <c r="N1354" s="21">
        <f t="shared" si="42"/>
        <v>4.4906986404409863E-2</v>
      </c>
      <c r="O1354" s="21">
        <f t="shared" si="43"/>
        <v>0.15356410591917888</v>
      </c>
    </row>
    <row r="1355" spans="1:15" x14ac:dyDescent="0.25">
      <c r="A1355" s="17" t="s">
        <v>3528</v>
      </c>
      <c r="B1355" s="17" t="s">
        <v>3529</v>
      </c>
      <c r="C1355" s="17" t="s">
        <v>3530</v>
      </c>
      <c r="D1355" s="17">
        <v>56.156999999999996</v>
      </c>
      <c r="E1355" s="17">
        <v>628990</v>
      </c>
      <c r="F1355" s="17">
        <v>10000</v>
      </c>
      <c r="G1355" s="17">
        <v>10000</v>
      </c>
      <c r="H1355" s="17">
        <v>425410</v>
      </c>
      <c r="I1355" s="17">
        <v>10000</v>
      </c>
      <c r="J1355" s="17">
        <v>10000</v>
      </c>
      <c r="K1355" s="17">
        <v>10000</v>
      </c>
      <c r="L1355" s="17">
        <v>10000</v>
      </c>
      <c r="M1355" s="17">
        <v>10000</v>
      </c>
      <c r="N1355" s="21">
        <f t="shared" si="42"/>
        <v>3.7230081906180192E-2</v>
      </c>
      <c r="O1355" s="21">
        <f t="shared" si="43"/>
        <v>9.9233500652692791E-2</v>
      </c>
    </row>
    <row r="1356" spans="1:15" x14ac:dyDescent="0.25">
      <c r="A1356" s="17" t="s">
        <v>3519</v>
      </c>
      <c r="B1356" s="17" t="s">
        <v>3520</v>
      </c>
      <c r="C1356" s="17" t="s">
        <v>3521</v>
      </c>
      <c r="D1356" s="17">
        <v>172.79</v>
      </c>
      <c r="E1356" s="17">
        <v>553920</v>
      </c>
      <c r="F1356" s="17">
        <v>700220</v>
      </c>
      <c r="G1356" s="17">
        <v>10000</v>
      </c>
      <c r="H1356" s="17">
        <v>10000</v>
      </c>
      <c r="I1356" s="17">
        <v>10000</v>
      </c>
      <c r="J1356" s="17">
        <v>10000</v>
      </c>
      <c r="K1356" s="17">
        <v>10000</v>
      </c>
      <c r="L1356" s="17">
        <v>10000</v>
      </c>
      <c r="M1356" s="17">
        <v>10000</v>
      </c>
      <c r="N1356" s="21">
        <f t="shared" si="42"/>
        <v>3.139372439449354E-2</v>
      </c>
      <c r="O1356" s="21">
        <f t="shared" si="43"/>
        <v>9.286452552833506E-2</v>
      </c>
    </row>
    <row r="1357" spans="1:15" x14ac:dyDescent="0.25">
      <c r="A1357" s="17" t="s">
        <v>3548</v>
      </c>
      <c r="B1357" s="17" t="s">
        <v>3549</v>
      </c>
      <c r="C1357" s="17" t="s">
        <v>3550</v>
      </c>
      <c r="D1357" s="17">
        <v>25.414000000000001</v>
      </c>
      <c r="E1357" s="17">
        <v>10000</v>
      </c>
      <c r="F1357" s="17">
        <v>1160100</v>
      </c>
      <c r="G1357" s="17">
        <v>10000</v>
      </c>
      <c r="H1357" s="17">
        <v>580330</v>
      </c>
      <c r="I1357" s="17">
        <v>10000</v>
      </c>
      <c r="J1357" s="17">
        <v>10000</v>
      </c>
      <c r="K1357" s="17">
        <v>10000</v>
      </c>
      <c r="L1357" s="17">
        <v>10000</v>
      </c>
      <c r="M1357" s="17">
        <v>10000</v>
      </c>
      <c r="N1357" s="21">
        <f t="shared" ref="N1357:N1362" si="44">AVERAGE(I1357:M1357)/AVERAGE(E1357:H1357)</f>
        <v>2.2721721397613082E-2</v>
      </c>
      <c r="O1357" s="21">
        <f t="shared" ref="O1357:O1362" si="45">TTEST(I1357:M1357,E1357:H1357,2,2)</f>
        <v>0.11826083173185384</v>
      </c>
    </row>
    <row r="1358" spans="1:15" x14ac:dyDescent="0.25">
      <c r="A1358" s="17" t="s">
        <v>3923</v>
      </c>
      <c r="B1358" s="17" t="s">
        <v>1206</v>
      </c>
      <c r="C1358" s="17" t="s">
        <v>1207</v>
      </c>
      <c r="D1358" s="17">
        <v>88.796000000000006</v>
      </c>
      <c r="E1358" s="17">
        <v>10000</v>
      </c>
      <c r="F1358" s="17">
        <v>2435700</v>
      </c>
      <c r="G1358" s="17">
        <v>337800</v>
      </c>
      <c r="H1358" s="17">
        <v>10000</v>
      </c>
      <c r="I1358" s="17">
        <v>10000</v>
      </c>
      <c r="J1358" s="17">
        <v>10000</v>
      </c>
      <c r="K1358" s="17">
        <v>10000</v>
      </c>
      <c r="L1358" s="17">
        <v>10000</v>
      </c>
      <c r="M1358" s="17">
        <v>10000</v>
      </c>
      <c r="N1358" s="21">
        <f t="shared" si="44"/>
        <v>1.4318954716305709E-2</v>
      </c>
      <c r="O1358" s="21">
        <f t="shared" si="45"/>
        <v>0.221649143909808</v>
      </c>
    </row>
    <row r="1359" spans="1:15" x14ac:dyDescent="0.25">
      <c r="A1359" s="17" t="s">
        <v>3494</v>
      </c>
      <c r="B1359" s="17" t="s">
        <v>3417</v>
      </c>
      <c r="C1359" s="17" t="s">
        <v>3418</v>
      </c>
      <c r="D1359" s="17">
        <v>71.683000000000007</v>
      </c>
      <c r="E1359" s="17">
        <v>10000</v>
      </c>
      <c r="F1359" s="17">
        <v>1186700</v>
      </c>
      <c r="G1359" s="17">
        <v>421730</v>
      </c>
      <c r="H1359" s="17">
        <v>2544500</v>
      </c>
      <c r="I1359" s="17">
        <v>10000</v>
      </c>
      <c r="J1359" s="17">
        <v>10000</v>
      </c>
      <c r="K1359" s="17">
        <v>10000</v>
      </c>
      <c r="L1359" s="17">
        <v>10000</v>
      </c>
      <c r="M1359" s="17">
        <v>10000</v>
      </c>
      <c r="N1359" s="21">
        <f t="shared" si="44"/>
        <v>9.608617007732535E-3</v>
      </c>
      <c r="O1359" s="21">
        <f t="shared" si="45"/>
        <v>7.3282053780763939E-2</v>
      </c>
    </row>
    <row r="1360" spans="1:15" x14ac:dyDescent="0.25">
      <c r="A1360" s="17" t="s">
        <v>3480</v>
      </c>
      <c r="B1360" s="17" t="s">
        <v>3481</v>
      </c>
      <c r="C1360" s="17" t="s">
        <v>3482</v>
      </c>
      <c r="D1360" s="17">
        <v>291.12</v>
      </c>
      <c r="E1360" s="17">
        <v>10000</v>
      </c>
      <c r="F1360" s="17">
        <v>1928800</v>
      </c>
      <c r="G1360" s="17">
        <v>1303500</v>
      </c>
      <c r="H1360" s="17">
        <v>4507400</v>
      </c>
      <c r="I1360" s="17">
        <v>10000</v>
      </c>
      <c r="J1360" s="17">
        <v>10000</v>
      </c>
      <c r="K1360" s="17">
        <v>10000</v>
      </c>
      <c r="L1360" s="17">
        <v>10000</v>
      </c>
      <c r="M1360" s="17">
        <v>10000</v>
      </c>
      <c r="N1360" s="21">
        <f t="shared" si="44"/>
        <v>5.1614901221982788E-3</v>
      </c>
      <c r="O1360" s="21">
        <f t="shared" si="45"/>
        <v>5.3268124283126238E-2</v>
      </c>
    </row>
    <row r="1361" spans="1:15" x14ac:dyDescent="0.25">
      <c r="A1361" s="17" t="s">
        <v>4030</v>
      </c>
      <c r="B1361" s="17" t="s">
        <v>4031</v>
      </c>
      <c r="C1361" s="17" t="s">
        <v>4032</v>
      </c>
      <c r="D1361" s="17">
        <v>97.966999999999999</v>
      </c>
      <c r="E1361" s="17">
        <v>760160</v>
      </c>
      <c r="F1361" s="17">
        <v>7431500</v>
      </c>
      <c r="G1361" s="17">
        <v>10000</v>
      </c>
      <c r="H1361" s="17">
        <v>10000</v>
      </c>
      <c r="I1361" s="17">
        <v>10000</v>
      </c>
      <c r="J1361" s="17">
        <v>10000</v>
      </c>
      <c r="K1361" s="17">
        <v>10000</v>
      </c>
      <c r="L1361" s="17">
        <v>10000</v>
      </c>
      <c r="M1361" s="17">
        <v>10000</v>
      </c>
      <c r="N1361" s="21">
        <f t="shared" si="44"/>
        <v>4.8711222822182118E-3</v>
      </c>
      <c r="O1361" s="21">
        <f t="shared" si="45"/>
        <v>0.23767436358159313</v>
      </c>
    </row>
    <row r="1362" spans="1:15" x14ac:dyDescent="0.25">
      <c r="A1362" s="17" t="s">
        <v>3483</v>
      </c>
      <c r="B1362" s="17" t="s">
        <v>3484</v>
      </c>
      <c r="C1362" s="17"/>
      <c r="D1362" s="17">
        <v>12.222</v>
      </c>
      <c r="E1362" s="17">
        <v>7593000</v>
      </c>
      <c r="F1362" s="17">
        <v>10000</v>
      </c>
      <c r="G1362" s="17">
        <v>7502200</v>
      </c>
      <c r="H1362" s="17">
        <v>1213800</v>
      </c>
      <c r="I1362" s="17">
        <v>10000</v>
      </c>
      <c r="J1362" s="17">
        <v>10000</v>
      </c>
      <c r="K1362" s="17">
        <v>10000</v>
      </c>
      <c r="L1362" s="17">
        <v>10000</v>
      </c>
      <c r="M1362" s="17">
        <v>10000</v>
      </c>
      <c r="N1362" s="21">
        <f t="shared" si="44"/>
        <v>2.4511305839818617E-3</v>
      </c>
      <c r="O1362" s="21">
        <f t="shared" si="45"/>
        <v>5.5237124350616326E-2</v>
      </c>
    </row>
    <row r="1363" spans="1:15" x14ac:dyDescent="0.25">
      <c r="A1363" s="19" t="s">
        <v>5546</v>
      </c>
      <c r="B1363" s="19" t="s">
        <v>5547</v>
      </c>
      <c r="C1363" s="19" t="s">
        <v>5548</v>
      </c>
      <c r="D1363" s="19">
        <v>22.704999999999998</v>
      </c>
      <c r="E1363" s="19">
        <v>10000</v>
      </c>
      <c r="F1363" s="19">
        <v>3175700</v>
      </c>
      <c r="G1363" s="19">
        <v>1379700</v>
      </c>
      <c r="H1363" s="19">
        <v>1268300</v>
      </c>
      <c r="I1363" s="19">
        <v>10000</v>
      </c>
      <c r="J1363" s="19">
        <v>10000</v>
      </c>
      <c r="K1363" s="19">
        <v>10000</v>
      </c>
      <c r="L1363" s="19">
        <v>10000</v>
      </c>
      <c r="M1363" s="19">
        <v>192700</v>
      </c>
      <c r="N1363" s="22">
        <f t="shared" ref="N1363:N1365" si="46">AVERAGE(I1363:M1363)/AVERAGE(E1363:H1363)</f>
        <v>3.191113701424482E-2</v>
      </c>
      <c r="O1363" s="22">
        <f t="shared" ref="O1363:O1365" si="47">TTEST(I1363:M1363,E1363:H1363,2,2)</f>
        <v>4.3342393234896553E-2</v>
      </c>
    </row>
    <row r="1364" spans="1:15" x14ac:dyDescent="0.25">
      <c r="A1364" s="19" t="s">
        <v>5549</v>
      </c>
      <c r="B1364" s="19" t="s">
        <v>5550</v>
      </c>
      <c r="C1364" s="19" t="s">
        <v>5551</v>
      </c>
      <c r="D1364" s="19">
        <v>139.41</v>
      </c>
      <c r="E1364" s="19">
        <v>1186600</v>
      </c>
      <c r="F1364" s="19">
        <v>10000</v>
      </c>
      <c r="G1364" s="19">
        <v>528980</v>
      </c>
      <c r="H1364" s="19">
        <v>366260</v>
      </c>
      <c r="I1364" s="19">
        <v>10000</v>
      </c>
      <c r="J1364" s="19">
        <v>10000</v>
      </c>
      <c r="K1364" s="19">
        <v>10000</v>
      </c>
      <c r="L1364" s="19">
        <v>10000</v>
      </c>
      <c r="M1364" s="19">
        <v>10000</v>
      </c>
      <c r="N1364" s="22">
        <f t="shared" si="46"/>
        <v>1.9121921370659323E-2</v>
      </c>
      <c r="O1364" s="22">
        <f t="shared" si="47"/>
        <v>4.9538041545799591E-2</v>
      </c>
    </row>
    <row r="1365" spans="1:15" x14ac:dyDescent="0.25">
      <c r="A1365" s="19" t="s">
        <v>5552</v>
      </c>
      <c r="B1365" s="19" t="s">
        <v>5553</v>
      </c>
      <c r="C1365" s="19" t="s">
        <v>5554</v>
      </c>
      <c r="D1365" s="19">
        <v>58.47</v>
      </c>
      <c r="E1365" s="19">
        <v>1387100</v>
      </c>
      <c r="F1365" s="19">
        <v>10000</v>
      </c>
      <c r="G1365" s="19">
        <v>1873500</v>
      </c>
      <c r="H1365" s="19">
        <v>1234200</v>
      </c>
      <c r="I1365" s="19">
        <v>10000</v>
      </c>
      <c r="J1365" s="19">
        <v>10000</v>
      </c>
      <c r="K1365" s="19">
        <v>10000</v>
      </c>
      <c r="L1365" s="19">
        <v>10000</v>
      </c>
      <c r="M1365" s="19">
        <v>10000</v>
      </c>
      <c r="N1365" s="22">
        <f t="shared" si="46"/>
        <v>8.8794175102113303E-3</v>
      </c>
      <c r="O1365" s="22">
        <f t="shared" si="47"/>
        <v>1.4914767914418783E-2</v>
      </c>
    </row>
  </sheetData>
  <sortState ref="A13:O1362">
    <sortCondition descending="1" ref="N13:N1362"/>
  </sortState>
  <mergeCells count="1">
    <mergeCell ref="A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 Kidney Prot ID SpectralCount</vt:lpstr>
      <vt:lpstr>WT Kidney Prot ID (Intensity)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Bithi, Nazmin</dc:creator>
  <cp:lastModifiedBy>Hine, Christopher</cp:lastModifiedBy>
  <cp:lastPrinted>2019-09-09T22:05:50Z</cp:lastPrinted>
  <dcterms:created xsi:type="dcterms:W3CDTF">2019-04-22T14:49:38Z</dcterms:created>
  <dcterms:modified xsi:type="dcterms:W3CDTF">2021-02-15T19:51:28Z</dcterms:modified>
</cp:coreProperties>
</file>