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people\Atefeh\resubmitting-2021-02-09\Final-revision\"/>
    </mc:Choice>
  </mc:AlternateContent>
  <bookViews>
    <workbookView xWindow="0" yWindow="0" windowWidth="24435" windowHeight="11565" tabRatio="897" firstSheet="10" activeTab="16"/>
  </bookViews>
  <sheets>
    <sheet name="Fig. 1 " sheetId="1" r:id="rId1"/>
    <sheet name="Fig. 2" sheetId="5" r:id="rId2"/>
    <sheet name="Fig. 3" sheetId="2" r:id="rId3"/>
    <sheet name="Fig. 4" sheetId="6" r:id="rId4"/>
    <sheet name="Fig. 5" sheetId="17" r:id="rId5"/>
    <sheet name="Fig. 6" sheetId="7" r:id="rId6"/>
    <sheet name="Supplementary Figure 1" sheetId="11" r:id="rId7"/>
    <sheet name="Supplementary Figure 2" sheetId="4" r:id="rId8"/>
    <sheet name="Supplementary Figure 3" sheetId="12" r:id="rId9"/>
    <sheet name="Supplementary Figure 5" sheetId="18" r:id="rId10"/>
    <sheet name="Supplementary Figure 6" sheetId="14" r:id="rId11"/>
    <sheet name="Supplementary Figure 7" sheetId="8" r:id="rId12"/>
    <sheet name="Supplementary Figure 8" sheetId="9" r:id="rId13"/>
    <sheet name="Supplementary Figure 9" sheetId="3" r:id="rId14"/>
    <sheet name="Supplementary Figure 10" sheetId="15" r:id="rId15"/>
    <sheet name="Supplementary Figure 11" sheetId="16" r:id="rId16"/>
    <sheet name="Supplementary Figure 12" sheetId="10" r:id="rId17"/>
    <sheet name="Supplementary Figure 13" sheetId="13" r:id="rId18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3" l="1"/>
  <c r="N22" i="1"/>
  <c r="K22" i="1"/>
  <c r="G22" i="1"/>
  <c r="D22" i="1"/>
  <c r="N10" i="1"/>
  <c r="K10" i="1"/>
  <c r="G10" i="1"/>
  <c r="D10" i="1"/>
</calcChain>
</file>

<file path=xl/sharedStrings.xml><?xml version="1.0" encoding="utf-8"?>
<sst xmlns="http://schemas.openxmlformats.org/spreadsheetml/2006/main" count="1541" uniqueCount="327">
  <si>
    <t>mean (µm)</t>
  </si>
  <si>
    <t>std (µm)</t>
  </si>
  <si>
    <t>sem (µm)</t>
  </si>
  <si>
    <t>N (µm)</t>
  </si>
  <si>
    <t>Unc13A_20191105_2_Drep2_positive</t>
  </si>
  <si>
    <t>Unc13B_20191105_1_Drep2_positive</t>
  </si>
  <si>
    <t>Unc13A_20191115_1_Drep2_positive</t>
  </si>
  <si>
    <t>Unc13B_20191105_2_Drep2_positive</t>
  </si>
  <si>
    <t>Unc13A_20191115_2_Drep2_positive</t>
  </si>
  <si>
    <t>Unc13B_20191105_3_Drep2positive</t>
  </si>
  <si>
    <t>Unc13A_20191126_1_Drep2_positive</t>
  </si>
  <si>
    <t>Unc13B_20191115_1_Drep2_positive</t>
  </si>
  <si>
    <t>Unc13A_20191126_2_Drep2_positive</t>
  </si>
  <si>
    <t>Unc13B_20191115_2_Drep2_positive</t>
  </si>
  <si>
    <t>Unc13A_20191126_3_Drep2_positive</t>
  </si>
  <si>
    <t>Unc13B_20191126_1_Drep2_positive</t>
  </si>
  <si>
    <t>Unc13A_20191126_4_Drep2_positive</t>
  </si>
  <si>
    <t>Unc13B_20191126_2_Drep2_positive</t>
  </si>
  <si>
    <t>Unc13A_20191105_2_Drep2_negative</t>
  </si>
  <si>
    <t>Unc13B_20191105_1_Drep2_negative</t>
  </si>
  <si>
    <t>Unc13A_20191115_1_Drep2_negative</t>
  </si>
  <si>
    <t>Unc13B_20191105_2_Drep2_negative</t>
  </si>
  <si>
    <t>Unc13A_20191115_2_Drep2_negative</t>
  </si>
  <si>
    <t>Unc13B_20191105_3_Drep2negative</t>
  </si>
  <si>
    <t>Unc13A_20191126_1_Drep2_negative</t>
  </si>
  <si>
    <t>Unc13B_20191115_1_Drep2_negative</t>
  </si>
  <si>
    <t>Unc13A_20191126_2_Drep2_negative</t>
  </si>
  <si>
    <t>Unc13B_20191115_2_Drep2_negative</t>
  </si>
  <si>
    <t>Unc13A_20191126_3_Drep2_negative</t>
  </si>
  <si>
    <t>Unc13B_20191126_1_Drep2_negative</t>
  </si>
  <si>
    <t>Unc13A_20191126_4_Drep2_negative</t>
  </si>
  <si>
    <t>Unc13B_20191126_2_Drep2_negative</t>
  </si>
  <si>
    <t>Fig. 1i</t>
  </si>
  <si>
    <t>Fig. 3b</t>
  </si>
  <si>
    <t>Fig. 3c</t>
  </si>
  <si>
    <t>Fig. 4g</t>
  </si>
  <si>
    <t>4-methylcyclohexanol</t>
  </si>
  <si>
    <t>Control</t>
  </si>
  <si>
    <t>Double-knockdown</t>
  </si>
  <si>
    <t>Benzaldehyde</t>
  </si>
  <si>
    <t>2,3,butanedione</t>
  </si>
  <si>
    <t>Time (ms)</t>
  </si>
  <si>
    <t>SEM</t>
  </si>
  <si>
    <t>--</t>
  </si>
  <si>
    <t>Fig. 3e</t>
  </si>
  <si>
    <t>Time to peak</t>
  </si>
  <si>
    <t>(ms)</t>
  </si>
  <si>
    <t>GFP distance to BRP center (nm)</t>
  </si>
  <si>
    <t>Mean</t>
  </si>
  <si>
    <t>normalized counts</t>
  </si>
  <si>
    <t>Unc13A immunostaining</t>
  </si>
  <si>
    <t>Calyx</t>
  </si>
  <si>
    <t>Fig. 2 b</t>
  </si>
  <si>
    <t>Unc13B immunostaining</t>
  </si>
  <si>
    <t>Lateral horn</t>
  </si>
  <si>
    <t>Fig. 2c</t>
  </si>
  <si>
    <t>Unc13B distance</t>
  </si>
  <si>
    <t>Unc13A distance</t>
  </si>
  <si>
    <t>Fig. 2f</t>
  </si>
  <si>
    <t>GH146&gt;unc13A-RNAi</t>
  </si>
  <si>
    <t xml:space="preserve">UAS: unc13A-RNAi/+ </t>
  </si>
  <si>
    <t>GH146-Gal4/+</t>
  </si>
  <si>
    <t>GH146&gt;unc13B-RNAi</t>
  </si>
  <si>
    <t xml:space="preserve">UAS: unc13B-RNAi/+ </t>
  </si>
  <si>
    <t xml:space="preserve">Methyl salicylate </t>
  </si>
  <si>
    <t>Fig. 4a</t>
  </si>
  <si>
    <t>Propionic acid</t>
  </si>
  <si>
    <t xml:space="preserve">2, 3-butanedione </t>
  </si>
  <si>
    <t>Fig. 4b</t>
  </si>
  <si>
    <t>GH146&gt;unc13A-RNAi, unc13B-RNAi</t>
  </si>
  <si>
    <t xml:space="preserve"> unc13B-RNAi, UAS: unc13A-RNAi/+ </t>
  </si>
  <si>
    <t>Fig. 4d</t>
  </si>
  <si>
    <t>Fig. 4e</t>
  </si>
  <si>
    <t xml:space="preserve">4-methylcyclohexanol </t>
  </si>
  <si>
    <t xml:space="preserve">Low concentration </t>
  </si>
  <si>
    <t xml:space="preserve">High concentration </t>
  </si>
  <si>
    <t>Fig. 4f</t>
  </si>
  <si>
    <t>MZ699&gt;unc13A-RNAi</t>
  </si>
  <si>
    <t>MZ699-Gal4/+</t>
  </si>
  <si>
    <t>MZ699&gt;unc13B-RNAi</t>
  </si>
  <si>
    <t>GH146,MZ699&gt;unc13B-RNAi</t>
  </si>
  <si>
    <t>GH146,MZ699-Gal4/+</t>
  </si>
  <si>
    <t>Fig. 5c</t>
  </si>
  <si>
    <t xml:space="preserve">GH146&gt;unc13B-RNAi (Q-system) </t>
  </si>
  <si>
    <t xml:space="preserve">QUAS: unc13B-RNAi/+ </t>
  </si>
  <si>
    <t>GH146-QF/+</t>
  </si>
  <si>
    <t>Fig. 5d</t>
  </si>
  <si>
    <t>GH146&gt;unc13B-RNAi, MZ699&gt;unc13A-RNAi</t>
  </si>
  <si>
    <t>GH146-QF/+, UAS: unc13A-RNAi /+</t>
  </si>
  <si>
    <t>QUAS: unc13B-RNAi/+, MZ699-Gal4/+</t>
  </si>
  <si>
    <t xml:space="preserve"> </t>
  </si>
  <si>
    <t>GH146&gt;unc13B-RNAi, MZ699&gt;unc13B-RNAi</t>
  </si>
  <si>
    <t>GH146-QF/+, UAS: unc13B-RNAi /+</t>
  </si>
  <si>
    <t>VT43924&gt;unc13A-RNAi</t>
  </si>
  <si>
    <t>VT43924-Gal4/+</t>
  </si>
  <si>
    <t>VT43924&gt;unc13B-RNAi</t>
  </si>
  <si>
    <t>Supplementary Figure 6a</t>
  </si>
  <si>
    <t>Supplementary Figure 6b</t>
  </si>
  <si>
    <t>Supplementary Figure 7a</t>
  </si>
  <si>
    <t>Supplementary Figure 7b</t>
  </si>
  <si>
    <t>GH146&gt;unc13A-GFP</t>
  </si>
  <si>
    <t xml:space="preserve">UAS: unc13A-GFP/+ </t>
  </si>
  <si>
    <t xml:space="preserve">UAS: unc13B-GFP/+ </t>
  </si>
  <si>
    <t>GH146&gt;unc13B-GFP</t>
  </si>
  <si>
    <t>GH146&gt;unc13A-N-term-GFP</t>
  </si>
  <si>
    <t xml:space="preserve">unc13A-N-term-GFP/+ </t>
  </si>
  <si>
    <t>Supplementary Figure 8b</t>
  </si>
  <si>
    <t>Supplementary Figure 11b</t>
  </si>
  <si>
    <t>VT30559-Gal4/+</t>
  </si>
  <si>
    <r>
      <t>VT30559&gt;Shi</t>
    </r>
    <r>
      <rPr>
        <vertAlign val="superscript"/>
        <sz val="11"/>
        <color theme="1"/>
        <rFont val="Calibri"/>
        <family val="2"/>
        <scheme val="minor"/>
      </rPr>
      <t xml:space="preserve">ts </t>
    </r>
  </si>
  <si>
    <r>
      <t>UAS: Shi</t>
    </r>
    <r>
      <rPr>
        <vertAlign val="superscript"/>
        <sz val="11"/>
        <color theme="1"/>
        <rFont val="Calibri"/>
        <family val="2"/>
        <scheme val="minor"/>
      </rPr>
      <t>ts</t>
    </r>
    <r>
      <rPr>
        <sz val="11"/>
        <color theme="1"/>
        <rFont val="Calibri"/>
        <family val="2"/>
        <scheme val="minor"/>
      </rPr>
      <t xml:space="preserve"> /+ </t>
    </r>
  </si>
  <si>
    <t>2, 3-butanedione</t>
  </si>
  <si>
    <t>Methyl salicylate</t>
  </si>
  <si>
    <t>Methylcyclohexanol</t>
  </si>
  <si>
    <t>Fig. 6a</t>
  </si>
  <si>
    <t>Fig. 6b</t>
  </si>
  <si>
    <t>Fig. 6c</t>
  </si>
  <si>
    <t>Fig. 6d</t>
  </si>
  <si>
    <t>Fig. 6e</t>
  </si>
  <si>
    <t>Unc13A</t>
  </si>
  <si>
    <t>Unc13B</t>
  </si>
  <si>
    <t>Appl-Gal4/+</t>
  </si>
  <si>
    <t>Appl&gt;unc13A-RNAi</t>
  </si>
  <si>
    <t>Appl&gt;unc13B-RNAi</t>
  </si>
  <si>
    <t>Supplementary Figure 3e</t>
  </si>
  <si>
    <t>Supplementary Figure 3f</t>
  </si>
  <si>
    <t>Supplementary Figure 3g</t>
  </si>
  <si>
    <t>Supplementary Figure 3h</t>
  </si>
  <si>
    <t>Latetal horn</t>
  </si>
  <si>
    <t>Supplementary Figure 1a</t>
  </si>
  <si>
    <t>Supplementary Figure 1b</t>
  </si>
  <si>
    <t>Supplementary Figure 12</t>
  </si>
  <si>
    <t>QUAS:unc13B-RNAi/+</t>
  </si>
  <si>
    <t xml:space="preserve">QUAS:unc13B-RNAi/+;GH146-QF/+ </t>
  </si>
  <si>
    <t>Unc13A staining</t>
  </si>
  <si>
    <t>Unc13B staining</t>
  </si>
  <si>
    <t>Supplementary Figure 5a</t>
  </si>
  <si>
    <t>Supplementary Figure 5b</t>
  </si>
  <si>
    <t>GH146-Gal4&gt;myr-RFP</t>
  </si>
  <si>
    <t>Calyx, Unc13A staining</t>
  </si>
  <si>
    <t>Calyx, Unc13B staining</t>
  </si>
  <si>
    <t>Lateral horn, Unc13A staining</t>
  </si>
  <si>
    <t>Lateral horn, Unc13B staining</t>
  </si>
  <si>
    <t>Calyx, NC82 staining</t>
  </si>
  <si>
    <t>Calyx, Drep2 staining</t>
  </si>
  <si>
    <t>Lateral horn, NC82 staining</t>
  </si>
  <si>
    <t>Lateral horn, Drep2 staining</t>
  </si>
  <si>
    <t>UAS: unc13A-C-term-GFP/+</t>
  </si>
  <si>
    <t>GH146&gt;unc13A-C-term-GFP</t>
  </si>
  <si>
    <t>GH146&gt;unc13A-RNAi, unc13A-C-term-GFP</t>
  </si>
  <si>
    <t>2,3,butandione</t>
  </si>
  <si>
    <t>Supplementary Figure 10c</t>
  </si>
  <si>
    <t>Supplementary Figure 10d</t>
  </si>
  <si>
    <t>Supplementary Figure 10e</t>
  </si>
  <si>
    <t>Mann-Whitney Test</t>
  </si>
  <si>
    <t>p Value</t>
  </si>
  <si>
    <t>n=5</t>
  </si>
  <si>
    <t>n=13</t>
  </si>
  <si>
    <t>n=12</t>
  </si>
  <si>
    <t>n=15</t>
  </si>
  <si>
    <t>n=7</t>
  </si>
  <si>
    <t>n=8</t>
  </si>
  <si>
    <t>n=10</t>
  </si>
  <si>
    <t>n=6</t>
  </si>
  <si>
    <t>Appl&gt;unc13B-RNAi  Appl&gt;unc13A-RNAi</t>
  </si>
  <si>
    <t>Appl-Gal4/+  Appl&gt;unc13A-RNAi</t>
  </si>
  <si>
    <t>Appl-Gal4/+  Appl&gt;unc13B-RNA</t>
  </si>
  <si>
    <r>
      <t xml:space="preserve">Bonferroni multiple comparison </t>
    </r>
    <r>
      <rPr>
        <i/>
        <sz val="10"/>
        <color theme="1"/>
        <rFont val="Arial"/>
        <family val="2"/>
      </rPr>
      <t>post hoc</t>
    </r>
    <r>
      <rPr>
        <sz val="10"/>
        <color theme="1"/>
        <rFont val="Arial"/>
        <family val="2"/>
      </rPr>
      <t xml:space="preserve"> test</t>
    </r>
  </si>
  <si>
    <t>One way ANOVA</t>
  </si>
  <si>
    <t>P Value</t>
  </si>
  <si>
    <t xml:space="preserve">two-sample t-test </t>
  </si>
  <si>
    <r>
      <t>RFP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</t>
    </r>
  </si>
  <si>
    <r>
      <t>RFP</t>
    </r>
    <r>
      <rPr>
        <vertAlign val="superscript"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 xml:space="preserve"> </t>
    </r>
  </si>
  <si>
    <r>
      <t>GH146-Gal4&gt;tub: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, unc13A-RNAi, myr-RFP</t>
    </r>
  </si>
  <si>
    <r>
      <t>GH146-Gal4&gt;tub: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, unc13B-RNAi, myr-RFP</t>
    </r>
  </si>
  <si>
    <t>n=14</t>
  </si>
  <si>
    <t>0,24789</t>
  </si>
  <si>
    <t>0,59149</t>
  </si>
  <si>
    <t>0,26835</t>
  </si>
  <si>
    <t>n=11</t>
  </si>
  <si>
    <t>0,19653</t>
  </si>
  <si>
    <t>GH146-Gal4&gt;myr-RFP  GH146-Gal4&gt;tub: Gal80ts, unc13A-RNAi, myr-RFP</t>
  </si>
  <si>
    <t>GH146-Gal4&gt;myr-RFP  GH146-Gal4&gt;tub: Gal80ts, unc13B-RNAi, myr-RFP</t>
  </si>
  <si>
    <t>GH146-Gal4&gt;tub: Gal80ts, unc13A-RNAi, myr-RFP  GH146-Gal4&gt;tub: Gal80ts, unc13B-RNAi, myr-RFP</t>
  </si>
  <si>
    <r>
      <rPr>
        <i/>
        <sz val="10"/>
        <color theme="1"/>
        <rFont val="Arial"/>
        <family val="2"/>
      </rPr>
      <t>unc13A</t>
    </r>
    <r>
      <rPr>
        <sz val="10"/>
        <color theme="1"/>
        <rFont val="Arial"/>
        <family val="2"/>
      </rPr>
      <t>-Knockdown</t>
    </r>
  </si>
  <si>
    <r>
      <rPr>
        <i/>
        <sz val="10"/>
        <color theme="1"/>
        <rFont val="Arial"/>
        <family val="2"/>
      </rPr>
      <t>unc13B</t>
    </r>
    <r>
      <rPr>
        <sz val="10"/>
        <color theme="1"/>
        <rFont val="Arial"/>
        <family val="2"/>
      </rPr>
      <t>-Knockdown</t>
    </r>
  </si>
  <si>
    <r>
      <rPr>
        <i/>
        <sz val="10"/>
        <color theme="1"/>
        <rFont val="Arial"/>
        <family val="2"/>
      </rPr>
      <t>Double</t>
    </r>
    <r>
      <rPr>
        <sz val="10"/>
        <color theme="1"/>
        <rFont val="Arial"/>
        <family val="2"/>
      </rPr>
      <t>-Knockdown</t>
    </r>
  </si>
  <si>
    <t>n=9</t>
  </si>
  <si>
    <t>unc13A-Knockdown  Control</t>
  </si>
  <si>
    <t>unc13B-Knockdown  Control</t>
  </si>
  <si>
    <t xml:space="preserve">unc13B-Knockdown  unc13A-Knockdown </t>
  </si>
  <si>
    <t>Double-Knockdown  Control</t>
  </si>
  <si>
    <t xml:space="preserve">Double-Knockdown  unc13A-Knockdown </t>
  </si>
  <si>
    <t xml:space="preserve">Double-Knockdown  unc13B-Knockdown </t>
  </si>
  <si>
    <t>Fig. 1 i</t>
  </si>
  <si>
    <t xml:space="preserve"> Kruskal-Wallis test </t>
  </si>
  <si>
    <t>two-tailed Dunn´s multiple comparison test</t>
  </si>
  <si>
    <r>
      <t>Unc13A-Drep2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vs. Unc13B-Drep2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</t>
    </r>
  </si>
  <si>
    <r>
      <t>Unc13A-Drep2</t>
    </r>
    <r>
      <rPr>
        <vertAlign val="superscript"/>
        <sz val="10"/>
        <rFont val="Arial"/>
        <family val="2"/>
      </rPr>
      <t xml:space="preserve">- </t>
    </r>
    <r>
      <rPr>
        <sz val="10"/>
        <rFont val="Arial"/>
        <family val="2"/>
      </rPr>
      <t>vs. Unc13B-Drep2</t>
    </r>
    <r>
      <rPr>
        <vertAlign val="superscript"/>
        <sz val="10"/>
        <rFont val="Arial"/>
        <family val="2"/>
      </rPr>
      <t>-</t>
    </r>
  </si>
  <si>
    <t>0.0081</t>
  </si>
  <si>
    <t>0.0041</t>
  </si>
  <si>
    <t>P value</t>
  </si>
  <si>
    <t>0.000147</t>
  </si>
  <si>
    <t>Latency (ms)</t>
  </si>
  <si>
    <t>0-50</t>
  </si>
  <si>
    <t>50-100</t>
  </si>
  <si>
    <t>100-150</t>
  </si>
  <si>
    <t>150-200</t>
  </si>
  <si>
    <t>200-250</t>
  </si>
  <si>
    <t>250-300</t>
  </si>
  <si>
    <t>300-350</t>
  </si>
  <si>
    <t>350-400</t>
  </si>
  <si>
    <t>Supplementary Figure 5c</t>
  </si>
  <si>
    <t>Supplementary Figure 5d</t>
  </si>
  <si>
    <t>Supplementary Figure 5e</t>
  </si>
  <si>
    <t>Supplementary Figure 5f</t>
  </si>
  <si>
    <t>Supplementary Figure 5g</t>
  </si>
  <si>
    <t>0-300</t>
  </si>
  <si>
    <t>300-600</t>
  </si>
  <si>
    <t>600-900</t>
  </si>
  <si>
    <t>900-1200</t>
  </si>
  <si>
    <t>1200-1500</t>
  </si>
  <si>
    <t>1500-1800</t>
  </si>
  <si>
    <t>1800-2100</t>
  </si>
  <si>
    <t>2100-2400</t>
  </si>
  <si>
    <t>Supplementary Figure 5h</t>
  </si>
  <si>
    <t>Supplementary Figure 5j</t>
  </si>
  <si>
    <r>
      <t>GH146&gt;brp-short</t>
    </r>
    <r>
      <rPr>
        <vertAlign val="superscript"/>
        <sz val="10"/>
        <color theme="1"/>
        <rFont val="Arial"/>
        <family val="2"/>
      </rPr>
      <t>GFP</t>
    </r>
  </si>
  <si>
    <r>
      <t>MZ699&gt;brp-short</t>
    </r>
    <r>
      <rPr>
        <vertAlign val="superscript"/>
        <sz val="10"/>
        <color theme="1"/>
        <rFont val="Arial"/>
        <family val="2"/>
      </rPr>
      <t>GFP</t>
    </r>
  </si>
  <si>
    <t>n=4</t>
  </si>
  <si>
    <t>n=3</t>
  </si>
  <si>
    <t>Drep2 negativeUnc13A</t>
  </si>
  <si>
    <t>Drep2 negativeUnc13B</t>
  </si>
  <si>
    <t>Drep2 positiveUnc13A</t>
  </si>
  <si>
    <t>Drep2 positiveUnc13B</t>
  </si>
  <si>
    <t>n=7 brains</t>
  </si>
  <si>
    <t>Counts</t>
  </si>
  <si>
    <r>
      <t>Max ΔF/F</t>
    </r>
    <r>
      <rPr>
        <vertAlign val="subscript"/>
        <sz val="10"/>
        <color theme="1"/>
        <rFont val="Arial"/>
        <family val="2"/>
      </rPr>
      <t>0</t>
    </r>
  </si>
  <si>
    <t>n=30 microglomeruli , 12 animals</t>
  </si>
  <si>
    <t>n=24 microglomeruli , 8 animals</t>
  </si>
  <si>
    <t>n=42 microglomeruli , 11 animals</t>
  </si>
  <si>
    <r>
      <rPr>
        <i/>
        <sz val="10"/>
        <color theme="1"/>
        <rFont val="Arial"/>
        <family val="2"/>
      </rPr>
      <t>unc13A</t>
    </r>
    <r>
      <rPr>
        <sz val="10"/>
        <color theme="1"/>
        <rFont val="Arial"/>
        <family val="2"/>
      </rPr>
      <t>-knockdown</t>
    </r>
  </si>
  <si>
    <r>
      <rPr>
        <i/>
        <sz val="10"/>
        <color theme="1"/>
        <rFont val="Arial"/>
        <family val="2"/>
      </rPr>
      <t>unc13B</t>
    </r>
    <r>
      <rPr>
        <sz val="10"/>
        <color theme="1"/>
        <rFont val="Arial"/>
        <family val="2"/>
      </rPr>
      <t>-knockdown</t>
    </r>
  </si>
  <si>
    <r>
      <t>ΔF/F</t>
    </r>
    <r>
      <rPr>
        <vertAlign val="subscript"/>
        <sz val="10"/>
        <color theme="1"/>
        <rFont val="Arial"/>
        <family val="2"/>
      </rPr>
      <t>0</t>
    </r>
  </si>
  <si>
    <t>Control  unc13A-knockdown</t>
  </si>
  <si>
    <t>Control  unc13B-knockdown</t>
  </si>
  <si>
    <t>Control  Double-knockdown</t>
  </si>
  <si>
    <t>unc13A-knockdown  unc13B-knockdown</t>
  </si>
  <si>
    <t>unc13B-knockdown  Double-knockdown</t>
  </si>
  <si>
    <r>
      <t>GH146&gt; 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, unc13A-RNAi</t>
    </r>
  </si>
  <si>
    <r>
      <t>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 xml:space="preserve">, UAS: unc13A-RNAi/+ </t>
    </r>
  </si>
  <si>
    <r>
      <t>GH146&gt; 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, unc13B-RNAi</t>
    </r>
  </si>
  <si>
    <r>
      <t>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 xml:space="preserve">, UAS: unc13B-RNAi/+ </t>
    </r>
  </si>
  <si>
    <t>n=17</t>
  </si>
  <si>
    <t>UAS: unc13A-RNAi/+  vs. GH146&gt;unc13A-RNAi</t>
  </si>
  <si>
    <t>GH146-Gal4/+  vs. GH146&gt;unc13A-RNAi</t>
  </si>
  <si>
    <t>UAS: unc13A-RNAi/+  vs. GH146-Gal4/+</t>
  </si>
  <si>
    <t>n=16</t>
  </si>
  <si>
    <t>n=22</t>
  </si>
  <si>
    <t>n=18</t>
  </si>
  <si>
    <t>UAS: unc13A-RNAi/+  vs. GH146&gt;unc13A-RNAi, unc13B-RNAi</t>
  </si>
  <si>
    <t>GH146-Gal4/+  vs. GH146&gt;unc13A-RNAi, unc13B-RNAi</t>
  </si>
  <si>
    <t>n=25</t>
  </si>
  <si>
    <t>n=24</t>
  </si>
  <si>
    <t>n=23</t>
  </si>
  <si>
    <t>tub: Gal80ts, UAS: unc13A-RNAi/+   vs. GH146&gt; tub: Gal80ts, unc13A-RNAi</t>
  </si>
  <si>
    <t>tub: Gal80ts, UAS: unc13A-RNAi/+   vs. GH146-Gal4/+</t>
  </si>
  <si>
    <t>tub: Gal80ts, UAS: unc13B-RNAi/+   vs. GH146&gt; tub: Gal80ts, unc13B-RNAi</t>
  </si>
  <si>
    <t>GH146-Gal4/+  vs. GH146&gt;unc13B-RNAi</t>
  </si>
  <si>
    <t>tub: Gal80ts, UAS: unc13B-RNAi/+   vs. GH146-Gal4/+</t>
  </si>
  <si>
    <t>UAS: unc13B-RNAi/+  vs. GH146&gt;unc13B-RNAi</t>
  </si>
  <si>
    <t>UAS: unc13B-RNAi/+  vs. GH146-Gal4/+</t>
  </si>
  <si>
    <t>n=20</t>
  </si>
  <si>
    <t>GH146&gt;unc13A-RNAi  vs. GH146&gt;unc13B-RNAi</t>
  </si>
  <si>
    <t>UAS: unc13A-RNAi/+   vs. GH146&gt;unc13A-RNAi</t>
  </si>
  <si>
    <t>UAS: unc13A-RNAi/+   vs. GH146&gt;unc13A-C-term-GFP</t>
  </si>
  <si>
    <t>UAS: unc13A-RNAi/+   vs. GH146&gt;unc13A-RNAi, unc13A-C-term-GFP</t>
  </si>
  <si>
    <t>GH146-Gal4/+   vs. GH146&gt;unc13A-RNAi</t>
  </si>
  <si>
    <t>GH146-Gal4/+   vs. GH146&gt;unc13A-C-term-GFP</t>
  </si>
  <si>
    <t>GH146-Gal4/+   vs. GH146&gt;unc13A-RNAi, unc13A-C-term-GFP</t>
  </si>
  <si>
    <t>UAS: unc13A-C-term-GFP/+   vs. GH146&gt;unc13A-RNAi</t>
  </si>
  <si>
    <t>UAS: unc13A-C-term-GFP/+   vs. GH146&gt;unc13A-C-term-GFP</t>
  </si>
  <si>
    <t>UAS: unc13A-C-term-GFP/+   vs. GH146&gt;unc13A-RNAi, unc13A-C-term-GFP</t>
  </si>
  <si>
    <t>n=21</t>
  </si>
  <si>
    <t>n=26</t>
  </si>
  <si>
    <t xml:space="preserve">QUAS: unc13B-RNAi/+   vs. GH146&gt;unc13B-RNAi (Q-system) </t>
  </si>
  <si>
    <t xml:space="preserve">GH146-QF/+   vs. GH146&gt;unc13B-RNAi (Q-system) </t>
  </si>
  <si>
    <t xml:space="preserve">GH146-QF/+   vs.QUAS: unc13B-RNAi/+ </t>
  </si>
  <si>
    <t>GH146&gt;unc13B-RNAi, MZ699&gt;unc13A-RNAi   vs. QUAS: unc13B-RNAi/+, MZ699-Gal4/+</t>
  </si>
  <si>
    <t>GH146&gt;unc13B-RNAi, MZ699&gt;unc13A-RNAi   vs.GH146-QF/+, UAS: unc13A-RNAi /+</t>
  </si>
  <si>
    <t>GH146-QF/+, UAS: unc13A-RNAi /+   vs. QUAS: unc13B-RNAi/+, MZ699-Gal4/+</t>
  </si>
  <si>
    <r>
      <t>10</t>
    </r>
    <r>
      <rPr>
        <vertAlign val="superscript"/>
        <sz val="10"/>
        <color theme="1"/>
        <rFont val="Arial"/>
        <family val="2"/>
      </rPr>
      <t>-2</t>
    </r>
    <r>
      <rPr>
        <sz val="10"/>
        <color theme="1"/>
        <rFont val="Arial"/>
        <family val="2"/>
      </rPr>
      <t xml:space="preserve"> benzaldehyde</t>
    </r>
  </si>
  <si>
    <r>
      <t>10</t>
    </r>
    <r>
      <rPr>
        <vertAlign val="superscript"/>
        <sz val="10"/>
        <color theme="1"/>
        <rFont val="Arial"/>
        <family val="2"/>
      </rPr>
      <t>-3</t>
    </r>
    <r>
      <rPr>
        <sz val="10"/>
        <color theme="1"/>
        <rFont val="Arial"/>
        <family val="2"/>
      </rPr>
      <t xml:space="preserve"> benzaldehyde</t>
    </r>
  </si>
  <si>
    <r>
      <t>10</t>
    </r>
    <r>
      <rPr>
        <vertAlign val="superscript"/>
        <sz val="10"/>
        <color theme="1"/>
        <rFont val="Arial"/>
        <family val="2"/>
      </rPr>
      <t>-4</t>
    </r>
    <r>
      <rPr>
        <sz val="10"/>
        <color theme="1"/>
        <rFont val="Arial"/>
        <family val="2"/>
      </rPr>
      <t xml:space="preserve"> benzaldehyde</t>
    </r>
  </si>
  <si>
    <t>n=19</t>
  </si>
  <si>
    <t>Supplementary Figure 8a</t>
  </si>
  <si>
    <t>Fig. 6f</t>
  </si>
  <si>
    <t>Fig. 4c</t>
  </si>
  <si>
    <t>Fig. 3g</t>
  </si>
  <si>
    <t>Fig. 3h</t>
  </si>
  <si>
    <t>Fig. 3j</t>
  </si>
  <si>
    <t>Fig. 3l</t>
  </si>
  <si>
    <t>Fig. 3m</t>
  </si>
  <si>
    <t>Fig. 3o</t>
  </si>
  <si>
    <t>Supplementary Figure 9b</t>
  </si>
  <si>
    <t>Supplementary Figure  9d</t>
  </si>
  <si>
    <t>n=28</t>
  </si>
  <si>
    <t>GH146&gt;unc13A-N-term-GFP vs.  unc13A-N-term-GFP/+</t>
  </si>
  <si>
    <t>GH146&gt;unc13A-N-term-GFP vs.  GH146-Gal4/+</t>
  </si>
  <si>
    <t>GH146-Gal4/+ vs.  unc13A-N-term-GFP/+</t>
  </si>
  <si>
    <t>Supplementary Figure 10f</t>
  </si>
  <si>
    <t>Supplementary Figure 11c</t>
  </si>
  <si>
    <t>Supplementary Figure 11e</t>
  </si>
  <si>
    <t>Supplementary Figure 11f</t>
  </si>
  <si>
    <r>
      <t>GH146-Gal4; 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; mb247:homer-Gcamp3</t>
    </r>
  </si>
  <si>
    <r>
      <t>GH146 &gt; unc13A-RNAi; 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; mb247:homer-Gcamp3</t>
    </r>
  </si>
  <si>
    <r>
      <t>GH146 &gt; unc13B-RNAi; tub: Gal80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>; mb247:homer-Gcamp3</t>
    </r>
  </si>
  <si>
    <t>GH146-Gal4; tub: Gal80ts; mb247:homer-Gcamp3 vs. GH146 &gt; unc13A-RNAi; tub: Gal80ts; mb247:homer-Gcamp3</t>
  </si>
  <si>
    <t>GH146-Gal4; tub: Gal80ts; mb247:homer-Gcamp3 vs. GH146 &gt; unc13B-RNAi; tub: Gal80ts; mb247:homer-Gcamp3</t>
  </si>
  <si>
    <t>GH146 &gt; unc13B-RNAi; tub: Gal80ts; mb247:homer-Gcamp3  vs. GH146 &gt; unc13A-RNAi; tub: Gal80ts; mb247:homer-Gcamp3</t>
  </si>
  <si>
    <t>Supplementary Figure 12a</t>
  </si>
  <si>
    <t>Supplementary Figure 12b</t>
  </si>
  <si>
    <r>
      <t>VT30559&gt;Shi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 xml:space="preserve">   vs. UAS: Shi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 xml:space="preserve"> /+ </t>
    </r>
  </si>
  <si>
    <r>
      <t>VT30559&gt;Shi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 xml:space="preserve">   vs. VT30559-Gal4/+</t>
    </r>
  </si>
  <si>
    <r>
      <t>VT30559-Gal4/+  vs. UAS: Shi</t>
    </r>
    <r>
      <rPr>
        <vertAlign val="superscript"/>
        <sz val="10"/>
        <color theme="1"/>
        <rFont val="Arial"/>
        <family val="2"/>
      </rPr>
      <t>ts</t>
    </r>
    <r>
      <rPr>
        <sz val="10"/>
        <color theme="1"/>
        <rFont val="Arial"/>
        <family val="2"/>
      </rPr>
      <t xml:space="preserve"> /+ </t>
    </r>
  </si>
  <si>
    <t>GH146-Gal4/+  vs. GH146&gt; tub: Gal80ts, unc13A-RNAi</t>
  </si>
  <si>
    <t>GH146-Gal4/+  vs. GH146&gt; tub: Gal80ts, unc13B-RNAi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</si>
</sst>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"/>
    <numFmt numFmtId="165" formatCode="0.0"/>
    <numFmt numFmtId="166" formatCode="0.000000"/>
    <numFmt numFmtId="167" formatCode="0.000"/>
    <numFmt numFmtId="170" formatCode="0.00000"/>
    <numFmt numFmtId="172" formatCode="0.0000E+00"/>
    <numFmt numFmtId="173" formatCode="0.000E+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charset val="1"/>
    </font>
    <font>
      <sz val="10"/>
      <name val="Arial"/>
      <charset val="1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b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/>
    <xf numFmtId="0" fontId="3" fillId="0" borderId="0" xfId="0" applyFont="1"/>
    <xf numFmtId="0" fontId="5" fillId="0" borderId="0" xfId="0" applyFont="1"/>
    <xf numFmtId="3" fontId="3" fillId="0" borderId="0" xfId="0" applyNumberFormat="1" applyFont="1"/>
    <xf numFmtId="11" fontId="3" fillId="0" borderId="0" xfId="0" applyNumberFormat="1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0" borderId="5" xfId="0" applyFont="1" applyBorder="1"/>
    <xf numFmtId="11" fontId="3" fillId="0" borderId="0" xfId="0" applyNumberFormat="1" applyFont="1" applyBorder="1"/>
    <xf numFmtId="11" fontId="3" fillId="0" borderId="6" xfId="0" applyNumberFormat="1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11" fontId="3" fillId="0" borderId="9" xfId="0" applyNumberFormat="1" applyFont="1" applyBorder="1"/>
    <xf numFmtId="2" fontId="3" fillId="0" borderId="6" xfId="0" applyNumberFormat="1" applyFont="1" applyBorder="1"/>
    <xf numFmtId="22" fontId="3" fillId="0" borderId="0" xfId="0" applyNumberFormat="1" applyFont="1"/>
    <xf numFmtId="0" fontId="5" fillId="0" borderId="0" xfId="0" applyFont="1" applyBorder="1"/>
    <xf numFmtId="2" fontId="3" fillId="0" borderId="0" xfId="0" applyNumberFormat="1" applyFont="1" applyBorder="1"/>
    <xf numFmtId="11" fontId="3" fillId="0" borderId="8" xfId="0" applyNumberFormat="1" applyFont="1" applyBorder="1"/>
    <xf numFmtId="0" fontId="8" fillId="0" borderId="1" xfId="0" applyFont="1" applyFill="1" applyBorder="1" applyAlignment="1" applyProtection="1">
      <alignment horizontal="center" vertical="top"/>
    </xf>
    <xf numFmtId="0" fontId="9" fillId="0" borderId="0" xfId="0" applyFont="1" applyFill="1" applyBorder="1" applyAlignment="1" applyProtection="1"/>
    <xf numFmtId="0" fontId="9" fillId="0" borderId="5" xfId="0" applyFont="1" applyFill="1" applyBorder="1" applyAlignment="1" applyProtection="1">
      <alignment horizontal="center" vertical="top"/>
    </xf>
    <xf numFmtId="0" fontId="9" fillId="0" borderId="7" xfId="0" applyFont="1" applyFill="1" applyBorder="1" applyAlignment="1" applyProtection="1">
      <alignment horizontal="center" vertical="top"/>
    </xf>
    <xf numFmtId="164" fontId="3" fillId="0" borderId="0" xfId="0" applyNumberFormat="1" applyFont="1"/>
    <xf numFmtId="0" fontId="3" fillId="2" borderId="0" xfId="0" applyFont="1" applyFill="1"/>
    <xf numFmtId="165" fontId="3" fillId="0" borderId="0" xfId="0" applyNumberFormat="1" applyFont="1"/>
    <xf numFmtId="0" fontId="5" fillId="0" borderId="2" xfId="0" applyFont="1" applyBorder="1"/>
    <xf numFmtId="164" fontId="3" fillId="0" borderId="5" xfId="0" applyNumberFormat="1" applyFont="1" applyBorder="1"/>
    <xf numFmtId="164" fontId="3" fillId="0" borderId="0" xfId="0" applyNumberFormat="1" applyFont="1" applyBorder="1"/>
    <xf numFmtId="166" fontId="3" fillId="0" borderId="0" xfId="0" applyNumberFormat="1" applyFont="1" applyBorder="1"/>
    <xf numFmtId="167" fontId="3" fillId="0" borderId="0" xfId="0" applyNumberFormat="1" applyFont="1" applyBorder="1"/>
    <xf numFmtId="166" fontId="3" fillId="0" borderId="8" xfId="0" applyNumberFormat="1" applyFont="1" applyBorder="1"/>
    <xf numFmtId="170" fontId="3" fillId="0" borderId="0" xfId="0" applyNumberFormat="1" applyFont="1" applyBorder="1"/>
    <xf numFmtId="167" fontId="3" fillId="0" borderId="6" xfId="0" applyNumberFormat="1" applyFont="1" applyBorder="1"/>
    <xf numFmtId="170" fontId="3" fillId="0" borderId="6" xfId="0" applyNumberFormat="1" applyFont="1" applyBorder="1"/>
    <xf numFmtId="164" fontId="3" fillId="0" borderId="6" xfId="0" applyNumberFormat="1" applyFont="1" applyBorder="1"/>
    <xf numFmtId="2" fontId="3" fillId="0" borderId="8" xfId="0" applyNumberFormat="1" applyFont="1" applyBorder="1"/>
    <xf numFmtId="172" fontId="3" fillId="0" borderId="0" xfId="0" applyNumberFormat="1" applyFont="1" applyBorder="1"/>
    <xf numFmtId="173" fontId="3" fillId="0" borderId="0" xfId="0" applyNumberFormat="1" applyFont="1" applyBorder="1"/>
    <xf numFmtId="0" fontId="5" fillId="0" borderId="7" xfId="0" applyFont="1" applyBorder="1"/>
    <xf numFmtId="173" fontId="3" fillId="0" borderId="6" xfId="0" applyNumberFormat="1" applyFont="1" applyBorder="1"/>
    <xf numFmtId="0" fontId="3" fillId="0" borderId="0" xfId="0" applyNumberFormat="1" applyFont="1"/>
    <xf numFmtId="0" fontId="3" fillId="0" borderId="2" xfId="0" applyNumberFormat="1" applyFont="1" applyBorder="1"/>
    <xf numFmtId="167" fontId="3" fillId="0" borderId="8" xfId="0" applyNumberFormat="1" applyFont="1" applyBorder="1"/>
    <xf numFmtId="0" fontId="0" fillId="0" borderId="0" xfId="0" applyBorder="1"/>
    <xf numFmtId="165" fontId="5" fillId="0" borderId="0" xfId="0" applyNumberFormat="1" applyFont="1"/>
    <xf numFmtId="0" fontId="3" fillId="3" borderId="0" xfId="0" applyFont="1" applyFill="1"/>
    <xf numFmtId="0" fontId="3" fillId="0" borderId="0" xfId="0" applyFont="1" applyFill="1"/>
    <xf numFmtId="164" fontId="3" fillId="0" borderId="2" xfId="0" applyNumberFormat="1" applyFont="1" applyBorder="1"/>
    <xf numFmtId="164" fontId="3" fillId="0" borderId="7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B1" workbookViewId="0">
      <selection activeCell="B1" sqref="B1"/>
    </sheetView>
  </sheetViews>
  <sheetFormatPr defaultColWidth="11.42578125" defaultRowHeight="12.75" x14ac:dyDescent="0.2"/>
  <cols>
    <col min="1" max="2" width="11.42578125" style="3"/>
    <col min="3" max="3" width="32.7109375" style="3" customWidth="1"/>
    <col min="4" max="8" width="11.42578125" style="3" customWidth="1"/>
    <col min="9" max="9" width="12.7109375" style="3" customWidth="1"/>
    <col min="10" max="10" width="34.140625" style="3" customWidth="1"/>
    <col min="11" max="258" width="11.42578125" style="3"/>
    <col min="259" max="259" width="32.7109375" style="3" customWidth="1"/>
    <col min="260" max="264" width="11.42578125" style="3" customWidth="1"/>
    <col min="265" max="265" width="12.7109375" style="3" customWidth="1"/>
    <col min="266" max="266" width="34.140625" style="3" customWidth="1"/>
    <col min="267" max="514" width="11.42578125" style="3"/>
    <col min="515" max="515" width="32.7109375" style="3" customWidth="1"/>
    <col min="516" max="520" width="11.42578125" style="3" customWidth="1"/>
    <col min="521" max="521" width="12.7109375" style="3" customWidth="1"/>
    <col min="522" max="522" width="34.140625" style="3" customWidth="1"/>
    <col min="523" max="770" width="11.42578125" style="3"/>
    <col min="771" max="771" width="32.7109375" style="3" customWidth="1"/>
    <col min="772" max="776" width="11.42578125" style="3" customWidth="1"/>
    <col min="777" max="777" width="12.7109375" style="3" customWidth="1"/>
    <col min="778" max="778" width="34.140625" style="3" customWidth="1"/>
    <col min="779" max="1026" width="11.42578125" style="3"/>
    <col min="1027" max="1027" width="32.7109375" style="3" customWidth="1"/>
    <col min="1028" max="1032" width="11.42578125" style="3" customWidth="1"/>
    <col min="1033" max="1033" width="12.7109375" style="3" customWidth="1"/>
    <col min="1034" max="1034" width="34.140625" style="3" customWidth="1"/>
    <col min="1035" max="1282" width="11.42578125" style="3"/>
    <col min="1283" max="1283" width="32.7109375" style="3" customWidth="1"/>
    <col min="1284" max="1288" width="11.42578125" style="3" customWidth="1"/>
    <col min="1289" max="1289" width="12.7109375" style="3" customWidth="1"/>
    <col min="1290" max="1290" width="34.140625" style="3" customWidth="1"/>
    <col min="1291" max="1538" width="11.42578125" style="3"/>
    <col min="1539" max="1539" width="32.7109375" style="3" customWidth="1"/>
    <col min="1540" max="1544" width="11.42578125" style="3" customWidth="1"/>
    <col min="1545" max="1545" width="12.7109375" style="3" customWidth="1"/>
    <col min="1546" max="1546" width="34.140625" style="3" customWidth="1"/>
    <col min="1547" max="1794" width="11.42578125" style="3"/>
    <col min="1795" max="1795" width="32.7109375" style="3" customWidth="1"/>
    <col min="1796" max="1800" width="11.42578125" style="3" customWidth="1"/>
    <col min="1801" max="1801" width="12.7109375" style="3" customWidth="1"/>
    <col min="1802" max="1802" width="34.140625" style="3" customWidth="1"/>
    <col min="1803" max="2050" width="11.42578125" style="3"/>
    <col min="2051" max="2051" width="32.7109375" style="3" customWidth="1"/>
    <col min="2052" max="2056" width="11.42578125" style="3" customWidth="1"/>
    <col min="2057" max="2057" width="12.7109375" style="3" customWidth="1"/>
    <col min="2058" max="2058" width="34.140625" style="3" customWidth="1"/>
    <col min="2059" max="2306" width="11.42578125" style="3"/>
    <col min="2307" max="2307" width="32.7109375" style="3" customWidth="1"/>
    <col min="2308" max="2312" width="11.42578125" style="3" customWidth="1"/>
    <col min="2313" max="2313" width="12.7109375" style="3" customWidth="1"/>
    <col min="2314" max="2314" width="34.140625" style="3" customWidth="1"/>
    <col min="2315" max="2562" width="11.42578125" style="3"/>
    <col min="2563" max="2563" width="32.7109375" style="3" customWidth="1"/>
    <col min="2564" max="2568" width="11.42578125" style="3" customWidth="1"/>
    <col min="2569" max="2569" width="12.7109375" style="3" customWidth="1"/>
    <col min="2570" max="2570" width="34.140625" style="3" customWidth="1"/>
    <col min="2571" max="2818" width="11.42578125" style="3"/>
    <col min="2819" max="2819" width="32.7109375" style="3" customWidth="1"/>
    <col min="2820" max="2824" width="11.42578125" style="3" customWidth="1"/>
    <col min="2825" max="2825" width="12.7109375" style="3" customWidth="1"/>
    <col min="2826" max="2826" width="34.140625" style="3" customWidth="1"/>
    <col min="2827" max="3074" width="11.42578125" style="3"/>
    <col min="3075" max="3075" width="32.7109375" style="3" customWidth="1"/>
    <col min="3076" max="3080" width="11.42578125" style="3" customWidth="1"/>
    <col min="3081" max="3081" width="12.7109375" style="3" customWidth="1"/>
    <col min="3082" max="3082" width="34.140625" style="3" customWidth="1"/>
    <col min="3083" max="3330" width="11.42578125" style="3"/>
    <col min="3331" max="3331" width="32.7109375" style="3" customWidth="1"/>
    <col min="3332" max="3336" width="11.42578125" style="3" customWidth="1"/>
    <col min="3337" max="3337" width="12.7109375" style="3" customWidth="1"/>
    <col min="3338" max="3338" width="34.140625" style="3" customWidth="1"/>
    <col min="3339" max="3586" width="11.42578125" style="3"/>
    <col min="3587" max="3587" width="32.7109375" style="3" customWidth="1"/>
    <col min="3588" max="3592" width="11.42578125" style="3" customWidth="1"/>
    <col min="3593" max="3593" width="12.7109375" style="3" customWidth="1"/>
    <col min="3594" max="3594" width="34.140625" style="3" customWidth="1"/>
    <col min="3595" max="3842" width="11.42578125" style="3"/>
    <col min="3843" max="3843" width="32.7109375" style="3" customWidth="1"/>
    <col min="3844" max="3848" width="11.42578125" style="3" customWidth="1"/>
    <col min="3849" max="3849" width="12.7109375" style="3" customWidth="1"/>
    <col min="3850" max="3850" width="34.140625" style="3" customWidth="1"/>
    <col min="3851" max="4098" width="11.42578125" style="3"/>
    <col min="4099" max="4099" width="32.7109375" style="3" customWidth="1"/>
    <col min="4100" max="4104" width="11.42578125" style="3" customWidth="1"/>
    <col min="4105" max="4105" width="12.7109375" style="3" customWidth="1"/>
    <col min="4106" max="4106" width="34.140625" style="3" customWidth="1"/>
    <col min="4107" max="4354" width="11.42578125" style="3"/>
    <col min="4355" max="4355" width="32.7109375" style="3" customWidth="1"/>
    <col min="4356" max="4360" width="11.42578125" style="3" customWidth="1"/>
    <col min="4361" max="4361" width="12.7109375" style="3" customWidth="1"/>
    <col min="4362" max="4362" width="34.140625" style="3" customWidth="1"/>
    <col min="4363" max="4610" width="11.42578125" style="3"/>
    <col min="4611" max="4611" width="32.7109375" style="3" customWidth="1"/>
    <col min="4612" max="4616" width="11.42578125" style="3" customWidth="1"/>
    <col min="4617" max="4617" width="12.7109375" style="3" customWidth="1"/>
    <col min="4618" max="4618" width="34.140625" style="3" customWidth="1"/>
    <col min="4619" max="4866" width="11.42578125" style="3"/>
    <col min="4867" max="4867" width="32.7109375" style="3" customWidth="1"/>
    <col min="4868" max="4872" width="11.42578125" style="3" customWidth="1"/>
    <col min="4873" max="4873" width="12.7109375" style="3" customWidth="1"/>
    <col min="4874" max="4874" width="34.140625" style="3" customWidth="1"/>
    <col min="4875" max="5122" width="11.42578125" style="3"/>
    <col min="5123" max="5123" width="32.7109375" style="3" customWidth="1"/>
    <col min="5124" max="5128" width="11.42578125" style="3" customWidth="1"/>
    <col min="5129" max="5129" width="12.7109375" style="3" customWidth="1"/>
    <col min="5130" max="5130" width="34.140625" style="3" customWidth="1"/>
    <col min="5131" max="5378" width="11.42578125" style="3"/>
    <col min="5379" max="5379" width="32.7109375" style="3" customWidth="1"/>
    <col min="5380" max="5384" width="11.42578125" style="3" customWidth="1"/>
    <col min="5385" max="5385" width="12.7109375" style="3" customWidth="1"/>
    <col min="5386" max="5386" width="34.140625" style="3" customWidth="1"/>
    <col min="5387" max="5634" width="11.42578125" style="3"/>
    <col min="5635" max="5635" width="32.7109375" style="3" customWidth="1"/>
    <col min="5636" max="5640" width="11.42578125" style="3" customWidth="1"/>
    <col min="5641" max="5641" width="12.7109375" style="3" customWidth="1"/>
    <col min="5642" max="5642" width="34.140625" style="3" customWidth="1"/>
    <col min="5643" max="5890" width="11.42578125" style="3"/>
    <col min="5891" max="5891" width="32.7109375" style="3" customWidth="1"/>
    <col min="5892" max="5896" width="11.42578125" style="3" customWidth="1"/>
    <col min="5897" max="5897" width="12.7109375" style="3" customWidth="1"/>
    <col min="5898" max="5898" width="34.140625" style="3" customWidth="1"/>
    <col min="5899" max="6146" width="11.42578125" style="3"/>
    <col min="6147" max="6147" width="32.7109375" style="3" customWidth="1"/>
    <col min="6148" max="6152" width="11.42578125" style="3" customWidth="1"/>
    <col min="6153" max="6153" width="12.7109375" style="3" customWidth="1"/>
    <col min="6154" max="6154" width="34.140625" style="3" customWidth="1"/>
    <col min="6155" max="6402" width="11.42578125" style="3"/>
    <col min="6403" max="6403" width="32.7109375" style="3" customWidth="1"/>
    <col min="6404" max="6408" width="11.42578125" style="3" customWidth="1"/>
    <col min="6409" max="6409" width="12.7109375" style="3" customWidth="1"/>
    <col min="6410" max="6410" width="34.140625" style="3" customWidth="1"/>
    <col min="6411" max="6658" width="11.42578125" style="3"/>
    <col min="6659" max="6659" width="32.7109375" style="3" customWidth="1"/>
    <col min="6660" max="6664" width="11.42578125" style="3" customWidth="1"/>
    <col min="6665" max="6665" width="12.7109375" style="3" customWidth="1"/>
    <col min="6666" max="6666" width="34.140625" style="3" customWidth="1"/>
    <col min="6667" max="6914" width="11.42578125" style="3"/>
    <col min="6915" max="6915" width="32.7109375" style="3" customWidth="1"/>
    <col min="6916" max="6920" width="11.42578125" style="3" customWidth="1"/>
    <col min="6921" max="6921" width="12.7109375" style="3" customWidth="1"/>
    <col min="6922" max="6922" width="34.140625" style="3" customWidth="1"/>
    <col min="6923" max="7170" width="11.42578125" style="3"/>
    <col min="7171" max="7171" width="32.7109375" style="3" customWidth="1"/>
    <col min="7172" max="7176" width="11.42578125" style="3" customWidth="1"/>
    <col min="7177" max="7177" width="12.7109375" style="3" customWidth="1"/>
    <col min="7178" max="7178" width="34.140625" style="3" customWidth="1"/>
    <col min="7179" max="7426" width="11.42578125" style="3"/>
    <col min="7427" max="7427" width="32.7109375" style="3" customWidth="1"/>
    <col min="7428" max="7432" width="11.42578125" style="3" customWidth="1"/>
    <col min="7433" max="7433" width="12.7109375" style="3" customWidth="1"/>
    <col min="7434" max="7434" width="34.140625" style="3" customWidth="1"/>
    <col min="7435" max="7682" width="11.42578125" style="3"/>
    <col min="7683" max="7683" width="32.7109375" style="3" customWidth="1"/>
    <col min="7684" max="7688" width="11.42578125" style="3" customWidth="1"/>
    <col min="7689" max="7689" width="12.7109375" style="3" customWidth="1"/>
    <col min="7690" max="7690" width="34.140625" style="3" customWidth="1"/>
    <col min="7691" max="7938" width="11.42578125" style="3"/>
    <col min="7939" max="7939" width="32.7109375" style="3" customWidth="1"/>
    <col min="7940" max="7944" width="11.42578125" style="3" customWidth="1"/>
    <col min="7945" max="7945" width="12.7109375" style="3" customWidth="1"/>
    <col min="7946" max="7946" width="34.140625" style="3" customWidth="1"/>
    <col min="7947" max="8194" width="11.42578125" style="3"/>
    <col min="8195" max="8195" width="32.7109375" style="3" customWidth="1"/>
    <col min="8196" max="8200" width="11.42578125" style="3" customWidth="1"/>
    <col min="8201" max="8201" width="12.7109375" style="3" customWidth="1"/>
    <col min="8202" max="8202" width="34.140625" style="3" customWidth="1"/>
    <col min="8203" max="8450" width="11.42578125" style="3"/>
    <col min="8451" max="8451" width="32.7109375" style="3" customWidth="1"/>
    <col min="8452" max="8456" width="11.42578125" style="3" customWidth="1"/>
    <col min="8457" max="8457" width="12.7109375" style="3" customWidth="1"/>
    <col min="8458" max="8458" width="34.140625" style="3" customWidth="1"/>
    <col min="8459" max="8706" width="11.42578125" style="3"/>
    <col min="8707" max="8707" width="32.7109375" style="3" customWidth="1"/>
    <col min="8708" max="8712" width="11.42578125" style="3" customWidth="1"/>
    <col min="8713" max="8713" width="12.7109375" style="3" customWidth="1"/>
    <col min="8714" max="8714" width="34.140625" style="3" customWidth="1"/>
    <col min="8715" max="8962" width="11.42578125" style="3"/>
    <col min="8963" max="8963" width="32.7109375" style="3" customWidth="1"/>
    <col min="8964" max="8968" width="11.42578125" style="3" customWidth="1"/>
    <col min="8969" max="8969" width="12.7109375" style="3" customWidth="1"/>
    <col min="8970" max="8970" width="34.140625" style="3" customWidth="1"/>
    <col min="8971" max="9218" width="11.42578125" style="3"/>
    <col min="9219" max="9219" width="32.7109375" style="3" customWidth="1"/>
    <col min="9220" max="9224" width="11.42578125" style="3" customWidth="1"/>
    <col min="9225" max="9225" width="12.7109375" style="3" customWidth="1"/>
    <col min="9226" max="9226" width="34.140625" style="3" customWidth="1"/>
    <col min="9227" max="9474" width="11.42578125" style="3"/>
    <col min="9475" max="9475" width="32.7109375" style="3" customWidth="1"/>
    <col min="9476" max="9480" width="11.42578125" style="3" customWidth="1"/>
    <col min="9481" max="9481" width="12.7109375" style="3" customWidth="1"/>
    <col min="9482" max="9482" width="34.140625" style="3" customWidth="1"/>
    <col min="9483" max="9730" width="11.42578125" style="3"/>
    <col min="9731" max="9731" width="32.7109375" style="3" customWidth="1"/>
    <col min="9732" max="9736" width="11.42578125" style="3" customWidth="1"/>
    <col min="9737" max="9737" width="12.7109375" style="3" customWidth="1"/>
    <col min="9738" max="9738" width="34.140625" style="3" customWidth="1"/>
    <col min="9739" max="9986" width="11.42578125" style="3"/>
    <col min="9987" max="9987" width="32.7109375" style="3" customWidth="1"/>
    <col min="9988" max="9992" width="11.42578125" style="3" customWidth="1"/>
    <col min="9993" max="9993" width="12.7109375" style="3" customWidth="1"/>
    <col min="9994" max="9994" width="34.140625" style="3" customWidth="1"/>
    <col min="9995" max="10242" width="11.42578125" style="3"/>
    <col min="10243" max="10243" width="32.7109375" style="3" customWidth="1"/>
    <col min="10244" max="10248" width="11.42578125" style="3" customWidth="1"/>
    <col min="10249" max="10249" width="12.7109375" style="3" customWidth="1"/>
    <col min="10250" max="10250" width="34.140625" style="3" customWidth="1"/>
    <col min="10251" max="10498" width="11.42578125" style="3"/>
    <col min="10499" max="10499" width="32.7109375" style="3" customWidth="1"/>
    <col min="10500" max="10504" width="11.42578125" style="3" customWidth="1"/>
    <col min="10505" max="10505" width="12.7109375" style="3" customWidth="1"/>
    <col min="10506" max="10506" width="34.140625" style="3" customWidth="1"/>
    <col min="10507" max="10754" width="11.42578125" style="3"/>
    <col min="10755" max="10755" width="32.7109375" style="3" customWidth="1"/>
    <col min="10756" max="10760" width="11.42578125" style="3" customWidth="1"/>
    <col min="10761" max="10761" width="12.7109375" style="3" customWidth="1"/>
    <col min="10762" max="10762" width="34.140625" style="3" customWidth="1"/>
    <col min="10763" max="11010" width="11.42578125" style="3"/>
    <col min="11011" max="11011" width="32.7109375" style="3" customWidth="1"/>
    <col min="11012" max="11016" width="11.42578125" style="3" customWidth="1"/>
    <col min="11017" max="11017" width="12.7109375" style="3" customWidth="1"/>
    <col min="11018" max="11018" width="34.140625" style="3" customWidth="1"/>
    <col min="11019" max="11266" width="11.42578125" style="3"/>
    <col min="11267" max="11267" width="32.7109375" style="3" customWidth="1"/>
    <col min="11268" max="11272" width="11.42578125" style="3" customWidth="1"/>
    <col min="11273" max="11273" width="12.7109375" style="3" customWidth="1"/>
    <col min="11274" max="11274" width="34.140625" style="3" customWidth="1"/>
    <col min="11275" max="11522" width="11.42578125" style="3"/>
    <col min="11523" max="11523" width="32.7109375" style="3" customWidth="1"/>
    <col min="11524" max="11528" width="11.42578125" style="3" customWidth="1"/>
    <col min="11529" max="11529" width="12.7109375" style="3" customWidth="1"/>
    <col min="11530" max="11530" width="34.140625" style="3" customWidth="1"/>
    <col min="11531" max="11778" width="11.42578125" style="3"/>
    <col min="11779" max="11779" width="32.7109375" style="3" customWidth="1"/>
    <col min="11780" max="11784" width="11.42578125" style="3" customWidth="1"/>
    <col min="11785" max="11785" width="12.7109375" style="3" customWidth="1"/>
    <col min="11786" max="11786" width="34.140625" style="3" customWidth="1"/>
    <col min="11787" max="12034" width="11.42578125" style="3"/>
    <col min="12035" max="12035" width="32.7109375" style="3" customWidth="1"/>
    <col min="12036" max="12040" width="11.42578125" style="3" customWidth="1"/>
    <col min="12041" max="12041" width="12.7109375" style="3" customWidth="1"/>
    <col min="12042" max="12042" width="34.140625" style="3" customWidth="1"/>
    <col min="12043" max="12290" width="11.42578125" style="3"/>
    <col min="12291" max="12291" width="32.7109375" style="3" customWidth="1"/>
    <col min="12292" max="12296" width="11.42578125" style="3" customWidth="1"/>
    <col min="12297" max="12297" width="12.7109375" style="3" customWidth="1"/>
    <col min="12298" max="12298" width="34.140625" style="3" customWidth="1"/>
    <col min="12299" max="12546" width="11.42578125" style="3"/>
    <col min="12547" max="12547" width="32.7109375" style="3" customWidth="1"/>
    <col min="12548" max="12552" width="11.42578125" style="3" customWidth="1"/>
    <col min="12553" max="12553" width="12.7109375" style="3" customWidth="1"/>
    <col min="12554" max="12554" width="34.140625" style="3" customWidth="1"/>
    <col min="12555" max="12802" width="11.42578125" style="3"/>
    <col min="12803" max="12803" width="32.7109375" style="3" customWidth="1"/>
    <col min="12804" max="12808" width="11.42578125" style="3" customWidth="1"/>
    <col min="12809" max="12809" width="12.7109375" style="3" customWidth="1"/>
    <col min="12810" max="12810" width="34.140625" style="3" customWidth="1"/>
    <col min="12811" max="13058" width="11.42578125" style="3"/>
    <col min="13059" max="13059" width="32.7109375" style="3" customWidth="1"/>
    <col min="13060" max="13064" width="11.42578125" style="3" customWidth="1"/>
    <col min="13065" max="13065" width="12.7109375" style="3" customWidth="1"/>
    <col min="13066" max="13066" width="34.140625" style="3" customWidth="1"/>
    <col min="13067" max="13314" width="11.42578125" style="3"/>
    <col min="13315" max="13315" width="32.7109375" style="3" customWidth="1"/>
    <col min="13316" max="13320" width="11.42578125" style="3" customWidth="1"/>
    <col min="13321" max="13321" width="12.7109375" style="3" customWidth="1"/>
    <col min="13322" max="13322" width="34.140625" style="3" customWidth="1"/>
    <col min="13323" max="13570" width="11.42578125" style="3"/>
    <col min="13571" max="13571" width="32.7109375" style="3" customWidth="1"/>
    <col min="13572" max="13576" width="11.42578125" style="3" customWidth="1"/>
    <col min="13577" max="13577" width="12.7109375" style="3" customWidth="1"/>
    <col min="13578" max="13578" width="34.140625" style="3" customWidth="1"/>
    <col min="13579" max="13826" width="11.42578125" style="3"/>
    <col min="13827" max="13827" width="32.7109375" style="3" customWidth="1"/>
    <col min="13828" max="13832" width="11.42578125" style="3" customWidth="1"/>
    <col min="13833" max="13833" width="12.7109375" style="3" customWidth="1"/>
    <col min="13834" max="13834" width="34.140625" style="3" customWidth="1"/>
    <col min="13835" max="14082" width="11.42578125" style="3"/>
    <col min="14083" max="14083" width="32.7109375" style="3" customWidth="1"/>
    <col min="14084" max="14088" width="11.42578125" style="3" customWidth="1"/>
    <col min="14089" max="14089" width="12.7109375" style="3" customWidth="1"/>
    <col min="14090" max="14090" width="34.140625" style="3" customWidth="1"/>
    <col min="14091" max="14338" width="11.42578125" style="3"/>
    <col min="14339" max="14339" width="32.7109375" style="3" customWidth="1"/>
    <col min="14340" max="14344" width="11.42578125" style="3" customWidth="1"/>
    <col min="14345" max="14345" width="12.7109375" style="3" customWidth="1"/>
    <col min="14346" max="14346" width="34.140625" style="3" customWidth="1"/>
    <col min="14347" max="14594" width="11.42578125" style="3"/>
    <col min="14595" max="14595" width="32.7109375" style="3" customWidth="1"/>
    <col min="14596" max="14600" width="11.42578125" style="3" customWidth="1"/>
    <col min="14601" max="14601" width="12.7109375" style="3" customWidth="1"/>
    <col min="14602" max="14602" width="34.140625" style="3" customWidth="1"/>
    <col min="14603" max="14850" width="11.42578125" style="3"/>
    <col min="14851" max="14851" width="32.7109375" style="3" customWidth="1"/>
    <col min="14852" max="14856" width="11.42578125" style="3" customWidth="1"/>
    <col min="14857" max="14857" width="12.7109375" style="3" customWidth="1"/>
    <col min="14858" max="14858" width="34.140625" style="3" customWidth="1"/>
    <col min="14859" max="15106" width="11.42578125" style="3"/>
    <col min="15107" max="15107" width="32.7109375" style="3" customWidth="1"/>
    <col min="15108" max="15112" width="11.42578125" style="3" customWidth="1"/>
    <col min="15113" max="15113" width="12.7109375" style="3" customWidth="1"/>
    <col min="15114" max="15114" width="34.140625" style="3" customWidth="1"/>
    <col min="15115" max="15362" width="11.42578125" style="3"/>
    <col min="15363" max="15363" width="32.7109375" style="3" customWidth="1"/>
    <col min="15364" max="15368" width="11.42578125" style="3" customWidth="1"/>
    <col min="15369" max="15369" width="12.7109375" style="3" customWidth="1"/>
    <col min="15370" max="15370" width="34.140625" style="3" customWidth="1"/>
    <col min="15371" max="15618" width="11.42578125" style="3"/>
    <col min="15619" max="15619" width="32.7109375" style="3" customWidth="1"/>
    <col min="15620" max="15624" width="11.42578125" style="3" customWidth="1"/>
    <col min="15625" max="15625" width="12.7109375" style="3" customWidth="1"/>
    <col min="15626" max="15626" width="34.140625" style="3" customWidth="1"/>
    <col min="15627" max="15874" width="11.42578125" style="3"/>
    <col min="15875" max="15875" width="32.7109375" style="3" customWidth="1"/>
    <col min="15876" max="15880" width="11.42578125" style="3" customWidth="1"/>
    <col min="15881" max="15881" width="12.7109375" style="3" customWidth="1"/>
    <col min="15882" max="15882" width="34.140625" style="3" customWidth="1"/>
    <col min="15883" max="16130" width="11.42578125" style="3"/>
    <col min="16131" max="16131" width="32.7109375" style="3" customWidth="1"/>
    <col min="16132" max="16136" width="11.42578125" style="3" customWidth="1"/>
    <col min="16137" max="16137" width="12.7109375" style="3" customWidth="1"/>
    <col min="16138" max="16138" width="34.140625" style="3" customWidth="1"/>
    <col min="16139" max="16384" width="11.42578125" style="3"/>
  </cols>
  <sheetData>
    <row r="1" spans="1:14" x14ac:dyDescent="0.2">
      <c r="A1" s="3" t="s">
        <v>32</v>
      </c>
      <c r="B1" s="4" t="s">
        <v>194</v>
      </c>
      <c r="D1" s="29" t="s">
        <v>0</v>
      </c>
      <c r="E1" s="29" t="s">
        <v>1</v>
      </c>
      <c r="F1" s="29" t="s">
        <v>2</v>
      </c>
      <c r="G1" s="29" t="s">
        <v>3</v>
      </c>
      <c r="K1" s="29" t="s">
        <v>0</v>
      </c>
      <c r="L1" s="29" t="s">
        <v>1</v>
      </c>
      <c r="M1" s="29" t="s">
        <v>2</v>
      </c>
      <c r="N1" s="29" t="s">
        <v>3</v>
      </c>
    </row>
    <row r="2" spans="1:14" x14ac:dyDescent="0.2">
      <c r="C2" s="29" t="s">
        <v>4</v>
      </c>
      <c r="D2" s="30">
        <v>6.8780487804878082E-2</v>
      </c>
      <c r="E2" s="30">
        <v>1.6762327098469879E-2</v>
      </c>
      <c r="F2" s="30">
        <v>2.617835680975364E-3</v>
      </c>
      <c r="G2" s="30">
        <v>41</v>
      </c>
      <c r="J2" s="29" t="s">
        <v>5</v>
      </c>
      <c r="K2" s="30">
        <v>0.11391304347826089</v>
      </c>
      <c r="L2" s="30">
        <v>3.1585256980085241E-2</v>
      </c>
      <c r="M2" s="30">
        <v>6.5859813520446064E-3</v>
      </c>
      <c r="N2" s="30">
        <v>23</v>
      </c>
    </row>
    <row r="3" spans="1:14" x14ac:dyDescent="0.2">
      <c r="C3" s="29" t="s">
        <v>6</v>
      </c>
      <c r="D3" s="30">
        <v>5.8723404255319182E-2</v>
      </c>
      <c r="E3" s="30">
        <v>2.06015007132338E-2</v>
      </c>
      <c r="F3" s="30">
        <v>3.0050377263797171E-3</v>
      </c>
      <c r="G3" s="30">
        <v>47</v>
      </c>
      <c r="J3" s="29" t="s">
        <v>7</v>
      </c>
      <c r="K3" s="30">
        <v>0.10761904761904766</v>
      </c>
      <c r="L3" s="30">
        <v>2.8610890286275378E-2</v>
      </c>
      <c r="M3" s="30">
        <v>4.414756216570166E-3</v>
      </c>
      <c r="N3" s="30">
        <v>42</v>
      </c>
    </row>
    <row r="4" spans="1:14" x14ac:dyDescent="0.2">
      <c r="C4" s="29" t="s">
        <v>8</v>
      </c>
      <c r="D4" s="30">
        <v>6.2187500000000041E-2</v>
      </c>
      <c r="E4" s="30">
        <v>2.1117114852236316E-2</v>
      </c>
      <c r="F4" s="30">
        <v>2.6396393565295399E-3</v>
      </c>
      <c r="G4" s="30">
        <v>64</v>
      </c>
      <c r="J4" s="29" t="s">
        <v>9</v>
      </c>
      <c r="K4" s="30">
        <v>0.11076923076923081</v>
      </c>
      <c r="L4" s="30">
        <v>2.726508051307781E-2</v>
      </c>
      <c r="M4" s="30">
        <v>5.3471222144562359E-3</v>
      </c>
      <c r="N4" s="30">
        <v>26</v>
      </c>
    </row>
    <row r="5" spans="1:14" x14ac:dyDescent="0.2">
      <c r="C5" s="29" t="s">
        <v>10</v>
      </c>
      <c r="D5" s="30">
        <v>6.1276595744680896E-2</v>
      </c>
      <c r="E5" s="30">
        <v>1.789061221843502E-2</v>
      </c>
      <c r="F5" s="30">
        <v>2.6096139991341528E-3</v>
      </c>
      <c r="G5" s="30">
        <v>47</v>
      </c>
      <c r="J5" s="29" t="s">
        <v>11</v>
      </c>
      <c r="K5" s="30">
        <v>9.1228070175438589E-2</v>
      </c>
      <c r="L5" s="30">
        <v>3.1171769247108638E-2</v>
      </c>
      <c r="M5" s="30">
        <v>4.1288016994760453E-3</v>
      </c>
      <c r="N5" s="30">
        <v>57</v>
      </c>
    </row>
    <row r="6" spans="1:14" x14ac:dyDescent="0.2">
      <c r="C6" s="29" t="s">
        <v>12</v>
      </c>
      <c r="D6" s="30">
        <v>5.8846153846153881E-2</v>
      </c>
      <c r="E6" s="30">
        <v>2.035506837243382E-2</v>
      </c>
      <c r="F6" s="30">
        <v>2.8227401050917485E-3</v>
      </c>
      <c r="G6" s="30">
        <v>52</v>
      </c>
      <c r="J6" s="29" t="s">
        <v>13</v>
      </c>
      <c r="K6" s="30">
        <v>9.7037037037037088E-2</v>
      </c>
      <c r="L6" s="30">
        <v>2.523959264800122E-2</v>
      </c>
      <c r="M6" s="30">
        <v>4.8573618698533345E-3</v>
      </c>
      <c r="N6" s="30">
        <v>27</v>
      </c>
    </row>
    <row r="7" spans="1:14" x14ac:dyDescent="0.2">
      <c r="C7" s="29" t="s">
        <v>14</v>
      </c>
      <c r="D7" s="30">
        <v>5.7297297297297323E-2</v>
      </c>
      <c r="E7" s="30">
        <v>2.6734148849640135E-2</v>
      </c>
      <c r="F7" s="30">
        <v>4.3950669973515195E-3</v>
      </c>
      <c r="G7" s="30">
        <v>37</v>
      </c>
      <c r="J7" s="29" t="s">
        <v>15</v>
      </c>
      <c r="K7" s="30">
        <v>9.183673469387757E-2</v>
      </c>
      <c r="L7" s="30">
        <v>2.9977315686737414E-2</v>
      </c>
      <c r="M7" s="30">
        <v>4.2824736695339155E-3</v>
      </c>
      <c r="N7" s="30">
        <v>49</v>
      </c>
    </row>
    <row r="8" spans="1:14" x14ac:dyDescent="0.2">
      <c r="C8" s="29" t="s">
        <v>16</v>
      </c>
      <c r="D8" s="30">
        <v>6.0571428571428602E-2</v>
      </c>
      <c r="E8" s="30">
        <v>1.8461861664914887E-2</v>
      </c>
      <c r="F8" s="30">
        <v>3.1206241872624224E-3</v>
      </c>
      <c r="G8" s="30">
        <v>35</v>
      </c>
      <c r="J8" s="29" t="s">
        <v>17</v>
      </c>
      <c r="K8" s="30">
        <v>9.3000000000000055E-2</v>
      </c>
      <c r="L8" s="30">
        <v>3.1231148159883836E-2</v>
      </c>
      <c r="M8" s="30">
        <v>4.9380781063704717E-3</v>
      </c>
      <c r="N8" s="30">
        <v>40</v>
      </c>
    </row>
    <row r="10" spans="1:14" x14ac:dyDescent="0.2">
      <c r="D10" s="3">
        <f>AVERAGE(D2:D8)</f>
        <v>6.1097552502822575E-2</v>
      </c>
      <c r="G10" s="3">
        <f>SUM(G2:G8)</f>
        <v>323</v>
      </c>
      <c r="K10" s="3">
        <f>AVERAGE(K2:K8)</f>
        <v>0.10077188053898467</v>
      </c>
      <c r="N10" s="3">
        <f>SUM(N2:N8)</f>
        <v>264</v>
      </c>
    </row>
    <row r="13" spans="1:14" x14ac:dyDescent="0.2">
      <c r="D13" s="29" t="s">
        <v>0</v>
      </c>
      <c r="E13" s="29" t="s">
        <v>1</v>
      </c>
      <c r="F13" s="29" t="s">
        <v>2</v>
      </c>
      <c r="G13" s="29" t="s">
        <v>3</v>
      </c>
      <c r="K13" s="29" t="s">
        <v>0</v>
      </c>
      <c r="L13" s="29" t="s">
        <v>1</v>
      </c>
      <c r="M13" s="29" t="s">
        <v>2</v>
      </c>
      <c r="N13" s="29" t="s">
        <v>3</v>
      </c>
    </row>
    <row r="14" spans="1:14" x14ac:dyDescent="0.2">
      <c r="C14" s="29" t="s">
        <v>18</v>
      </c>
      <c r="D14" s="30">
        <v>7.0303030303030339E-2</v>
      </c>
      <c r="E14" s="30">
        <v>2.404226077203022E-2</v>
      </c>
      <c r="F14" s="30">
        <v>4.1852203990706471E-3</v>
      </c>
      <c r="G14" s="30">
        <v>33</v>
      </c>
      <c r="J14" s="29" t="s">
        <v>19</v>
      </c>
      <c r="K14" s="30">
        <v>0.11571428571428573</v>
      </c>
      <c r="L14" s="30">
        <v>2.737609448863277E-2</v>
      </c>
      <c r="M14" s="30">
        <v>7.31656901174387E-3</v>
      </c>
      <c r="N14" s="30">
        <v>14</v>
      </c>
    </row>
    <row r="15" spans="1:14" x14ac:dyDescent="0.2">
      <c r="C15" s="29" t="s">
        <v>20</v>
      </c>
      <c r="D15" s="30">
        <v>6.2608695652173946E-2</v>
      </c>
      <c r="E15" s="30">
        <v>2.0048250974829662E-2</v>
      </c>
      <c r="F15" s="30">
        <v>2.9559533412132086E-3</v>
      </c>
      <c r="G15" s="30">
        <v>46</v>
      </c>
      <c r="J15" s="29" t="s">
        <v>21</v>
      </c>
      <c r="K15" s="30">
        <v>0.11692307692307696</v>
      </c>
      <c r="L15" s="30">
        <v>3.5993701653267804E-2</v>
      </c>
      <c r="M15" s="30">
        <v>5.7636049943488856E-3</v>
      </c>
      <c r="N15" s="30">
        <v>39</v>
      </c>
    </row>
    <row r="16" spans="1:14" x14ac:dyDescent="0.2">
      <c r="C16" s="29" t="s">
        <v>22</v>
      </c>
      <c r="D16" s="30">
        <v>6.3548387096774225E-2</v>
      </c>
      <c r="E16" s="30">
        <v>1.8999290253658992E-2</v>
      </c>
      <c r="F16" s="30">
        <v>2.4129122751281734E-3</v>
      </c>
      <c r="G16" s="30">
        <v>62</v>
      </c>
      <c r="J16" s="29" t="s">
        <v>23</v>
      </c>
      <c r="K16" s="30">
        <v>9.428571428571432E-2</v>
      </c>
      <c r="L16" s="30">
        <v>3.1672931711077885E-2</v>
      </c>
      <c r="M16" s="30">
        <v>5.9856214714173973E-3</v>
      </c>
      <c r="N16" s="30">
        <v>28</v>
      </c>
    </row>
    <row r="17" spans="3:14" x14ac:dyDescent="0.2">
      <c r="C17" s="29" t="s">
        <v>24</v>
      </c>
      <c r="D17" s="30">
        <v>5.4883720930232589E-2</v>
      </c>
      <c r="E17" s="30">
        <v>1.8043874177926345E-2</v>
      </c>
      <c r="F17" s="30">
        <v>2.7516650153951699E-3</v>
      </c>
      <c r="G17" s="30">
        <v>43</v>
      </c>
      <c r="J17" s="29" t="s">
        <v>25</v>
      </c>
      <c r="K17" s="30">
        <v>0.10043478260869565</v>
      </c>
      <c r="L17" s="30">
        <v>3.1123875918238602E-2</v>
      </c>
      <c r="M17" s="30">
        <v>4.588965148507396E-3</v>
      </c>
      <c r="N17" s="30">
        <v>46</v>
      </c>
    </row>
    <row r="18" spans="3:14" x14ac:dyDescent="0.2">
      <c r="C18" s="29" t="s">
        <v>26</v>
      </c>
      <c r="D18" s="30">
        <v>5.7647058823529447E-2</v>
      </c>
      <c r="E18" s="30">
        <v>2.0257170117676124E-2</v>
      </c>
      <c r="F18" s="30">
        <v>2.8365711874549209E-3</v>
      </c>
      <c r="G18" s="30">
        <v>51</v>
      </c>
      <c r="J18" s="29" t="s">
        <v>27</v>
      </c>
      <c r="K18" s="30">
        <v>0.10642857142857147</v>
      </c>
      <c r="L18" s="30">
        <v>3.1764677064228267E-2</v>
      </c>
      <c r="M18" s="30">
        <v>6.0029597134446614E-3</v>
      </c>
      <c r="N18" s="30">
        <v>28</v>
      </c>
    </row>
    <row r="19" spans="3:14" x14ac:dyDescent="0.2">
      <c r="C19" s="29" t="s">
        <v>28</v>
      </c>
      <c r="D19" s="30">
        <v>5.3333333333333365E-2</v>
      </c>
      <c r="E19" s="30">
        <v>2.1015867021530819E-2</v>
      </c>
      <c r="F19" s="30">
        <v>3.6583928689847382E-3</v>
      </c>
      <c r="G19" s="30">
        <v>33</v>
      </c>
      <c r="J19" s="29" t="s">
        <v>29</v>
      </c>
      <c r="K19" s="30">
        <v>9.0731707317073224E-2</v>
      </c>
      <c r="L19" s="30">
        <v>3.1653613056208847E-2</v>
      </c>
      <c r="M19" s="30">
        <v>4.9434638283544332E-3</v>
      </c>
      <c r="N19" s="30">
        <v>41</v>
      </c>
    </row>
    <row r="20" spans="3:14" x14ac:dyDescent="0.2">
      <c r="C20" s="29" t="s">
        <v>30</v>
      </c>
      <c r="D20" s="30">
        <v>6.0851063829787277E-2</v>
      </c>
      <c r="E20" s="30">
        <v>2.0833687940244507E-2</v>
      </c>
      <c r="F20" s="30">
        <v>3.0389057142735537E-3</v>
      </c>
      <c r="G20" s="30">
        <v>47</v>
      </c>
      <c r="J20" s="29" t="s">
        <v>31</v>
      </c>
      <c r="K20" s="30">
        <v>9.2432432432432474E-2</v>
      </c>
      <c r="L20" s="30">
        <v>2.5970646400782452E-2</v>
      </c>
      <c r="M20" s="30">
        <v>4.2695479679541572E-3</v>
      </c>
      <c r="N20" s="30">
        <v>37</v>
      </c>
    </row>
    <row r="22" spans="3:14" x14ac:dyDescent="0.2">
      <c r="D22" s="3">
        <f>AVERAGE(D14:D20)</f>
        <v>6.0453612852694454E-2</v>
      </c>
      <c r="G22" s="3">
        <f>SUM(G14:G20)</f>
        <v>315</v>
      </c>
      <c r="K22" s="3">
        <f>AVERAGE(K14:K20)</f>
        <v>0.10242151010140711</v>
      </c>
      <c r="N22" s="3">
        <f>SUM(N14:N20)</f>
        <v>233</v>
      </c>
    </row>
    <row r="28" spans="3:14" ht="13.5" thickBot="1" x14ac:dyDescent="0.25"/>
    <row r="29" spans="3:14" x14ac:dyDescent="0.2">
      <c r="C29" s="7" t="s">
        <v>195</v>
      </c>
      <c r="D29" s="9" t="s">
        <v>201</v>
      </c>
    </row>
    <row r="30" spans="3:14" x14ac:dyDescent="0.2">
      <c r="C30" s="10"/>
      <c r="D30" s="12" t="s">
        <v>202</v>
      </c>
    </row>
    <row r="31" spans="3:14" x14ac:dyDescent="0.2">
      <c r="C31" s="10"/>
      <c r="D31" s="12"/>
    </row>
    <row r="32" spans="3:14" x14ac:dyDescent="0.2">
      <c r="C32" s="10" t="s">
        <v>196</v>
      </c>
      <c r="D32" s="12"/>
    </row>
    <row r="33" spans="3:4" x14ac:dyDescent="0.2">
      <c r="C33" s="10"/>
      <c r="D33" s="12"/>
    </row>
    <row r="34" spans="3:4" ht="14.25" x14ac:dyDescent="0.2">
      <c r="C34" s="31" t="s">
        <v>197</v>
      </c>
      <c r="D34" s="12" t="s">
        <v>199</v>
      </c>
    </row>
    <row r="35" spans="3:4" ht="15" thickBot="1" x14ac:dyDescent="0.25">
      <c r="C35" s="32" t="s">
        <v>198</v>
      </c>
      <c r="D35" s="18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selection activeCell="I22" activeCellId="9" sqref="C18 H18 D21 D23 D24 D26 I25 I24 I23 I22"/>
    </sheetView>
  </sheetViews>
  <sheetFormatPr defaultColWidth="8.85546875" defaultRowHeight="12.75" x14ac:dyDescent="0.2"/>
  <cols>
    <col min="1" max="1" width="8.85546875" style="3"/>
    <col min="2" max="2" width="20.5703125" style="3" customWidth="1"/>
    <col min="3" max="3" width="21.85546875" style="3" customWidth="1"/>
    <col min="4" max="4" width="19.28515625" style="3" bestFit="1" customWidth="1"/>
    <col min="5" max="5" width="19.140625" style="3" bestFit="1" customWidth="1"/>
    <col min="6" max="6" width="19" style="3" bestFit="1" customWidth="1"/>
    <col min="7" max="7" width="18.140625" style="3" customWidth="1"/>
    <col min="8" max="8" width="19" style="3" bestFit="1" customWidth="1"/>
    <col min="9" max="9" width="18.85546875" style="3" bestFit="1" customWidth="1"/>
    <col min="10" max="10" width="18.7109375" style="3" bestFit="1" customWidth="1"/>
    <col min="11" max="13" width="8.85546875" style="3"/>
    <col min="14" max="14" width="19" style="3" bestFit="1" customWidth="1"/>
    <col min="15" max="15" width="18.85546875" style="3" bestFit="1" customWidth="1"/>
    <col min="16" max="16" width="18.7109375" style="3" bestFit="1" customWidth="1"/>
    <col min="17" max="18" width="8.85546875" style="3"/>
    <col min="19" max="19" width="19" style="3" bestFit="1" customWidth="1"/>
    <col min="20" max="20" width="18.85546875" style="3" bestFit="1" customWidth="1"/>
    <col min="21" max="21" width="18.7109375" style="3" bestFit="1" customWidth="1"/>
    <col min="22" max="16384" width="8.85546875" style="3"/>
  </cols>
  <sheetData>
    <row r="1" spans="1:10" x14ac:dyDescent="0.2">
      <c r="A1" s="4" t="s">
        <v>52</v>
      </c>
      <c r="B1" s="7" t="s">
        <v>50</v>
      </c>
      <c r="C1" s="8"/>
      <c r="D1" s="8"/>
      <c r="E1" s="9"/>
      <c r="G1" s="7" t="s">
        <v>53</v>
      </c>
      <c r="H1" s="8"/>
      <c r="I1" s="8"/>
      <c r="J1" s="9"/>
    </row>
    <row r="2" spans="1:10" x14ac:dyDescent="0.2">
      <c r="B2" s="10" t="s">
        <v>51</v>
      </c>
      <c r="C2" s="11"/>
      <c r="D2" s="11"/>
      <c r="E2" s="12"/>
      <c r="G2" s="10" t="s">
        <v>51</v>
      </c>
      <c r="H2" s="11"/>
      <c r="I2" s="11"/>
      <c r="J2" s="12"/>
    </row>
    <row r="3" spans="1:10" x14ac:dyDescent="0.2">
      <c r="B3" s="10" t="s">
        <v>37</v>
      </c>
      <c r="C3" s="11" t="s">
        <v>184</v>
      </c>
      <c r="D3" s="11" t="s">
        <v>185</v>
      </c>
      <c r="E3" s="12" t="s">
        <v>186</v>
      </c>
      <c r="G3" s="10" t="s">
        <v>37</v>
      </c>
      <c r="H3" s="11" t="s">
        <v>184</v>
      </c>
      <c r="I3" s="11" t="s">
        <v>185</v>
      </c>
      <c r="J3" s="12" t="s">
        <v>186</v>
      </c>
    </row>
    <row r="4" spans="1:10" x14ac:dyDescent="0.2">
      <c r="B4" s="10">
        <v>1.01023</v>
      </c>
      <c r="C4" s="11">
        <v>0.39334000000000002</v>
      </c>
      <c r="D4" s="11">
        <v>1.40103</v>
      </c>
      <c r="E4" s="12">
        <v>0.34372000000000003</v>
      </c>
      <c r="G4" s="10">
        <v>1.0989899999999999</v>
      </c>
      <c r="H4" s="11">
        <v>0.93852000000000002</v>
      </c>
      <c r="I4" s="11">
        <v>0.18432999999999999</v>
      </c>
      <c r="J4" s="12">
        <v>0.24779999999999999</v>
      </c>
    </row>
    <row r="5" spans="1:10" x14ac:dyDescent="0.2">
      <c r="B5" s="10">
        <v>1.0376700000000001</v>
      </c>
      <c r="C5" s="11">
        <v>0.41891</v>
      </c>
      <c r="D5" s="11">
        <v>0.96862999999999999</v>
      </c>
      <c r="E5" s="12">
        <v>0.38821</v>
      </c>
      <c r="G5" s="10">
        <v>1.1431500000000001</v>
      </c>
      <c r="H5" s="11">
        <v>0.90400000000000003</v>
      </c>
      <c r="I5" s="11">
        <v>0.19338</v>
      </c>
      <c r="J5" s="12">
        <v>0.24063999999999999</v>
      </c>
    </row>
    <row r="6" spans="1:10" x14ac:dyDescent="0.2">
      <c r="B6" s="10">
        <v>1.04528</v>
      </c>
      <c r="C6" s="11">
        <v>0.39502999999999999</v>
      </c>
      <c r="D6" s="11">
        <v>0.91554000000000002</v>
      </c>
      <c r="E6" s="12">
        <v>0.42459000000000002</v>
      </c>
      <c r="G6" s="10">
        <v>0.79930999999999996</v>
      </c>
      <c r="H6" s="11">
        <v>1.1707099999999999</v>
      </c>
      <c r="I6" s="11">
        <v>0.16753000000000001</v>
      </c>
      <c r="J6" s="12">
        <v>0.22586999999999999</v>
      </c>
    </row>
    <row r="7" spans="1:10" x14ac:dyDescent="0.2">
      <c r="B7" s="10">
        <v>0.95775999999999994</v>
      </c>
      <c r="C7" s="11">
        <v>0.36159000000000002</v>
      </c>
      <c r="D7" s="11">
        <v>0.84613000000000005</v>
      </c>
      <c r="E7" s="12">
        <v>0.33063999999999999</v>
      </c>
      <c r="G7" s="10">
        <v>0.79249000000000003</v>
      </c>
      <c r="H7" s="11">
        <v>1.2322900000000001</v>
      </c>
      <c r="I7" s="11">
        <v>0.16546</v>
      </c>
      <c r="J7" s="12">
        <v>0.17304</v>
      </c>
    </row>
    <row r="8" spans="1:10" x14ac:dyDescent="0.2">
      <c r="B8" s="10">
        <v>0.94906000000000001</v>
      </c>
      <c r="C8" s="11">
        <v>0.43736000000000003</v>
      </c>
      <c r="D8" s="11">
        <v>0.97052000000000005</v>
      </c>
      <c r="E8" s="12">
        <v>0.39999000000000001</v>
      </c>
      <c r="G8" s="10">
        <v>1.1660600000000001</v>
      </c>
      <c r="H8" s="11">
        <v>1.06555</v>
      </c>
      <c r="I8" s="11">
        <v>0.23261000000000001</v>
      </c>
      <c r="J8" s="12">
        <v>0.25241000000000002</v>
      </c>
    </row>
    <row r="9" spans="1:10" x14ac:dyDescent="0.2">
      <c r="B9" s="10">
        <v>1.23431</v>
      </c>
      <c r="C9" s="11">
        <v>0.26597999999999999</v>
      </c>
      <c r="D9" s="11">
        <v>0.58818999999999999</v>
      </c>
      <c r="E9" s="12">
        <v>0.48249999999999998</v>
      </c>
      <c r="G9" s="10">
        <v>1.28914</v>
      </c>
      <c r="H9" s="11">
        <v>0.62746999999999997</v>
      </c>
      <c r="I9" s="11">
        <v>0.22162999999999999</v>
      </c>
      <c r="J9" s="12">
        <v>0.33515</v>
      </c>
    </row>
    <row r="10" spans="1:10" x14ac:dyDescent="0.2">
      <c r="B10" s="10">
        <v>0.83669000000000004</v>
      </c>
      <c r="C10" s="11">
        <v>0.36926999999999999</v>
      </c>
      <c r="D10" s="11">
        <v>1.3096099999999999</v>
      </c>
      <c r="E10" s="12">
        <v>0.53698000000000001</v>
      </c>
      <c r="G10" s="10">
        <v>0.88643000000000005</v>
      </c>
      <c r="H10" s="11">
        <v>0.69345999999999997</v>
      </c>
      <c r="I10" s="11">
        <v>0.34998000000000001</v>
      </c>
      <c r="J10" s="12">
        <v>0.40749999999999997</v>
      </c>
    </row>
    <row r="11" spans="1:10" x14ac:dyDescent="0.2">
      <c r="B11" s="10">
        <v>0.77388000000000001</v>
      </c>
      <c r="C11" s="11">
        <v>0.49793999999999999</v>
      </c>
      <c r="D11" s="11">
        <v>0.81679000000000002</v>
      </c>
      <c r="E11" s="12">
        <v>0.42297000000000001</v>
      </c>
      <c r="G11" s="10">
        <v>0.78810999999999998</v>
      </c>
      <c r="H11" s="11">
        <v>1.00647</v>
      </c>
      <c r="I11" s="11">
        <v>0.25755</v>
      </c>
      <c r="J11" s="12">
        <v>0.27562999999999999</v>
      </c>
    </row>
    <row r="12" spans="1:10" x14ac:dyDescent="0.2">
      <c r="B12" s="10">
        <v>1.0197499999999999</v>
      </c>
      <c r="C12" s="11">
        <v>0.31207000000000001</v>
      </c>
      <c r="D12" s="11">
        <v>1.0059800000000001</v>
      </c>
      <c r="E12" s="12">
        <v>0.41576999999999997</v>
      </c>
      <c r="G12" s="10">
        <v>0.94918999999999998</v>
      </c>
      <c r="H12" s="11">
        <v>0.60811000000000004</v>
      </c>
      <c r="I12" s="11">
        <v>0.28681000000000001</v>
      </c>
      <c r="J12" s="12">
        <v>0.29060000000000002</v>
      </c>
    </row>
    <row r="13" spans="1:10" x14ac:dyDescent="0.2">
      <c r="B13" s="10">
        <v>1.1353800000000001</v>
      </c>
      <c r="C13" s="11"/>
      <c r="D13" s="11">
        <v>0.84021999999999997</v>
      </c>
      <c r="E13" s="12"/>
      <c r="G13" s="10">
        <v>1.0871299999999999</v>
      </c>
      <c r="H13" s="11"/>
      <c r="I13" s="11">
        <v>0.35006999999999999</v>
      </c>
      <c r="J13" s="12"/>
    </row>
    <row r="14" spans="1:10" x14ac:dyDescent="0.2">
      <c r="B14" s="10"/>
      <c r="C14" s="11"/>
      <c r="D14" s="11"/>
      <c r="E14" s="12"/>
      <c r="G14" s="10"/>
      <c r="H14" s="11"/>
      <c r="I14" s="11"/>
      <c r="J14" s="12"/>
    </row>
    <row r="15" spans="1:10" x14ac:dyDescent="0.2">
      <c r="B15" s="19" t="s">
        <v>162</v>
      </c>
      <c r="C15" s="20" t="s">
        <v>187</v>
      </c>
      <c r="D15" s="20" t="s">
        <v>162</v>
      </c>
      <c r="E15" s="21" t="s">
        <v>187</v>
      </c>
      <c r="G15" s="19" t="s">
        <v>162</v>
      </c>
      <c r="H15" s="20" t="s">
        <v>187</v>
      </c>
      <c r="I15" s="20" t="s">
        <v>162</v>
      </c>
      <c r="J15" s="21" t="s">
        <v>187</v>
      </c>
    </row>
    <row r="16" spans="1:10" x14ac:dyDescent="0.2">
      <c r="A16" s="11"/>
      <c r="B16" s="10"/>
      <c r="C16" s="11"/>
      <c r="D16" s="11"/>
      <c r="E16" s="12"/>
      <c r="G16" s="10"/>
      <c r="H16" s="11"/>
      <c r="I16" s="11"/>
      <c r="J16" s="12"/>
    </row>
    <row r="17" spans="1:10" x14ac:dyDescent="0.2">
      <c r="A17" s="11"/>
      <c r="B17" s="13" t="s">
        <v>168</v>
      </c>
      <c r="C17" s="11" t="s">
        <v>169</v>
      </c>
      <c r="D17" s="11"/>
      <c r="E17" s="12"/>
      <c r="G17" s="13" t="s">
        <v>168</v>
      </c>
      <c r="H17" s="11" t="s">
        <v>169</v>
      </c>
      <c r="I17" s="11"/>
      <c r="J17" s="12"/>
    </row>
    <row r="18" spans="1:10" x14ac:dyDescent="0.2">
      <c r="A18" s="11"/>
      <c r="B18" s="10"/>
      <c r="C18" s="14">
        <v>1.55509E-12</v>
      </c>
      <c r="D18" s="11"/>
      <c r="E18" s="12"/>
      <c r="G18" s="10"/>
      <c r="H18" s="14">
        <v>2.03171E-14</v>
      </c>
      <c r="I18" s="11"/>
      <c r="J18" s="12"/>
    </row>
    <row r="19" spans="1:10" x14ac:dyDescent="0.2">
      <c r="A19" s="11"/>
      <c r="B19" s="10"/>
      <c r="C19" s="11"/>
      <c r="D19" s="11"/>
      <c r="E19" s="12"/>
      <c r="G19" s="10"/>
      <c r="H19" s="11"/>
      <c r="I19" s="11"/>
      <c r="J19" s="12"/>
    </row>
    <row r="20" spans="1:10" x14ac:dyDescent="0.2">
      <c r="A20" s="11"/>
      <c r="B20" s="10" t="s">
        <v>167</v>
      </c>
      <c r="C20" s="11"/>
      <c r="D20" s="11" t="s">
        <v>169</v>
      </c>
      <c r="E20" s="12"/>
      <c r="G20" s="10" t="s">
        <v>167</v>
      </c>
      <c r="H20" s="11"/>
      <c r="I20" s="11" t="s">
        <v>169</v>
      </c>
      <c r="J20" s="12"/>
    </row>
    <row r="21" spans="1:10" x14ac:dyDescent="0.2">
      <c r="A21" s="11"/>
      <c r="B21" s="10" t="s">
        <v>188</v>
      </c>
      <c r="C21" s="11"/>
      <c r="D21" s="14">
        <v>7.0001399999999998E-10</v>
      </c>
      <c r="E21" s="12"/>
      <c r="G21" s="10" t="s">
        <v>188</v>
      </c>
      <c r="H21" s="11"/>
      <c r="I21" s="27">
        <v>1</v>
      </c>
      <c r="J21" s="12"/>
    </row>
    <row r="22" spans="1:10" x14ac:dyDescent="0.2">
      <c r="A22" s="11"/>
      <c r="B22" s="10" t="s">
        <v>189</v>
      </c>
      <c r="C22" s="11"/>
      <c r="D22" s="27">
        <v>1</v>
      </c>
      <c r="E22" s="12"/>
      <c r="G22" s="10" t="s">
        <v>189</v>
      </c>
      <c r="H22" s="11"/>
      <c r="I22" s="14">
        <v>4.6215599999999999E-12</v>
      </c>
      <c r="J22" s="12"/>
    </row>
    <row r="23" spans="1:10" x14ac:dyDescent="0.2">
      <c r="A23" s="11"/>
      <c r="B23" s="10" t="s">
        <v>190</v>
      </c>
      <c r="C23" s="11"/>
      <c r="D23" s="14">
        <v>2.7039199999999999E-9</v>
      </c>
      <c r="E23" s="12"/>
      <c r="G23" s="10" t="s">
        <v>190</v>
      </c>
      <c r="H23" s="11"/>
      <c r="I23" s="14">
        <v>1.94443E-10</v>
      </c>
      <c r="J23" s="12"/>
    </row>
    <row r="24" spans="1:10" x14ac:dyDescent="0.2">
      <c r="A24" s="11"/>
      <c r="B24" s="10" t="s">
        <v>191</v>
      </c>
      <c r="C24" s="11"/>
      <c r="D24" s="14">
        <v>2.58774E-9</v>
      </c>
      <c r="E24" s="12"/>
      <c r="G24" s="10" t="s">
        <v>191</v>
      </c>
      <c r="H24" s="11"/>
      <c r="I24" s="14">
        <v>2.8590000000000002E-11</v>
      </c>
      <c r="J24" s="12"/>
    </row>
    <row r="25" spans="1:10" x14ac:dyDescent="0.2">
      <c r="B25" s="10" t="s">
        <v>192</v>
      </c>
      <c r="C25" s="11"/>
      <c r="D25" s="11">
        <v>1</v>
      </c>
      <c r="E25" s="12"/>
      <c r="G25" s="10" t="s">
        <v>192</v>
      </c>
      <c r="H25" s="11"/>
      <c r="I25" s="14">
        <v>1.16768E-9</v>
      </c>
      <c r="J25" s="12"/>
    </row>
    <row r="26" spans="1:10" x14ac:dyDescent="0.2">
      <c r="B26" s="10" t="s">
        <v>193</v>
      </c>
      <c r="C26" s="11"/>
      <c r="D26" s="14">
        <v>1.0303299999999999E-8</v>
      </c>
      <c r="E26" s="12"/>
      <c r="G26" s="10" t="s">
        <v>193</v>
      </c>
      <c r="H26" s="11"/>
      <c r="I26" s="27">
        <v>1</v>
      </c>
      <c r="J26" s="12"/>
    </row>
    <row r="27" spans="1:10" ht="13.5" thickBot="1" x14ac:dyDescent="0.25">
      <c r="B27" s="16"/>
      <c r="C27" s="17"/>
      <c r="D27" s="28"/>
      <c r="E27" s="18"/>
      <c r="G27" s="16"/>
      <c r="H27" s="17"/>
      <c r="I27" s="17"/>
      <c r="J27" s="18"/>
    </row>
    <row r="28" spans="1:10" x14ac:dyDescent="0.2">
      <c r="D28" s="6"/>
    </row>
    <row r="29" spans="1:10" x14ac:dyDescent="0.2">
      <c r="D29" s="6"/>
    </row>
    <row r="30" spans="1:10" ht="13.5" thickBot="1" x14ac:dyDescent="0.25"/>
    <row r="31" spans="1:10" x14ac:dyDescent="0.2">
      <c r="A31" s="4" t="s">
        <v>55</v>
      </c>
      <c r="B31" s="7" t="s">
        <v>50</v>
      </c>
      <c r="C31" s="8"/>
      <c r="D31" s="8"/>
      <c r="E31" s="9"/>
      <c r="G31" s="7" t="s">
        <v>53</v>
      </c>
      <c r="H31" s="8"/>
      <c r="I31" s="8"/>
      <c r="J31" s="9"/>
    </row>
    <row r="32" spans="1:10" x14ac:dyDescent="0.2">
      <c r="B32" s="10" t="s">
        <v>54</v>
      </c>
      <c r="C32" s="11"/>
      <c r="D32" s="11"/>
      <c r="E32" s="12"/>
      <c r="G32" s="10" t="s">
        <v>54</v>
      </c>
      <c r="H32" s="11"/>
      <c r="I32" s="11"/>
      <c r="J32" s="12"/>
    </row>
    <row r="33" spans="2:10" x14ac:dyDescent="0.2">
      <c r="B33" s="10" t="s">
        <v>37</v>
      </c>
      <c r="C33" s="11" t="s">
        <v>184</v>
      </c>
      <c r="D33" s="11" t="s">
        <v>185</v>
      </c>
      <c r="E33" s="12" t="s">
        <v>186</v>
      </c>
      <c r="G33" s="10" t="s">
        <v>37</v>
      </c>
      <c r="H33" s="11" t="s">
        <v>184</v>
      </c>
      <c r="I33" s="11" t="s">
        <v>185</v>
      </c>
      <c r="J33" s="12" t="s">
        <v>186</v>
      </c>
    </row>
    <row r="34" spans="2:10" x14ac:dyDescent="0.2">
      <c r="B34" s="10">
        <v>1.07558</v>
      </c>
      <c r="C34" s="11">
        <v>0.67810999999999999</v>
      </c>
      <c r="D34" s="11">
        <v>1.07457</v>
      </c>
      <c r="E34" s="12">
        <v>0.52195999999999998</v>
      </c>
      <c r="G34" s="10">
        <v>1.0852299999999999</v>
      </c>
      <c r="H34" s="11">
        <v>1.2268699999999999</v>
      </c>
      <c r="I34" s="11">
        <v>0.24746000000000001</v>
      </c>
      <c r="J34" s="12">
        <v>0.41619</v>
      </c>
    </row>
    <row r="35" spans="2:10" x14ac:dyDescent="0.2">
      <c r="B35" s="10">
        <v>1.00302</v>
      </c>
      <c r="C35" s="11">
        <v>0.60804999999999998</v>
      </c>
      <c r="D35" s="11">
        <v>1.09735</v>
      </c>
      <c r="E35" s="12">
        <v>0.49053000000000002</v>
      </c>
      <c r="G35" s="10">
        <v>1.01515</v>
      </c>
      <c r="H35" s="11">
        <v>1.2258899999999999</v>
      </c>
      <c r="I35" s="11">
        <v>0.34331</v>
      </c>
      <c r="J35" s="12">
        <v>0.38807999999999998</v>
      </c>
    </row>
    <row r="36" spans="2:10" x14ac:dyDescent="0.2">
      <c r="B36" s="10">
        <v>0.93018999999999996</v>
      </c>
      <c r="C36" s="11">
        <v>0.53927000000000003</v>
      </c>
      <c r="D36" s="11">
        <v>1.0242500000000001</v>
      </c>
      <c r="E36" s="12">
        <v>0.46087</v>
      </c>
      <c r="G36" s="10">
        <v>0.92737000000000003</v>
      </c>
      <c r="H36" s="11">
        <v>0.94040000000000001</v>
      </c>
      <c r="I36" s="11">
        <v>0.33461000000000002</v>
      </c>
      <c r="J36" s="12">
        <v>0.39017000000000002</v>
      </c>
    </row>
    <row r="37" spans="2:10" x14ac:dyDescent="0.2">
      <c r="B37" s="10">
        <v>0.94810000000000005</v>
      </c>
      <c r="C37" s="11">
        <v>0.53383999999999998</v>
      </c>
      <c r="D37" s="11">
        <v>1.1528499999999999</v>
      </c>
      <c r="E37" s="12">
        <v>0.46028000000000002</v>
      </c>
      <c r="G37" s="10">
        <v>0.86841000000000002</v>
      </c>
      <c r="H37" s="11">
        <v>1.0330600000000001</v>
      </c>
      <c r="I37" s="11">
        <v>0.31877</v>
      </c>
      <c r="J37" s="12">
        <v>0.32473999999999997</v>
      </c>
    </row>
    <row r="38" spans="2:10" x14ac:dyDescent="0.2">
      <c r="B38" s="10">
        <v>1.04312</v>
      </c>
      <c r="C38" s="11">
        <v>0.52519000000000005</v>
      </c>
      <c r="D38" s="11">
        <v>1.0719099999999999</v>
      </c>
      <c r="E38" s="12">
        <v>0.50578000000000001</v>
      </c>
      <c r="G38" s="10">
        <v>1.10385</v>
      </c>
      <c r="H38" s="11">
        <v>1.41367</v>
      </c>
      <c r="I38" s="11">
        <v>0.33717000000000003</v>
      </c>
      <c r="J38" s="12">
        <v>0.40223999999999999</v>
      </c>
    </row>
    <row r="39" spans="2:10" x14ac:dyDescent="0.2">
      <c r="B39" s="10">
        <v>1.0551299999999999</v>
      </c>
      <c r="C39" s="11">
        <v>0.41404000000000002</v>
      </c>
      <c r="D39" s="11">
        <v>0.81594999999999995</v>
      </c>
      <c r="E39" s="12">
        <v>0.55691999999999997</v>
      </c>
      <c r="G39" s="10">
        <v>0.92266999999999999</v>
      </c>
      <c r="H39" s="11">
        <v>0.86462000000000006</v>
      </c>
      <c r="I39" s="11">
        <v>0.38973999999999998</v>
      </c>
      <c r="J39" s="12">
        <v>0.43308999999999997</v>
      </c>
    </row>
    <row r="40" spans="2:10" x14ac:dyDescent="0.2">
      <c r="B40" s="10">
        <v>1.0709599999999999</v>
      </c>
      <c r="C40" s="11">
        <v>0.45891999999999999</v>
      </c>
      <c r="D40" s="11">
        <v>1.0782099999999999</v>
      </c>
      <c r="E40" s="12">
        <v>0.46666999999999997</v>
      </c>
      <c r="G40" s="10">
        <v>1.1331899999999999</v>
      </c>
      <c r="H40" s="11">
        <v>0.92457</v>
      </c>
      <c r="I40" s="11">
        <v>0.41465999999999997</v>
      </c>
      <c r="J40" s="12">
        <v>0.45630999999999999</v>
      </c>
    </row>
    <row r="41" spans="2:10" x14ac:dyDescent="0.2">
      <c r="B41" s="10">
        <v>0.81898000000000004</v>
      </c>
      <c r="C41" s="11">
        <v>0.60370999999999997</v>
      </c>
      <c r="D41" s="11">
        <v>1.0559700000000001</v>
      </c>
      <c r="E41" s="12">
        <v>0.54945999999999995</v>
      </c>
      <c r="G41" s="10">
        <v>0.79979</v>
      </c>
      <c r="H41" s="11">
        <v>1.17553</v>
      </c>
      <c r="I41" s="11">
        <v>0.53322000000000003</v>
      </c>
      <c r="J41" s="12">
        <v>0.40642</v>
      </c>
    </row>
    <row r="42" spans="2:10" x14ac:dyDescent="0.2">
      <c r="B42" s="10">
        <v>1.1321699999999999</v>
      </c>
      <c r="C42" s="11"/>
      <c r="D42" s="11">
        <v>1.16452</v>
      </c>
      <c r="E42" s="12">
        <v>0.42557</v>
      </c>
      <c r="G42" s="10">
        <v>1.12144</v>
      </c>
      <c r="H42" s="11"/>
      <c r="I42" s="11">
        <v>0.44288</v>
      </c>
      <c r="J42" s="12">
        <v>0.35913</v>
      </c>
    </row>
    <row r="43" spans="2:10" x14ac:dyDescent="0.2">
      <c r="B43" s="10">
        <v>0.92276999999999998</v>
      </c>
      <c r="C43" s="11"/>
      <c r="D43" s="11">
        <v>1.0693299999999999</v>
      </c>
      <c r="E43" s="12"/>
      <c r="G43" s="10">
        <v>1.02291</v>
      </c>
      <c r="H43" s="11"/>
      <c r="I43" s="11">
        <v>0.50895999999999997</v>
      </c>
      <c r="J43" s="12"/>
    </row>
    <row r="44" spans="2:10" x14ac:dyDescent="0.2">
      <c r="B44" s="10"/>
      <c r="C44" s="11"/>
      <c r="D44" s="11"/>
      <c r="E44" s="12"/>
      <c r="G44" s="10"/>
      <c r="H44" s="11"/>
      <c r="I44" s="11"/>
      <c r="J44" s="12"/>
    </row>
    <row r="45" spans="2:10" x14ac:dyDescent="0.2">
      <c r="B45" s="10"/>
      <c r="C45" s="11"/>
      <c r="D45" s="11"/>
      <c r="E45" s="12"/>
      <c r="G45" s="10"/>
      <c r="H45" s="11"/>
      <c r="I45" s="11"/>
      <c r="J45" s="12"/>
    </row>
    <row r="46" spans="2:10" x14ac:dyDescent="0.2">
      <c r="B46" s="19" t="s">
        <v>162</v>
      </c>
      <c r="C46" s="20" t="s">
        <v>161</v>
      </c>
      <c r="D46" s="20" t="s">
        <v>162</v>
      </c>
      <c r="E46" s="21" t="s">
        <v>187</v>
      </c>
      <c r="G46" s="19" t="s">
        <v>162</v>
      </c>
      <c r="H46" s="20" t="s">
        <v>161</v>
      </c>
      <c r="I46" s="20" t="s">
        <v>162</v>
      </c>
      <c r="J46" s="21" t="s">
        <v>187</v>
      </c>
    </row>
    <row r="47" spans="2:10" x14ac:dyDescent="0.2">
      <c r="B47" s="19"/>
      <c r="C47" s="20"/>
      <c r="D47" s="20"/>
      <c r="E47" s="21"/>
      <c r="G47" s="19"/>
      <c r="H47" s="20"/>
      <c r="I47" s="20"/>
      <c r="J47" s="21"/>
    </row>
    <row r="48" spans="2:10" x14ac:dyDescent="0.2">
      <c r="B48" s="13" t="s">
        <v>168</v>
      </c>
      <c r="C48" s="11" t="s">
        <v>169</v>
      </c>
      <c r="D48" s="11"/>
      <c r="E48" s="21"/>
      <c r="G48" s="13" t="s">
        <v>168</v>
      </c>
      <c r="H48" s="11" t="s">
        <v>169</v>
      </c>
      <c r="I48" s="11"/>
      <c r="J48" s="21"/>
    </row>
    <row r="49" spans="1:10" x14ac:dyDescent="0.2">
      <c r="B49" s="10"/>
      <c r="C49" s="27">
        <v>0</v>
      </c>
      <c r="D49" s="11"/>
      <c r="E49" s="21"/>
      <c r="G49" s="10"/>
      <c r="H49" s="14">
        <v>2.2204499999999999E-16</v>
      </c>
      <c r="I49" s="11"/>
      <c r="J49" s="21"/>
    </row>
    <row r="50" spans="1:10" x14ac:dyDescent="0.2">
      <c r="B50" s="10"/>
      <c r="C50" s="11"/>
      <c r="D50" s="11"/>
      <c r="E50" s="21"/>
      <c r="G50" s="10"/>
      <c r="H50" s="11"/>
      <c r="I50" s="11"/>
      <c r="J50" s="21"/>
    </row>
    <row r="51" spans="1:10" x14ac:dyDescent="0.2">
      <c r="B51" s="10" t="s">
        <v>167</v>
      </c>
      <c r="C51" s="11"/>
      <c r="D51" s="11" t="s">
        <v>169</v>
      </c>
      <c r="E51" s="21"/>
      <c r="G51" s="10" t="s">
        <v>167</v>
      </c>
      <c r="H51" s="11"/>
      <c r="I51" s="11" t="s">
        <v>169</v>
      </c>
      <c r="J51" s="21"/>
    </row>
    <row r="52" spans="1:10" x14ac:dyDescent="0.2">
      <c r="B52" s="10" t="s">
        <v>188</v>
      </c>
      <c r="C52" s="11"/>
      <c r="D52" s="14">
        <v>2.39303E-12</v>
      </c>
      <c r="E52" s="21"/>
      <c r="G52" s="10" t="s">
        <v>188</v>
      </c>
      <c r="H52" s="11"/>
      <c r="I52" s="27">
        <v>0.48171000000000003</v>
      </c>
      <c r="J52" s="21"/>
    </row>
    <row r="53" spans="1:10" x14ac:dyDescent="0.2">
      <c r="B53" s="10" t="s">
        <v>189</v>
      </c>
      <c r="C53" s="11"/>
      <c r="D53" s="27">
        <v>0.67854999999999999</v>
      </c>
      <c r="E53" s="21"/>
      <c r="G53" s="10" t="s">
        <v>189</v>
      </c>
      <c r="H53" s="11"/>
      <c r="I53" s="14">
        <v>1.79885E-12</v>
      </c>
      <c r="J53" s="21"/>
    </row>
    <row r="54" spans="1:10" x14ac:dyDescent="0.2">
      <c r="B54" s="10" t="s">
        <v>190</v>
      </c>
      <c r="C54" s="11"/>
      <c r="D54" s="14">
        <v>7.9805199999999996E-14</v>
      </c>
      <c r="E54" s="21"/>
      <c r="G54" s="10" t="s">
        <v>190</v>
      </c>
      <c r="H54" s="11"/>
      <c r="I54" s="14">
        <v>1.4327299999999999E-13</v>
      </c>
      <c r="J54" s="21"/>
    </row>
    <row r="55" spans="1:10" x14ac:dyDescent="0.2">
      <c r="B55" s="10" t="s">
        <v>191</v>
      </c>
      <c r="C55" s="11"/>
      <c r="D55" s="14">
        <v>5.21047E-14</v>
      </c>
      <c r="E55" s="21"/>
      <c r="G55" s="10" t="s">
        <v>191</v>
      </c>
      <c r="H55" s="11"/>
      <c r="I55" s="14">
        <v>5.77227E-12</v>
      </c>
      <c r="J55" s="21"/>
    </row>
    <row r="56" spans="1:10" x14ac:dyDescent="0.2">
      <c r="B56" s="10" t="s">
        <v>192</v>
      </c>
      <c r="C56" s="11"/>
      <c r="D56" s="11">
        <v>1</v>
      </c>
      <c r="E56" s="21"/>
      <c r="G56" s="10" t="s">
        <v>192</v>
      </c>
      <c r="H56" s="11"/>
      <c r="I56" s="14">
        <v>4.1374999999999998E-13</v>
      </c>
      <c r="J56" s="21"/>
    </row>
    <row r="57" spans="1:10" x14ac:dyDescent="0.2">
      <c r="B57" s="10" t="s">
        <v>193</v>
      </c>
      <c r="C57" s="11"/>
      <c r="D57" s="14">
        <v>2.1204699999999999E-15</v>
      </c>
      <c r="E57" s="12"/>
      <c r="G57" s="10" t="s">
        <v>193</v>
      </c>
      <c r="H57" s="11"/>
      <c r="I57" s="27">
        <v>1</v>
      </c>
      <c r="J57" s="12"/>
    </row>
    <row r="58" spans="1:10" ht="13.5" thickBot="1" x14ac:dyDescent="0.25">
      <c r="B58" s="16"/>
      <c r="C58" s="17"/>
      <c r="D58" s="17"/>
      <c r="E58" s="18"/>
      <c r="G58" s="16"/>
      <c r="H58" s="17"/>
      <c r="I58" s="17"/>
      <c r="J58" s="18"/>
    </row>
    <row r="59" spans="1:10" ht="13.5" thickBot="1" x14ac:dyDescent="0.25"/>
    <row r="60" spans="1:10" x14ac:dyDescent="0.2">
      <c r="A60" s="26" t="s">
        <v>58</v>
      </c>
      <c r="B60" s="7" t="s">
        <v>56</v>
      </c>
      <c r="C60" s="9"/>
      <c r="E60" s="7" t="s">
        <v>57</v>
      </c>
      <c r="F60" s="9"/>
      <c r="G60" s="11"/>
    </row>
    <row r="61" spans="1:10" x14ac:dyDescent="0.2">
      <c r="A61" s="11"/>
      <c r="B61" s="10" t="s">
        <v>37</v>
      </c>
      <c r="C61" s="12" t="s">
        <v>184</v>
      </c>
      <c r="E61" s="10" t="s">
        <v>37</v>
      </c>
      <c r="F61" s="12" t="s">
        <v>184</v>
      </c>
      <c r="G61" s="11"/>
    </row>
    <row r="62" spans="1:10" x14ac:dyDescent="0.2">
      <c r="A62" s="11"/>
      <c r="B62" s="10"/>
      <c r="C62" s="12"/>
      <c r="E62" s="10"/>
      <c r="F62" s="12"/>
      <c r="G62" s="11"/>
    </row>
    <row r="63" spans="1:10" x14ac:dyDescent="0.2">
      <c r="A63" s="11"/>
      <c r="B63" s="10">
        <v>5.3999999999999999E-2</v>
      </c>
      <c r="C63" s="12">
        <v>7.5999999999999998E-2</v>
      </c>
      <c r="E63" s="10">
        <v>9.0999999999999998E-2</v>
      </c>
      <c r="F63" s="12">
        <v>0.104</v>
      </c>
      <c r="G63" s="11"/>
    </row>
    <row r="64" spans="1:10" x14ac:dyDescent="0.2">
      <c r="A64" s="11"/>
      <c r="B64" s="10">
        <v>5.6000000000000001E-2</v>
      </c>
      <c r="C64" s="12">
        <v>5.5E-2</v>
      </c>
      <c r="E64" s="10">
        <v>9.9000000000000005E-2</v>
      </c>
      <c r="F64" s="12">
        <v>0.1</v>
      </c>
      <c r="G64" s="11"/>
    </row>
    <row r="65" spans="1:7" x14ac:dyDescent="0.2">
      <c r="A65" s="11"/>
      <c r="B65" s="10">
        <v>5.1999999999999998E-2</v>
      </c>
      <c r="C65" s="12">
        <v>4.8000000000000001E-2</v>
      </c>
      <c r="E65" s="10">
        <v>9.7000000000000003E-2</v>
      </c>
      <c r="F65" s="12">
        <v>0.12</v>
      </c>
      <c r="G65" s="11"/>
    </row>
    <row r="66" spans="1:7" x14ac:dyDescent="0.2">
      <c r="A66" s="11"/>
      <c r="B66" s="10">
        <v>5.5E-2</v>
      </c>
      <c r="C66" s="12">
        <v>5.1999999999999998E-2</v>
      </c>
      <c r="E66" s="10">
        <v>9.6000000000000002E-2</v>
      </c>
      <c r="F66" s="12">
        <v>0.11</v>
      </c>
      <c r="G66" s="11"/>
    </row>
    <row r="67" spans="1:7" x14ac:dyDescent="0.2">
      <c r="A67" s="11"/>
      <c r="B67" s="10">
        <v>5.1999999999999998E-2</v>
      </c>
      <c r="C67" s="12">
        <v>5.2999999999999999E-2</v>
      </c>
      <c r="E67" s="10">
        <v>0.108</v>
      </c>
      <c r="F67" s="12">
        <v>0.106</v>
      </c>
      <c r="G67" s="11"/>
    </row>
    <row r="68" spans="1:7" x14ac:dyDescent="0.2">
      <c r="A68" s="11"/>
      <c r="B68" s="10"/>
      <c r="C68" s="12"/>
      <c r="E68" s="10"/>
      <c r="F68" s="12"/>
      <c r="G68" s="11"/>
    </row>
    <row r="69" spans="1:7" x14ac:dyDescent="0.2">
      <c r="A69" s="11"/>
      <c r="B69" s="10" t="s">
        <v>156</v>
      </c>
      <c r="C69" s="12" t="s">
        <v>156</v>
      </c>
      <c r="E69" s="10" t="s">
        <v>156</v>
      </c>
      <c r="F69" s="12" t="s">
        <v>156</v>
      </c>
      <c r="G69" s="11"/>
    </row>
    <row r="70" spans="1:7" x14ac:dyDescent="0.2">
      <c r="A70" s="11"/>
      <c r="B70" s="10" t="s">
        <v>154</v>
      </c>
      <c r="C70" s="12"/>
      <c r="E70" s="10" t="s">
        <v>154</v>
      </c>
      <c r="F70" s="12"/>
      <c r="G70" s="11"/>
    </row>
    <row r="71" spans="1:7" x14ac:dyDescent="0.2">
      <c r="A71" s="11"/>
      <c r="B71" s="10" t="s">
        <v>155</v>
      </c>
      <c r="C71" s="12">
        <v>0.91552999999999995</v>
      </c>
      <c r="E71" s="10" t="s">
        <v>155</v>
      </c>
      <c r="F71" s="12">
        <v>6.0100000000000001E-2</v>
      </c>
      <c r="G71" s="11"/>
    </row>
    <row r="72" spans="1:7" ht="13.5" thickBot="1" x14ac:dyDescent="0.25">
      <c r="A72" s="11"/>
      <c r="B72" s="16"/>
      <c r="C72" s="18"/>
      <c r="E72" s="16"/>
      <c r="F72" s="18"/>
      <c r="G72" s="11"/>
    </row>
    <row r="73" spans="1:7" x14ac:dyDescent="0.2">
      <c r="A73" s="11"/>
      <c r="B73" s="11"/>
      <c r="C73" s="11"/>
      <c r="E73" s="11"/>
      <c r="F73" s="11"/>
      <c r="G73" s="11"/>
    </row>
    <row r="74" spans="1:7" x14ac:dyDescent="0.2">
      <c r="E74" s="11"/>
      <c r="F74" s="11"/>
      <c r="G74" s="11"/>
    </row>
    <row r="78" spans="1:7" x14ac:dyDescent="0.2">
      <c r="C78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446"/>
  <sheetViews>
    <sheetView topLeftCell="AE4" zoomScale="80" zoomScaleNormal="80" workbookViewId="0">
      <selection activeCell="M5" sqref="M5:N12"/>
    </sheetView>
  </sheetViews>
  <sheetFormatPr defaultColWidth="8.85546875" defaultRowHeight="12.75" x14ac:dyDescent="0.2"/>
  <cols>
    <col min="1" max="1" width="8.85546875" style="3"/>
    <col min="2" max="2" width="20.85546875" style="3" bestFit="1" customWidth="1"/>
    <col min="3" max="5" width="8.85546875" style="3"/>
    <col min="6" max="6" width="18.85546875" style="3" bestFit="1" customWidth="1"/>
    <col min="7" max="7" width="8.85546875" style="3"/>
    <col min="8" max="8" width="18.7109375" style="3" bestFit="1" customWidth="1"/>
    <col min="9" max="9" width="9" style="3" bestFit="1" customWidth="1"/>
    <col min="10" max="10" width="18.42578125" style="3" bestFit="1" customWidth="1"/>
    <col min="11" max="12" width="8.85546875" style="3"/>
    <col min="13" max="13" width="17.7109375" style="3" bestFit="1" customWidth="1"/>
    <col min="14" max="15" width="8.85546875" style="3"/>
    <col min="16" max="16" width="32.85546875" style="3" customWidth="1"/>
    <col min="17" max="17" width="20.85546875" style="3" bestFit="1" customWidth="1"/>
    <col min="18" max="18" width="18.85546875" style="3" bestFit="1" customWidth="1"/>
    <col min="19" max="20" width="18.7109375" style="3" bestFit="1" customWidth="1"/>
    <col min="21" max="21" width="18.42578125" style="34" bestFit="1" customWidth="1"/>
    <col min="22" max="22" width="13.7109375" style="3" bestFit="1" customWidth="1"/>
    <col min="23" max="25" width="8.85546875" style="3"/>
    <col min="26" max="26" width="18.85546875" style="3" bestFit="1" customWidth="1"/>
    <col min="27" max="27" width="8.85546875" style="3"/>
    <col min="28" max="28" width="18.7109375" style="3" bestFit="1" customWidth="1"/>
    <col min="29" max="29" width="8.85546875" style="3"/>
    <col min="30" max="30" width="18.42578125" style="3" bestFit="1" customWidth="1"/>
    <col min="31" max="32" width="8.85546875" style="3"/>
    <col min="33" max="33" width="22.28515625" style="3" customWidth="1"/>
    <col min="34" max="34" width="13.7109375" style="3" bestFit="1" customWidth="1"/>
    <col min="35" max="35" width="18.85546875" style="3" bestFit="1" customWidth="1"/>
    <col min="36" max="36" width="18.7109375" style="3" bestFit="1" customWidth="1"/>
    <col min="37" max="37" width="18.42578125" style="3" bestFit="1" customWidth="1"/>
    <col min="38" max="38" width="9.140625" style="34"/>
    <col min="39" max="39" width="8.85546875" style="3"/>
    <col min="40" max="40" width="13.7109375" style="3" bestFit="1" customWidth="1"/>
    <col min="41" max="43" width="8.85546875" style="3"/>
    <col min="44" max="44" width="18.85546875" style="3" bestFit="1" customWidth="1"/>
    <col min="45" max="45" width="8.85546875" style="3"/>
    <col min="46" max="46" width="18.7109375" style="3" bestFit="1" customWidth="1"/>
    <col min="47" max="47" width="8.85546875" style="3"/>
    <col min="48" max="48" width="18.42578125" style="3" bestFit="1" customWidth="1"/>
    <col min="49" max="51" width="8.85546875" style="3"/>
    <col min="52" max="52" width="29" style="3" customWidth="1"/>
    <col min="53" max="53" width="14.42578125" style="3" bestFit="1" customWidth="1"/>
    <col min="54" max="54" width="18.85546875" style="3" bestFit="1" customWidth="1"/>
    <col min="55" max="55" width="18.7109375" style="3" bestFit="1" customWidth="1"/>
    <col min="56" max="56" width="18.42578125" style="3" bestFit="1" customWidth="1"/>
    <col min="57" max="57" width="9.140625" style="34"/>
    <col min="58" max="260" width="8.85546875" style="3"/>
    <col min="261" max="261" width="20.85546875" style="3" bestFit="1" customWidth="1"/>
    <col min="262" max="264" width="8.85546875" style="3"/>
    <col min="265" max="265" width="18.85546875" style="3" bestFit="1" customWidth="1"/>
    <col min="266" max="266" width="8.85546875" style="3"/>
    <col min="267" max="267" width="18.7109375" style="3" bestFit="1" customWidth="1"/>
    <col min="268" max="268" width="9" style="3" bestFit="1" customWidth="1"/>
    <col min="269" max="269" width="18.42578125" style="3" bestFit="1" customWidth="1"/>
    <col min="270" max="271" width="8.85546875" style="3"/>
    <col min="272" max="272" width="12.42578125" style="3" bestFit="1" customWidth="1"/>
    <col min="273" max="273" width="20.85546875" style="3" bestFit="1" customWidth="1"/>
    <col min="274" max="274" width="18.85546875" style="3" bestFit="1" customWidth="1"/>
    <col min="275" max="276" width="18.7109375" style="3" bestFit="1" customWidth="1"/>
    <col min="277" max="277" width="18.42578125" style="3" bestFit="1" customWidth="1"/>
    <col min="278" max="278" width="13.7109375" style="3" bestFit="1" customWidth="1"/>
    <col min="279" max="281" width="8.85546875" style="3"/>
    <col min="282" max="282" width="18.85546875" style="3" bestFit="1" customWidth="1"/>
    <col min="283" max="283" width="8.85546875" style="3"/>
    <col min="284" max="284" width="18.7109375" style="3" bestFit="1" customWidth="1"/>
    <col min="285" max="285" width="8.85546875" style="3"/>
    <col min="286" max="286" width="18.42578125" style="3" bestFit="1" customWidth="1"/>
    <col min="287" max="288" width="8.85546875" style="3"/>
    <col min="289" max="289" width="12.42578125" style="3" bestFit="1" customWidth="1"/>
    <col min="290" max="290" width="13.7109375" style="3" bestFit="1" customWidth="1"/>
    <col min="291" max="291" width="18.85546875" style="3" bestFit="1" customWidth="1"/>
    <col min="292" max="292" width="18.7109375" style="3" bestFit="1" customWidth="1"/>
    <col min="293" max="293" width="18.42578125" style="3" bestFit="1" customWidth="1"/>
    <col min="294" max="295" width="8.85546875" style="3"/>
    <col min="296" max="296" width="13.7109375" style="3" bestFit="1" customWidth="1"/>
    <col min="297" max="299" width="8.85546875" style="3"/>
    <col min="300" max="300" width="18.85546875" style="3" bestFit="1" customWidth="1"/>
    <col min="301" max="301" width="8.85546875" style="3"/>
    <col min="302" max="302" width="18.7109375" style="3" bestFit="1" customWidth="1"/>
    <col min="303" max="303" width="8.85546875" style="3"/>
    <col min="304" max="304" width="18.42578125" style="3" bestFit="1" customWidth="1"/>
    <col min="305" max="307" width="8.85546875" style="3"/>
    <col min="308" max="308" width="12.42578125" style="3" bestFit="1" customWidth="1"/>
    <col min="309" max="309" width="14.42578125" style="3" bestFit="1" customWidth="1"/>
    <col min="310" max="310" width="18.85546875" style="3" bestFit="1" customWidth="1"/>
    <col min="311" max="311" width="18.7109375" style="3" bestFit="1" customWidth="1"/>
    <col min="312" max="312" width="18.42578125" style="3" bestFit="1" customWidth="1"/>
    <col min="313" max="516" width="8.85546875" style="3"/>
    <col min="517" max="517" width="20.85546875" style="3" bestFit="1" customWidth="1"/>
    <col min="518" max="520" width="8.85546875" style="3"/>
    <col min="521" max="521" width="18.85546875" style="3" bestFit="1" customWidth="1"/>
    <col min="522" max="522" width="8.85546875" style="3"/>
    <col min="523" max="523" width="18.7109375" style="3" bestFit="1" customWidth="1"/>
    <col min="524" max="524" width="9" style="3" bestFit="1" customWidth="1"/>
    <col min="525" max="525" width="18.42578125" style="3" bestFit="1" customWidth="1"/>
    <col min="526" max="527" width="8.85546875" style="3"/>
    <col min="528" max="528" width="12.42578125" style="3" bestFit="1" customWidth="1"/>
    <col min="529" max="529" width="20.85546875" style="3" bestFit="1" customWidth="1"/>
    <col min="530" max="530" width="18.85546875" style="3" bestFit="1" customWidth="1"/>
    <col min="531" max="532" width="18.7109375" style="3" bestFit="1" customWidth="1"/>
    <col min="533" max="533" width="18.42578125" style="3" bestFit="1" customWidth="1"/>
    <col min="534" max="534" width="13.7109375" style="3" bestFit="1" customWidth="1"/>
    <col min="535" max="537" width="8.85546875" style="3"/>
    <col min="538" max="538" width="18.85546875" style="3" bestFit="1" customWidth="1"/>
    <col min="539" max="539" width="8.85546875" style="3"/>
    <col min="540" max="540" width="18.7109375" style="3" bestFit="1" customWidth="1"/>
    <col min="541" max="541" width="8.85546875" style="3"/>
    <col min="542" max="542" width="18.42578125" style="3" bestFit="1" customWidth="1"/>
    <col min="543" max="544" width="8.85546875" style="3"/>
    <col min="545" max="545" width="12.42578125" style="3" bestFit="1" customWidth="1"/>
    <col min="546" max="546" width="13.7109375" style="3" bestFit="1" customWidth="1"/>
    <col min="547" max="547" width="18.85546875" style="3" bestFit="1" customWidth="1"/>
    <col min="548" max="548" width="18.7109375" style="3" bestFit="1" customWidth="1"/>
    <col min="549" max="549" width="18.42578125" style="3" bestFit="1" customWidth="1"/>
    <col min="550" max="551" width="8.85546875" style="3"/>
    <col min="552" max="552" width="13.7109375" style="3" bestFit="1" customWidth="1"/>
    <col min="553" max="555" width="8.85546875" style="3"/>
    <col min="556" max="556" width="18.85546875" style="3" bestFit="1" customWidth="1"/>
    <col min="557" max="557" width="8.85546875" style="3"/>
    <col min="558" max="558" width="18.7109375" style="3" bestFit="1" customWidth="1"/>
    <col min="559" max="559" width="8.85546875" style="3"/>
    <col min="560" max="560" width="18.42578125" style="3" bestFit="1" customWidth="1"/>
    <col min="561" max="563" width="8.85546875" style="3"/>
    <col min="564" max="564" width="12.42578125" style="3" bestFit="1" customWidth="1"/>
    <col min="565" max="565" width="14.42578125" style="3" bestFit="1" customWidth="1"/>
    <col min="566" max="566" width="18.85546875" style="3" bestFit="1" customWidth="1"/>
    <col min="567" max="567" width="18.7109375" style="3" bestFit="1" customWidth="1"/>
    <col min="568" max="568" width="18.42578125" style="3" bestFit="1" customWidth="1"/>
    <col min="569" max="772" width="8.85546875" style="3"/>
    <col min="773" max="773" width="20.85546875" style="3" bestFit="1" customWidth="1"/>
    <col min="774" max="776" width="8.85546875" style="3"/>
    <col min="777" max="777" width="18.85546875" style="3" bestFit="1" customWidth="1"/>
    <col min="778" max="778" width="8.85546875" style="3"/>
    <col min="779" max="779" width="18.7109375" style="3" bestFit="1" customWidth="1"/>
    <col min="780" max="780" width="9" style="3" bestFit="1" customWidth="1"/>
    <col min="781" max="781" width="18.42578125" style="3" bestFit="1" customWidth="1"/>
    <col min="782" max="783" width="8.85546875" style="3"/>
    <col min="784" max="784" width="12.42578125" style="3" bestFit="1" customWidth="1"/>
    <col min="785" max="785" width="20.85546875" style="3" bestFit="1" customWidth="1"/>
    <col min="786" max="786" width="18.85546875" style="3" bestFit="1" customWidth="1"/>
    <col min="787" max="788" width="18.7109375" style="3" bestFit="1" customWidth="1"/>
    <col min="789" max="789" width="18.42578125" style="3" bestFit="1" customWidth="1"/>
    <col min="790" max="790" width="13.7109375" style="3" bestFit="1" customWidth="1"/>
    <col min="791" max="793" width="8.85546875" style="3"/>
    <col min="794" max="794" width="18.85546875" style="3" bestFit="1" customWidth="1"/>
    <col min="795" max="795" width="8.85546875" style="3"/>
    <col min="796" max="796" width="18.7109375" style="3" bestFit="1" customWidth="1"/>
    <col min="797" max="797" width="8.85546875" style="3"/>
    <col min="798" max="798" width="18.42578125" style="3" bestFit="1" customWidth="1"/>
    <col min="799" max="800" width="8.85546875" style="3"/>
    <col min="801" max="801" width="12.42578125" style="3" bestFit="1" customWidth="1"/>
    <col min="802" max="802" width="13.7109375" style="3" bestFit="1" customWidth="1"/>
    <col min="803" max="803" width="18.85546875" style="3" bestFit="1" customWidth="1"/>
    <col min="804" max="804" width="18.7109375" style="3" bestFit="1" customWidth="1"/>
    <col min="805" max="805" width="18.42578125" style="3" bestFit="1" customWidth="1"/>
    <col min="806" max="807" width="8.85546875" style="3"/>
    <col min="808" max="808" width="13.7109375" style="3" bestFit="1" customWidth="1"/>
    <col min="809" max="811" width="8.85546875" style="3"/>
    <col min="812" max="812" width="18.85546875" style="3" bestFit="1" customWidth="1"/>
    <col min="813" max="813" width="8.85546875" style="3"/>
    <col min="814" max="814" width="18.7109375" style="3" bestFit="1" customWidth="1"/>
    <col min="815" max="815" width="8.85546875" style="3"/>
    <col min="816" max="816" width="18.42578125" style="3" bestFit="1" customWidth="1"/>
    <col min="817" max="819" width="8.85546875" style="3"/>
    <col min="820" max="820" width="12.42578125" style="3" bestFit="1" customWidth="1"/>
    <col min="821" max="821" width="14.42578125" style="3" bestFit="1" customWidth="1"/>
    <col min="822" max="822" width="18.85546875" style="3" bestFit="1" customWidth="1"/>
    <col min="823" max="823" width="18.7109375" style="3" bestFit="1" customWidth="1"/>
    <col min="824" max="824" width="18.42578125" style="3" bestFit="1" customWidth="1"/>
    <col min="825" max="1028" width="8.85546875" style="3"/>
    <col min="1029" max="1029" width="20.85546875" style="3" bestFit="1" customWidth="1"/>
    <col min="1030" max="1032" width="8.85546875" style="3"/>
    <col min="1033" max="1033" width="18.85546875" style="3" bestFit="1" customWidth="1"/>
    <col min="1034" max="1034" width="8.85546875" style="3"/>
    <col min="1035" max="1035" width="18.7109375" style="3" bestFit="1" customWidth="1"/>
    <col min="1036" max="1036" width="9" style="3" bestFit="1" customWidth="1"/>
    <col min="1037" max="1037" width="18.42578125" style="3" bestFit="1" customWidth="1"/>
    <col min="1038" max="1039" width="8.85546875" style="3"/>
    <col min="1040" max="1040" width="12.42578125" style="3" bestFit="1" customWidth="1"/>
    <col min="1041" max="1041" width="20.85546875" style="3" bestFit="1" customWidth="1"/>
    <col min="1042" max="1042" width="18.85546875" style="3" bestFit="1" customWidth="1"/>
    <col min="1043" max="1044" width="18.7109375" style="3" bestFit="1" customWidth="1"/>
    <col min="1045" max="1045" width="18.42578125" style="3" bestFit="1" customWidth="1"/>
    <col min="1046" max="1046" width="13.7109375" style="3" bestFit="1" customWidth="1"/>
    <col min="1047" max="1049" width="8.85546875" style="3"/>
    <col min="1050" max="1050" width="18.85546875" style="3" bestFit="1" customWidth="1"/>
    <col min="1051" max="1051" width="8.85546875" style="3"/>
    <col min="1052" max="1052" width="18.7109375" style="3" bestFit="1" customWidth="1"/>
    <col min="1053" max="1053" width="8.85546875" style="3"/>
    <col min="1054" max="1054" width="18.42578125" style="3" bestFit="1" customWidth="1"/>
    <col min="1055" max="1056" width="8.85546875" style="3"/>
    <col min="1057" max="1057" width="12.42578125" style="3" bestFit="1" customWidth="1"/>
    <col min="1058" max="1058" width="13.7109375" style="3" bestFit="1" customWidth="1"/>
    <col min="1059" max="1059" width="18.85546875" style="3" bestFit="1" customWidth="1"/>
    <col min="1060" max="1060" width="18.7109375" style="3" bestFit="1" customWidth="1"/>
    <col min="1061" max="1061" width="18.42578125" style="3" bestFit="1" customWidth="1"/>
    <col min="1062" max="1063" width="8.85546875" style="3"/>
    <col min="1064" max="1064" width="13.7109375" style="3" bestFit="1" customWidth="1"/>
    <col min="1065" max="1067" width="8.85546875" style="3"/>
    <col min="1068" max="1068" width="18.85546875" style="3" bestFit="1" customWidth="1"/>
    <col min="1069" max="1069" width="8.85546875" style="3"/>
    <col min="1070" max="1070" width="18.7109375" style="3" bestFit="1" customWidth="1"/>
    <col min="1071" max="1071" width="8.85546875" style="3"/>
    <col min="1072" max="1072" width="18.42578125" style="3" bestFit="1" customWidth="1"/>
    <col min="1073" max="1075" width="8.85546875" style="3"/>
    <col min="1076" max="1076" width="12.42578125" style="3" bestFit="1" customWidth="1"/>
    <col min="1077" max="1077" width="14.42578125" style="3" bestFit="1" customWidth="1"/>
    <col min="1078" max="1078" width="18.85546875" style="3" bestFit="1" customWidth="1"/>
    <col min="1079" max="1079" width="18.7109375" style="3" bestFit="1" customWidth="1"/>
    <col min="1080" max="1080" width="18.42578125" style="3" bestFit="1" customWidth="1"/>
    <col min="1081" max="1284" width="8.85546875" style="3"/>
    <col min="1285" max="1285" width="20.85546875" style="3" bestFit="1" customWidth="1"/>
    <col min="1286" max="1288" width="8.85546875" style="3"/>
    <col min="1289" max="1289" width="18.85546875" style="3" bestFit="1" customWidth="1"/>
    <col min="1290" max="1290" width="8.85546875" style="3"/>
    <col min="1291" max="1291" width="18.7109375" style="3" bestFit="1" customWidth="1"/>
    <col min="1292" max="1292" width="9" style="3" bestFit="1" customWidth="1"/>
    <col min="1293" max="1293" width="18.42578125" style="3" bestFit="1" customWidth="1"/>
    <col min="1294" max="1295" width="8.85546875" style="3"/>
    <col min="1296" max="1296" width="12.42578125" style="3" bestFit="1" customWidth="1"/>
    <col min="1297" max="1297" width="20.85546875" style="3" bestFit="1" customWidth="1"/>
    <col min="1298" max="1298" width="18.85546875" style="3" bestFit="1" customWidth="1"/>
    <col min="1299" max="1300" width="18.7109375" style="3" bestFit="1" customWidth="1"/>
    <col min="1301" max="1301" width="18.42578125" style="3" bestFit="1" customWidth="1"/>
    <col min="1302" max="1302" width="13.7109375" style="3" bestFit="1" customWidth="1"/>
    <col min="1303" max="1305" width="8.85546875" style="3"/>
    <col min="1306" max="1306" width="18.85546875" style="3" bestFit="1" customWidth="1"/>
    <col min="1307" max="1307" width="8.85546875" style="3"/>
    <col min="1308" max="1308" width="18.7109375" style="3" bestFit="1" customWidth="1"/>
    <col min="1309" max="1309" width="8.85546875" style="3"/>
    <col min="1310" max="1310" width="18.42578125" style="3" bestFit="1" customWidth="1"/>
    <col min="1311" max="1312" width="8.85546875" style="3"/>
    <col min="1313" max="1313" width="12.42578125" style="3" bestFit="1" customWidth="1"/>
    <col min="1314" max="1314" width="13.7109375" style="3" bestFit="1" customWidth="1"/>
    <col min="1315" max="1315" width="18.85546875" style="3" bestFit="1" customWidth="1"/>
    <col min="1316" max="1316" width="18.7109375" style="3" bestFit="1" customWidth="1"/>
    <col min="1317" max="1317" width="18.42578125" style="3" bestFit="1" customWidth="1"/>
    <col min="1318" max="1319" width="8.85546875" style="3"/>
    <col min="1320" max="1320" width="13.7109375" style="3" bestFit="1" customWidth="1"/>
    <col min="1321" max="1323" width="8.85546875" style="3"/>
    <col min="1324" max="1324" width="18.85546875" style="3" bestFit="1" customWidth="1"/>
    <col min="1325" max="1325" width="8.85546875" style="3"/>
    <col min="1326" max="1326" width="18.7109375" style="3" bestFit="1" customWidth="1"/>
    <col min="1327" max="1327" width="8.85546875" style="3"/>
    <col min="1328" max="1328" width="18.42578125" style="3" bestFit="1" customWidth="1"/>
    <col min="1329" max="1331" width="8.85546875" style="3"/>
    <col min="1332" max="1332" width="12.42578125" style="3" bestFit="1" customWidth="1"/>
    <col min="1333" max="1333" width="14.42578125" style="3" bestFit="1" customWidth="1"/>
    <col min="1334" max="1334" width="18.85546875" style="3" bestFit="1" customWidth="1"/>
    <col min="1335" max="1335" width="18.7109375" style="3" bestFit="1" customWidth="1"/>
    <col min="1336" max="1336" width="18.42578125" style="3" bestFit="1" customWidth="1"/>
    <col min="1337" max="1540" width="8.85546875" style="3"/>
    <col min="1541" max="1541" width="20.85546875" style="3" bestFit="1" customWidth="1"/>
    <col min="1542" max="1544" width="8.85546875" style="3"/>
    <col min="1545" max="1545" width="18.85546875" style="3" bestFit="1" customWidth="1"/>
    <col min="1546" max="1546" width="8.85546875" style="3"/>
    <col min="1547" max="1547" width="18.7109375" style="3" bestFit="1" customWidth="1"/>
    <col min="1548" max="1548" width="9" style="3" bestFit="1" customWidth="1"/>
    <col min="1549" max="1549" width="18.42578125" style="3" bestFit="1" customWidth="1"/>
    <col min="1550" max="1551" width="8.85546875" style="3"/>
    <col min="1552" max="1552" width="12.42578125" style="3" bestFit="1" customWidth="1"/>
    <col min="1553" max="1553" width="20.85546875" style="3" bestFit="1" customWidth="1"/>
    <col min="1554" max="1554" width="18.85546875" style="3" bestFit="1" customWidth="1"/>
    <col min="1555" max="1556" width="18.7109375" style="3" bestFit="1" customWidth="1"/>
    <col min="1557" max="1557" width="18.42578125" style="3" bestFit="1" customWidth="1"/>
    <col min="1558" max="1558" width="13.7109375" style="3" bestFit="1" customWidth="1"/>
    <col min="1559" max="1561" width="8.85546875" style="3"/>
    <col min="1562" max="1562" width="18.85546875" style="3" bestFit="1" customWidth="1"/>
    <col min="1563" max="1563" width="8.85546875" style="3"/>
    <col min="1564" max="1564" width="18.7109375" style="3" bestFit="1" customWidth="1"/>
    <col min="1565" max="1565" width="8.85546875" style="3"/>
    <col min="1566" max="1566" width="18.42578125" style="3" bestFit="1" customWidth="1"/>
    <col min="1567" max="1568" width="8.85546875" style="3"/>
    <col min="1569" max="1569" width="12.42578125" style="3" bestFit="1" customWidth="1"/>
    <col min="1570" max="1570" width="13.7109375" style="3" bestFit="1" customWidth="1"/>
    <col min="1571" max="1571" width="18.85546875" style="3" bestFit="1" customWidth="1"/>
    <col min="1572" max="1572" width="18.7109375" style="3" bestFit="1" customWidth="1"/>
    <col min="1573" max="1573" width="18.42578125" style="3" bestFit="1" customWidth="1"/>
    <col min="1574" max="1575" width="8.85546875" style="3"/>
    <col min="1576" max="1576" width="13.7109375" style="3" bestFit="1" customWidth="1"/>
    <col min="1577" max="1579" width="8.85546875" style="3"/>
    <col min="1580" max="1580" width="18.85546875" style="3" bestFit="1" customWidth="1"/>
    <col min="1581" max="1581" width="8.85546875" style="3"/>
    <col min="1582" max="1582" width="18.7109375" style="3" bestFit="1" customWidth="1"/>
    <col min="1583" max="1583" width="8.85546875" style="3"/>
    <col min="1584" max="1584" width="18.42578125" style="3" bestFit="1" customWidth="1"/>
    <col min="1585" max="1587" width="8.85546875" style="3"/>
    <col min="1588" max="1588" width="12.42578125" style="3" bestFit="1" customWidth="1"/>
    <col min="1589" max="1589" width="14.42578125" style="3" bestFit="1" customWidth="1"/>
    <col min="1590" max="1590" width="18.85546875" style="3" bestFit="1" customWidth="1"/>
    <col min="1591" max="1591" width="18.7109375" style="3" bestFit="1" customWidth="1"/>
    <col min="1592" max="1592" width="18.42578125" style="3" bestFit="1" customWidth="1"/>
    <col min="1593" max="1796" width="8.85546875" style="3"/>
    <col min="1797" max="1797" width="20.85546875" style="3" bestFit="1" customWidth="1"/>
    <col min="1798" max="1800" width="8.85546875" style="3"/>
    <col min="1801" max="1801" width="18.85546875" style="3" bestFit="1" customWidth="1"/>
    <col min="1802" max="1802" width="8.85546875" style="3"/>
    <col min="1803" max="1803" width="18.7109375" style="3" bestFit="1" customWidth="1"/>
    <col min="1804" max="1804" width="9" style="3" bestFit="1" customWidth="1"/>
    <col min="1805" max="1805" width="18.42578125" style="3" bestFit="1" customWidth="1"/>
    <col min="1806" max="1807" width="8.85546875" style="3"/>
    <col min="1808" max="1808" width="12.42578125" style="3" bestFit="1" customWidth="1"/>
    <col min="1809" max="1809" width="20.85546875" style="3" bestFit="1" customWidth="1"/>
    <col min="1810" max="1810" width="18.85546875" style="3" bestFit="1" customWidth="1"/>
    <col min="1811" max="1812" width="18.7109375" style="3" bestFit="1" customWidth="1"/>
    <col min="1813" max="1813" width="18.42578125" style="3" bestFit="1" customWidth="1"/>
    <col min="1814" max="1814" width="13.7109375" style="3" bestFit="1" customWidth="1"/>
    <col min="1815" max="1817" width="8.85546875" style="3"/>
    <col min="1818" max="1818" width="18.85546875" style="3" bestFit="1" customWidth="1"/>
    <col min="1819" max="1819" width="8.85546875" style="3"/>
    <col min="1820" max="1820" width="18.7109375" style="3" bestFit="1" customWidth="1"/>
    <col min="1821" max="1821" width="8.85546875" style="3"/>
    <col min="1822" max="1822" width="18.42578125" style="3" bestFit="1" customWidth="1"/>
    <col min="1823" max="1824" width="8.85546875" style="3"/>
    <col min="1825" max="1825" width="12.42578125" style="3" bestFit="1" customWidth="1"/>
    <col min="1826" max="1826" width="13.7109375" style="3" bestFit="1" customWidth="1"/>
    <col min="1827" max="1827" width="18.85546875" style="3" bestFit="1" customWidth="1"/>
    <col min="1828" max="1828" width="18.7109375" style="3" bestFit="1" customWidth="1"/>
    <col min="1829" max="1829" width="18.42578125" style="3" bestFit="1" customWidth="1"/>
    <col min="1830" max="1831" width="8.85546875" style="3"/>
    <col min="1832" max="1832" width="13.7109375" style="3" bestFit="1" customWidth="1"/>
    <col min="1833" max="1835" width="8.85546875" style="3"/>
    <col min="1836" max="1836" width="18.85546875" style="3" bestFit="1" customWidth="1"/>
    <col min="1837" max="1837" width="8.85546875" style="3"/>
    <col min="1838" max="1838" width="18.7109375" style="3" bestFit="1" customWidth="1"/>
    <col min="1839" max="1839" width="8.85546875" style="3"/>
    <col min="1840" max="1840" width="18.42578125" style="3" bestFit="1" customWidth="1"/>
    <col min="1841" max="1843" width="8.85546875" style="3"/>
    <col min="1844" max="1844" width="12.42578125" style="3" bestFit="1" customWidth="1"/>
    <col min="1845" max="1845" width="14.42578125" style="3" bestFit="1" customWidth="1"/>
    <col min="1846" max="1846" width="18.85546875" style="3" bestFit="1" customWidth="1"/>
    <col min="1847" max="1847" width="18.7109375" style="3" bestFit="1" customWidth="1"/>
    <col min="1848" max="1848" width="18.42578125" style="3" bestFit="1" customWidth="1"/>
    <col min="1849" max="2052" width="8.85546875" style="3"/>
    <col min="2053" max="2053" width="20.85546875" style="3" bestFit="1" customWidth="1"/>
    <col min="2054" max="2056" width="8.85546875" style="3"/>
    <col min="2057" max="2057" width="18.85546875" style="3" bestFit="1" customWidth="1"/>
    <col min="2058" max="2058" width="8.85546875" style="3"/>
    <col min="2059" max="2059" width="18.7109375" style="3" bestFit="1" customWidth="1"/>
    <col min="2060" max="2060" width="9" style="3" bestFit="1" customWidth="1"/>
    <col min="2061" max="2061" width="18.42578125" style="3" bestFit="1" customWidth="1"/>
    <col min="2062" max="2063" width="8.85546875" style="3"/>
    <col min="2064" max="2064" width="12.42578125" style="3" bestFit="1" customWidth="1"/>
    <col min="2065" max="2065" width="20.85546875" style="3" bestFit="1" customWidth="1"/>
    <col min="2066" max="2066" width="18.85546875" style="3" bestFit="1" customWidth="1"/>
    <col min="2067" max="2068" width="18.7109375" style="3" bestFit="1" customWidth="1"/>
    <col min="2069" max="2069" width="18.42578125" style="3" bestFit="1" customWidth="1"/>
    <col min="2070" max="2070" width="13.7109375" style="3" bestFit="1" customWidth="1"/>
    <col min="2071" max="2073" width="8.85546875" style="3"/>
    <col min="2074" max="2074" width="18.85546875" style="3" bestFit="1" customWidth="1"/>
    <col min="2075" max="2075" width="8.85546875" style="3"/>
    <col min="2076" max="2076" width="18.7109375" style="3" bestFit="1" customWidth="1"/>
    <col min="2077" max="2077" width="8.85546875" style="3"/>
    <col min="2078" max="2078" width="18.42578125" style="3" bestFit="1" customWidth="1"/>
    <col min="2079" max="2080" width="8.85546875" style="3"/>
    <col min="2081" max="2081" width="12.42578125" style="3" bestFit="1" customWidth="1"/>
    <col min="2082" max="2082" width="13.7109375" style="3" bestFit="1" customWidth="1"/>
    <col min="2083" max="2083" width="18.85546875" style="3" bestFit="1" customWidth="1"/>
    <col min="2084" max="2084" width="18.7109375" style="3" bestFit="1" customWidth="1"/>
    <col min="2085" max="2085" width="18.42578125" style="3" bestFit="1" customWidth="1"/>
    <col min="2086" max="2087" width="8.85546875" style="3"/>
    <col min="2088" max="2088" width="13.7109375" style="3" bestFit="1" customWidth="1"/>
    <col min="2089" max="2091" width="8.85546875" style="3"/>
    <col min="2092" max="2092" width="18.85546875" style="3" bestFit="1" customWidth="1"/>
    <col min="2093" max="2093" width="8.85546875" style="3"/>
    <col min="2094" max="2094" width="18.7109375" style="3" bestFit="1" customWidth="1"/>
    <col min="2095" max="2095" width="8.85546875" style="3"/>
    <col min="2096" max="2096" width="18.42578125" style="3" bestFit="1" customWidth="1"/>
    <col min="2097" max="2099" width="8.85546875" style="3"/>
    <col min="2100" max="2100" width="12.42578125" style="3" bestFit="1" customWidth="1"/>
    <col min="2101" max="2101" width="14.42578125" style="3" bestFit="1" customWidth="1"/>
    <col min="2102" max="2102" width="18.85546875" style="3" bestFit="1" customWidth="1"/>
    <col min="2103" max="2103" width="18.7109375" style="3" bestFit="1" customWidth="1"/>
    <col min="2104" max="2104" width="18.42578125" style="3" bestFit="1" customWidth="1"/>
    <col min="2105" max="2308" width="8.85546875" style="3"/>
    <col min="2309" max="2309" width="20.85546875" style="3" bestFit="1" customWidth="1"/>
    <col min="2310" max="2312" width="8.85546875" style="3"/>
    <col min="2313" max="2313" width="18.85546875" style="3" bestFit="1" customWidth="1"/>
    <col min="2314" max="2314" width="8.85546875" style="3"/>
    <col min="2315" max="2315" width="18.7109375" style="3" bestFit="1" customWidth="1"/>
    <col min="2316" max="2316" width="9" style="3" bestFit="1" customWidth="1"/>
    <col min="2317" max="2317" width="18.42578125" style="3" bestFit="1" customWidth="1"/>
    <col min="2318" max="2319" width="8.85546875" style="3"/>
    <col min="2320" max="2320" width="12.42578125" style="3" bestFit="1" customWidth="1"/>
    <col min="2321" max="2321" width="20.85546875" style="3" bestFit="1" customWidth="1"/>
    <col min="2322" max="2322" width="18.85546875" style="3" bestFit="1" customWidth="1"/>
    <col min="2323" max="2324" width="18.7109375" style="3" bestFit="1" customWidth="1"/>
    <col min="2325" max="2325" width="18.42578125" style="3" bestFit="1" customWidth="1"/>
    <col min="2326" max="2326" width="13.7109375" style="3" bestFit="1" customWidth="1"/>
    <col min="2327" max="2329" width="8.85546875" style="3"/>
    <col min="2330" max="2330" width="18.85546875" style="3" bestFit="1" customWidth="1"/>
    <col min="2331" max="2331" width="8.85546875" style="3"/>
    <col min="2332" max="2332" width="18.7109375" style="3" bestFit="1" customWidth="1"/>
    <col min="2333" max="2333" width="8.85546875" style="3"/>
    <col min="2334" max="2334" width="18.42578125" style="3" bestFit="1" customWidth="1"/>
    <col min="2335" max="2336" width="8.85546875" style="3"/>
    <col min="2337" max="2337" width="12.42578125" style="3" bestFit="1" customWidth="1"/>
    <col min="2338" max="2338" width="13.7109375" style="3" bestFit="1" customWidth="1"/>
    <col min="2339" max="2339" width="18.85546875" style="3" bestFit="1" customWidth="1"/>
    <col min="2340" max="2340" width="18.7109375" style="3" bestFit="1" customWidth="1"/>
    <col min="2341" max="2341" width="18.42578125" style="3" bestFit="1" customWidth="1"/>
    <col min="2342" max="2343" width="8.85546875" style="3"/>
    <col min="2344" max="2344" width="13.7109375" style="3" bestFit="1" customWidth="1"/>
    <col min="2345" max="2347" width="8.85546875" style="3"/>
    <col min="2348" max="2348" width="18.85546875" style="3" bestFit="1" customWidth="1"/>
    <col min="2349" max="2349" width="8.85546875" style="3"/>
    <col min="2350" max="2350" width="18.7109375" style="3" bestFit="1" customWidth="1"/>
    <col min="2351" max="2351" width="8.85546875" style="3"/>
    <col min="2352" max="2352" width="18.42578125" style="3" bestFit="1" customWidth="1"/>
    <col min="2353" max="2355" width="8.85546875" style="3"/>
    <col min="2356" max="2356" width="12.42578125" style="3" bestFit="1" customWidth="1"/>
    <col min="2357" max="2357" width="14.42578125" style="3" bestFit="1" customWidth="1"/>
    <col min="2358" max="2358" width="18.85546875" style="3" bestFit="1" customWidth="1"/>
    <col min="2359" max="2359" width="18.7109375" style="3" bestFit="1" customWidth="1"/>
    <col min="2360" max="2360" width="18.42578125" style="3" bestFit="1" customWidth="1"/>
    <col min="2361" max="2564" width="8.85546875" style="3"/>
    <col min="2565" max="2565" width="20.85546875" style="3" bestFit="1" customWidth="1"/>
    <col min="2566" max="2568" width="8.85546875" style="3"/>
    <col min="2569" max="2569" width="18.85546875" style="3" bestFit="1" customWidth="1"/>
    <col min="2570" max="2570" width="8.85546875" style="3"/>
    <col min="2571" max="2571" width="18.7109375" style="3" bestFit="1" customWidth="1"/>
    <col min="2572" max="2572" width="9" style="3" bestFit="1" customWidth="1"/>
    <col min="2573" max="2573" width="18.42578125" style="3" bestFit="1" customWidth="1"/>
    <col min="2574" max="2575" width="8.85546875" style="3"/>
    <col min="2576" max="2576" width="12.42578125" style="3" bestFit="1" customWidth="1"/>
    <col min="2577" max="2577" width="20.85546875" style="3" bestFit="1" customWidth="1"/>
    <col min="2578" max="2578" width="18.85546875" style="3" bestFit="1" customWidth="1"/>
    <col min="2579" max="2580" width="18.7109375" style="3" bestFit="1" customWidth="1"/>
    <col min="2581" max="2581" width="18.42578125" style="3" bestFit="1" customWidth="1"/>
    <col min="2582" max="2582" width="13.7109375" style="3" bestFit="1" customWidth="1"/>
    <col min="2583" max="2585" width="8.85546875" style="3"/>
    <col min="2586" max="2586" width="18.85546875" style="3" bestFit="1" customWidth="1"/>
    <col min="2587" max="2587" width="8.85546875" style="3"/>
    <col min="2588" max="2588" width="18.7109375" style="3" bestFit="1" customWidth="1"/>
    <col min="2589" max="2589" width="8.85546875" style="3"/>
    <col min="2590" max="2590" width="18.42578125" style="3" bestFit="1" customWidth="1"/>
    <col min="2591" max="2592" width="8.85546875" style="3"/>
    <col min="2593" max="2593" width="12.42578125" style="3" bestFit="1" customWidth="1"/>
    <col min="2594" max="2594" width="13.7109375" style="3" bestFit="1" customWidth="1"/>
    <col min="2595" max="2595" width="18.85546875" style="3" bestFit="1" customWidth="1"/>
    <col min="2596" max="2596" width="18.7109375" style="3" bestFit="1" customWidth="1"/>
    <col min="2597" max="2597" width="18.42578125" style="3" bestFit="1" customWidth="1"/>
    <col min="2598" max="2599" width="8.85546875" style="3"/>
    <col min="2600" max="2600" width="13.7109375" style="3" bestFit="1" customWidth="1"/>
    <col min="2601" max="2603" width="8.85546875" style="3"/>
    <col min="2604" max="2604" width="18.85546875" style="3" bestFit="1" customWidth="1"/>
    <col min="2605" max="2605" width="8.85546875" style="3"/>
    <col min="2606" max="2606" width="18.7109375" style="3" bestFit="1" customWidth="1"/>
    <col min="2607" max="2607" width="8.85546875" style="3"/>
    <col min="2608" max="2608" width="18.42578125" style="3" bestFit="1" customWidth="1"/>
    <col min="2609" max="2611" width="8.85546875" style="3"/>
    <col min="2612" max="2612" width="12.42578125" style="3" bestFit="1" customWidth="1"/>
    <col min="2613" max="2613" width="14.42578125" style="3" bestFit="1" customWidth="1"/>
    <col min="2614" max="2614" width="18.85546875" style="3" bestFit="1" customWidth="1"/>
    <col min="2615" max="2615" width="18.7109375" style="3" bestFit="1" customWidth="1"/>
    <col min="2616" max="2616" width="18.42578125" style="3" bestFit="1" customWidth="1"/>
    <col min="2617" max="2820" width="8.85546875" style="3"/>
    <col min="2821" max="2821" width="20.85546875" style="3" bestFit="1" customWidth="1"/>
    <col min="2822" max="2824" width="8.85546875" style="3"/>
    <col min="2825" max="2825" width="18.85546875" style="3" bestFit="1" customWidth="1"/>
    <col min="2826" max="2826" width="8.85546875" style="3"/>
    <col min="2827" max="2827" width="18.7109375" style="3" bestFit="1" customWidth="1"/>
    <col min="2828" max="2828" width="9" style="3" bestFit="1" customWidth="1"/>
    <col min="2829" max="2829" width="18.42578125" style="3" bestFit="1" customWidth="1"/>
    <col min="2830" max="2831" width="8.85546875" style="3"/>
    <col min="2832" max="2832" width="12.42578125" style="3" bestFit="1" customWidth="1"/>
    <col min="2833" max="2833" width="20.85546875" style="3" bestFit="1" customWidth="1"/>
    <col min="2834" max="2834" width="18.85546875" style="3" bestFit="1" customWidth="1"/>
    <col min="2835" max="2836" width="18.7109375" style="3" bestFit="1" customWidth="1"/>
    <col min="2837" max="2837" width="18.42578125" style="3" bestFit="1" customWidth="1"/>
    <col min="2838" max="2838" width="13.7109375" style="3" bestFit="1" customWidth="1"/>
    <col min="2839" max="2841" width="8.85546875" style="3"/>
    <col min="2842" max="2842" width="18.85546875" style="3" bestFit="1" customWidth="1"/>
    <col min="2843" max="2843" width="8.85546875" style="3"/>
    <col min="2844" max="2844" width="18.7109375" style="3" bestFit="1" customWidth="1"/>
    <col min="2845" max="2845" width="8.85546875" style="3"/>
    <col min="2846" max="2846" width="18.42578125" style="3" bestFit="1" customWidth="1"/>
    <col min="2847" max="2848" width="8.85546875" style="3"/>
    <col min="2849" max="2849" width="12.42578125" style="3" bestFit="1" customWidth="1"/>
    <col min="2850" max="2850" width="13.7109375" style="3" bestFit="1" customWidth="1"/>
    <col min="2851" max="2851" width="18.85546875" style="3" bestFit="1" customWidth="1"/>
    <col min="2852" max="2852" width="18.7109375" style="3" bestFit="1" customWidth="1"/>
    <col min="2853" max="2853" width="18.42578125" style="3" bestFit="1" customWidth="1"/>
    <col min="2854" max="2855" width="8.85546875" style="3"/>
    <col min="2856" max="2856" width="13.7109375" style="3" bestFit="1" customWidth="1"/>
    <col min="2857" max="2859" width="8.85546875" style="3"/>
    <col min="2860" max="2860" width="18.85546875" style="3" bestFit="1" customWidth="1"/>
    <col min="2861" max="2861" width="8.85546875" style="3"/>
    <col min="2862" max="2862" width="18.7109375" style="3" bestFit="1" customWidth="1"/>
    <col min="2863" max="2863" width="8.85546875" style="3"/>
    <col min="2864" max="2864" width="18.42578125" style="3" bestFit="1" customWidth="1"/>
    <col min="2865" max="2867" width="8.85546875" style="3"/>
    <col min="2868" max="2868" width="12.42578125" style="3" bestFit="1" customWidth="1"/>
    <col min="2869" max="2869" width="14.42578125" style="3" bestFit="1" customWidth="1"/>
    <col min="2870" max="2870" width="18.85546875" style="3" bestFit="1" customWidth="1"/>
    <col min="2871" max="2871" width="18.7109375" style="3" bestFit="1" customWidth="1"/>
    <col min="2872" max="2872" width="18.42578125" style="3" bestFit="1" customWidth="1"/>
    <col min="2873" max="3076" width="8.85546875" style="3"/>
    <col min="3077" max="3077" width="20.85546875" style="3" bestFit="1" customWidth="1"/>
    <col min="3078" max="3080" width="8.85546875" style="3"/>
    <col min="3081" max="3081" width="18.85546875" style="3" bestFit="1" customWidth="1"/>
    <col min="3082" max="3082" width="8.85546875" style="3"/>
    <col min="3083" max="3083" width="18.7109375" style="3" bestFit="1" customWidth="1"/>
    <col min="3084" max="3084" width="9" style="3" bestFit="1" customWidth="1"/>
    <col min="3085" max="3085" width="18.42578125" style="3" bestFit="1" customWidth="1"/>
    <col min="3086" max="3087" width="8.85546875" style="3"/>
    <col min="3088" max="3088" width="12.42578125" style="3" bestFit="1" customWidth="1"/>
    <col min="3089" max="3089" width="20.85546875" style="3" bestFit="1" customWidth="1"/>
    <col min="3090" max="3090" width="18.85546875" style="3" bestFit="1" customWidth="1"/>
    <col min="3091" max="3092" width="18.7109375" style="3" bestFit="1" customWidth="1"/>
    <col min="3093" max="3093" width="18.42578125" style="3" bestFit="1" customWidth="1"/>
    <col min="3094" max="3094" width="13.7109375" style="3" bestFit="1" customWidth="1"/>
    <col min="3095" max="3097" width="8.85546875" style="3"/>
    <col min="3098" max="3098" width="18.85546875" style="3" bestFit="1" customWidth="1"/>
    <col min="3099" max="3099" width="8.85546875" style="3"/>
    <col min="3100" max="3100" width="18.7109375" style="3" bestFit="1" customWidth="1"/>
    <col min="3101" max="3101" width="8.85546875" style="3"/>
    <col min="3102" max="3102" width="18.42578125" style="3" bestFit="1" customWidth="1"/>
    <col min="3103" max="3104" width="8.85546875" style="3"/>
    <col min="3105" max="3105" width="12.42578125" style="3" bestFit="1" customWidth="1"/>
    <col min="3106" max="3106" width="13.7109375" style="3" bestFit="1" customWidth="1"/>
    <col min="3107" max="3107" width="18.85546875" style="3" bestFit="1" customWidth="1"/>
    <col min="3108" max="3108" width="18.7109375" style="3" bestFit="1" customWidth="1"/>
    <col min="3109" max="3109" width="18.42578125" style="3" bestFit="1" customWidth="1"/>
    <col min="3110" max="3111" width="8.85546875" style="3"/>
    <col min="3112" max="3112" width="13.7109375" style="3" bestFit="1" customWidth="1"/>
    <col min="3113" max="3115" width="8.85546875" style="3"/>
    <col min="3116" max="3116" width="18.85546875" style="3" bestFit="1" customWidth="1"/>
    <col min="3117" max="3117" width="8.85546875" style="3"/>
    <col min="3118" max="3118" width="18.7109375" style="3" bestFit="1" customWidth="1"/>
    <col min="3119" max="3119" width="8.85546875" style="3"/>
    <col min="3120" max="3120" width="18.42578125" style="3" bestFit="1" customWidth="1"/>
    <col min="3121" max="3123" width="8.85546875" style="3"/>
    <col min="3124" max="3124" width="12.42578125" style="3" bestFit="1" customWidth="1"/>
    <col min="3125" max="3125" width="14.42578125" style="3" bestFit="1" customWidth="1"/>
    <col min="3126" max="3126" width="18.85546875" style="3" bestFit="1" customWidth="1"/>
    <col min="3127" max="3127" width="18.7109375" style="3" bestFit="1" customWidth="1"/>
    <col min="3128" max="3128" width="18.42578125" style="3" bestFit="1" customWidth="1"/>
    <col min="3129" max="3332" width="8.85546875" style="3"/>
    <col min="3333" max="3333" width="20.85546875" style="3" bestFit="1" customWidth="1"/>
    <col min="3334" max="3336" width="8.85546875" style="3"/>
    <col min="3337" max="3337" width="18.85546875" style="3" bestFit="1" customWidth="1"/>
    <col min="3338" max="3338" width="8.85546875" style="3"/>
    <col min="3339" max="3339" width="18.7109375" style="3" bestFit="1" customWidth="1"/>
    <col min="3340" max="3340" width="9" style="3" bestFit="1" customWidth="1"/>
    <col min="3341" max="3341" width="18.42578125" style="3" bestFit="1" customWidth="1"/>
    <col min="3342" max="3343" width="8.85546875" style="3"/>
    <col min="3344" max="3344" width="12.42578125" style="3" bestFit="1" customWidth="1"/>
    <col min="3345" max="3345" width="20.85546875" style="3" bestFit="1" customWidth="1"/>
    <col min="3346" max="3346" width="18.85546875" style="3" bestFit="1" customWidth="1"/>
    <col min="3347" max="3348" width="18.7109375" style="3" bestFit="1" customWidth="1"/>
    <col min="3349" max="3349" width="18.42578125" style="3" bestFit="1" customWidth="1"/>
    <col min="3350" max="3350" width="13.7109375" style="3" bestFit="1" customWidth="1"/>
    <col min="3351" max="3353" width="8.85546875" style="3"/>
    <col min="3354" max="3354" width="18.85546875" style="3" bestFit="1" customWidth="1"/>
    <col min="3355" max="3355" width="8.85546875" style="3"/>
    <col min="3356" max="3356" width="18.7109375" style="3" bestFit="1" customWidth="1"/>
    <col min="3357" max="3357" width="8.85546875" style="3"/>
    <col min="3358" max="3358" width="18.42578125" style="3" bestFit="1" customWidth="1"/>
    <col min="3359" max="3360" width="8.85546875" style="3"/>
    <col min="3361" max="3361" width="12.42578125" style="3" bestFit="1" customWidth="1"/>
    <col min="3362" max="3362" width="13.7109375" style="3" bestFit="1" customWidth="1"/>
    <col min="3363" max="3363" width="18.85546875" style="3" bestFit="1" customWidth="1"/>
    <col min="3364" max="3364" width="18.7109375" style="3" bestFit="1" customWidth="1"/>
    <col min="3365" max="3365" width="18.42578125" style="3" bestFit="1" customWidth="1"/>
    <col min="3366" max="3367" width="8.85546875" style="3"/>
    <col min="3368" max="3368" width="13.7109375" style="3" bestFit="1" customWidth="1"/>
    <col min="3369" max="3371" width="8.85546875" style="3"/>
    <col min="3372" max="3372" width="18.85546875" style="3" bestFit="1" customWidth="1"/>
    <col min="3373" max="3373" width="8.85546875" style="3"/>
    <col min="3374" max="3374" width="18.7109375" style="3" bestFit="1" customWidth="1"/>
    <col min="3375" max="3375" width="8.85546875" style="3"/>
    <col min="3376" max="3376" width="18.42578125" style="3" bestFit="1" customWidth="1"/>
    <col min="3377" max="3379" width="8.85546875" style="3"/>
    <col min="3380" max="3380" width="12.42578125" style="3" bestFit="1" customWidth="1"/>
    <col min="3381" max="3381" width="14.42578125" style="3" bestFit="1" customWidth="1"/>
    <col min="3382" max="3382" width="18.85546875" style="3" bestFit="1" customWidth="1"/>
    <col min="3383" max="3383" width="18.7109375" style="3" bestFit="1" customWidth="1"/>
    <col min="3384" max="3384" width="18.42578125" style="3" bestFit="1" customWidth="1"/>
    <col min="3385" max="3588" width="8.85546875" style="3"/>
    <col min="3589" max="3589" width="20.85546875" style="3" bestFit="1" customWidth="1"/>
    <col min="3590" max="3592" width="8.85546875" style="3"/>
    <col min="3593" max="3593" width="18.85546875" style="3" bestFit="1" customWidth="1"/>
    <col min="3594" max="3594" width="8.85546875" style="3"/>
    <col min="3595" max="3595" width="18.7109375" style="3" bestFit="1" customWidth="1"/>
    <col min="3596" max="3596" width="9" style="3" bestFit="1" customWidth="1"/>
    <col min="3597" max="3597" width="18.42578125" style="3" bestFit="1" customWidth="1"/>
    <col min="3598" max="3599" width="8.85546875" style="3"/>
    <col min="3600" max="3600" width="12.42578125" style="3" bestFit="1" customWidth="1"/>
    <col min="3601" max="3601" width="20.85546875" style="3" bestFit="1" customWidth="1"/>
    <col min="3602" max="3602" width="18.85546875" style="3" bestFit="1" customWidth="1"/>
    <col min="3603" max="3604" width="18.7109375" style="3" bestFit="1" customWidth="1"/>
    <col min="3605" max="3605" width="18.42578125" style="3" bestFit="1" customWidth="1"/>
    <col min="3606" max="3606" width="13.7109375" style="3" bestFit="1" customWidth="1"/>
    <col min="3607" max="3609" width="8.85546875" style="3"/>
    <col min="3610" max="3610" width="18.85546875" style="3" bestFit="1" customWidth="1"/>
    <col min="3611" max="3611" width="8.85546875" style="3"/>
    <col min="3612" max="3612" width="18.7109375" style="3" bestFit="1" customWidth="1"/>
    <col min="3613" max="3613" width="8.85546875" style="3"/>
    <col min="3614" max="3614" width="18.42578125" style="3" bestFit="1" customWidth="1"/>
    <col min="3615" max="3616" width="8.85546875" style="3"/>
    <col min="3617" max="3617" width="12.42578125" style="3" bestFit="1" customWidth="1"/>
    <col min="3618" max="3618" width="13.7109375" style="3" bestFit="1" customWidth="1"/>
    <col min="3619" max="3619" width="18.85546875" style="3" bestFit="1" customWidth="1"/>
    <col min="3620" max="3620" width="18.7109375" style="3" bestFit="1" customWidth="1"/>
    <col min="3621" max="3621" width="18.42578125" style="3" bestFit="1" customWidth="1"/>
    <col min="3622" max="3623" width="8.85546875" style="3"/>
    <col min="3624" max="3624" width="13.7109375" style="3" bestFit="1" customWidth="1"/>
    <col min="3625" max="3627" width="8.85546875" style="3"/>
    <col min="3628" max="3628" width="18.85546875" style="3" bestFit="1" customWidth="1"/>
    <col min="3629" max="3629" width="8.85546875" style="3"/>
    <col min="3630" max="3630" width="18.7109375" style="3" bestFit="1" customWidth="1"/>
    <col min="3631" max="3631" width="8.85546875" style="3"/>
    <col min="3632" max="3632" width="18.42578125" style="3" bestFit="1" customWidth="1"/>
    <col min="3633" max="3635" width="8.85546875" style="3"/>
    <col min="3636" max="3636" width="12.42578125" style="3" bestFit="1" customWidth="1"/>
    <col min="3637" max="3637" width="14.42578125" style="3" bestFit="1" customWidth="1"/>
    <col min="3638" max="3638" width="18.85546875" style="3" bestFit="1" customWidth="1"/>
    <col min="3639" max="3639" width="18.7109375" style="3" bestFit="1" customWidth="1"/>
    <col min="3640" max="3640" width="18.42578125" style="3" bestFit="1" customWidth="1"/>
    <col min="3641" max="3844" width="8.85546875" style="3"/>
    <col min="3845" max="3845" width="20.85546875" style="3" bestFit="1" customWidth="1"/>
    <col min="3846" max="3848" width="8.85546875" style="3"/>
    <col min="3849" max="3849" width="18.85546875" style="3" bestFit="1" customWidth="1"/>
    <col min="3850" max="3850" width="8.85546875" style="3"/>
    <col min="3851" max="3851" width="18.7109375" style="3" bestFit="1" customWidth="1"/>
    <col min="3852" max="3852" width="9" style="3" bestFit="1" customWidth="1"/>
    <col min="3853" max="3853" width="18.42578125" style="3" bestFit="1" customWidth="1"/>
    <col min="3854" max="3855" width="8.85546875" style="3"/>
    <col min="3856" max="3856" width="12.42578125" style="3" bestFit="1" customWidth="1"/>
    <col min="3857" max="3857" width="20.85546875" style="3" bestFit="1" customWidth="1"/>
    <col min="3858" max="3858" width="18.85546875" style="3" bestFit="1" customWidth="1"/>
    <col min="3859" max="3860" width="18.7109375" style="3" bestFit="1" customWidth="1"/>
    <col min="3861" max="3861" width="18.42578125" style="3" bestFit="1" customWidth="1"/>
    <col min="3862" max="3862" width="13.7109375" style="3" bestFit="1" customWidth="1"/>
    <col min="3863" max="3865" width="8.85546875" style="3"/>
    <col min="3866" max="3866" width="18.85546875" style="3" bestFit="1" customWidth="1"/>
    <col min="3867" max="3867" width="8.85546875" style="3"/>
    <col min="3868" max="3868" width="18.7109375" style="3" bestFit="1" customWidth="1"/>
    <col min="3869" max="3869" width="8.85546875" style="3"/>
    <col min="3870" max="3870" width="18.42578125" style="3" bestFit="1" customWidth="1"/>
    <col min="3871" max="3872" width="8.85546875" style="3"/>
    <col min="3873" max="3873" width="12.42578125" style="3" bestFit="1" customWidth="1"/>
    <col min="3874" max="3874" width="13.7109375" style="3" bestFit="1" customWidth="1"/>
    <col min="3875" max="3875" width="18.85546875" style="3" bestFit="1" customWidth="1"/>
    <col min="3876" max="3876" width="18.7109375" style="3" bestFit="1" customWidth="1"/>
    <col min="3877" max="3877" width="18.42578125" style="3" bestFit="1" customWidth="1"/>
    <col min="3878" max="3879" width="8.85546875" style="3"/>
    <col min="3880" max="3880" width="13.7109375" style="3" bestFit="1" customWidth="1"/>
    <col min="3881" max="3883" width="8.85546875" style="3"/>
    <col min="3884" max="3884" width="18.85546875" style="3" bestFit="1" customWidth="1"/>
    <col min="3885" max="3885" width="8.85546875" style="3"/>
    <col min="3886" max="3886" width="18.7109375" style="3" bestFit="1" customWidth="1"/>
    <col min="3887" max="3887" width="8.85546875" style="3"/>
    <col min="3888" max="3888" width="18.42578125" style="3" bestFit="1" customWidth="1"/>
    <col min="3889" max="3891" width="8.85546875" style="3"/>
    <col min="3892" max="3892" width="12.42578125" style="3" bestFit="1" customWidth="1"/>
    <col min="3893" max="3893" width="14.42578125" style="3" bestFit="1" customWidth="1"/>
    <col min="3894" max="3894" width="18.85546875" style="3" bestFit="1" customWidth="1"/>
    <col min="3895" max="3895" width="18.7109375" style="3" bestFit="1" customWidth="1"/>
    <col min="3896" max="3896" width="18.42578125" style="3" bestFit="1" customWidth="1"/>
    <col min="3897" max="4100" width="8.85546875" style="3"/>
    <col min="4101" max="4101" width="20.85546875" style="3" bestFit="1" customWidth="1"/>
    <col min="4102" max="4104" width="8.85546875" style="3"/>
    <col min="4105" max="4105" width="18.85546875" style="3" bestFit="1" customWidth="1"/>
    <col min="4106" max="4106" width="8.85546875" style="3"/>
    <col min="4107" max="4107" width="18.7109375" style="3" bestFit="1" customWidth="1"/>
    <col min="4108" max="4108" width="9" style="3" bestFit="1" customWidth="1"/>
    <col min="4109" max="4109" width="18.42578125" style="3" bestFit="1" customWidth="1"/>
    <col min="4110" max="4111" width="8.85546875" style="3"/>
    <col min="4112" max="4112" width="12.42578125" style="3" bestFit="1" customWidth="1"/>
    <col min="4113" max="4113" width="20.85546875" style="3" bestFit="1" customWidth="1"/>
    <col min="4114" max="4114" width="18.85546875" style="3" bestFit="1" customWidth="1"/>
    <col min="4115" max="4116" width="18.7109375" style="3" bestFit="1" customWidth="1"/>
    <col min="4117" max="4117" width="18.42578125" style="3" bestFit="1" customWidth="1"/>
    <col min="4118" max="4118" width="13.7109375" style="3" bestFit="1" customWidth="1"/>
    <col min="4119" max="4121" width="8.85546875" style="3"/>
    <col min="4122" max="4122" width="18.85546875" style="3" bestFit="1" customWidth="1"/>
    <col min="4123" max="4123" width="8.85546875" style="3"/>
    <col min="4124" max="4124" width="18.7109375" style="3" bestFit="1" customWidth="1"/>
    <col min="4125" max="4125" width="8.85546875" style="3"/>
    <col min="4126" max="4126" width="18.42578125" style="3" bestFit="1" customWidth="1"/>
    <col min="4127" max="4128" width="8.85546875" style="3"/>
    <col min="4129" max="4129" width="12.42578125" style="3" bestFit="1" customWidth="1"/>
    <col min="4130" max="4130" width="13.7109375" style="3" bestFit="1" customWidth="1"/>
    <col min="4131" max="4131" width="18.85546875" style="3" bestFit="1" customWidth="1"/>
    <col min="4132" max="4132" width="18.7109375" style="3" bestFit="1" customWidth="1"/>
    <col min="4133" max="4133" width="18.42578125" style="3" bestFit="1" customWidth="1"/>
    <col min="4134" max="4135" width="8.85546875" style="3"/>
    <col min="4136" max="4136" width="13.7109375" style="3" bestFit="1" customWidth="1"/>
    <col min="4137" max="4139" width="8.85546875" style="3"/>
    <col min="4140" max="4140" width="18.85546875" style="3" bestFit="1" customWidth="1"/>
    <col min="4141" max="4141" width="8.85546875" style="3"/>
    <col min="4142" max="4142" width="18.7109375" style="3" bestFit="1" customWidth="1"/>
    <col min="4143" max="4143" width="8.85546875" style="3"/>
    <col min="4144" max="4144" width="18.42578125" style="3" bestFit="1" customWidth="1"/>
    <col min="4145" max="4147" width="8.85546875" style="3"/>
    <col min="4148" max="4148" width="12.42578125" style="3" bestFit="1" customWidth="1"/>
    <col min="4149" max="4149" width="14.42578125" style="3" bestFit="1" customWidth="1"/>
    <col min="4150" max="4150" width="18.85546875" style="3" bestFit="1" customWidth="1"/>
    <col min="4151" max="4151" width="18.7109375" style="3" bestFit="1" customWidth="1"/>
    <col min="4152" max="4152" width="18.42578125" style="3" bestFit="1" customWidth="1"/>
    <col min="4153" max="4356" width="8.85546875" style="3"/>
    <col min="4357" max="4357" width="20.85546875" style="3" bestFit="1" customWidth="1"/>
    <col min="4358" max="4360" width="8.85546875" style="3"/>
    <col min="4361" max="4361" width="18.85546875" style="3" bestFit="1" customWidth="1"/>
    <col min="4362" max="4362" width="8.85546875" style="3"/>
    <col min="4363" max="4363" width="18.7109375" style="3" bestFit="1" customWidth="1"/>
    <col min="4364" max="4364" width="9" style="3" bestFit="1" customWidth="1"/>
    <col min="4365" max="4365" width="18.42578125" style="3" bestFit="1" customWidth="1"/>
    <col min="4366" max="4367" width="8.85546875" style="3"/>
    <col min="4368" max="4368" width="12.42578125" style="3" bestFit="1" customWidth="1"/>
    <col min="4369" max="4369" width="20.85546875" style="3" bestFit="1" customWidth="1"/>
    <col min="4370" max="4370" width="18.85546875" style="3" bestFit="1" customWidth="1"/>
    <col min="4371" max="4372" width="18.7109375" style="3" bestFit="1" customWidth="1"/>
    <col min="4373" max="4373" width="18.42578125" style="3" bestFit="1" customWidth="1"/>
    <col min="4374" max="4374" width="13.7109375" style="3" bestFit="1" customWidth="1"/>
    <col min="4375" max="4377" width="8.85546875" style="3"/>
    <col min="4378" max="4378" width="18.85546875" style="3" bestFit="1" customWidth="1"/>
    <col min="4379" max="4379" width="8.85546875" style="3"/>
    <col min="4380" max="4380" width="18.7109375" style="3" bestFit="1" customWidth="1"/>
    <col min="4381" max="4381" width="8.85546875" style="3"/>
    <col min="4382" max="4382" width="18.42578125" style="3" bestFit="1" customWidth="1"/>
    <col min="4383" max="4384" width="8.85546875" style="3"/>
    <col min="4385" max="4385" width="12.42578125" style="3" bestFit="1" customWidth="1"/>
    <col min="4386" max="4386" width="13.7109375" style="3" bestFit="1" customWidth="1"/>
    <col min="4387" max="4387" width="18.85546875" style="3" bestFit="1" customWidth="1"/>
    <col min="4388" max="4388" width="18.7109375" style="3" bestFit="1" customWidth="1"/>
    <col min="4389" max="4389" width="18.42578125" style="3" bestFit="1" customWidth="1"/>
    <col min="4390" max="4391" width="8.85546875" style="3"/>
    <col min="4392" max="4392" width="13.7109375" style="3" bestFit="1" customWidth="1"/>
    <col min="4393" max="4395" width="8.85546875" style="3"/>
    <col min="4396" max="4396" width="18.85546875" style="3" bestFit="1" customWidth="1"/>
    <col min="4397" max="4397" width="8.85546875" style="3"/>
    <col min="4398" max="4398" width="18.7109375" style="3" bestFit="1" customWidth="1"/>
    <col min="4399" max="4399" width="8.85546875" style="3"/>
    <col min="4400" max="4400" width="18.42578125" style="3" bestFit="1" customWidth="1"/>
    <col min="4401" max="4403" width="8.85546875" style="3"/>
    <col min="4404" max="4404" width="12.42578125" style="3" bestFit="1" customWidth="1"/>
    <col min="4405" max="4405" width="14.42578125" style="3" bestFit="1" customWidth="1"/>
    <col min="4406" max="4406" width="18.85546875" style="3" bestFit="1" customWidth="1"/>
    <col min="4407" max="4407" width="18.7109375" style="3" bestFit="1" customWidth="1"/>
    <col min="4408" max="4408" width="18.42578125" style="3" bestFit="1" customWidth="1"/>
    <col min="4409" max="4612" width="8.85546875" style="3"/>
    <col min="4613" max="4613" width="20.85546875" style="3" bestFit="1" customWidth="1"/>
    <col min="4614" max="4616" width="8.85546875" style="3"/>
    <col min="4617" max="4617" width="18.85546875" style="3" bestFit="1" customWidth="1"/>
    <col min="4618" max="4618" width="8.85546875" style="3"/>
    <col min="4619" max="4619" width="18.7109375" style="3" bestFit="1" customWidth="1"/>
    <col min="4620" max="4620" width="9" style="3" bestFit="1" customWidth="1"/>
    <col min="4621" max="4621" width="18.42578125" style="3" bestFit="1" customWidth="1"/>
    <col min="4622" max="4623" width="8.85546875" style="3"/>
    <col min="4624" max="4624" width="12.42578125" style="3" bestFit="1" customWidth="1"/>
    <col min="4625" max="4625" width="20.85546875" style="3" bestFit="1" customWidth="1"/>
    <col min="4626" max="4626" width="18.85546875" style="3" bestFit="1" customWidth="1"/>
    <col min="4627" max="4628" width="18.7109375" style="3" bestFit="1" customWidth="1"/>
    <col min="4629" max="4629" width="18.42578125" style="3" bestFit="1" customWidth="1"/>
    <col min="4630" max="4630" width="13.7109375" style="3" bestFit="1" customWidth="1"/>
    <col min="4631" max="4633" width="8.85546875" style="3"/>
    <col min="4634" max="4634" width="18.85546875" style="3" bestFit="1" customWidth="1"/>
    <col min="4635" max="4635" width="8.85546875" style="3"/>
    <col min="4636" max="4636" width="18.7109375" style="3" bestFit="1" customWidth="1"/>
    <col min="4637" max="4637" width="8.85546875" style="3"/>
    <col min="4638" max="4638" width="18.42578125" style="3" bestFit="1" customWidth="1"/>
    <col min="4639" max="4640" width="8.85546875" style="3"/>
    <col min="4641" max="4641" width="12.42578125" style="3" bestFit="1" customWidth="1"/>
    <col min="4642" max="4642" width="13.7109375" style="3" bestFit="1" customWidth="1"/>
    <col min="4643" max="4643" width="18.85546875" style="3" bestFit="1" customWidth="1"/>
    <col min="4644" max="4644" width="18.7109375" style="3" bestFit="1" customWidth="1"/>
    <col min="4645" max="4645" width="18.42578125" style="3" bestFit="1" customWidth="1"/>
    <col min="4646" max="4647" width="8.85546875" style="3"/>
    <col min="4648" max="4648" width="13.7109375" style="3" bestFit="1" customWidth="1"/>
    <col min="4649" max="4651" width="8.85546875" style="3"/>
    <col min="4652" max="4652" width="18.85546875" style="3" bestFit="1" customWidth="1"/>
    <col min="4653" max="4653" width="8.85546875" style="3"/>
    <col min="4654" max="4654" width="18.7109375" style="3" bestFit="1" customWidth="1"/>
    <col min="4655" max="4655" width="8.85546875" style="3"/>
    <col min="4656" max="4656" width="18.42578125" style="3" bestFit="1" customWidth="1"/>
    <col min="4657" max="4659" width="8.85546875" style="3"/>
    <col min="4660" max="4660" width="12.42578125" style="3" bestFit="1" customWidth="1"/>
    <col min="4661" max="4661" width="14.42578125" style="3" bestFit="1" customWidth="1"/>
    <col min="4662" max="4662" width="18.85546875" style="3" bestFit="1" customWidth="1"/>
    <col min="4663" max="4663" width="18.7109375" style="3" bestFit="1" customWidth="1"/>
    <col min="4664" max="4664" width="18.42578125" style="3" bestFit="1" customWidth="1"/>
    <col min="4665" max="4868" width="8.85546875" style="3"/>
    <col min="4869" max="4869" width="20.85546875" style="3" bestFit="1" customWidth="1"/>
    <col min="4870" max="4872" width="8.85546875" style="3"/>
    <col min="4873" max="4873" width="18.85546875" style="3" bestFit="1" customWidth="1"/>
    <col min="4874" max="4874" width="8.85546875" style="3"/>
    <col min="4875" max="4875" width="18.7109375" style="3" bestFit="1" customWidth="1"/>
    <col min="4876" max="4876" width="9" style="3" bestFit="1" customWidth="1"/>
    <col min="4877" max="4877" width="18.42578125" style="3" bestFit="1" customWidth="1"/>
    <col min="4878" max="4879" width="8.85546875" style="3"/>
    <col min="4880" max="4880" width="12.42578125" style="3" bestFit="1" customWidth="1"/>
    <col min="4881" max="4881" width="20.85546875" style="3" bestFit="1" customWidth="1"/>
    <col min="4882" max="4882" width="18.85546875" style="3" bestFit="1" customWidth="1"/>
    <col min="4883" max="4884" width="18.7109375" style="3" bestFit="1" customWidth="1"/>
    <col min="4885" max="4885" width="18.42578125" style="3" bestFit="1" customWidth="1"/>
    <col min="4886" max="4886" width="13.7109375" style="3" bestFit="1" customWidth="1"/>
    <col min="4887" max="4889" width="8.85546875" style="3"/>
    <col min="4890" max="4890" width="18.85546875" style="3" bestFit="1" customWidth="1"/>
    <col min="4891" max="4891" width="8.85546875" style="3"/>
    <col min="4892" max="4892" width="18.7109375" style="3" bestFit="1" customWidth="1"/>
    <col min="4893" max="4893" width="8.85546875" style="3"/>
    <col min="4894" max="4894" width="18.42578125" style="3" bestFit="1" customWidth="1"/>
    <col min="4895" max="4896" width="8.85546875" style="3"/>
    <col min="4897" max="4897" width="12.42578125" style="3" bestFit="1" customWidth="1"/>
    <col min="4898" max="4898" width="13.7109375" style="3" bestFit="1" customWidth="1"/>
    <col min="4899" max="4899" width="18.85546875" style="3" bestFit="1" customWidth="1"/>
    <col min="4900" max="4900" width="18.7109375" style="3" bestFit="1" customWidth="1"/>
    <col min="4901" max="4901" width="18.42578125" style="3" bestFit="1" customWidth="1"/>
    <col min="4902" max="4903" width="8.85546875" style="3"/>
    <col min="4904" max="4904" width="13.7109375" style="3" bestFit="1" customWidth="1"/>
    <col min="4905" max="4907" width="8.85546875" style="3"/>
    <col min="4908" max="4908" width="18.85546875" style="3" bestFit="1" customWidth="1"/>
    <col min="4909" max="4909" width="8.85546875" style="3"/>
    <col min="4910" max="4910" width="18.7109375" style="3" bestFit="1" customWidth="1"/>
    <col min="4911" max="4911" width="8.85546875" style="3"/>
    <col min="4912" max="4912" width="18.42578125" style="3" bestFit="1" customWidth="1"/>
    <col min="4913" max="4915" width="8.85546875" style="3"/>
    <col min="4916" max="4916" width="12.42578125" style="3" bestFit="1" customWidth="1"/>
    <col min="4917" max="4917" width="14.42578125" style="3" bestFit="1" customWidth="1"/>
    <col min="4918" max="4918" width="18.85546875" style="3" bestFit="1" customWidth="1"/>
    <col min="4919" max="4919" width="18.7109375" style="3" bestFit="1" customWidth="1"/>
    <col min="4920" max="4920" width="18.42578125" style="3" bestFit="1" customWidth="1"/>
    <col min="4921" max="5124" width="8.85546875" style="3"/>
    <col min="5125" max="5125" width="20.85546875" style="3" bestFit="1" customWidth="1"/>
    <col min="5126" max="5128" width="8.85546875" style="3"/>
    <col min="5129" max="5129" width="18.85546875" style="3" bestFit="1" customWidth="1"/>
    <col min="5130" max="5130" width="8.85546875" style="3"/>
    <col min="5131" max="5131" width="18.7109375" style="3" bestFit="1" customWidth="1"/>
    <col min="5132" max="5132" width="9" style="3" bestFit="1" customWidth="1"/>
    <col min="5133" max="5133" width="18.42578125" style="3" bestFit="1" customWidth="1"/>
    <col min="5134" max="5135" width="8.85546875" style="3"/>
    <col min="5136" max="5136" width="12.42578125" style="3" bestFit="1" customWidth="1"/>
    <col min="5137" max="5137" width="20.85546875" style="3" bestFit="1" customWidth="1"/>
    <col min="5138" max="5138" width="18.85546875" style="3" bestFit="1" customWidth="1"/>
    <col min="5139" max="5140" width="18.7109375" style="3" bestFit="1" customWidth="1"/>
    <col min="5141" max="5141" width="18.42578125" style="3" bestFit="1" customWidth="1"/>
    <col min="5142" max="5142" width="13.7109375" style="3" bestFit="1" customWidth="1"/>
    <col min="5143" max="5145" width="8.85546875" style="3"/>
    <col min="5146" max="5146" width="18.85546875" style="3" bestFit="1" customWidth="1"/>
    <col min="5147" max="5147" width="8.85546875" style="3"/>
    <col min="5148" max="5148" width="18.7109375" style="3" bestFit="1" customWidth="1"/>
    <col min="5149" max="5149" width="8.85546875" style="3"/>
    <col min="5150" max="5150" width="18.42578125" style="3" bestFit="1" customWidth="1"/>
    <col min="5151" max="5152" width="8.85546875" style="3"/>
    <col min="5153" max="5153" width="12.42578125" style="3" bestFit="1" customWidth="1"/>
    <col min="5154" max="5154" width="13.7109375" style="3" bestFit="1" customWidth="1"/>
    <col min="5155" max="5155" width="18.85546875" style="3" bestFit="1" customWidth="1"/>
    <col min="5156" max="5156" width="18.7109375" style="3" bestFit="1" customWidth="1"/>
    <col min="5157" max="5157" width="18.42578125" style="3" bestFit="1" customWidth="1"/>
    <col min="5158" max="5159" width="8.85546875" style="3"/>
    <col min="5160" max="5160" width="13.7109375" style="3" bestFit="1" customWidth="1"/>
    <col min="5161" max="5163" width="8.85546875" style="3"/>
    <col min="5164" max="5164" width="18.85546875" style="3" bestFit="1" customWidth="1"/>
    <col min="5165" max="5165" width="8.85546875" style="3"/>
    <col min="5166" max="5166" width="18.7109375" style="3" bestFit="1" customWidth="1"/>
    <col min="5167" max="5167" width="8.85546875" style="3"/>
    <col min="5168" max="5168" width="18.42578125" style="3" bestFit="1" customWidth="1"/>
    <col min="5169" max="5171" width="8.85546875" style="3"/>
    <col min="5172" max="5172" width="12.42578125" style="3" bestFit="1" customWidth="1"/>
    <col min="5173" max="5173" width="14.42578125" style="3" bestFit="1" customWidth="1"/>
    <col min="5174" max="5174" width="18.85546875" style="3" bestFit="1" customWidth="1"/>
    <col min="5175" max="5175" width="18.7109375" style="3" bestFit="1" customWidth="1"/>
    <col min="5176" max="5176" width="18.42578125" style="3" bestFit="1" customWidth="1"/>
    <col min="5177" max="5380" width="8.85546875" style="3"/>
    <col min="5381" max="5381" width="20.85546875" style="3" bestFit="1" customWidth="1"/>
    <col min="5382" max="5384" width="8.85546875" style="3"/>
    <col min="5385" max="5385" width="18.85546875" style="3" bestFit="1" customWidth="1"/>
    <col min="5386" max="5386" width="8.85546875" style="3"/>
    <col min="5387" max="5387" width="18.7109375" style="3" bestFit="1" customWidth="1"/>
    <col min="5388" max="5388" width="9" style="3" bestFit="1" customWidth="1"/>
    <col min="5389" max="5389" width="18.42578125" style="3" bestFit="1" customWidth="1"/>
    <col min="5390" max="5391" width="8.85546875" style="3"/>
    <col min="5392" max="5392" width="12.42578125" style="3" bestFit="1" customWidth="1"/>
    <col min="5393" max="5393" width="20.85546875" style="3" bestFit="1" customWidth="1"/>
    <col min="5394" max="5394" width="18.85546875" style="3" bestFit="1" customWidth="1"/>
    <col min="5395" max="5396" width="18.7109375" style="3" bestFit="1" customWidth="1"/>
    <col min="5397" max="5397" width="18.42578125" style="3" bestFit="1" customWidth="1"/>
    <col min="5398" max="5398" width="13.7109375" style="3" bestFit="1" customWidth="1"/>
    <col min="5399" max="5401" width="8.85546875" style="3"/>
    <col min="5402" max="5402" width="18.85546875" style="3" bestFit="1" customWidth="1"/>
    <col min="5403" max="5403" width="8.85546875" style="3"/>
    <col min="5404" max="5404" width="18.7109375" style="3" bestFit="1" customWidth="1"/>
    <col min="5405" max="5405" width="8.85546875" style="3"/>
    <col min="5406" max="5406" width="18.42578125" style="3" bestFit="1" customWidth="1"/>
    <col min="5407" max="5408" width="8.85546875" style="3"/>
    <col min="5409" max="5409" width="12.42578125" style="3" bestFit="1" customWidth="1"/>
    <col min="5410" max="5410" width="13.7109375" style="3" bestFit="1" customWidth="1"/>
    <col min="5411" max="5411" width="18.85546875" style="3" bestFit="1" customWidth="1"/>
    <col min="5412" max="5412" width="18.7109375" style="3" bestFit="1" customWidth="1"/>
    <col min="5413" max="5413" width="18.42578125" style="3" bestFit="1" customWidth="1"/>
    <col min="5414" max="5415" width="8.85546875" style="3"/>
    <col min="5416" max="5416" width="13.7109375" style="3" bestFit="1" customWidth="1"/>
    <col min="5417" max="5419" width="8.85546875" style="3"/>
    <col min="5420" max="5420" width="18.85546875" style="3" bestFit="1" customWidth="1"/>
    <col min="5421" max="5421" width="8.85546875" style="3"/>
    <col min="5422" max="5422" width="18.7109375" style="3" bestFit="1" customWidth="1"/>
    <col min="5423" max="5423" width="8.85546875" style="3"/>
    <col min="5424" max="5424" width="18.42578125" style="3" bestFit="1" customWidth="1"/>
    <col min="5425" max="5427" width="8.85546875" style="3"/>
    <col min="5428" max="5428" width="12.42578125" style="3" bestFit="1" customWidth="1"/>
    <col min="5429" max="5429" width="14.42578125" style="3" bestFit="1" customWidth="1"/>
    <col min="5430" max="5430" width="18.85546875" style="3" bestFit="1" customWidth="1"/>
    <col min="5431" max="5431" width="18.7109375" style="3" bestFit="1" customWidth="1"/>
    <col min="5432" max="5432" width="18.42578125" style="3" bestFit="1" customWidth="1"/>
    <col min="5433" max="5636" width="8.85546875" style="3"/>
    <col min="5637" max="5637" width="20.85546875" style="3" bestFit="1" customWidth="1"/>
    <col min="5638" max="5640" width="8.85546875" style="3"/>
    <col min="5641" max="5641" width="18.85546875" style="3" bestFit="1" customWidth="1"/>
    <col min="5642" max="5642" width="8.85546875" style="3"/>
    <col min="5643" max="5643" width="18.7109375" style="3" bestFit="1" customWidth="1"/>
    <col min="5644" max="5644" width="9" style="3" bestFit="1" customWidth="1"/>
    <col min="5645" max="5645" width="18.42578125" style="3" bestFit="1" customWidth="1"/>
    <col min="5646" max="5647" width="8.85546875" style="3"/>
    <col min="5648" max="5648" width="12.42578125" style="3" bestFit="1" customWidth="1"/>
    <col min="5649" max="5649" width="20.85546875" style="3" bestFit="1" customWidth="1"/>
    <col min="5650" max="5650" width="18.85546875" style="3" bestFit="1" customWidth="1"/>
    <col min="5651" max="5652" width="18.7109375" style="3" bestFit="1" customWidth="1"/>
    <col min="5653" max="5653" width="18.42578125" style="3" bestFit="1" customWidth="1"/>
    <col min="5654" max="5654" width="13.7109375" style="3" bestFit="1" customWidth="1"/>
    <col min="5655" max="5657" width="8.85546875" style="3"/>
    <col min="5658" max="5658" width="18.85546875" style="3" bestFit="1" customWidth="1"/>
    <col min="5659" max="5659" width="8.85546875" style="3"/>
    <col min="5660" max="5660" width="18.7109375" style="3" bestFit="1" customWidth="1"/>
    <col min="5661" max="5661" width="8.85546875" style="3"/>
    <col min="5662" max="5662" width="18.42578125" style="3" bestFit="1" customWidth="1"/>
    <col min="5663" max="5664" width="8.85546875" style="3"/>
    <col min="5665" max="5665" width="12.42578125" style="3" bestFit="1" customWidth="1"/>
    <col min="5666" max="5666" width="13.7109375" style="3" bestFit="1" customWidth="1"/>
    <col min="5667" max="5667" width="18.85546875" style="3" bestFit="1" customWidth="1"/>
    <col min="5668" max="5668" width="18.7109375" style="3" bestFit="1" customWidth="1"/>
    <col min="5669" max="5669" width="18.42578125" style="3" bestFit="1" customWidth="1"/>
    <col min="5670" max="5671" width="8.85546875" style="3"/>
    <col min="5672" max="5672" width="13.7109375" style="3" bestFit="1" customWidth="1"/>
    <col min="5673" max="5675" width="8.85546875" style="3"/>
    <col min="5676" max="5676" width="18.85546875" style="3" bestFit="1" customWidth="1"/>
    <col min="5677" max="5677" width="8.85546875" style="3"/>
    <col min="5678" max="5678" width="18.7109375" style="3" bestFit="1" customWidth="1"/>
    <col min="5679" max="5679" width="8.85546875" style="3"/>
    <col min="5680" max="5680" width="18.42578125" style="3" bestFit="1" customWidth="1"/>
    <col min="5681" max="5683" width="8.85546875" style="3"/>
    <col min="5684" max="5684" width="12.42578125" style="3" bestFit="1" customWidth="1"/>
    <col min="5685" max="5685" width="14.42578125" style="3" bestFit="1" customWidth="1"/>
    <col min="5686" max="5686" width="18.85546875" style="3" bestFit="1" customWidth="1"/>
    <col min="5687" max="5687" width="18.7109375" style="3" bestFit="1" customWidth="1"/>
    <col min="5688" max="5688" width="18.42578125" style="3" bestFit="1" customWidth="1"/>
    <col min="5689" max="5892" width="8.85546875" style="3"/>
    <col min="5893" max="5893" width="20.85546875" style="3" bestFit="1" customWidth="1"/>
    <col min="5894" max="5896" width="8.85546875" style="3"/>
    <col min="5897" max="5897" width="18.85546875" style="3" bestFit="1" customWidth="1"/>
    <col min="5898" max="5898" width="8.85546875" style="3"/>
    <col min="5899" max="5899" width="18.7109375" style="3" bestFit="1" customWidth="1"/>
    <col min="5900" max="5900" width="9" style="3" bestFit="1" customWidth="1"/>
    <col min="5901" max="5901" width="18.42578125" style="3" bestFit="1" customWidth="1"/>
    <col min="5902" max="5903" width="8.85546875" style="3"/>
    <col min="5904" max="5904" width="12.42578125" style="3" bestFit="1" customWidth="1"/>
    <col min="5905" max="5905" width="20.85546875" style="3" bestFit="1" customWidth="1"/>
    <col min="5906" max="5906" width="18.85546875" style="3" bestFit="1" customWidth="1"/>
    <col min="5907" max="5908" width="18.7109375" style="3" bestFit="1" customWidth="1"/>
    <col min="5909" max="5909" width="18.42578125" style="3" bestFit="1" customWidth="1"/>
    <col min="5910" max="5910" width="13.7109375" style="3" bestFit="1" customWidth="1"/>
    <col min="5911" max="5913" width="8.85546875" style="3"/>
    <col min="5914" max="5914" width="18.85546875" style="3" bestFit="1" customWidth="1"/>
    <col min="5915" max="5915" width="8.85546875" style="3"/>
    <col min="5916" max="5916" width="18.7109375" style="3" bestFit="1" customWidth="1"/>
    <col min="5917" max="5917" width="8.85546875" style="3"/>
    <col min="5918" max="5918" width="18.42578125" style="3" bestFit="1" customWidth="1"/>
    <col min="5919" max="5920" width="8.85546875" style="3"/>
    <col min="5921" max="5921" width="12.42578125" style="3" bestFit="1" customWidth="1"/>
    <col min="5922" max="5922" width="13.7109375" style="3" bestFit="1" customWidth="1"/>
    <col min="5923" max="5923" width="18.85546875" style="3" bestFit="1" customWidth="1"/>
    <col min="5924" max="5924" width="18.7109375" style="3" bestFit="1" customWidth="1"/>
    <col min="5925" max="5925" width="18.42578125" style="3" bestFit="1" customWidth="1"/>
    <col min="5926" max="5927" width="8.85546875" style="3"/>
    <col min="5928" max="5928" width="13.7109375" style="3" bestFit="1" customWidth="1"/>
    <col min="5929" max="5931" width="8.85546875" style="3"/>
    <col min="5932" max="5932" width="18.85546875" style="3" bestFit="1" customWidth="1"/>
    <col min="5933" max="5933" width="8.85546875" style="3"/>
    <col min="5934" max="5934" width="18.7109375" style="3" bestFit="1" customWidth="1"/>
    <col min="5935" max="5935" width="8.85546875" style="3"/>
    <col min="5936" max="5936" width="18.42578125" style="3" bestFit="1" customWidth="1"/>
    <col min="5937" max="5939" width="8.85546875" style="3"/>
    <col min="5940" max="5940" width="12.42578125" style="3" bestFit="1" customWidth="1"/>
    <col min="5941" max="5941" width="14.42578125" style="3" bestFit="1" customWidth="1"/>
    <col min="5942" max="5942" width="18.85546875" style="3" bestFit="1" customWidth="1"/>
    <col min="5943" max="5943" width="18.7109375" style="3" bestFit="1" customWidth="1"/>
    <col min="5944" max="5944" width="18.42578125" style="3" bestFit="1" customWidth="1"/>
    <col min="5945" max="6148" width="8.85546875" style="3"/>
    <col min="6149" max="6149" width="20.85546875" style="3" bestFit="1" customWidth="1"/>
    <col min="6150" max="6152" width="8.85546875" style="3"/>
    <col min="6153" max="6153" width="18.85546875" style="3" bestFit="1" customWidth="1"/>
    <col min="6154" max="6154" width="8.85546875" style="3"/>
    <col min="6155" max="6155" width="18.7109375" style="3" bestFit="1" customWidth="1"/>
    <col min="6156" max="6156" width="9" style="3" bestFit="1" customWidth="1"/>
    <col min="6157" max="6157" width="18.42578125" style="3" bestFit="1" customWidth="1"/>
    <col min="6158" max="6159" width="8.85546875" style="3"/>
    <col min="6160" max="6160" width="12.42578125" style="3" bestFit="1" customWidth="1"/>
    <col min="6161" max="6161" width="20.85546875" style="3" bestFit="1" customWidth="1"/>
    <col min="6162" max="6162" width="18.85546875" style="3" bestFit="1" customWidth="1"/>
    <col min="6163" max="6164" width="18.7109375" style="3" bestFit="1" customWidth="1"/>
    <col min="6165" max="6165" width="18.42578125" style="3" bestFit="1" customWidth="1"/>
    <col min="6166" max="6166" width="13.7109375" style="3" bestFit="1" customWidth="1"/>
    <col min="6167" max="6169" width="8.85546875" style="3"/>
    <col min="6170" max="6170" width="18.85546875" style="3" bestFit="1" customWidth="1"/>
    <col min="6171" max="6171" width="8.85546875" style="3"/>
    <col min="6172" max="6172" width="18.7109375" style="3" bestFit="1" customWidth="1"/>
    <col min="6173" max="6173" width="8.85546875" style="3"/>
    <col min="6174" max="6174" width="18.42578125" style="3" bestFit="1" customWidth="1"/>
    <col min="6175" max="6176" width="8.85546875" style="3"/>
    <col min="6177" max="6177" width="12.42578125" style="3" bestFit="1" customWidth="1"/>
    <col min="6178" max="6178" width="13.7109375" style="3" bestFit="1" customWidth="1"/>
    <col min="6179" max="6179" width="18.85546875" style="3" bestFit="1" customWidth="1"/>
    <col min="6180" max="6180" width="18.7109375" style="3" bestFit="1" customWidth="1"/>
    <col min="6181" max="6181" width="18.42578125" style="3" bestFit="1" customWidth="1"/>
    <col min="6182" max="6183" width="8.85546875" style="3"/>
    <col min="6184" max="6184" width="13.7109375" style="3" bestFit="1" customWidth="1"/>
    <col min="6185" max="6187" width="8.85546875" style="3"/>
    <col min="6188" max="6188" width="18.85546875" style="3" bestFit="1" customWidth="1"/>
    <col min="6189" max="6189" width="8.85546875" style="3"/>
    <col min="6190" max="6190" width="18.7109375" style="3" bestFit="1" customWidth="1"/>
    <col min="6191" max="6191" width="8.85546875" style="3"/>
    <col min="6192" max="6192" width="18.42578125" style="3" bestFit="1" customWidth="1"/>
    <col min="6193" max="6195" width="8.85546875" style="3"/>
    <col min="6196" max="6196" width="12.42578125" style="3" bestFit="1" customWidth="1"/>
    <col min="6197" max="6197" width="14.42578125" style="3" bestFit="1" customWidth="1"/>
    <col min="6198" max="6198" width="18.85546875" style="3" bestFit="1" customWidth="1"/>
    <col min="6199" max="6199" width="18.7109375" style="3" bestFit="1" customWidth="1"/>
    <col min="6200" max="6200" width="18.42578125" style="3" bestFit="1" customWidth="1"/>
    <col min="6201" max="6404" width="8.85546875" style="3"/>
    <col min="6405" max="6405" width="20.85546875" style="3" bestFit="1" customWidth="1"/>
    <col min="6406" max="6408" width="8.85546875" style="3"/>
    <col min="6409" max="6409" width="18.85546875" style="3" bestFit="1" customWidth="1"/>
    <col min="6410" max="6410" width="8.85546875" style="3"/>
    <col min="6411" max="6411" width="18.7109375" style="3" bestFit="1" customWidth="1"/>
    <col min="6412" max="6412" width="9" style="3" bestFit="1" customWidth="1"/>
    <col min="6413" max="6413" width="18.42578125" style="3" bestFit="1" customWidth="1"/>
    <col min="6414" max="6415" width="8.85546875" style="3"/>
    <col min="6416" max="6416" width="12.42578125" style="3" bestFit="1" customWidth="1"/>
    <col min="6417" max="6417" width="20.85546875" style="3" bestFit="1" customWidth="1"/>
    <col min="6418" max="6418" width="18.85546875" style="3" bestFit="1" customWidth="1"/>
    <col min="6419" max="6420" width="18.7109375" style="3" bestFit="1" customWidth="1"/>
    <col min="6421" max="6421" width="18.42578125" style="3" bestFit="1" customWidth="1"/>
    <col min="6422" max="6422" width="13.7109375" style="3" bestFit="1" customWidth="1"/>
    <col min="6423" max="6425" width="8.85546875" style="3"/>
    <col min="6426" max="6426" width="18.85546875" style="3" bestFit="1" customWidth="1"/>
    <col min="6427" max="6427" width="8.85546875" style="3"/>
    <col min="6428" max="6428" width="18.7109375" style="3" bestFit="1" customWidth="1"/>
    <col min="6429" max="6429" width="8.85546875" style="3"/>
    <col min="6430" max="6430" width="18.42578125" style="3" bestFit="1" customWidth="1"/>
    <col min="6431" max="6432" width="8.85546875" style="3"/>
    <col min="6433" max="6433" width="12.42578125" style="3" bestFit="1" customWidth="1"/>
    <col min="6434" max="6434" width="13.7109375" style="3" bestFit="1" customWidth="1"/>
    <col min="6435" max="6435" width="18.85546875" style="3" bestFit="1" customWidth="1"/>
    <col min="6436" max="6436" width="18.7109375" style="3" bestFit="1" customWidth="1"/>
    <col min="6437" max="6437" width="18.42578125" style="3" bestFit="1" customWidth="1"/>
    <col min="6438" max="6439" width="8.85546875" style="3"/>
    <col min="6440" max="6440" width="13.7109375" style="3" bestFit="1" customWidth="1"/>
    <col min="6441" max="6443" width="8.85546875" style="3"/>
    <col min="6444" max="6444" width="18.85546875" style="3" bestFit="1" customWidth="1"/>
    <col min="6445" max="6445" width="8.85546875" style="3"/>
    <col min="6446" max="6446" width="18.7109375" style="3" bestFit="1" customWidth="1"/>
    <col min="6447" max="6447" width="8.85546875" style="3"/>
    <col min="6448" max="6448" width="18.42578125" style="3" bestFit="1" customWidth="1"/>
    <col min="6449" max="6451" width="8.85546875" style="3"/>
    <col min="6452" max="6452" width="12.42578125" style="3" bestFit="1" customWidth="1"/>
    <col min="6453" max="6453" width="14.42578125" style="3" bestFit="1" customWidth="1"/>
    <col min="6454" max="6454" width="18.85546875" style="3" bestFit="1" customWidth="1"/>
    <col min="6455" max="6455" width="18.7109375" style="3" bestFit="1" customWidth="1"/>
    <col min="6456" max="6456" width="18.42578125" style="3" bestFit="1" customWidth="1"/>
    <col min="6457" max="6660" width="8.85546875" style="3"/>
    <col min="6661" max="6661" width="20.85546875" style="3" bestFit="1" customWidth="1"/>
    <col min="6662" max="6664" width="8.85546875" style="3"/>
    <col min="6665" max="6665" width="18.85546875" style="3" bestFit="1" customWidth="1"/>
    <col min="6666" max="6666" width="8.85546875" style="3"/>
    <col min="6667" max="6667" width="18.7109375" style="3" bestFit="1" customWidth="1"/>
    <col min="6668" max="6668" width="9" style="3" bestFit="1" customWidth="1"/>
    <col min="6669" max="6669" width="18.42578125" style="3" bestFit="1" customWidth="1"/>
    <col min="6670" max="6671" width="8.85546875" style="3"/>
    <col min="6672" max="6672" width="12.42578125" style="3" bestFit="1" customWidth="1"/>
    <col min="6673" max="6673" width="20.85546875" style="3" bestFit="1" customWidth="1"/>
    <col min="6674" max="6674" width="18.85546875" style="3" bestFit="1" customWidth="1"/>
    <col min="6675" max="6676" width="18.7109375" style="3" bestFit="1" customWidth="1"/>
    <col min="6677" max="6677" width="18.42578125" style="3" bestFit="1" customWidth="1"/>
    <col min="6678" max="6678" width="13.7109375" style="3" bestFit="1" customWidth="1"/>
    <col min="6679" max="6681" width="8.85546875" style="3"/>
    <col min="6682" max="6682" width="18.85546875" style="3" bestFit="1" customWidth="1"/>
    <col min="6683" max="6683" width="8.85546875" style="3"/>
    <col min="6684" max="6684" width="18.7109375" style="3" bestFit="1" customWidth="1"/>
    <col min="6685" max="6685" width="8.85546875" style="3"/>
    <col min="6686" max="6686" width="18.42578125" style="3" bestFit="1" customWidth="1"/>
    <col min="6687" max="6688" width="8.85546875" style="3"/>
    <col min="6689" max="6689" width="12.42578125" style="3" bestFit="1" customWidth="1"/>
    <col min="6690" max="6690" width="13.7109375" style="3" bestFit="1" customWidth="1"/>
    <col min="6691" max="6691" width="18.85546875" style="3" bestFit="1" customWidth="1"/>
    <col min="6692" max="6692" width="18.7109375" style="3" bestFit="1" customWidth="1"/>
    <col min="6693" max="6693" width="18.42578125" style="3" bestFit="1" customWidth="1"/>
    <col min="6694" max="6695" width="8.85546875" style="3"/>
    <col min="6696" max="6696" width="13.7109375" style="3" bestFit="1" customWidth="1"/>
    <col min="6697" max="6699" width="8.85546875" style="3"/>
    <col min="6700" max="6700" width="18.85546875" style="3" bestFit="1" customWidth="1"/>
    <col min="6701" max="6701" width="8.85546875" style="3"/>
    <col min="6702" max="6702" width="18.7109375" style="3" bestFit="1" customWidth="1"/>
    <col min="6703" max="6703" width="8.85546875" style="3"/>
    <col min="6704" max="6704" width="18.42578125" style="3" bestFit="1" customWidth="1"/>
    <col min="6705" max="6707" width="8.85546875" style="3"/>
    <col min="6708" max="6708" width="12.42578125" style="3" bestFit="1" customWidth="1"/>
    <col min="6709" max="6709" width="14.42578125" style="3" bestFit="1" customWidth="1"/>
    <col min="6710" max="6710" width="18.85546875" style="3" bestFit="1" customWidth="1"/>
    <col min="6711" max="6711" width="18.7109375" style="3" bestFit="1" customWidth="1"/>
    <col min="6712" max="6712" width="18.42578125" style="3" bestFit="1" customWidth="1"/>
    <col min="6713" max="6916" width="8.85546875" style="3"/>
    <col min="6917" max="6917" width="20.85546875" style="3" bestFit="1" customWidth="1"/>
    <col min="6918" max="6920" width="8.85546875" style="3"/>
    <col min="6921" max="6921" width="18.85546875" style="3" bestFit="1" customWidth="1"/>
    <col min="6922" max="6922" width="8.85546875" style="3"/>
    <col min="6923" max="6923" width="18.7109375" style="3" bestFit="1" customWidth="1"/>
    <col min="6924" max="6924" width="9" style="3" bestFit="1" customWidth="1"/>
    <col min="6925" max="6925" width="18.42578125" style="3" bestFit="1" customWidth="1"/>
    <col min="6926" max="6927" width="8.85546875" style="3"/>
    <col min="6928" max="6928" width="12.42578125" style="3" bestFit="1" customWidth="1"/>
    <col min="6929" max="6929" width="20.85546875" style="3" bestFit="1" customWidth="1"/>
    <col min="6930" max="6930" width="18.85546875" style="3" bestFit="1" customWidth="1"/>
    <col min="6931" max="6932" width="18.7109375" style="3" bestFit="1" customWidth="1"/>
    <col min="6933" max="6933" width="18.42578125" style="3" bestFit="1" customWidth="1"/>
    <col min="6934" max="6934" width="13.7109375" style="3" bestFit="1" customWidth="1"/>
    <col min="6935" max="6937" width="8.85546875" style="3"/>
    <col min="6938" max="6938" width="18.85546875" style="3" bestFit="1" customWidth="1"/>
    <col min="6939" max="6939" width="8.85546875" style="3"/>
    <col min="6940" max="6940" width="18.7109375" style="3" bestFit="1" customWidth="1"/>
    <col min="6941" max="6941" width="8.85546875" style="3"/>
    <col min="6942" max="6942" width="18.42578125" style="3" bestFit="1" customWidth="1"/>
    <col min="6943" max="6944" width="8.85546875" style="3"/>
    <col min="6945" max="6945" width="12.42578125" style="3" bestFit="1" customWidth="1"/>
    <col min="6946" max="6946" width="13.7109375" style="3" bestFit="1" customWidth="1"/>
    <col min="6947" max="6947" width="18.85546875" style="3" bestFit="1" customWidth="1"/>
    <col min="6948" max="6948" width="18.7109375" style="3" bestFit="1" customWidth="1"/>
    <col min="6949" max="6949" width="18.42578125" style="3" bestFit="1" customWidth="1"/>
    <col min="6950" max="6951" width="8.85546875" style="3"/>
    <col min="6952" max="6952" width="13.7109375" style="3" bestFit="1" customWidth="1"/>
    <col min="6953" max="6955" width="8.85546875" style="3"/>
    <col min="6956" max="6956" width="18.85546875" style="3" bestFit="1" customWidth="1"/>
    <col min="6957" max="6957" width="8.85546875" style="3"/>
    <col min="6958" max="6958" width="18.7109375" style="3" bestFit="1" customWidth="1"/>
    <col min="6959" max="6959" width="8.85546875" style="3"/>
    <col min="6960" max="6960" width="18.42578125" style="3" bestFit="1" customWidth="1"/>
    <col min="6961" max="6963" width="8.85546875" style="3"/>
    <col min="6964" max="6964" width="12.42578125" style="3" bestFit="1" customWidth="1"/>
    <col min="6965" max="6965" width="14.42578125" style="3" bestFit="1" customWidth="1"/>
    <col min="6966" max="6966" width="18.85546875" style="3" bestFit="1" customWidth="1"/>
    <col min="6967" max="6967" width="18.7109375" style="3" bestFit="1" customWidth="1"/>
    <col min="6968" max="6968" width="18.42578125" style="3" bestFit="1" customWidth="1"/>
    <col min="6969" max="7172" width="8.85546875" style="3"/>
    <col min="7173" max="7173" width="20.85546875" style="3" bestFit="1" customWidth="1"/>
    <col min="7174" max="7176" width="8.85546875" style="3"/>
    <col min="7177" max="7177" width="18.85546875" style="3" bestFit="1" customWidth="1"/>
    <col min="7178" max="7178" width="8.85546875" style="3"/>
    <col min="7179" max="7179" width="18.7109375" style="3" bestFit="1" customWidth="1"/>
    <col min="7180" max="7180" width="9" style="3" bestFit="1" customWidth="1"/>
    <col min="7181" max="7181" width="18.42578125" style="3" bestFit="1" customWidth="1"/>
    <col min="7182" max="7183" width="8.85546875" style="3"/>
    <col min="7184" max="7184" width="12.42578125" style="3" bestFit="1" customWidth="1"/>
    <col min="7185" max="7185" width="20.85546875" style="3" bestFit="1" customWidth="1"/>
    <col min="7186" max="7186" width="18.85546875" style="3" bestFit="1" customWidth="1"/>
    <col min="7187" max="7188" width="18.7109375" style="3" bestFit="1" customWidth="1"/>
    <col min="7189" max="7189" width="18.42578125" style="3" bestFit="1" customWidth="1"/>
    <col min="7190" max="7190" width="13.7109375" style="3" bestFit="1" customWidth="1"/>
    <col min="7191" max="7193" width="8.85546875" style="3"/>
    <col min="7194" max="7194" width="18.85546875" style="3" bestFit="1" customWidth="1"/>
    <col min="7195" max="7195" width="8.85546875" style="3"/>
    <col min="7196" max="7196" width="18.7109375" style="3" bestFit="1" customWidth="1"/>
    <col min="7197" max="7197" width="8.85546875" style="3"/>
    <col min="7198" max="7198" width="18.42578125" style="3" bestFit="1" customWidth="1"/>
    <col min="7199" max="7200" width="8.85546875" style="3"/>
    <col min="7201" max="7201" width="12.42578125" style="3" bestFit="1" customWidth="1"/>
    <col min="7202" max="7202" width="13.7109375" style="3" bestFit="1" customWidth="1"/>
    <col min="7203" max="7203" width="18.85546875" style="3" bestFit="1" customWidth="1"/>
    <col min="7204" max="7204" width="18.7109375" style="3" bestFit="1" customWidth="1"/>
    <col min="7205" max="7205" width="18.42578125" style="3" bestFit="1" customWidth="1"/>
    <col min="7206" max="7207" width="8.85546875" style="3"/>
    <col min="7208" max="7208" width="13.7109375" style="3" bestFit="1" customWidth="1"/>
    <col min="7209" max="7211" width="8.85546875" style="3"/>
    <col min="7212" max="7212" width="18.85546875" style="3" bestFit="1" customWidth="1"/>
    <col min="7213" max="7213" width="8.85546875" style="3"/>
    <col min="7214" max="7214" width="18.7109375" style="3" bestFit="1" customWidth="1"/>
    <col min="7215" max="7215" width="8.85546875" style="3"/>
    <col min="7216" max="7216" width="18.42578125" style="3" bestFit="1" customWidth="1"/>
    <col min="7217" max="7219" width="8.85546875" style="3"/>
    <col min="7220" max="7220" width="12.42578125" style="3" bestFit="1" customWidth="1"/>
    <col min="7221" max="7221" width="14.42578125" style="3" bestFit="1" customWidth="1"/>
    <col min="7222" max="7222" width="18.85546875" style="3" bestFit="1" customWidth="1"/>
    <col min="7223" max="7223" width="18.7109375" style="3" bestFit="1" customWidth="1"/>
    <col min="7224" max="7224" width="18.42578125" style="3" bestFit="1" customWidth="1"/>
    <col min="7225" max="7428" width="8.85546875" style="3"/>
    <col min="7429" max="7429" width="20.85546875" style="3" bestFit="1" customWidth="1"/>
    <col min="7430" max="7432" width="8.85546875" style="3"/>
    <col min="7433" max="7433" width="18.85546875" style="3" bestFit="1" customWidth="1"/>
    <col min="7434" max="7434" width="8.85546875" style="3"/>
    <col min="7435" max="7435" width="18.7109375" style="3" bestFit="1" customWidth="1"/>
    <col min="7436" max="7436" width="9" style="3" bestFit="1" customWidth="1"/>
    <col min="7437" max="7437" width="18.42578125" style="3" bestFit="1" customWidth="1"/>
    <col min="7438" max="7439" width="8.85546875" style="3"/>
    <col min="7440" max="7440" width="12.42578125" style="3" bestFit="1" customWidth="1"/>
    <col min="7441" max="7441" width="20.85546875" style="3" bestFit="1" customWidth="1"/>
    <col min="7442" max="7442" width="18.85546875" style="3" bestFit="1" customWidth="1"/>
    <col min="7443" max="7444" width="18.7109375" style="3" bestFit="1" customWidth="1"/>
    <col min="7445" max="7445" width="18.42578125" style="3" bestFit="1" customWidth="1"/>
    <col min="7446" max="7446" width="13.7109375" style="3" bestFit="1" customWidth="1"/>
    <col min="7447" max="7449" width="8.85546875" style="3"/>
    <col min="7450" max="7450" width="18.85546875" style="3" bestFit="1" customWidth="1"/>
    <col min="7451" max="7451" width="8.85546875" style="3"/>
    <col min="7452" max="7452" width="18.7109375" style="3" bestFit="1" customWidth="1"/>
    <col min="7453" max="7453" width="8.85546875" style="3"/>
    <col min="7454" max="7454" width="18.42578125" style="3" bestFit="1" customWidth="1"/>
    <col min="7455" max="7456" width="8.85546875" style="3"/>
    <col min="7457" max="7457" width="12.42578125" style="3" bestFit="1" customWidth="1"/>
    <col min="7458" max="7458" width="13.7109375" style="3" bestFit="1" customWidth="1"/>
    <col min="7459" max="7459" width="18.85546875" style="3" bestFit="1" customWidth="1"/>
    <col min="7460" max="7460" width="18.7109375" style="3" bestFit="1" customWidth="1"/>
    <col min="7461" max="7461" width="18.42578125" style="3" bestFit="1" customWidth="1"/>
    <col min="7462" max="7463" width="8.85546875" style="3"/>
    <col min="7464" max="7464" width="13.7109375" style="3" bestFit="1" customWidth="1"/>
    <col min="7465" max="7467" width="8.85546875" style="3"/>
    <col min="7468" max="7468" width="18.85546875" style="3" bestFit="1" customWidth="1"/>
    <col min="7469" max="7469" width="8.85546875" style="3"/>
    <col min="7470" max="7470" width="18.7109375" style="3" bestFit="1" customWidth="1"/>
    <col min="7471" max="7471" width="8.85546875" style="3"/>
    <col min="7472" max="7472" width="18.42578125" style="3" bestFit="1" customWidth="1"/>
    <col min="7473" max="7475" width="8.85546875" style="3"/>
    <col min="7476" max="7476" width="12.42578125" style="3" bestFit="1" customWidth="1"/>
    <col min="7477" max="7477" width="14.42578125" style="3" bestFit="1" customWidth="1"/>
    <col min="7478" max="7478" width="18.85546875" style="3" bestFit="1" customWidth="1"/>
    <col min="7479" max="7479" width="18.7109375" style="3" bestFit="1" customWidth="1"/>
    <col min="7480" max="7480" width="18.42578125" style="3" bestFit="1" customWidth="1"/>
    <col min="7481" max="7684" width="8.85546875" style="3"/>
    <col min="7685" max="7685" width="20.85546875" style="3" bestFit="1" customWidth="1"/>
    <col min="7686" max="7688" width="8.85546875" style="3"/>
    <col min="7689" max="7689" width="18.85546875" style="3" bestFit="1" customWidth="1"/>
    <col min="7690" max="7690" width="8.85546875" style="3"/>
    <col min="7691" max="7691" width="18.7109375" style="3" bestFit="1" customWidth="1"/>
    <col min="7692" max="7692" width="9" style="3" bestFit="1" customWidth="1"/>
    <col min="7693" max="7693" width="18.42578125" style="3" bestFit="1" customWidth="1"/>
    <col min="7694" max="7695" width="8.85546875" style="3"/>
    <col min="7696" max="7696" width="12.42578125" style="3" bestFit="1" customWidth="1"/>
    <col min="7697" max="7697" width="20.85546875" style="3" bestFit="1" customWidth="1"/>
    <col min="7698" max="7698" width="18.85546875" style="3" bestFit="1" customWidth="1"/>
    <col min="7699" max="7700" width="18.7109375" style="3" bestFit="1" customWidth="1"/>
    <col min="7701" max="7701" width="18.42578125" style="3" bestFit="1" customWidth="1"/>
    <col min="7702" max="7702" width="13.7109375" style="3" bestFit="1" customWidth="1"/>
    <col min="7703" max="7705" width="8.85546875" style="3"/>
    <col min="7706" max="7706" width="18.85546875" style="3" bestFit="1" customWidth="1"/>
    <col min="7707" max="7707" width="8.85546875" style="3"/>
    <col min="7708" max="7708" width="18.7109375" style="3" bestFit="1" customWidth="1"/>
    <col min="7709" max="7709" width="8.85546875" style="3"/>
    <col min="7710" max="7710" width="18.42578125" style="3" bestFit="1" customWidth="1"/>
    <col min="7711" max="7712" width="8.85546875" style="3"/>
    <col min="7713" max="7713" width="12.42578125" style="3" bestFit="1" customWidth="1"/>
    <col min="7714" max="7714" width="13.7109375" style="3" bestFit="1" customWidth="1"/>
    <col min="7715" max="7715" width="18.85546875" style="3" bestFit="1" customWidth="1"/>
    <col min="7716" max="7716" width="18.7109375" style="3" bestFit="1" customWidth="1"/>
    <col min="7717" max="7717" width="18.42578125" style="3" bestFit="1" customWidth="1"/>
    <col min="7718" max="7719" width="8.85546875" style="3"/>
    <col min="7720" max="7720" width="13.7109375" style="3" bestFit="1" customWidth="1"/>
    <col min="7721" max="7723" width="8.85546875" style="3"/>
    <col min="7724" max="7724" width="18.85546875" style="3" bestFit="1" customWidth="1"/>
    <col min="7725" max="7725" width="8.85546875" style="3"/>
    <col min="7726" max="7726" width="18.7109375" style="3" bestFit="1" customWidth="1"/>
    <col min="7727" max="7727" width="8.85546875" style="3"/>
    <col min="7728" max="7728" width="18.42578125" style="3" bestFit="1" customWidth="1"/>
    <col min="7729" max="7731" width="8.85546875" style="3"/>
    <col min="7732" max="7732" width="12.42578125" style="3" bestFit="1" customWidth="1"/>
    <col min="7733" max="7733" width="14.42578125" style="3" bestFit="1" customWidth="1"/>
    <col min="7734" max="7734" width="18.85546875" style="3" bestFit="1" customWidth="1"/>
    <col min="7735" max="7735" width="18.7109375" style="3" bestFit="1" customWidth="1"/>
    <col min="7736" max="7736" width="18.42578125" style="3" bestFit="1" customWidth="1"/>
    <col min="7737" max="7940" width="8.85546875" style="3"/>
    <col min="7941" max="7941" width="20.85546875" style="3" bestFit="1" customWidth="1"/>
    <col min="7942" max="7944" width="8.85546875" style="3"/>
    <col min="7945" max="7945" width="18.85546875" style="3" bestFit="1" customWidth="1"/>
    <col min="7946" max="7946" width="8.85546875" style="3"/>
    <col min="7947" max="7947" width="18.7109375" style="3" bestFit="1" customWidth="1"/>
    <col min="7948" max="7948" width="9" style="3" bestFit="1" customWidth="1"/>
    <col min="7949" max="7949" width="18.42578125" style="3" bestFit="1" customWidth="1"/>
    <col min="7950" max="7951" width="8.85546875" style="3"/>
    <col min="7952" max="7952" width="12.42578125" style="3" bestFit="1" customWidth="1"/>
    <col min="7953" max="7953" width="20.85546875" style="3" bestFit="1" customWidth="1"/>
    <col min="7954" max="7954" width="18.85546875" style="3" bestFit="1" customWidth="1"/>
    <col min="7955" max="7956" width="18.7109375" style="3" bestFit="1" customWidth="1"/>
    <col min="7957" max="7957" width="18.42578125" style="3" bestFit="1" customWidth="1"/>
    <col min="7958" max="7958" width="13.7109375" style="3" bestFit="1" customWidth="1"/>
    <col min="7959" max="7961" width="8.85546875" style="3"/>
    <col min="7962" max="7962" width="18.85546875" style="3" bestFit="1" customWidth="1"/>
    <col min="7963" max="7963" width="8.85546875" style="3"/>
    <col min="7964" max="7964" width="18.7109375" style="3" bestFit="1" customWidth="1"/>
    <col min="7965" max="7965" width="8.85546875" style="3"/>
    <col min="7966" max="7966" width="18.42578125" style="3" bestFit="1" customWidth="1"/>
    <col min="7967" max="7968" width="8.85546875" style="3"/>
    <col min="7969" max="7969" width="12.42578125" style="3" bestFit="1" customWidth="1"/>
    <col min="7970" max="7970" width="13.7109375" style="3" bestFit="1" customWidth="1"/>
    <col min="7971" max="7971" width="18.85546875" style="3" bestFit="1" customWidth="1"/>
    <col min="7972" max="7972" width="18.7109375" style="3" bestFit="1" customWidth="1"/>
    <col min="7973" max="7973" width="18.42578125" style="3" bestFit="1" customWidth="1"/>
    <col min="7974" max="7975" width="8.85546875" style="3"/>
    <col min="7976" max="7976" width="13.7109375" style="3" bestFit="1" customWidth="1"/>
    <col min="7977" max="7979" width="8.85546875" style="3"/>
    <col min="7980" max="7980" width="18.85546875" style="3" bestFit="1" customWidth="1"/>
    <col min="7981" max="7981" width="8.85546875" style="3"/>
    <col min="7982" max="7982" width="18.7109375" style="3" bestFit="1" customWidth="1"/>
    <col min="7983" max="7983" width="8.85546875" style="3"/>
    <col min="7984" max="7984" width="18.42578125" style="3" bestFit="1" customWidth="1"/>
    <col min="7985" max="7987" width="8.85546875" style="3"/>
    <col min="7988" max="7988" width="12.42578125" style="3" bestFit="1" customWidth="1"/>
    <col min="7989" max="7989" width="14.42578125" style="3" bestFit="1" customWidth="1"/>
    <col min="7990" max="7990" width="18.85546875" style="3" bestFit="1" customWidth="1"/>
    <col min="7991" max="7991" width="18.7109375" style="3" bestFit="1" customWidth="1"/>
    <col min="7992" max="7992" width="18.42578125" style="3" bestFit="1" customWidth="1"/>
    <col min="7993" max="8196" width="8.85546875" style="3"/>
    <col min="8197" max="8197" width="20.85546875" style="3" bestFit="1" customWidth="1"/>
    <col min="8198" max="8200" width="8.85546875" style="3"/>
    <col min="8201" max="8201" width="18.85546875" style="3" bestFit="1" customWidth="1"/>
    <col min="8202" max="8202" width="8.85546875" style="3"/>
    <col min="8203" max="8203" width="18.7109375" style="3" bestFit="1" customWidth="1"/>
    <col min="8204" max="8204" width="9" style="3" bestFit="1" customWidth="1"/>
    <col min="8205" max="8205" width="18.42578125" style="3" bestFit="1" customWidth="1"/>
    <col min="8206" max="8207" width="8.85546875" style="3"/>
    <col min="8208" max="8208" width="12.42578125" style="3" bestFit="1" customWidth="1"/>
    <col min="8209" max="8209" width="20.85546875" style="3" bestFit="1" customWidth="1"/>
    <col min="8210" max="8210" width="18.85546875" style="3" bestFit="1" customWidth="1"/>
    <col min="8211" max="8212" width="18.7109375" style="3" bestFit="1" customWidth="1"/>
    <col min="8213" max="8213" width="18.42578125" style="3" bestFit="1" customWidth="1"/>
    <col min="8214" max="8214" width="13.7109375" style="3" bestFit="1" customWidth="1"/>
    <col min="8215" max="8217" width="8.85546875" style="3"/>
    <col min="8218" max="8218" width="18.85546875" style="3" bestFit="1" customWidth="1"/>
    <col min="8219" max="8219" width="8.85546875" style="3"/>
    <col min="8220" max="8220" width="18.7109375" style="3" bestFit="1" customWidth="1"/>
    <col min="8221" max="8221" width="8.85546875" style="3"/>
    <col min="8222" max="8222" width="18.42578125" style="3" bestFit="1" customWidth="1"/>
    <col min="8223" max="8224" width="8.85546875" style="3"/>
    <col min="8225" max="8225" width="12.42578125" style="3" bestFit="1" customWidth="1"/>
    <col min="8226" max="8226" width="13.7109375" style="3" bestFit="1" customWidth="1"/>
    <col min="8227" max="8227" width="18.85546875" style="3" bestFit="1" customWidth="1"/>
    <col min="8228" max="8228" width="18.7109375" style="3" bestFit="1" customWidth="1"/>
    <col min="8229" max="8229" width="18.42578125" style="3" bestFit="1" customWidth="1"/>
    <col min="8230" max="8231" width="8.85546875" style="3"/>
    <col min="8232" max="8232" width="13.7109375" style="3" bestFit="1" customWidth="1"/>
    <col min="8233" max="8235" width="8.85546875" style="3"/>
    <col min="8236" max="8236" width="18.85546875" style="3" bestFit="1" customWidth="1"/>
    <col min="8237" max="8237" width="8.85546875" style="3"/>
    <col min="8238" max="8238" width="18.7109375" style="3" bestFit="1" customWidth="1"/>
    <col min="8239" max="8239" width="8.85546875" style="3"/>
    <col min="8240" max="8240" width="18.42578125" style="3" bestFit="1" customWidth="1"/>
    <col min="8241" max="8243" width="8.85546875" style="3"/>
    <col min="8244" max="8244" width="12.42578125" style="3" bestFit="1" customWidth="1"/>
    <col min="8245" max="8245" width="14.42578125" style="3" bestFit="1" customWidth="1"/>
    <col min="8246" max="8246" width="18.85546875" style="3" bestFit="1" customWidth="1"/>
    <col min="8247" max="8247" width="18.7109375" style="3" bestFit="1" customWidth="1"/>
    <col min="8248" max="8248" width="18.42578125" style="3" bestFit="1" customWidth="1"/>
    <col min="8249" max="8452" width="8.85546875" style="3"/>
    <col min="8453" max="8453" width="20.85546875" style="3" bestFit="1" customWidth="1"/>
    <col min="8454" max="8456" width="8.85546875" style="3"/>
    <col min="8457" max="8457" width="18.85546875" style="3" bestFit="1" customWidth="1"/>
    <col min="8458" max="8458" width="8.85546875" style="3"/>
    <col min="8459" max="8459" width="18.7109375" style="3" bestFit="1" customWidth="1"/>
    <col min="8460" max="8460" width="9" style="3" bestFit="1" customWidth="1"/>
    <col min="8461" max="8461" width="18.42578125" style="3" bestFit="1" customWidth="1"/>
    <col min="8462" max="8463" width="8.85546875" style="3"/>
    <col min="8464" max="8464" width="12.42578125" style="3" bestFit="1" customWidth="1"/>
    <col min="8465" max="8465" width="20.85546875" style="3" bestFit="1" customWidth="1"/>
    <col min="8466" max="8466" width="18.85546875" style="3" bestFit="1" customWidth="1"/>
    <col min="8467" max="8468" width="18.7109375" style="3" bestFit="1" customWidth="1"/>
    <col min="8469" max="8469" width="18.42578125" style="3" bestFit="1" customWidth="1"/>
    <col min="8470" max="8470" width="13.7109375" style="3" bestFit="1" customWidth="1"/>
    <col min="8471" max="8473" width="8.85546875" style="3"/>
    <col min="8474" max="8474" width="18.85546875" style="3" bestFit="1" customWidth="1"/>
    <col min="8475" max="8475" width="8.85546875" style="3"/>
    <col min="8476" max="8476" width="18.7109375" style="3" bestFit="1" customWidth="1"/>
    <col min="8477" max="8477" width="8.85546875" style="3"/>
    <col min="8478" max="8478" width="18.42578125" style="3" bestFit="1" customWidth="1"/>
    <col min="8479" max="8480" width="8.85546875" style="3"/>
    <col min="8481" max="8481" width="12.42578125" style="3" bestFit="1" customWidth="1"/>
    <col min="8482" max="8482" width="13.7109375" style="3" bestFit="1" customWidth="1"/>
    <col min="8483" max="8483" width="18.85546875" style="3" bestFit="1" customWidth="1"/>
    <col min="8484" max="8484" width="18.7109375" style="3" bestFit="1" customWidth="1"/>
    <col min="8485" max="8485" width="18.42578125" style="3" bestFit="1" customWidth="1"/>
    <col min="8486" max="8487" width="8.85546875" style="3"/>
    <col min="8488" max="8488" width="13.7109375" style="3" bestFit="1" customWidth="1"/>
    <col min="8489" max="8491" width="8.85546875" style="3"/>
    <col min="8492" max="8492" width="18.85546875" style="3" bestFit="1" customWidth="1"/>
    <col min="8493" max="8493" width="8.85546875" style="3"/>
    <col min="8494" max="8494" width="18.7109375" style="3" bestFit="1" customWidth="1"/>
    <col min="8495" max="8495" width="8.85546875" style="3"/>
    <col min="8496" max="8496" width="18.42578125" style="3" bestFit="1" customWidth="1"/>
    <col min="8497" max="8499" width="8.85546875" style="3"/>
    <col min="8500" max="8500" width="12.42578125" style="3" bestFit="1" customWidth="1"/>
    <col min="8501" max="8501" width="14.42578125" style="3" bestFit="1" customWidth="1"/>
    <col min="8502" max="8502" width="18.85546875" style="3" bestFit="1" customWidth="1"/>
    <col min="8503" max="8503" width="18.7109375" style="3" bestFit="1" customWidth="1"/>
    <col min="8504" max="8504" width="18.42578125" style="3" bestFit="1" customWidth="1"/>
    <col min="8505" max="8708" width="8.85546875" style="3"/>
    <col min="8709" max="8709" width="20.85546875" style="3" bestFit="1" customWidth="1"/>
    <col min="8710" max="8712" width="8.85546875" style="3"/>
    <col min="8713" max="8713" width="18.85546875" style="3" bestFit="1" customWidth="1"/>
    <col min="8714" max="8714" width="8.85546875" style="3"/>
    <col min="8715" max="8715" width="18.7109375" style="3" bestFit="1" customWidth="1"/>
    <col min="8716" max="8716" width="9" style="3" bestFit="1" customWidth="1"/>
    <col min="8717" max="8717" width="18.42578125" style="3" bestFit="1" customWidth="1"/>
    <col min="8718" max="8719" width="8.85546875" style="3"/>
    <col min="8720" max="8720" width="12.42578125" style="3" bestFit="1" customWidth="1"/>
    <col min="8721" max="8721" width="20.85546875" style="3" bestFit="1" customWidth="1"/>
    <col min="8722" max="8722" width="18.85546875" style="3" bestFit="1" customWidth="1"/>
    <col min="8723" max="8724" width="18.7109375" style="3" bestFit="1" customWidth="1"/>
    <col min="8725" max="8725" width="18.42578125" style="3" bestFit="1" customWidth="1"/>
    <col min="8726" max="8726" width="13.7109375" style="3" bestFit="1" customWidth="1"/>
    <col min="8727" max="8729" width="8.85546875" style="3"/>
    <col min="8730" max="8730" width="18.85546875" style="3" bestFit="1" customWidth="1"/>
    <col min="8731" max="8731" width="8.85546875" style="3"/>
    <col min="8732" max="8732" width="18.7109375" style="3" bestFit="1" customWidth="1"/>
    <col min="8733" max="8733" width="8.85546875" style="3"/>
    <col min="8734" max="8734" width="18.42578125" style="3" bestFit="1" customWidth="1"/>
    <col min="8735" max="8736" width="8.85546875" style="3"/>
    <col min="8737" max="8737" width="12.42578125" style="3" bestFit="1" customWidth="1"/>
    <col min="8738" max="8738" width="13.7109375" style="3" bestFit="1" customWidth="1"/>
    <col min="8739" max="8739" width="18.85546875" style="3" bestFit="1" customWidth="1"/>
    <col min="8740" max="8740" width="18.7109375" style="3" bestFit="1" customWidth="1"/>
    <col min="8741" max="8741" width="18.42578125" style="3" bestFit="1" customWidth="1"/>
    <col min="8742" max="8743" width="8.85546875" style="3"/>
    <col min="8744" max="8744" width="13.7109375" style="3" bestFit="1" customWidth="1"/>
    <col min="8745" max="8747" width="8.85546875" style="3"/>
    <col min="8748" max="8748" width="18.85546875" style="3" bestFit="1" customWidth="1"/>
    <col min="8749" max="8749" width="8.85546875" style="3"/>
    <col min="8750" max="8750" width="18.7109375" style="3" bestFit="1" customWidth="1"/>
    <col min="8751" max="8751" width="8.85546875" style="3"/>
    <col min="8752" max="8752" width="18.42578125" style="3" bestFit="1" customWidth="1"/>
    <col min="8753" max="8755" width="8.85546875" style="3"/>
    <col min="8756" max="8756" width="12.42578125" style="3" bestFit="1" customWidth="1"/>
    <col min="8757" max="8757" width="14.42578125" style="3" bestFit="1" customWidth="1"/>
    <col min="8758" max="8758" width="18.85546875" style="3" bestFit="1" customWidth="1"/>
    <col min="8759" max="8759" width="18.7109375" style="3" bestFit="1" customWidth="1"/>
    <col min="8760" max="8760" width="18.42578125" style="3" bestFit="1" customWidth="1"/>
    <col min="8761" max="8964" width="8.85546875" style="3"/>
    <col min="8965" max="8965" width="20.85546875" style="3" bestFit="1" customWidth="1"/>
    <col min="8966" max="8968" width="8.85546875" style="3"/>
    <col min="8969" max="8969" width="18.85546875" style="3" bestFit="1" customWidth="1"/>
    <col min="8970" max="8970" width="8.85546875" style="3"/>
    <col min="8971" max="8971" width="18.7109375" style="3" bestFit="1" customWidth="1"/>
    <col min="8972" max="8972" width="9" style="3" bestFit="1" customWidth="1"/>
    <col min="8973" max="8973" width="18.42578125" style="3" bestFit="1" customWidth="1"/>
    <col min="8974" max="8975" width="8.85546875" style="3"/>
    <col min="8976" max="8976" width="12.42578125" style="3" bestFit="1" customWidth="1"/>
    <col min="8977" max="8977" width="20.85546875" style="3" bestFit="1" customWidth="1"/>
    <col min="8978" max="8978" width="18.85546875" style="3" bestFit="1" customWidth="1"/>
    <col min="8979" max="8980" width="18.7109375" style="3" bestFit="1" customWidth="1"/>
    <col min="8981" max="8981" width="18.42578125" style="3" bestFit="1" customWidth="1"/>
    <col min="8982" max="8982" width="13.7109375" style="3" bestFit="1" customWidth="1"/>
    <col min="8983" max="8985" width="8.85546875" style="3"/>
    <col min="8986" max="8986" width="18.85546875" style="3" bestFit="1" customWidth="1"/>
    <col min="8987" max="8987" width="8.85546875" style="3"/>
    <col min="8988" max="8988" width="18.7109375" style="3" bestFit="1" customWidth="1"/>
    <col min="8989" max="8989" width="8.85546875" style="3"/>
    <col min="8990" max="8990" width="18.42578125" style="3" bestFit="1" customWidth="1"/>
    <col min="8991" max="8992" width="8.85546875" style="3"/>
    <col min="8993" max="8993" width="12.42578125" style="3" bestFit="1" customWidth="1"/>
    <col min="8994" max="8994" width="13.7109375" style="3" bestFit="1" customWidth="1"/>
    <col min="8995" max="8995" width="18.85546875" style="3" bestFit="1" customWidth="1"/>
    <col min="8996" max="8996" width="18.7109375" style="3" bestFit="1" customWidth="1"/>
    <col min="8997" max="8997" width="18.42578125" style="3" bestFit="1" customWidth="1"/>
    <col min="8998" max="8999" width="8.85546875" style="3"/>
    <col min="9000" max="9000" width="13.7109375" style="3" bestFit="1" customWidth="1"/>
    <col min="9001" max="9003" width="8.85546875" style="3"/>
    <col min="9004" max="9004" width="18.85546875" style="3" bestFit="1" customWidth="1"/>
    <col min="9005" max="9005" width="8.85546875" style="3"/>
    <col min="9006" max="9006" width="18.7109375" style="3" bestFit="1" customWidth="1"/>
    <col min="9007" max="9007" width="8.85546875" style="3"/>
    <col min="9008" max="9008" width="18.42578125" style="3" bestFit="1" customWidth="1"/>
    <col min="9009" max="9011" width="8.85546875" style="3"/>
    <col min="9012" max="9012" width="12.42578125" style="3" bestFit="1" customWidth="1"/>
    <col min="9013" max="9013" width="14.42578125" style="3" bestFit="1" customWidth="1"/>
    <col min="9014" max="9014" width="18.85546875" style="3" bestFit="1" customWidth="1"/>
    <col min="9015" max="9015" width="18.7109375" style="3" bestFit="1" customWidth="1"/>
    <col min="9016" max="9016" width="18.42578125" style="3" bestFit="1" customWidth="1"/>
    <col min="9017" max="9220" width="8.85546875" style="3"/>
    <col min="9221" max="9221" width="20.85546875" style="3" bestFit="1" customWidth="1"/>
    <col min="9222" max="9224" width="8.85546875" style="3"/>
    <col min="9225" max="9225" width="18.85546875" style="3" bestFit="1" customWidth="1"/>
    <col min="9226" max="9226" width="8.85546875" style="3"/>
    <col min="9227" max="9227" width="18.7109375" style="3" bestFit="1" customWidth="1"/>
    <col min="9228" max="9228" width="9" style="3" bestFit="1" customWidth="1"/>
    <col min="9229" max="9229" width="18.42578125" style="3" bestFit="1" customWidth="1"/>
    <col min="9230" max="9231" width="8.85546875" style="3"/>
    <col min="9232" max="9232" width="12.42578125" style="3" bestFit="1" customWidth="1"/>
    <col min="9233" max="9233" width="20.85546875" style="3" bestFit="1" customWidth="1"/>
    <col min="9234" max="9234" width="18.85546875" style="3" bestFit="1" customWidth="1"/>
    <col min="9235" max="9236" width="18.7109375" style="3" bestFit="1" customWidth="1"/>
    <col min="9237" max="9237" width="18.42578125" style="3" bestFit="1" customWidth="1"/>
    <col min="9238" max="9238" width="13.7109375" style="3" bestFit="1" customWidth="1"/>
    <col min="9239" max="9241" width="8.85546875" style="3"/>
    <col min="9242" max="9242" width="18.85546875" style="3" bestFit="1" customWidth="1"/>
    <col min="9243" max="9243" width="8.85546875" style="3"/>
    <col min="9244" max="9244" width="18.7109375" style="3" bestFit="1" customWidth="1"/>
    <col min="9245" max="9245" width="8.85546875" style="3"/>
    <col min="9246" max="9246" width="18.42578125" style="3" bestFit="1" customWidth="1"/>
    <col min="9247" max="9248" width="8.85546875" style="3"/>
    <col min="9249" max="9249" width="12.42578125" style="3" bestFit="1" customWidth="1"/>
    <col min="9250" max="9250" width="13.7109375" style="3" bestFit="1" customWidth="1"/>
    <col min="9251" max="9251" width="18.85546875" style="3" bestFit="1" customWidth="1"/>
    <col min="9252" max="9252" width="18.7109375" style="3" bestFit="1" customWidth="1"/>
    <col min="9253" max="9253" width="18.42578125" style="3" bestFit="1" customWidth="1"/>
    <col min="9254" max="9255" width="8.85546875" style="3"/>
    <col min="9256" max="9256" width="13.7109375" style="3" bestFit="1" customWidth="1"/>
    <col min="9257" max="9259" width="8.85546875" style="3"/>
    <col min="9260" max="9260" width="18.85546875" style="3" bestFit="1" customWidth="1"/>
    <col min="9261" max="9261" width="8.85546875" style="3"/>
    <col min="9262" max="9262" width="18.7109375" style="3" bestFit="1" customWidth="1"/>
    <col min="9263" max="9263" width="8.85546875" style="3"/>
    <col min="9264" max="9264" width="18.42578125" style="3" bestFit="1" customWidth="1"/>
    <col min="9265" max="9267" width="8.85546875" style="3"/>
    <col min="9268" max="9268" width="12.42578125" style="3" bestFit="1" customWidth="1"/>
    <col min="9269" max="9269" width="14.42578125" style="3" bestFit="1" customWidth="1"/>
    <col min="9270" max="9270" width="18.85546875" style="3" bestFit="1" customWidth="1"/>
    <col min="9271" max="9271" width="18.7109375" style="3" bestFit="1" customWidth="1"/>
    <col min="9272" max="9272" width="18.42578125" style="3" bestFit="1" customWidth="1"/>
    <col min="9273" max="9476" width="8.85546875" style="3"/>
    <col min="9477" max="9477" width="20.85546875" style="3" bestFit="1" customWidth="1"/>
    <col min="9478" max="9480" width="8.85546875" style="3"/>
    <col min="9481" max="9481" width="18.85546875" style="3" bestFit="1" customWidth="1"/>
    <col min="9482" max="9482" width="8.85546875" style="3"/>
    <col min="9483" max="9483" width="18.7109375" style="3" bestFit="1" customWidth="1"/>
    <col min="9484" max="9484" width="9" style="3" bestFit="1" customWidth="1"/>
    <col min="9485" max="9485" width="18.42578125" style="3" bestFit="1" customWidth="1"/>
    <col min="9486" max="9487" width="8.85546875" style="3"/>
    <col min="9488" max="9488" width="12.42578125" style="3" bestFit="1" customWidth="1"/>
    <col min="9489" max="9489" width="20.85546875" style="3" bestFit="1" customWidth="1"/>
    <col min="9490" max="9490" width="18.85546875" style="3" bestFit="1" customWidth="1"/>
    <col min="9491" max="9492" width="18.7109375" style="3" bestFit="1" customWidth="1"/>
    <col min="9493" max="9493" width="18.42578125" style="3" bestFit="1" customWidth="1"/>
    <col min="9494" max="9494" width="13.7109375" style="3" bestFit="1" customWidth="1"/>
    <col min="9495" max="9497" width="8.85546875" style="3"/>
    <col min="9498" max="9498" width="18.85546875" style="3" bestFit="1" customWidth="1"/>
    <col min="9499" max="9499" width="8.85546875" style="3"/>
    <col min="9500" max="9500" width="18.7109375" style="3" bestFit="1" customWidth="1"/>
    <col min="9501" max="9501" width="8.85546875" style="3"/>
    <col min="9502" max="9502" width="18.42578125" style="3" bestFit="1" customWidth="1"/>
    <col min="9503" max="9504" width="8.85546875" style="3"/>
    <col min="9505" max="9505" width="12.42578125" style="3" bestFit="1" customWidth="1"/>
    <col min="9506" max="9506" width="13.7109375" style="3" bestFit="1" customWidth="1"/>
    <col min="9507" max="9507" width="18.85546875" style="3" bestFit="1" customWidth="1"/>
    <col min="9508" max="9508" width="18.7109375" style="3" bestFit="1" customWidth="1"/>
    <col min="9509" max="9509" width="18.42578125" style="3" bestFit="1" customWidth="1"/>
    <col min="9510" max="9511" width="8.85546875" style="3"/>
    <col min="9512" max="9512" width="13.7109375" style="3" bestFit="1" customWidth="1"/>
    <col min="9513" max="9515" width="8.85546875" style="3"/>
    <col min="9516" max="9516" width="18.85546875" style="3" bestFit="1" customWidth="1"/>
    <col min="9517" max="9517" width="8.85546875" style="3"/>
    <col min="9518" max="9518" width="18.7109375" style="3" bestFit="1" customWidth="1"/>
    <col min="9519" max="9519" width="8.85546875" style="3"/>
    <col min="9520" max="9520" width="18.42578125" style="3" bestFit="1" customWidth="1"/>
    <col min="9521" max="9523" width="8.85546875" style="3"/>
    <col min="9524" max="9524" width="12.42578125" style="3" bestFit="1" customWidth="1"/>
    <col min="9525" max="9525" width="14.42578125" style="3" bestFit="1" customWidth="1"/>
    <col min="9526" max="9526" width="18.85546875" style="3" bestFit="1" customWidth="1"/>
    <col min="9527" max="9527" width="18.7109375" style="3" bestFit="1" customWidth="1"/>
    <col min="9528" max="9528" width="18.42578125" style="3" bestFit="1" customWidth="1"/>
    <col min="9529" max="9732" width="8.85546875" style="3"/>
    <col min="9733" max="9733" width="20.85546875" style="3" bestFit="1" customWidth="1"/>
    <col min="9734" max="9736" width="8.85546875" style="3"/>
    <col min="9737" max="9737" width="18.85546875" style="3" bestFit="1" customWidth="1"/>
    <col min="9738" max="9738" width="8.85546875" style="3"/>
    <col min="9739" max="9739" width="18.7109375" style="3" bestFit="1" customWidth="1"/>
    <col min="9740" max="9740" width="9" style="3" bestFit="1" customWidth="1"/>
    <col min="9741" max="9741" width="18.42578125" style="3" bestFit="1" customWidth="1"/>
    <col min="9742" max="9743" width="8.85546875" style="3"/>
    <col min="9744" max="9744" width="12.42578125" style="3" bestFit="1" customWidth="1"/>
    <col min="9745" max="9745" width="20.85546875" style="3" bestFit="1" customWidth="1"/>
    <col min="9746" max="9746" width="18.85546875" style="3" bestFit="1" customWidth="1"/>
    <col min="9747" max="9748" width="18.7109375" style="3" bestFit="1" customWidth="1"/>
    <col min="9749" max="9749" width="18.42578125" style="3" bestFit="1" customWidth="1"/>
    <col min="9750" max="9750" width="13.7109375" style="3" bestFit="1" customWidth="1"/>
    <col min="9751" max="9753" width="8.85546875" style="3"/>
    <col min="9754" max="9754" width="18.85546875" style="3" bestFit="1" customWidth="1"/>
    <col min="9755" max="9755" width="8.85546875" style="3"/>
    <col min="9756" max="9756" width="18.7109375" style="3" bestFit="1" customWidth="1"/>
    <col min="9757" max="9757" width="8.85546875" style="3"/>
    <col min="9758" max="9758" width="18.42578125" style="3" bestFit="1" customWidth="1"/>
    <col min="9759" max="9760" width="8.85546875" style="3"/>
    <col min="9761" max="9761" width="12.42578125" style="3" bestFit="1" customWidth="1"/>
    <col min="9762" max="9762" width="13.7109375" style="3" bestFit="1" customWidth="1"/>
    <col min="9763" max="9763" width="18.85546875" style="3" bestFit="1" customWidth="1"/>
    <col min="9764" max="9764" width="18.7109375" style="3" bestFit="1" customWidth="1"/>
    <col min="9765" max="9765" width="18.42578125" style="3" bestFit="1" customWidth="1"/>
    <col min="9766" max="9767" width="8.85546875" style="3"/>
    <col min="9768" max="9768" width="13.7109375" style="3" bestFit="1" customWidth="1"/>
    <col min="9769" max="9771" width="8.85546875" style="3"/>
    <col min="9772" max="9772" width="18.85546875" style="3" bestFit="1" customWidth="1"/>
    <col min="9773" max="9773" width="8.85546875" style="3"/>
    <col min="9774" max="9774" width="18.7109375" style="3" bestFit="1" customWidth="1"/>
    <col min="9775" max="9775" width="8.85546875" style="3"/>
    <col min="9776" max="9776" width="18.42578125" style="3" bestFit="1" customWidth="1"/>
    <col min="9777" max="9779" width="8.85546875" style="3"/>
    <col min="9780" max="9780" width="12.42578125" style="3" bestFit="1" customWidth="1"/>
    <col min="9781" max="9781" width="14.42578125" style="3" bestFit="1" customWidth="1"/>
    <col min="9782" max="9782" width="18.85546875" style="3" bestFit="1" customWidth="1"/>
    <col min="9783" max="9783" width="18.7109375" style="3" bestFit="1" customWidth="1"/>
    <col min="9784" max="9784" width="18.42578125" style="3" bestFit="1" customWidth="1"/>
    <col min="9785" max="9988" width="8.85546875" style="3"/>
    <col min="9989" max="9989" width="20.85546875" style="3" bestFit="1" customWidth="1"/>
    <col min="9990" max="9992" width="8.85546875" style="3"/>
    <col min="9993" max="9993" width="18.85546875" style="3" bestFit="1" customWidth="1"/>
    <col min="9994" max="9994" width="8.85546875" style="3"/>
    <col min="9995" max="9995" width="18.7109375" style="3" bestFit="1" customWidth="1"/>
    <col min="9996" max="9996" width="9" style="3" bestFit="1" customWidth="1"/>
    <col min="9997" max="9997" width="18.42578125" style="3" bestFit="1" customWidth="1"/>
    <col min="9998" max="9999" width="8.85546875" style="3"/>
    <col min="10000" max="10000" width="12.42578125" style="3" bestFit="1" customWidth="1"/>
    <col min="10001" max="10001" width="20.85546875" style="3" bestFit="1" customWidth="1"/>
    <col min="10002" max="10002" width="18.85546875" style="3" bestFit="1" customWidth="1"/>
    <col min="10003" max="10004" width="18.7109375" style="3" bestFit="1" customWidth="1"/>
    <col min="10005" max="10005" width="18.42578125" style="3" bestFit="1" customWidth="1"/>
    <col min="10006" max="10006" width="13.7109375" style="3" bestFit="1" customWidth="1"/>
    <col min="10007" max="10009" width="8.85546875" style="3"/>
    <col min="10010" max="10010" width="18.85546875" style="3" bestFit="1" customWidth="1"/>
    <col min="10011" max="10011" width="8.85546875" style="3"/>
    <col min="10012" max="10012" width="18.7109375" style="3" bestFit="1" customWidth="1"/>
    <col min="10013" max="10013" width="8.85546875" style="3"/>
    <col min="10014" max="10014" width="18.42578125" style="3" bestFit="1" customWidth="1"/>
    <col min="10015" max="10016" width="8.85546875" style="3"/>
    <col min="10017" max="10017" width="12.42578125" style="3" bestFit="1" customWidth="1"/>
    <col min="10018" max="10018" width="13.7109375" style="3" bestFit="1" customWidth="1"/>
    <col min="10019" max="10019" width="18.85546875" style="3" bestFit="1" customWidth="1"/>
    <col min="10020" max="10020" width="18.7109375" style="3" bestFit="1" customWidth="1"/>
    <col min="10021" max="10021" width="18.42578125" style="3" bestFit="1" customWidth="1"/>
    <col min="10022" max="10023" width="8.85546875" style="3"/>
    <col min="10024" max="10024" width="13.7109375" style="3" bestFit="1" customWidth="1"/>
    <col min="10025" max="10027" width="8.85546875" style="3"/>
    <col min="10028" max="10028" width="18.85546875" style="3" bestFit="1" customWidth="1"/>
    <col min="10029" max="10029" width="8.85546875" style="3"/>
    <col min="10030" max="10030" width="18.7109375" style="3" bestFit="1" customWidth="1"/>
    <col min="10031" max="10031" width="8.85546875" style="3"/>
    <col min="10032" max="10032" width="18.42578125" style="3" bestFit="1" customWidth="1"/>
    <col min="10033" max="10035" width="8.85546875" style="3"/>
    <col min="10036" max="10036" width="12.42578125" style="3" bestFit="1" customWidth="1"/>
    <col min="10037" max="10037" width="14.42578125" style="3" bestFit="1" customWidth="1"/>
    <col min="10038" max="10038" width="18.85546875" style="3" bestFit="1" customWidth="1"/>
    <col min="10039" max="10039" width="18.7109375" style="3" bestFit="1" customWidth="1"/>
    <col min="10040" max="10040" width="18.42578125" style="3" bestFit="1" customWidth="1"/>
    <col min="10041" max="10244" width="8.85546875" style="3"/>
    <col min="10245" max="10245" width="20.85546875" style="3" bestFit="1" customWidth="1"/>
    <col min="10246" max="10248" width="8.85546875" style="3"/>
    <col min="10249" max="10249" width="18.85546875" style="3" bestFit="1" customWidth="1"/>
    <col min="10250" max="10250" width="8.85546875" style="3"/>
    <col min="10251" max="10251" width="18.7109375" style="3" bestFit="1" customWidth="1"/>
    <col min="10252" max="10252" width="9" style="3" bestFit="1" customWidth="1"/>
    <col min="10253" max="10253" width="18.42578125" style="3" bestFit="1" customWidth="1"/>
    <col min="10254" max="10255" width="8.85546875" style="3"/>
    <col min="10256" max="10256" width="12.42578125" style="3" bestFit="1" customWidth="1"/>
    <col min="10257" max="10257" width="20.85546875" style="3" bestFit="1" customWidth="1"/>
    <col min="10258" max="10258" width="18.85546875" style="3" bestFit="1" customWidth="1"/>
    <col min="10259" max="10260" width="18.7109375" style="3" bestFit="1" customWidth="1"/>
    <col min="10261" max="10261" width="18.42578125" style="3" bestFit="1" customWidth="1"/>
    <col min="10262" max="10262" width="13.7109375" style="3" bestFit="1" customWidth="1"/>
    <col min="10263" max="10265" width="8.85546875" style="3"/>
    <col min="10266" max="10266" width="18.85546875" style="3" bestFit="1" customWidth="1"/>
    <col min="10267" max="10267" width="8.85546875" style="3"/>
    <col min="10268" max="10268" width="18.7109375" style="3" bestFit="1" customWidth="1"/>
    <col min="10269" max="10269" width="8.85546875" style="3"/>
    <col min="10270" max="10270" width="18.42578125" style="3" bestFit="1" customWidth="1"/>
    <col min="10271" max="10272" width="8.85546875" style="3"/>
    <col min="10273" max="10273" width="12.42578125" style="3" bestFit="1" customWidth="1"/>
    <col min="10274" max="10274" width="13.7109375" style="3" bestFit="1" customWidth="1"/>
    <col min="10275" max="10275" width="18.85546875" style="3" bestFit="1" customWidth="1"/>
    <col min="10276" max="10276" width="18.7109375" style="3" bestFit="1" customWidth="1"/>
    <col min="10277" max="10277" width="18.42578125" style="3" bestFit="1" customWidth="1"/>
    <col min="10278" max="10279" width="8.85546875" style="3"/>
    <col min="10280" max="10280" width="13.7109375" style="3" bestFit="1" customWidth="1"/>
    <col min="10281" max="10283" width="8.85546875" style="3"/>
    <col min="10284" max="10284" width="18.85546875" style="3" bestFit="1" customWidth="1"/>
    <col min="10285" max="10285" width="8.85546875" style="3"/>
    <col min="10286" max="10286" width="18.7109375" style="3" bestFit="1" customWidth="1"/>
    <col min="10287" max="10287" width="8.85546875" style="3"/>
    <col min="10288" max="10288" width="18.42578125" style="3" bestFit="1" customWidth="1"/>
    <col min="10289" max="10291" width="8.85546875" style="3"/>
    <col min="10292" max="10292" width="12.42578125" style="3" bestFit="1" customWidth="1"/>
    <col min="10293" max="10293" width="14.42578125" style="3" bestFit="1" customWidth="1"/>
    <col min="10294" max="10294" width="18.85546875" style="3" bestFit="1" customWidth="1"/>
    <col min="10295" max="10295" width="18.7109375" style="3" bestFit="1" customWidth="1"/>
    <col min="10296" max="10296" width="18.42578125" style="3" bestFit="1" customWidth="1"/>
    <col min="10297" max="10500" width="8.85546875" style="3"/>
    <col min="10501" max="10501" width="20.85546875" style="3" bestFit="1" customWidth="1"/>
    <col min="10502" max="10504" width="8.85546875" style="3"/>
    <col min="10505" max="10505" width="18.85546875" style="3" bestFit="1" customWidth="1"/>
    <col min="10506" max="10506" width="8.85546875" style="3"/>
    <col min="10507" max="10507" width="18.7109375" style="3" bestFit="1" customWidth="1"/>
    <col min="10508" max="10508" width="9" style="3" bestFit="1" customWidth="1"/>
    <col min="10509" max="10509" width="18.42578125" style="3" bestFit="1" customWidth="1"/>
    <col min="10510" max="10511" width="8.85546875" style="3"/>
    <col min="10512" max="10512" width="12.42578125" style="3" bestFit="1" customWidth="1"/>
    <col min="10513" max="10513" width="20.85546875" style="3" bestFit="1" customWidth="1"/>
    <col min="10514" max="10514" width="18.85546875" style="3" bestFit="1" customWidth="1"/>
    <col min="10515" max="10516" width="18.7109375" style="3" bestFit="1" customWidth="1"/>
    <col min="10517" max="10517" width="18.42578125" style="3" bestFit="1" customWidth="1"/>
    <col min="10518" max="10518" width="13.7109375" style="3" bestFit="1" customWidth="1"/>
    <col min="10519" max="10521" width="8.85546875" style="3"/>
    <col min="10522" max="10522" width="18.85546875" style="3" bestFit="1" customWidth="1"/>
    <col min="10523" max="10523" width="8.85546875" style="3"/>
    <col min="10524" max="10524" width="18.7109375" style="3" bestFit="1" customWidth="1"/>
    <col min="10525" max="10525" width="8.85546875" style="3"/>
    <col min="10526" max="10526" width="18.42578125" style="3" bestFit="1" customWidth="1"/>
    <col min="10527" max="10528" width="8.85546875" style="3"/>
    <col min="10529" max="10529" width="12.42578125" style="3" bestFit="1" customWidth="1"/>
    <col min="10530" max="10530" width="13.7109375" style="3" bestFit="1" customWidth="1"/>
    <col min="10531" max="10531" width="18.85546875" style="3" bestFit="1" customWidth="1"/>
    <col min="10532" max="10532" width="18.7109375" style="3" bestFit="1" customWidth="1"/>
    <col min="10533" max="10533" width="18.42578125" style="3" bestFit="1" customWidth="1"/>
    <col min="10534" max="10535" width="8.85546875" style="3"/>
    <col min="10536" max="10536" width="13.7109375" style="3" bestFit="1" customWidth="1"/>
    <col min="10537" max="10539" width="8.85546875" style="3"/>
    <col min="10540" max="10540" width="18.85546875" style="3" bestFit="1" customWidth="1"/>
    <col min="10541" max="10541" width="8.85546875" style="3"/>
    <col min="10542" max="10542" width="18.7109375" style="3" bestFit="1" customWidth="1"/>
    <col min="10543" max="10543" width="8.85546875" style="3"/>
    <col min="10544" max="10544" width="18.42578125" style="3" bestFit="1" customWidth="1"/>
    <col min="10545" max="10547" width="8.85546875" style="3"/>
    <col min="10548" max="10548" width="12.42578125" style="3" bestFit="1" customWidth="1"/>
    <col min="10549" max="10549" width="14.42578125" style="3" bestFit="1" customWidth="1"/>
    <col min="10550" max="10550" width="18.85546875" style="3" bestFit="1" customWidth="1"/>
    <col min="10551" max="10551" width="18.7109375" style="3" bestFit="1" customWidth="1"/>
    <col min="10552" max="10552" width="18.42578125" style="3" bestFit="1" customWidth="1"/>
    <col min="10553" max="10756" width="8.85546875" style="3"/>
    <col min="10757" max="10757" width="20.85546875" style="3" bestFit="1" customWidth="1"/>
    <col min="10758" max="10760" width="8.85546875" style="3"/>
    <col min="10761" max="10761" width="18.85546875" style="3" bestFit="1" customWidth="1"/>
    <col min="10762" max="10762" width="8.85546875" style="3"/>
    <col min="10763" max="10763" width="18.7109375" style="3" bestFit="1" customWidth="1"/>
    <col min="10764" max="10764" width="9" style="3" bestFit="1" customWidth="1"/>
    <col min="10765" max="10765" width="18.42578125" style="3" bestFit="1" customWidth="1"/>
    <col min="10766" max="10767" width="8.85546875" style="3"/>
    <col min="10768" max="10768" width="12.42578125" style="3" bestFit="1" customWidth="1"/>
    <col min="10769" max="10769" width="20.85546875" style="3" bestFit="1" customWidth="1"/>
    <col min="10770" max="10770" width="18.85546875" style="3" bestFit="1" customWidth="1"/>
    <col min="10771" max="10772" width="18.7109375" style="3" bestFit="1" customWidth="1"/>
    <col min="10773" max="10773" width="18.42578125" style="3" bestFit="1" customWidth="1"/>
    <col min="10774" max="10774" width="13.7109375" style="3" bestFit="1" customWidth="1"/>
    <col min="10775" max="10777" width="8.85546875" style="3"/>
    <col min="10778" max="10778" width="18.85546875" style="3" bestFit="1" customWidth="1"/>
    <col min="10779" max="10779" width="8.85546875" style="3"/>
    <col min="10780" max="10780" width="18.7109375" style="3" bestFit="1" customWidth="1"/>
    <col min="10781" max="10781" width="8.85546875" style="3"/>
    <col min="10782" max="10782" width="18.42578125" style="3" bestFit="1" customWidth="1"/>
    <col min="10783" max="10784" width="8.85546875" style="3"/>
    <col min="10785" max="10785" width="12.42578125" style="3" bestFit="1" customWidth="1"/>
    <col min="10786" max="10786" width="13.7109375" style="3" bestFit="1" customWidth="1"/>
    <col min="10787" max="10787" width="18.85546875" style="3" bestFit="1" customWidth="1"/>
    <col min="10788" max="10788" width="18.7109375" style="3" bestFit="1" customWidth="1"/>
    <col min="10789" max="10789" width="18.42578125" style="3" bestFit="1" customWidth="1"/>
    <col min="10790" max="10791" width="8.85546875" style="3"/>
    <col min="10792" max="10792" width="13.7109375" style="3" bestFit="1" customWidth="1"/>
    <col min="10793" max="10795" width="8.85546875" style="3"/>
    <col min="10796" max="10796" width="18.85546875" style="3" bestFit="1" customWidth="1"/>
    <col min="10797" max="10797" width="8.85546875" style="3"/>
    <col min="10798" max="10798" width="18.7109375" style="3" bestFit="1" customWidth="1"/>
    <col min="10799" max="10799" width="8.85546875" style="3"/>
    <col min="10800" max="10800" width="18.42578125" style="3" bestFit="1" customWidth="1"/>
    <col min="10801" max="10803" width="8.85546875" style="3"/>
    <col min="10804" max="10804" width="12.42578125" style="3" bestFit="1" customWidth="1"/>
    <col min="10805" max="10805" width="14.42578125" style="3" bestFit="1" customWidth="1"/>
    <col min="10806" max="10806" width="18.85546875" style="3" bestFit="1" customWidth="1"/>
    <col min="10807" max="10807" width="18.7109375" style="3" bestFit="1" customWidth="1"/>
    <col min="10808" max="10808" width="18.42578125" style="3" bestFit="1" customWidth="1"/>
    <col min="10809" max="11012" width="8.85546875" style="3"/>
    <col min="11013" max="11013" width="20.85546875" style="3" bestFit="1" customWidth="1"/>
    <col min="11014" max="11016" width="8.85546875" style="3"/>
    <col min="11017" max="11017" width="18.85546875" style="3" bestFit="1" customWidth="1"/>
    <col min="11018" max="11018" width="8.85546875" style="3"/>
    <col min="11019" max="11019" width="18.7109375" style="3" bestFit="1" customWidth="1"/>
    <col min="11020" max="11020" width="9" style="3" bestFit="1" customWidth="1"/>
    <col min="11021" max="11021" width="18.42578125" style="3" bestFit="1" customWidth="1"/>
    <col min="11022" max="11023" width="8.85546875" style="3"/>
    <col min="11024" max="11024" width="12.42578125" style="3" bestFit="1" customWidth="1"/>
    <col min="11025" max="11025" width="20.85546875" style="3" bestFit="1" customWidth="1"/>
    <col min="11026" max="11026" width="18.85546875" style="3" bestFit="1" customWidth="1"/>
    <col min="11027" max="11028" width="18.7109375" style="3" bestFit="1" customWidth="1"/>
    <col min="11029" max="11029" width="18.42578125" style="3" bestFit="1" customWidth="1"/>
    <col min="11030" max="11030" width="13.7109375" style="3" bestFit="1" customWidth="1"/>
    <col min="11031" max="11033" width="8.85546875" style="3"/>
    <col min="11034" max="11034" width="18.85546875" style="3" bestFit="1" customWidth="1"/>
    <col min="11035" max="11035" width="8.85546875" style="3"/>
    <col min="11036" max="11036" width="18.7109375" style="3" bestFit="1" customWidth="1"/>
    <col min="11037" max="11037" width="8.85546875" style="3"/>
    <col min="11038" max="11038" width="18.42578125" style="3" bestFit="1" customWidth="1"/>
    <col min="11039" max="11040" width="8.85546875" style="3"/>
    <col min="11041" max="11041" width="12.42578125" style="3" bestFit="1" customWidth="1"/>
    <col min="11042" max="11042" width="13.7109375" style="3" bestFit="1" customWidth="1"/>
    <col min="11043" max="11043" width="18.85546875" style="3" bestFit="1" customWidth="1"/>
    <col min="11044" max="11044" width="18.7109375" style="3" bestFit="1" customWidth="1"/>
    <col min="11045" max="11045" width="18.42578125" style="3" bestFit="1" customWidth="1"/>
    <col min="11046" max="11047" width="8.85546875" style="3"/>
    <col min="11048" max="11048" width="13.7109375" style="3" bestFit="1" customWidth="1"/>
    <col min="11049" max="11051" width="8.85546875" style="3"/>
    <col min="11052" max="11052" width="18.85546875" style="3" bestFit="1" customWidth="1"/>
    <col min="11053" max="11053" width="8.85546875" style="3"/>
    <col min="11054" max="11054" width="18.7109375" style="3" bestFit="1" customWidth="1"/>
    <col min="11055" max="11055" width="8.85546875" style="3"/>
    <col min="11056" max="11056" width="18.42578125" style="3" bestFit="1" customWidth="1"/>
    <col min="11057" max="11059" width="8.85546875" style="3"/>
    <col min="11060" max="11060" width="12.42578125" style="3" bestFit="1" customWidth="1"/>
    <col min="11061" max="11061" width="14.42578125" style="3" bestFit="1" customWidth="1"/>
    <col min="11062" max="11062" width="18.85546875" style="3" bestFit="1" customWidth="1"/>
    <col min="11063" max="11063" width="18.7109375" style="3" bestFit="1" customWidth="1"/>
    <col min="11064" max="11064" width="18.42578125" style="3" bestFit="1" customWidth="1"/>
    <col min="11065" max="11268" width="8.85546875" style="3"/>
    <col min="11269" max="11269" width="20.85546875" style="3" bestFit="1" customWidth="1"/>
    <col min="11270" max="11272" width="8.85546875" style="3"/>
    <col min="11273" max="11273" width="18.85546875" style="3" bestFit="1" customWidth="1"/>
    <col min="11274" max="11274" width="8.85546875" style="3"/>
    <col min="11275" max="11275" width="18.7109375" style="3" bestFit="1" customWidth="1"/>
    <col min="11276" max="11276" width="9" style="3" bestFit="1" customWidth="1"/>
    <col min="11277" max="11277" width="18.42578125" style="3" bestFit="1" customWidth="1"/>
    <col min="11278" max="11279" width="8.85546875" style="3"/>
    <col min="11280" max="11280" width="12.42578125" style="3" bestFit="1" customWidth="1"/>
    <col min="11281" max="11281" width="20.85546875" style="3" bestFit="1" customWidth="1"/>
    <col min="11282" max="11282" width="18.85546875" style="3" bestFit="1" customWidth="1"/>
    <col min="11283" max="11284" width="18.7109375" style="3" bestFit="1" customWidth="1"/>
    <col min="11285" max="11285" width="18.42578125" style="3" bestFit="1" customWidth="1"/>
    <col min="11286" max="11286" width="13.7109375" style="3" bestFit="1" customWidth="1"/>
    <col min="11287" max="11289" width="8.85546875" style="3"/>
    <col min="11290" max="11290" width="18.85546875" style="3" bestFit="1" customWidth="1"/>
    <col min="11291" max="11291" width="8.85546875" style="3"/>
    <col min="11292" max="11292" width="18.7109375" style="3" bestFit="1" customWidth="1"/>
    <col min="11293" max="11293" width="8.85546875" style="3"/>
    <col min="11294" max="11294" width="18.42578125" style="3" bestFit="1" customWidth="1"/>
    <col min="11295" max="11296" width="8.85546875" style="3"/>
    <col min="11297" max="11297" width="12.42578125" style="3" bestFit="1" customWidth="1"/>
    <col min="11298" max="11298" width="13.7109375" style="3" bestFit="1" customWidth="1"/>
    <col min="11299" max="11299" width="18.85546875" style="3" bestFit="1" customWidth="1"/>
    <col min="11300" max="11300" width="18.7109375" style="3" bestFit="1" customWidth="1"/>
    <col min="11301" max="11301" width="18.42578125" style="3" bestFit="1" customWidth="1"/>
    <col min="11302" max="11303" width="8.85546875" style="3"/>
    <col min="11304" max="11304" width="13.7109375" style="3" bestFit="1" customWidth="1"/>
    <col min="11305" max="11307" width="8.85546875" style="3"/>
    <col min="11308" max="11308" width="18.85546875" style="3" bestFit="1" customWidth="1"/>
    <col min="11309" max="11309" width="8.85546875" style="3"/>
    <col min="11310" max="11310" width="18.7109375" style="3" bestFit="1" customWidth="1"/>
    <col min="11311" max="11311" width="8.85546875" style="3"/>
    <col min="11312" max="11312" width="18.42578125" style="3" bestFit="1" customWidth="1"/>
    <col min="11313" max="11315" width="8.85546875" style="3"/>
    <col min="11316" max="11316" width="12.42578125" style="3" bestFit="1" customWidth="1"/>
    <col min="11317" max="11317" width="14.42578125" style="3" bestFit="1" customWidth="1"/>
    <col min="11318" max="11318" width="18.85546875" style="3" bestFit="1" customWidth="1"/>
    <col min="11319" max="11319" width="18.7109375" style="3" bestFit="1" customWidth="1"/>
    <col min="11320" max="11320" width="18.42578125" style="3" bestFit="1" customWidth="1"/>
    <col min="11321" max="11524" width="8.85546875" style="3"/>
    <col min="11525" max="11525" width="20.85546875" style="3" bestFit="1" customWidth="1"/>
    <col min="11526" max="11528" width="8.85546875" style="3"/>
    <col min="11529" max="11529" width="18.85546875" style="3" bestFit="1" customWidth="1"/>
    <col min="11530" max="11530" width="8.85546875" style="3"/>
    <col min="11531" max="11531" width="18.7109375" style="3" bestFit="1" customWidth="1"/>
    <col min="11532" max="11532" width="9" style="3" bestFit="1" customWidth="1"/>
    <col min="11533" max="11533" width="18.42578125" style="3" bestFit="1" customWidth="1"/>
    <col min="11534" max="11535" width="8.85546875" style="3"/>
    <col min="11536" max="11536" width="12.42578125" style="3" bestFit="1" customWidth="1"/>
    <col min="11537" max="11537" width="20.85546875" style="3" bestFit="1" customWidth="1"/>
    <col min="11538" max="11538" width="18.85546875" style="3" bestFit="1" customWidth="1"/>
    <col min="11539" max="11540" width="18.7109375" style="3" bestFit="1" customWidth="1"/>
    <col min="11541" max="11541" width="18.42578125" style="3" bestFit="1" customWidth="1"/>
    <col min="11542" max="11542" width="13.7109375" style="3" bestFit="1" customWidth="1"/>
    <col min="11543" max="11545" width="8.85546875" style="3"/>
    <col min="11546" max="11546" width="18.85546875" style="3" bestFit="1" customWidth="1"/>
    <col min="11547" max="11547" width="8.85546875" style="3"/>
    <col min="11548" max="11548" width="18.7109375" style="3" bestFit="1" customWidth="1"/>
    <col min="11549" max="11549" width="8.85546875" style="3"/>
    <col min="11550" max="11550" width="18.42578125" style="3" bestFit="1" customWidth="1"/>
    <col min="11551" max="11552" width="8.85546875" style="3"/>
    <col min="11553" max="11553" width="12.42578125" style="3" bestFit="1" customWidth="1"/>
    <col min="11554" max="11554" width="13.7109375" style="3" bestFit="1" customWidth="1"/>
    <col min="11555" max="11555" width="18.85546875" style="3" bestFit="1" customWidth="1"/>
    <col min="11556" max="11556" width="18.7109375" style="3" bestFit="1" customWidth="1"/>
    <col min="11557" max="11557" width="18.42578125" style="3" bestFit="1" customWidth="1"/>
    <col min="11558" max="11559" width="8.85546875" style="3"/>
    <col min="11560" max="11560" width="13.7109375" style="3" bestFit="1" customWidth="1"/>
    <col min="11561" max="11563" width="8.85546875" style="3"/>
    <col min="11564" max="11564" width="18.85546875" style="3" bestFit="1" customWidth="1"/>
    <col min="11565" max="11565" width="8.85546875" style="3"/>
    <col min="11566" max="11566" width="18.7109375" style="3" bestFit="1" customWidth="1"/>
    <col min="11567" max="11567" width="8.85546875" style="3"/>
    <col min="11568" max="11568" width="18.42578125" style="3" bestFit="1" customWidth="1"/>
    <col min="11569" max="11571" width="8.85546875" style="3"/>
    <col min="11572" max="11572" width="12.42578125" style="3" bestFit="1" customWidth="1"/>
    <col min="11573" max="11573" width="14.42578125" style="3" bestFit="1" customWidth="1"/>
    <col min="11574" max="11574" width="18.85546875" style="3" bestFit="1" customWidth="1"/>
    <col min="11575" max="11575" width="18.7109375" style="3" bestFit="1" customWidth="1"/>
    <col min="11576" max="11576" width="18.42578125" style="3" bestFit="1" customWidth="1"/>
    <col min="11577" max="11780" width="8.85546875" style="3"/>
    <col min="11781" max="11781" width="20.85546875" style="3" bestFit="1" customWidth="1"/>
    <col min="11782" max="11784" width="8.85546875" style="3"/>
    <col min="11785" max="11785" width="18.85546875" style="3" bestFit="1" customWidth="1"/>
    <col min="11786" max="11786" width="8.85546875" style="3"/>
    <col min="11787" max="11787" width="18.7109375" style="3" bestFit="1" customWidth="1"/>
    <col min="11788" max="11788" width="9" style="3" bestFit="1" customWidth="1"/>
    <col min="11789" max="11789" width="18.42578125" style="3" bestFit="1" customWidth="1"/>
    <col min="11790" max="11791" width="8.85546875" style="3"/>
    <col min="11792" max="11792" width="12.42578125" style="3" bestFit="1" customWidth="1"/>
    <col min="11793" max="11793" width="20.85546875" style="3" bestFit="1" customWidth="1"/>
    <col min="11794" max="11794" width="18.85546875" style="3" bestFit="1" customWidth="1"/>
    <col min="11795" max="11796" width="18.7109375" style="3" bestFit="1" customWidth="1"/>
    <col min="11797" max="11797" width="18.42578125" style="3" bestFit="1" customWidth="1"/>
    <col min="11798" max="11798" width="13.7109375" style="3" bestFit="1" customWidth="1"/>
    <col min="11799" max="11801" width="8.85546875" style="3"/>
    <col min="11802" max="11802" width="18.85546875" style="3" bestFit="1" customWidth="1"/>
    <col min="11803" max="11803" width="8.85546875" style="3"/>
    <col min="11804" max="11804" width="18.7109375" style="3" bestFit="1" customWidth="1"/>
    <col min="11805" max="11805" width="8.85546875" style="3"/>
    <col min="11806" max="11806" width="18.42578125" style="3" bestFit="1" customWidth="1"/>
    <col min="11807" max="11808" width="8.85546875" style="3"/>
    <col min="11809" max="11809" width="12.42578125" style="3" bestFit="1" customWidth="1"/>
    <col min="11810" max="11810" width="13.7109375" style="3" bestFit="1" customWidth="1"/>
    <col min="11811" max="11811" width="18.85546875" style="3" bestFit="1" customWidth="1"/>
    <col min="11812" max="11812" width="18.7109375" style="3" bestFit="1" customWidth="1"/>
    <col min="11813" max="11813" width="18.42578125" style="3" bestFit="1" customWidth="1"/>
    <col min="11814" max="11815" width="8.85546875" style="3"/>
    <col min="11816" max="11816" width="13.7109375" style="3" bestFit="1" customWidth="1"/>
    <col min="11817" max="11819" width="8.85546875" style="3"/>
    <col min="11820" max="11820" width="18.85546875" style="3" bestFit="1" customWidth="1"/>
    <col min="11821" max="11821" width="8.85546875" style="3"/>
    <col min="11822" max="11822" width="18.7109375" style="3" bestFit="1" customWidth="1"/>
    <col min="11823" max="11823" width="8.85546875" style="3"/>
    <col min="11824" max="11824" width="18.42578125" style="3" bestFit="1" customWidth="1"/>
    <col min="11825" max="11827" width="8.85546875" style="3"/>
    <col min="11828" max="11828" width="12.42578125" style="3" bestFit="1" customWidth="1"/>
    <col min="11829" max="11829" width="14.42578125" style="3" bestFit="1" customWidth="1"/>
    <col min="11830" max="11830" width="18.85546875" style="3" bestFit="1" customWidth="1"/>
    <col min="11831" max="11831" width="18.7109375" style="3" bestFit="1" customWidth="1"/>
    <col min="11832" max="11832" width="18.42578125" style="3" bestFit="1" customWidth="1"/>
    <col min="11833" max="12036" width="8.85546875" style="3"/>
    <col min="12037" max="12037" width="20.85546875" style="3" bestFit="1" customWidth="1"/>
    <col min="12038" max="12040" width="8.85546875" style="3"/>
    <col min="12041" max="12041" width="18.85546875" style="3" bestFit="1" customWidth="1"/>
    <col min="12042" max="12042" width="8.85546875" style="3"/>
    <col min="12043" max="12043" width="18.7109375" style="3" bestFit="1" customWidth="1"/>
    <col min="12044" max="12044" width="9" style="3" bestFit="1" customWidth="1"/>
    <col min="12045" max="12045" width="18.42578125" style="3" bestFit="1" customWidth="1"/>
    <col min="12046" max="12047" width="8.85546875" style="3"/>
    <col min="12048" max="12048" width="12.42578125" style="3" bestFit="1" customWidth="1"/>
    <col min="12049" max="12049" width="20.85546875" style="3" bestFit="1" customWidth="1"/>
    <col min="12050" max="12050" width="18.85546875" style="3" bestFit="1" customWidth="1"/>
    <col min="12051" max="12052" width="18.7109375" style="3" bestFit="1" customWidth="1"/>
    <col min="12053" max="12053" width="18.42578125" style="3" bestFit="1" customWidth="1"/>
    <col min="12054" max="12054" width="13.7109375" style="3" bestFit="1" customWidth="1"/>
    <col min="12055" max="12057" width="8.85546875" style="3"/>
    <col min="12058" max="12058" width="18.85546875" style="3" bestFit="1" customWidth="1"/>
    <col min="12059" max="12059" width="8.85546875" style="3"/>
    <col min="12060" max="12060" width="18.7109375" style="3" bestFit="1" customWidth="1"/>
    <col min="12061" max="12061" width="8.85546875" style="3"/>
    <col min="12062" max="12062" width="18.42578125" style="3" bestFit="1" customWidth="1"/>
    <col min="12063" max="12064" width="8.85546875" style="3"/>
    <col min="12065" max="12065" width="12.42578125" style="3" bestFit="1" customWidth="1"/>
    <col min="12066" max="12066" width="13.7109375" style="3" bestFit="1" customWidth="1"/>
    <col min="12067" max="12067" width="18.85546875" style="3" bestFit="1" customWidth="1"/>
    <col min="12068" max="12068" width="18.7109375" style="3" bestFit="1" customWidth="1"/>
    <col min="12069" max="12069" width="18.42578125" style="3" bestFit="1" customWidth="1"/>
    <col min="12070" max="12071" width="8.85546875" style="3"/>
    <col min="12072" max="12072" width="13.7109375" style="3" bestFit="1" customWidth="1"/>
    <col min="12073" max="12075" width="8.85546875" style="3"/>
    <col min="12076" max="12076" width="18.85546875" style="3" bestFit="1" customWidth="1"/>
    <col min="12077" max="12077" width="8.85546875" style="3"/>
    <col min="12078" max="12078" width="18.7109375" style="3" bestFit="1" customWidth="1"/>
    <col min="12079" max="12079" width="8.85546875" style="3"/>
    <col min="12080" max="12080" width="18.42578125" style="3" bestFit="1" customWidth="1"/>
    <col min="12081" max="12083" width="8.85546875" style="3"/>
    <col min="12084" max="12084" width="12.42578125" style="3" bestFit="1" customWidth="1"/>
    <col min="12085" max="12085" width="14.42578125" style="3" bestFit="1" customWidth="1"/>
    <col min="12086" max="12086" width="18.85546875" style="3" bestFit="1" customWidth="1"/>
    <col min="12087" max="12087" width="18.7109375" style="3" bestFit="1" customWidth="1"/>
    <col min="12088" max="12088" width="18.42578125" style="3" bestFit="1" customWidth="1"/>
    <col min="12089" max="12292" width="8.85546875" style="3"/>
    <col min="12293" max="12293" width="20.85546875" style="3" bestFit="1" customWidth="1"/>
    <col min="12294" max="12296" width="8.85546875" style="3"/>
    <col min="12297" max="12297" width="18.85546875" style="3" bestFit="1" customWidth="1"/>
    <col min="12298" max="12298" width="8.85546875" style="3"/>
    <col min="12299" max="12299" width="18.7109375" style="3" bestFit="1" customWidth="1"/>
    <col min="12300" max="12300" width="9" style="3" bestFit="1" customWidth="1"/>
    <col min="12301" max="12301" width="18.42578125" style="3" bestFit="1" customWidth="1"/>
    <col min="12302" max="12303" width="8.85546875" style="3"/>
    <col min="12304" max="12304" width="12.42578125" style="3" bestFit="1" customWidth="1"/>
    <col min="12305" max="12305" width="20.85546875" style="3" bestFit="1" customWidth="1"/>
    <col min="12306" max="12306" width="18.85546875" style="3" bestFit="1" customWidth="1"/>
    <col min="12307" max="12308" width="18.7109375" style="3" bestFit="1" customWidth="1"/>
    <col min="12309" max="12309" width="18.42578125" style="3" bestFit="1" customWidth="1"/>
    <col min="12310" max="12310" width="13.7109375" style="3" bestFit="1" customWidth="1"/>
    <col min="12311" max="12313" width="8.85546875" style="3"/>
    <col min="12314" max="12314" width="18.85546875" style="3" bestFit="1" customWidth="1"/>
    <col min="12315" max="12315" width="8.85546875" style="3"/>
    <col min="12316" max="12316" width="18.7109375" style="3" bestFit="1" customWidth="1"/>
    <col min="12317" max="12317" width="8.85546875" style="3"/>
    <col min="12318" max="12318" width="18.42578125" style="3" bestFit="1" customWidth="1"/>
    <col min="12319" max="12320" width="8.85546875" style="3"/>
    <col min="12321" max="12321" width="12.42578125" style="3" bestFit="1" customWidth="1"/>
    <col min="12322" max="12322" width="13.7109375" style="3" bestFit="1" customWidth="1"/>
    <col min="12323" max="12323" width="18.85546875" style="3" bestFit="1" customWidth="1"/>
    <col min="12324" max="12324" width="18.7109375" style="3" bestFit="1" customWidth="1"/>
    <col min="12325" max="12325" width="18.42578125" style="3" bestFit="1" customWidth="1"/>
    <col min="12326" max="12327" width="8.85546875" style="3"/>
    <col min="12328" max="12328" width="13.7109375" style="3" bestFit="1" customWidth="1"/>
    <col min="12329" max="12331" width="8.85546875" style="3"/>
    <col min="12332" max="12332" width="18.85546875" style="3" bestFit="1" customWidth="1"/>
    <col min="12333" max="12333" width="8.85546875" style="3"/>
    <col min="12334" max="12334" width="18.7109375" style="3" bestFit="1" customWidth="1"/>
    <col min="12335" max="12335" width="8.85546875" style="3"/>
    <col min="12336" max="12336" width="18.42578125" style="3" bestFit="1" customWidth="1"/>
    <col min="12337" max="12339" width="8.85546875" style="3"/>
    <col min="12340" max="12340" width="12.42578125" style="3" bestFit="1" customWidth="1"/>
    <col min="12341" max="12341" width="14.42578125" style="3" bestFit="1" customWidth="1"/>
    <col min="12342" max="12342" width="18.85546875" style="3" bestFit="1" customWidth="1"/>
    <col min="12343" max="12343" width="18.7109375" style="3" bestFit="1" customWidth="1"/>
    <col min="12344" max="12344" width="18.42578125" style="3" bestFit="1" customWidth="1"/>
    <col min="12345" max="12548" width="8.85546875" style="3"/>
    <col min="12549" max="12549" width="20.85546875" style="3" bestFit="1" customWidth="1"/>
    <col min="12550" max="12552" width="8.85546875" style="3"/>
    <col min="12553" max="12553" width="18.85546875" style="3" bestFit="1" customWidth="1"/>
    <col min="12554" max="12554" width="8.85546875" style="3"/>
    <col min="12555" max="12555" width="18.7109375" style="3" bestFit="1" customWidth="1"/>
    <col min="12556" max="12556" width="9" style="3" bestFit="1" customWidth="1"/>
    <col min="12557" max="12557" width="18.42578125" style="3" bestFit="1" customWidth="1"/>
    <col min="12558" max="12559" width="8.85546875" style="3"/>
    <col min="12560" max="12560" width="12.42578125" style="3" bestFit="1" customWidth="1"/>
    <col min="12561" max="12561" width="20.85546875" style="3" bestFit="1" customWidth="1"/>
    <col min="12562" max="12562" width="18.85546875" style="3" bestFit="1" customWidth="1"/>
    <col min="12563" max="12564" width="18.7109375" style="3" bestFit="1" customWidth="1"/>
    <col min="12565" max="12565" width="18.42578125" style="3" bestFit="1" customWidth="1"/>
    <col min="12566" max="12566" width="13.7109375" style="3" bestFit="1" customWidth="1"/>
    <col min="12567" max="12569" width="8.85546875" style="3"/>
    <col min="12570" max="12570" width="18.85546875" style="3" bestFit="1" customWidth="1"/>
    <col min="12571" max="12571" width="8.85546875" style="3"/>
    <col min="12572" max="12572" width="18.7109375" style="3" bestFit="1" customWidth="1"/>
    <col min="12573" max="12573" width="8.85546875" style="3"/>
    <col min="12574" max="12574" width="18.42578125" style="3" bestFit="1" customWidth="1"/>
    <col min="12575" max="12576" width="8.85546875" style="3"/>
    <col min="12577" max="12577" width="12.42578125" style="3" bestFit="1" customWidth="1"/>
    <col min="12578" max="12578" width="13.7109375" style="3" bestFit="1" customWidth="1"/>
    <col min="12579" max="12579" width="18.85546875" style="3" bestFit="1" customWidth="1"/>
    <col min="12580" max="12580" width="18.7109375" style="3" bestFit="1" customWidth="1"/>
    <col min="12581" max="12581" width="18.42578125" style="3" bestFit="1" customWidth="1"/>
    <col min="12582" max="12583" width="8.85546875" style="3"/>
    <col min="12584" max="12584" width="13.7109375" style="3" bestFit="1" customWidth="1"/>
    <col min="12585" max="12587" width="8.85546875" style="3"/>
    <col min="12588" max="12588" width="18.85546875" style="3" bestFit="1" customWidth="1"/>
    <col min="12589" max="12589" width="8.85546875" style="3"/>
    <col min="12590" max="12590" width="18.7109375" style="3" bestFit="1" customWidth="1"/>
    <col min="12591" max="12591" width="8.85546875" style="3"/>
    <col min="12592" max="12592" width="18.42578125" style="3" bestFit="1" customWidth="1"/>
    <col min="12593" max="12595" width="8.85546875" style="3"/>
    <col min="12596" max="12596" width="12.42578125" style="3" bestFit="1" customWidth="1"/>
    <col min="12597" max="12597" width="14.42578125" style="3" bestFit="1" customWidth="1"/>
    <col min="12598" max="12598" width="18.85546875" style="3" bestFit="1" customWidth="1"/>
    <col min="12599" max="12599" width="18.7109375" style="3" bestFit="1" customWidth="1"/>
    <col min="12600" max="12600" width="18.42578125" style="3" bestFit="1" customWidth="1"/>
    <col min="12601" max="12804" width="8.85546875" style="3"/>
    <col min="12805" max="12805" width="20.85546875" style="3" bestFit="1" customWidth="1"/>
    <col min="12806" max="12808" width="8.85546875" style="3"/>
    <col min="12809" max="12809" width="18.85546875" style="3" bestFit="1" customWidth="1"/>
    <col min="12810" max="12810" width="8.85546875" style="3"/>
    <col min="12811" max="12811" width="18.7109375" style="3" bestFit="1" customWidth="1"/>
    <col min="12812" max="12812" width="9" style="3" bestFit="1" customWidth="1"/>
    <col min="12813" max="12813" width="18.42578125" style="3" bestFit="1" customWidth="1"/>
    <col min="12814" max="12815" width="8.85546875" style="3"/>
    <col min="12816" max="12816" width="12.42578125" style="3" bestFit="1" customWidth="1"/>
    <col min="12817" max="12817" width="20.85546875" style="3" bestFit="1" customWidth="1"/>
    <col min="12818" max="12818" width="18.85546875" style="3" bestFit="1" customWidth="1"/>
    <col min="12819" max="12820" width="18.7109375" style="3" bestFit="1" customWidth="1"/>
    <col min="12821" max="12821" width="18.42578125" style="3" bestFit="1" customWidth="1"/>
    <col min="12822" max="12822" width="13.7109375" style="3" bestFit="1" customWidth="1"/>
    <col min="12823" max="12825" width="8.85546875" style="3"/>
    <col min="12826" max="12826" width="18.85546875" style="3" bestFit="1" customWidth="1"/>
    <col min="12827" max="12827" width="8.85546875" style="3"/>
    <col min="12828" max="12828" width="18.7109375" style="3" bestFit="1" customWidth="1"/>
    <col min="12829" max="12829" width="8.85546875" style="3"/>
    <col min="12830" max="12830" width="18.42578125" style="3" bestFit="1" customWidth="1"/>
    <col min="12831" max="12832" width="8.85546875" style="3"/>
    <col min="12833" max="12833" width="12.42578125" style="3" bestFit="1" customWidth="1"/>
    <col min="12834" max="12834" width="13.7109375" style="3" bestFit="1" customWidth="1"/>
    <col min="12835" max="12835" width="18.85546875" style="3" bestFit="1" customWidth="1"/>
    <col min="12836" max="12836" width="18.7109375" style="3" bestFit="1" customWidth="1"/>
    <col min="12837" max="12837" width="18.42578125" style="3" bestFit="1" customWidth="1"/>
    <col min="12838" max="12839" width="8.85546875" style="3"/>
    <col min="12840" max="12840" width="13.7109375" style="3" bestFit="1" customWidth="1"/>
    <col min="12841" max="12843" width="8.85546875" style="3"/>
    <col min="12844" max="12844" width="18.85546875" style="3" bestFit="1" customWidth="1"/>
    <col min="12845" max="12845" width="8.85546875" style="3"/>
    <col min="12846" max="12846" width="18.7109375" style="3" bestFit="1" customWidth="1"/>
    <col min="12847" max="12847" width="8.85546875" style="3"/>
    <col min="12848" max="12848" width="18.42578125" style="3" bestFit="1" customWidth="1"/>
    <col min="12849" max="12851" width="8.85546875" style="3"/>
    <col min="12852" max="12852" width="12.42578125" style="3" bestFit="1" customWidth="1"/>
    <col min="12853" max="12853" width="14.42578125" style="3" bestFit="1" customWidth="1"/>
    <col min="12854" max="12854" width="18.85546875" style="3" bestFit="1" customWidth="1"/>
    <col min="12855" max="12855" width="18.7109375" style="3" bestFit="1" customWidth="1"/>
    <col min="12856" max="12856" width="18.42578125" style="3" bestFit="1" customWidth="1"/>
    <col min="12857" max="13060" width="8.85546875" style="3"/>
    <col min="13061" max="13061" width="20.85546875" style="3" bestFit="1" customWidth="1"/>
    <col min="13062" max="13064" width="8.85546875" style="3"/>
    <col min="13065" max="13065" width="18.85546875" style="3" bestFit="1" customWidth="1"/>
    <col min="13066" max="13066" width="8.85546875" style="3"/>
    <col min="13067" max="13067" width="18.7109375" style="3" bestFit="1" customWidth="1"/>
    <col min="13068" max="13068" width="9" style="3" bestFit="1" customWidth="1"/>
    <col min="13069" max="13069" width="18.42578125" style="3" bestFit="1" customWidth="1"/>
    <col min="13070" max="13071" width="8.85546875" style="3"/>
    <col min="13072" max="13072" width="12.42578125" style="3" bestFit="1" customWidth="1"/>
    <col min="13073" max="13073" width="20.85546875" style="3" bestFit="1" customWidth="1"/>
    <col min="13074" max="13074" width="18.85546875" style="3" bestFit="1" customWidth="1"/>
    <col min="13075" max="13076" width="18.7109375" style="3" bestFit="1" customWidth="1"/>
    <col min="13077" max="13077" width="18.42578125" style="3" bestFit="1" customWidth="1"/>
    <col min="13078" max="13078" width="13.7109375" style="3" bestFit="1" customWidth="1"/>
    <col min="13079" max="13081" width="8.85546875" style="3"/>
    <col min="13082" max="13082" width="18.85546875" style="3" bestFit="1" customWidth="1"/>
    <col min="13083" max="13083" width="8.85546875" style="3"/>
    <col min="13084" max="13084" width="18.7109375" style="3" bestFit="1" customWidth="1"/>
    <col min="13085" max="13085" width="8.85546875" style="3"/>
    <col min="13086" max="13086" width="18.42578125" style="3" bestFit="1" customWidth="1"/>
    <col min="13087" max="13088" width="8.85546875" style="3"/>
    <col min="13089" max="13089" width="12.42578125" style="3" bestFit="1" customWidth="1"/>
    <col min="13090" max="13090" width="13.7109375" style="3" bestFit="1" customWidth="1"/>
    <col min="13091" max="13091" width="18.85546875" style="3" bestFit="1" customWidth="1"/>
    <col min="13092" max="13092" width="18.7109375" style="3" bestFit="1" customWidth="1"/>
    <col min="13093" max="13093" width="18.42578125" style="3" bestFit="1" customWidth="1"/>
    <col min="13094" max="13095" width="8.85546875" style="3"/>
    <col min="13096" max="13096" width="13.7109375" style="3" bestFit="1" customWidth="1"/>
    <col min="13097" max="13099" width="8.85546875" style="3"/>
    <col min="13100" max="13100" width="18.85546875" style="3" bestFit="1" customWidth="1"/>
    <col min="13101" max="13101" width="8.85546875" style="3"/>
    <col min="13102" max="13102" width="18.7109375" style="3" bestFit="1" customWidth="1"/>
    <col min="13103" max="13103" width="8.85546875" style="3"/>
    <col min="13104" max="13104" width="18.42578125" style="3" bestFit="1" customWidth="1"/>
    <col min="13105" max="13107" width="8.85546875" style="3"/>
    <col min="13108" max="13108" width="12.42578125" style="3" bestFit="1" customWidth="1"/>
    <col min="13109" max="13109" width="14.42578125" style="3" bestFit="1" customWidth="1"/>
    <col min="13110" max="13110" width="18.85546875" style="3" bestFit="1" customWidth="1"/>
    <col min="13111" max="13111" width="18.7109375" style="3" bestFit="1" customWidth="1"/>
    <col min="13112" max="13112" width="18.42578125" style="3" bestFit="1" customWidth="1"/>
    <col min="13113" max="13316" width="8.85546875" style="3"/>
    <col min="13317" max="13317" width="20.85546875" style="3" bestFit="1" customWidth="1"/>
    <col min="13318" max="13320" width="8.85546875" style="3"/>
    <col min="13321" max="13321" width="18.85546875" style="3" bestFit="1" customWidth="1"/>
    <col min="13322" max="13322" width="8.85546875" style="3"/>
    <col min="13323" max="13323" width="18.7109375" style="3" bestFit="1" customWidth="1"/>
    <col min="13324" max="13324" width="9" style="3" bestFit="1" customWidth="1"/>
    <col min="13325" max="13325" width="18.42578125" style="3" bestFit="1" customWidth="1"/>
    <col min="13326" max="13327" width="8.85546875" style="3"/>
    <col min="13328" max="13328" width="12.42578125" style="3" bestFit="1" customWidth="1"/>
    <col min="13329" max="13329" width="20.85546875" style="3" bestFit="1" customWidth="1"/>
    <col min="13330" max="13330" width="18.85546875" style="3" bestFit="1" customWidth="1"/>
    <col min="13331" max="13332" width="18.7109375" style="3" bestFit="1" customWidth="1"/>
    <col min="13333" max="13333" width="18.42578125" style="3" bestFit="1" customWidth="1"/>
    <col min="13334" max="13334" width="13.7109375" style="3" bestFit="1" customWidth="1"/>
    <col min="13335" max="13337" width="8.85546875" style="3"/>
    <col min="13338" max="13338" width="18.85546875" style="3" bestFit="1" customWidth="1"/>
    <col min="13339" max="13339" width="8.85546875" style="3"/>
    <col min="13340" max="13340" width="18.7109375" style="3" bestFit="1" customWidth="1"/>
    <col min="13341" max="13341" width="8.85546875" style="3"/>
    <col min="13342" max="13342" width="18.42578125" style="3" bestFit="1" customWidth="1"/>
    <col min="13343" max="13344" width="8.85546875" style="3"/>
    <col min="13345" max="13345" width="12.42578125" style="3" bestFit="1" customWidth="1"/>
    <col min="13346" max="13346" width="13.7109375" style="3" bestFit="1" customWidth="1"/>
    <col min="13347" max="13347" width="18.85546875" style="3" bestFit="1" customWidth="1"/>
    <col min="13348" max="13348" width="18.7109375" style="3" bestFit="1" customWidth="1"/>
    <col min="13349" max="13349" width="18.42578125" style="3" bestFit="1" customWidth="1"/>
    <col min="13350" max="13351" width="8.85546875" style="3"/>
    <col min="13352" max="13352" width="13.7109375" style="3" bestFit="1" customWidth="1"/>
    <col min="13353" max="13355" width="8.85546875" style="3"/>
    <col min="13356" max="13356" width="18.85546875" style="3" bestFit="1" customWidth="1"/>
    <col min="13357" max="13357" width="8.85546875" style="3"/>
    <col min="13358" max="13358" width="18.7109375" style="3" bestFit="1" customWidth="1"/>
    <col min="13359" max="13359" width="8.85546875" style="3"/>
    <col min="13360" max="13360" width="18.42578125" style="3" bestFit="1" customWidth="1"/>
    <col min="13361" max="13363" width="8.85546875" style="3"/>
    <col min="13364" max="13364" width="12.42578125" style="3" bestFit="1" customWidth="1"/>
    <col min="13365" max="13365" width="14.42578125" style="3" bestFit="1" customWidth="1"/>
    <col min="13366" max="13366" width="18.85546875" style="3" bestFit="1" customWidth="1"/>
    <col min="13367" max="13367" width="18.7109375" style="3" bestFit="1" customWidth="1"/>
    <col min="13368" max="13368" width="18.42578125" style="3" bestFit="1" customWidth="1"/>
    <col min="13369" max="13572" width="8.85546875" style="3"/>
    <col min="13573" max="13573" width="20.85546875" style="3" bestFit="1" customWidth="1"/>
    <col min="13574" max="13576" width="8.85546875" style="3"/>
    <col min="13577" max="13577" width="18.85546875" style="3" bestFit="1" customWidth="1"/>
    <col min="13578" max="13578" width="8.85546875" style="3"/>
    <col min="13579" max="13579" width="18.7109375" style="3" bestFit="1" customWidth="1"/>
    <col min="13580" max="13580" width="9" style="3" bestFit="1" customWidth="1"/>
    <col min="13581" max="13581" width="18.42578125" style="3" bestFit="1" customWidth="1"/>
    <col min="13582" max="13583" width="8.85546875" style="3"/>
    <col min="13584" max="13584" width="12.42578125" style="3" bestFit="1" customWidth="1"/>
    <col min="13585" max="13585" width="20.85546875" style="3" bestFit="1" customWidth="1"/>
    <col min="13586" max="13586" width="18.85546875" style="3" bestFit="1" customWidth="1"/>
    <col min="13587" max="13588" width="18.7109375" style="3" bestFit="1" customWidth="1"/>
    <col min="13589" max="13589" width="18.42578125" style="3" bestFit="1" customWidth="1"/>
    <col min="13590" max="13590" width="13.7109375" style="3" bestFit="1" customWidth="1"/>
    <col min="13591" max="13593" width="8.85546875" style="3"/>
    <col min="13594" max="13594" width="18.85546875" style="3" bestFit="1" customWidth="1"/>
    <col min="13595" max="13595" width="8.85546875" style="3"/>
    <col min="13596" max="13596" width="18.7109375" style="3" bestFit="1" customWidth="1"/>
    <col min="13597" max="13597" width="8.85546875" style="3"/>
    <col min="13598" max="13598" width="18.42578125" style="3" bestFit="1" customWidth="1"/>
    <col min="13599" max="13600" width="8.85546875" style="3"/>
    <col min="13601" max="13601" width="12.42578125" style="3" bestFit="1" customWidth="1"/>
    <col min="13602" max="13602" width="13.7109375" style="3" bestFit="1" customWidth="1"/>
    <col min="13603" max="13603" width="18.85546875" style="3" bestFit="1" customWidth="1"/>
    <col min="13604" max="13604" width="18.7109375" style="3" bestFit="1" customWidth="1"/>
    <col min="13605" max="13605" width="18.42578125" style="3" bestFit="1" customWidth="1"/>
    <col min="13606" max="13607" width="8.85546875" style="3"/>
    <col min="13608" max="13608" width="13.7109375" style="3" bestFit="1" customWidth="1"/>
    <col min="13609" max="13611" width="8.85546875" style="3"/>
    <col min="13612" max="13612" width="18.85546875" style="3" bestFit="1" customWidth="1"/>
    <col min="13613" max="13613" width="8.85546875" style="3"/>
    <col min="13614" max="13614" width="18.7109375" style="3" bestFit="1" customWidth="1"/>
    <col min="13615" max="13615" width="8.85546875" style="3"/>
    <col min="13616" max="13616" width="18.42578125" style="3" bestFit="1" customWidth="1"/>
    <col min="13617" max="13619" width="8.85546875" style="3"/>
    <col min="13620" max="13620" width="12.42578125" style="3" bestFit="1" customWidth="1"/>
    <col min="13621" max="13621" width="14.42578125" style="3" bestFit="1" customWidth="1"/>
    <col min="13622" max="13622" width="18.85546875" style="3" bestFit="1" customWidth="1"/>
    <col min="13623" max="13623" width="18.7109375" style="3" bestFit="1" customWidth="1"/>
    <col min="13624" max="13624" width="18.42578125" style="3" bestFit="1" customWidth="1"/>
    <col min="13625" max="13828" width="8.85546875" style="3"/>
    <col min="13829" max="13829" width="20.85546875" style="3" bestFit="1" customWidth="1"/>
    <col min="13830" max="13832" width="8.85546875" style="3"/>
    <col min="13833" max="13833" width="18.85546875" style="3" bestFit="1" customWidth="1"/>
    <col min="13834" max="13834" width="8.85546875" style="3"/>
    <col min="13835" max="13835" width="18.7109375" style="3" bestFit="1" customWidth="1"/>
    <col min="13836" max="13836" width="9" style="3" bestFit="1" customWidth="1"/>
    <col min="13837" max="13837" width="18.42578125" style="3" bestFit="1" customWidth="1"/>
    <col min="13838" max="13839" width="8.85546875" style="3"/>
    <col min="13840" max="13840" width="12.42578125" style="3" bestFit="1" customWidth="1"/>
    <col min="13841" max="13841" width="20.85546875" style="3" bestFit="1" customWidth="1"/>
    <col min="13842" max="13842" width="18.85546875" style="3" bestFit="1" customWidth="1"/>
    <col min="13843" max="13844" width="18.7109375" style="3" bestFit="1" customWidth="1"/>
    <col min="13845" max="13845" width="18.42578125" style="3" bestFit="1" customWidth="1"/>
    <col min="13846" max="13846" width="13.7109375" style="3" bestFit="1" customWidth="1"/>
    <col min="13847" max="13849" width="8.85546875" style="3"/>
    <col min="13850" max="13850" width="18.85546875" style="3" bestFit="1" customWidth="1"/>
    <col min="13851" max="13851" width="8.85546875" style="3"/>
    <col min="13852" max="13852" width="18.7109375" style="3" bestFit="1" customWidth="1"/>
    <col min="13853" max="13853" width="8.85546875" style="3"/>
    <col min="13854" max="13854" width="18.42578125" style="3" bestFit="1" customWidth="1"/>
    <col min="13855" max="13856" width="8.85546875" style="3"/>
    <col min="13857" max="13857" width="12.42578125" style="3" bestFit="1" customWidth="1"/>
    <col min="13858" max="13858" width="13.7109375" style="3" bestFit="1" customWidth="1"/>
    <col min="13859" max="13859" width="18.85546875" style="3" bestFit="1" customWidth="1"/>
    <col min="13860" max="13860" width="18.7109375" style="3" bestFit="1" customWidth="1"/>
    <col min="13861" max="13861" width="18.42578125" style="3" bestFit="1" customWidth="1"/>
    <col min="13862" max="13863" width="8.85546875" style="3"/>
    <col min="13864" max="13864" width="13.7109375" style="3" bestFit="1" customWidth="1"/>
    <col min="13865" max="13867" width="8.85546875" style="3"/>
    <col min="13868" max="13868" width="18.85546875" style="3" bestFit="1" customWidth="1"/>
    <col min="13869" max="13869" width="8.85546875" style="3"/>
    <col min="13870" max="13870" width="18.7109375" style="3" bestFit="1" customWidth="1"/>
    <col min="13871" max="13871" width="8.85546875" style="3"/>
    <col min="13872" max="13872" width="18.42578125" style="3" bestFit="1" customWidth="1"/>
    <col min="13873" max="13875" width="8.85546875" style="3"/>
    <col min="13876" max="13876" width="12.42578125" style="3" bestFit="1" customWidth="1"/>
    <col min="13877" max="13877" width="14.42578125" style="3" bestFit="1" customWidth="1"/>
    <col min="13878" max="13878" width="18.85546875" style="3" bestFit="1" customWidth="1"/>
    <col min="13879" max="13879" width="18.7109375" style="3" bestFit="1" customWidth="1"/>
    <col min="13880" max="13880" width="18.42578125" style="3" bestFit="1" customWidth="1"/>
    <col min="13881" max="14084" width="8.85546875" style="3"/>
    <col min="14085" max="14085" width="20.85546875" style="3" bestFit="1" customWidth="1"/>
    <col min="14086" max="14088" width="8.85546875" style="3"/>
    <col min="14089" max="14089" width="18.85546875" style="3" bestFit="1" customWidth="1"/>
    <col min="14090" max="14090" width="8.85546875" style="3"/>
    <col min="14091" max="14091" width="18.7109375" style="3" bestFit="1" customWidth="1"/>
    <col min="14092" max="14092" width="9" style="3" bestFit="1" customWidth="1"/>
    <col min="14093" max="14093" width="18.42578125" style="3" bestFit="1" customWidth="1"/>
    <col min="14094" max="14095" width="8.85546875" style="3"/>
    <col min="14096" max="14096" width="12.42578125" style="3" bestFit="1" customWidth="1"/>
    <col min="14097" max="14097" width="20.85546875" style="3" bestFit="1" customWidth="1"/>
    <col min="14098" max="14098" width="18.85546875" style="3" bestFit="1" customWidth="1"/>
    <col min="14099" max="14100" width="18.7109375" style="3" bestFit="1" customWidth="1"/>
    <col min="14101" max="14101" width="18.42578125" style="3" bestFit="1" customWidth="1"/>
    <col min="14102" max="14102" width="13.7109375" style="3" bestFit="1" customWidth="1"/>
    <col min="14103" max="14105" width="8.85546875" style="3"/>
    <col min="14106" max="14106" width="18.85546875" style="3" bestFit="1" customWidth="1"/>
    <col min="14107" max="14107" width="8.85546875" style="3"/>
    <col min="14108" max="14108" width="18.7109375" style="3" bestFit="1" customWidth="1"/>
    <col min="14109" max="14109" width="8.85546875" style="3"/>
    <col min="14110" max="14110" width="18.42578125" style="3" bestFit="1" customWidth="1"/>
    <col min="14111" max="14112" width="8.85546875" style="3"/>
    <col min="14113" max="14113" width="12.42578125" style="3" bestFit="1" customWidth="1"/>
    <col min="14114" max="14114" width="13.7109375" style="3" bestFit="1" customWidth="1"/>
    <col min="14115" max="14115" width="18.85546875" style="3" bestFit="1" customWidth="1"/>
    <col min="14116" max="14116" width="18.7109375" style="3" bestFit="1" customWidth="1"/>
    <col min="14117" max="14117" width="18.42578125" style="3" bestFit="1" customWidth="1"/>
    <col min="14118" max="14119" width="8.85546875" style="3"/>
    <col min="14120" max="14120" width="13.7109375" style="3" bestFit="1" customWidth="1"/>
    <col min="14121" max="14123" width="8.85546875" style="3"/>
    <col min="14124" max="14124" width="18.85546875" style="3" bestFit="1" customWidth="1"/>
    <col min="14125" max="14125" width="8.85546875" style="3"/>
    <col min="14126" max="14126" width="18.7109375" style="3" bestFit="1" customWidth="1"/>
    <col min="14127" max="14127" width="8.85546875" style="3"/>
    <col min="14128" max="14128" width="18.42578125" style="3" bestFit="1" customWidth="1"/>
    <col min="14129" max="14131" width="8.85546875" style="3"/>
    <col min="14132" max="14132" width="12.42578125" style="3" bestFit="1" customWidth="1"/>
    <col min="14133" max="14133" width="14.42578125" style="3" bestFit="1" customWidth="1"/>
    <col min="14134" max="14134" width="18.85546875" style="3" bestFit="1" customWidth="1"/>
    <col min="14135" max="14135" width="18.7109375" style="3" bestFit="1" customWidth="1"/>
    <col min="14136" max="14136" width="18.42578125" style="3" bestFit="1" customWidth="1"/>
    <col min="14137" max="14340" width="8.85546875" style="3"/>
    <col min="14341" max="14341" width="20.85546875" style="3" bestFit="1" customWidth="1"/>
    <col min="14342" max="14344" width="8.85546875" style="3"/>
    <col min="14345" max="14345" width="18.85546875" style="3" bestFit="1" customWidth="1"/>
    <col min="14346" max="14346" width="8.85546875" style="3"/>
    <col min="14347" max="14347" width="18.7109375" style="3" bestFit="1" customWidth="1"/>
    <col min="14348" max="14348" width="9" style="3" bestFit="1" customWidth="1"/>
    <col min="14349" max="14349" width="18.42578125" style="3" bestFit="1" customWidth="1"/>
    <col min="14350" max="14351" width="8.85546875" style="3"/>
    <col min="14352" max="14352" width="12.42578125" style="3" bestFit="1" customWidth="1"/>
    <col min="14353" max="14353" width="20.85546875" style="3" bestFit="1" customWidth="1"/>
    <col min="14354" max="14354" width="18.85546875" style="3" bestFit="1" customWidth="1"/>
    <col min="14355" max="14356" width="18.7109375" style="3" bestFit="1" customWidth="1"/>
    <col min="14357" max="14357" width="18.42578125" style="3" bestFit="1" customWidth="1"/>
    <col min="14358" max="14358" width="13.7109375" style="3" bestFit="1" customWidth="1"/>
    <col min="14359" max="14361" width="8.85546875" style="3"/>
    <col min="14362" max="14362" width="18.85546875" style="3" bestFit="1" customWidth="1"/>
    <col min="14363" max="14363" width="8.85546875" style="3"/>
    <col min="14364" max="14364" width="18.7109375" style="3" bestFit="1" customWidth="1"/>
    <col min="14365" max="14365" width="8.85546875" style="3"/>
    <col min="14366" max="14366" width="18.42578125" style="3" bestFit="1" customWidth="1"/>
    <col min="14367" max="14368" width="8.85546875" style="3"/>
    <col min="14369" max="14369" width="12.42578125" style="3" bestFit="1" customWidth="1"/>
    <col min="14370" max="14370" width="13.7109375" style="3" bestFit="1" customWidth="1"/>
    <col min="14371" max="14371" width="18.85546875" style="3" bestFit="1" customWidth="1"/>
    <col min="14372" max="14372" width="18.7109375" style="3" bestFit="1" customWidth="1"/>
    <col min="14373" max="14373" width="18.42578125" style="3" bestFit="1" customWidth="1"/>
    <col min="14374" max="14375" width="8.85546875" style="3"/>
    <col min="14376" max="14376" width="13.7109375" style="3" bestFit="1" customWidth="1"/>
    <col min="14377" max="14379" width="8.85546875" style="3"/>
    <col min="14380" max="14380" width="18.85546875" style="3" bestFit="1" customWidth="1"/>
    <col min="14381" max="14381" width="8.85546875" style="3"/>
    <col min="14382" max="14382" width="18.7109375" style="3" bestFit="1" customWidth="1"/>
    <col min="14383" max="14383" width="8.85546875" style="3"/>
    <col min="14384" max="14384" width="18.42578125" style="3" bestFit="1" customWidth="1"/>
    <col min="14385" max="14387" width="8.85546875" style="3"/>
    <col min="14388" max="14388" width="12.42578125" style="3" bestFit="1" customWidth="1"/>
    <col min="14389" max="14389" width="14.42578125" style="3" bestFit="1" customWidth="1"/>
    <col min="14390" max="14390" width="18.85546875" style="3" bestFit="1" customWidth="1"/>
    <col min="14391" max="14391" width="18.7109375" style="3" bestFit="1" customWidth="1"/>
    <col min="14392" max="14392" width="18.42578125" style="3" bestFit="1" customWidth="1"/>
    <col min="14393" max="14596" width="8.85546875" style="3"/>
    <col min="14597" max="14597" width="20.85546875" style="3" bestFit="1" customWidth="1"/>
    <col min="14598" max="14600" width="8.85546875" style="3"/>
    <col min="14601" max="14601" width="18.85546875" style="3" bestFit="1" customWidth="1"/>
    <col min="14602" max="14602" width="8.85546875" style="3"/>
    <col min="14603" max="14603" width="18.7109375" style="3" bestFit="1" customWidth="1"/>
    <col min="14604" max="14604" width="9" style="3" bestFit="1" customWidth="1"/>
    <col min="14605" max="14605" width="18.42578125" style="3" bestFit="1" customWidth="1"/>
    <col min="14606" max="14607" width="8.85546875" style="3"/>
    <col min="14608" max="14608" width="12.42578125" style="3" bestFit="1" customWidth="1"/>
    <col min="14609" max="14609" width="20.85546875" style="3" bestFit="1" customWidth="1"/>
    <col min="14610" max="14610" width="18.85546875" style="3" bestFit="1" customWidth="1"/>
    <col min="14611" max="14612" width="18.7109375" style="3" bestFit="1" customWidth="1"/>
    <col min="14613" max="14613" width="18.42578125" style="3" bestFit="1" customWidth="1"/>
    <col min="14614" max="14614" width="13.7109375" style="3" bestFit="1" customWidth="1"/>
    <col min="14615" max="14617" width="8.85546875" style="3"/>
    <col min="14618" max="14618" width="18.85546875" style="3" bestFit="1" customWidth="1"/>
    <col min="14619" max="14619" width="8.85546875" style="3"/>
    <col min="14620" max="14620" width="18.7109375" style="3" bestFit="1" customWidth="1"/>
    <col min="14621" max="14621" width="8.85546875" style="3"/>
    <col min="14622" max="14622" width="18.42578125" style="3" bestFit="1" customWidth="1"/>
    <col min="14623" max="14624" width="8.85546875" style="3"/>
    <col min="14625" max="14625" width="12.42578125" style="3" bestFit="1" customWidth="1"/>
    <col min="14626" max="14626" width="13.7109375" style="3" bestFit="1" customWidth="1"/>
    <col min="14627" max="14627" width="18.85546875" style="3" bestFit="1" customWidth="1"/>
    <col min="14628" max="14628" width="18.7109375" style="3" bestFit="1" customWidth="1"/>
    <col min="14629" max="14629" width="18.42578125" style="3" bestFit="1" customWidth="1"/>
    <col min="14630" max="14631" width="8.85546875" style="3"/>
    <col min="14632" max="14632" width="13.7109375" style="3" bestFit="1" customWidth="1"/>
    <col min="14633" max="14635" width="8.85546875" style="3"/>
    <col min="14636" max="14636" width="18.85546875" style="3" bestFit="1" customWidth="1"/>
    <col min="14637" max="14637" width="8.85546875" style="3"/>
    <col min="14638" max="14638" width="18.7109375" style="3" bestFit="1" customWidth="1"/>
    <col min="14639" max="14639" width="8.85546875" style="3"/>
    <col min="14640" max="14640" width="18.42578125" style="3" bestFit="1" customWidth="1"/>
    <col min="14641" max="14643" width="8.85546875" style="3"/>
    <col min="14644" max="14644" width="12.42578125" style="3" bestFit="1" customWidth="1"/>
    <col min="14645" max="14645" width="14.42578125" style="3" bestFit="1" customWidth="1"/>
    <col min="14646" max="14646" width="18.85546875" style="3" bestFit="1" customWidth="1"/>
    <col min="14647" max="14647" width="18.7109375" style="3" bestFit="1" customWidth="1"/>
    <col min="14648" max="14648" width="18.42578125" style="3" bestFit="1" customWidth="1"/>
    <col min="14649" max="14852" width="8.85546875" style="3"/>
    <col min="14853" max="14853" width="20.85546875" style="3" bestFit="1" customWidth="1"/>
    <col min="14854" max="14856" width="8.85546875" style="3"/>
    <col min="14857" max="14857" width="18.85546875" style="3" bestFit="1" customWidth="1"/>
    <col min="14858" max="14858" width="8.85546875" style="3"/>
    <col min="14859" max="14859" width="18.7109375" style="3" bestFit="1" customWidth="1"/>
    <col min="14860" max="14860" width="9" style="3" bestFit="1" customWidth="1"/>
    <col min="14861" max="14861" width="18.42578125" style="3" bestFit="1" customWidth="1"/>
    <col min="14862" max="14863" width="8.85546875" style="3"/>
    <col min="14864" max="14864" width="12.42578125" style="3" bestFit="1" customWidth="1"/>
    <col min="14865" max="14865" width="20.85546875" style="3" bestFit="1" customWidth="1"/>
    <col min="14866" max="14866" width="18.85546875" style="3" bestFit="1" customWidth="1"/>
    <col min="14867" max="14868" width="18.7109375" style="3" bestFit="1" customWidth="1"/>
    <col min="14869" max="14869" width="18.42578125" style="3" bestFit="1" customWidth="1"/>
    <col min="14870" max="14870" width="13.7109375" style="3" bestFit="1" customWidth="1"/>
    <col min="14871" max="14873" width="8.85546875" style="3"/>
    <col min="14874" max="14874" width="18.85546875" style="3" bestFit="1" customWidth="1"/>
    <col min="14875" max="14875" width="8.85546875" style="3"/>
    <col min="14876" max="14876" width="18.7109375" style="3" bestFit="1" customWidth="1"/>
    <col min="14877" max="14877" width="8.85546875" style="3"/>
    <col min="14878" max="14878" width="18.42578125" style="3" bestFit="1" customWidth="1"/>
    <col min="14879" max="14880" width="8.85546875" style="3"/>
    <col min="14881" max="14881" width="12.42578125" style="3" bestFit="1" customWidth="1"/>
    <col min="14882" max="14882" width="13.7109375" style="3" bestFit="1" customWidth="1"/>
    <col min="14883" max="14883" width="18.85546875" style="3" bestFit="1" customWidth="1"/>
    <col min="14884" max="14884" width="18.7109375" style="3" bestFit="1" customWidth="1"/>
    <col min="14885" max="14885" width="18.42578125" style="3" bestFit="1" customWidth="1"/>
    <col min="14886" max="14887" width="8.85546875" style="3"/>
    <col min="14888" max="14888" width="13.7109375" style="3" bestFit="1" customWidth="1"/>
    <col min="14889" max="14891" width="8.85546875" style="3"/>
    <col min="14892" max="14892" width="18.85546875" style="3" bestFit="1" customWidth="1"/>
    <col min="14893" max="14893" width="8.85546875" style="3"/>
    <col min="14894" max="14894" width="18.7109375" style="3" bestFit="1" customWidth="1"/>
    <col min="14895" max="14895" width="8.85546875" style="3"/>
    <col min="14896" max="14896" width="18.42578125" style="3" bestFit="1" customWidth="1"/>
    <col min="14897" max="14899" width="8.85546875" style="3"/>
    <col min="14900" max="14900" width="12.42578125" style="3" bestFit="1" customWidth="1"/>
    <col min="14901" max="14901" width="14.42578125" style="3" bestFit="1" customWidth="1"/>
    <col min="14902" max="14902" width="18.85546875" style="3" bestFit="1" customWidth="1"/>
    <col min="14903" max="14903" width="18.7109375" style="3" bestFit="1" customWidth="1"/>
    <col min="14904" max="14904" width="18.42578125" style="3" bestFit="1" customWidth="1"/>
    <col min="14905" max="15108" width="8.85546875" style="3"/>
    <col min="15109" max="15109" width="20.85546875" style="3" bestFit="1" customWidth="1"/>
    <col min="15110" max="15112" width="8.85546875" style="3"/>
    <col min="15113" max="15113" width="18.85546875" style="3" bestFit="1" customWidth="1"/>
    <col min="15114" max="15114" width="8.85546875" style="3"/>
    <col min="15115" max="15115" width="18.7109375" style="3" bestFit="1" customWidth="1"/>
    <col min="15116" max="15116" width="9" style="3" bestFit="1" customWidth="1"/>
    <col min="15117" max="15117" width="18.42578125" style="3" bestFit="1" customWidth="1"/>
    <col min="15118" max="15119" width="8.85546875" style="3"/>
    <col min="15120" max="15120" width="12.42578125" style="3" bestFit="1" customWidth="1"/>
    <col min="15121" max="15121" width="20.85546875" style="3" bestFit="1" customWidth="1"/>
    <col min="15122" max="15122" width="18.85546875" style="3" bestFit="1" customWidth="1"/>
    <col min="15123" max="15124" width="18.7109375" style="3" bestFit="1" customWidth="1"/>
    <col min="15125" max="15125" width="18.42578125" style="3" bestFit="1" customWidth="1"/>
    <col min="15126" max="15126" width="13.7109375" style="3" bestFit="1" customWidth="1"/>
    <col min="15127" max="15129" width="8.85546875" style="3"/>
    <col min="15130" max="15130" width="18.85546875" style="3" bestFit="1" customWidth="1"/>
    <col min="15131" max="15131" width="8.85546875" style="3"/>
    <col min="15132" max="15132" width="18.7109375" style="3" bestFit="1" customWidth="1"/>
    <col min="15133" max="15133" width="8.85546875" style="3"/>
    <col min="15134" max="15134" width="18.42578125" style="3" bestFit="1" customWidth="1"/>
    <col min="15135" max="15136" width="8.85546875" style="3"/>
    <col min="15137" max="15137" width="12.42578125" style="3" bestFit="1" customWidth="1"/>
    <col min="15138" max="15138" width="13.7109375" style="3" bestFit="1" customWidth="1"/>
    <col min="15139" max="15139" width="18.85546875" style="3" bestFit="1" customWidth="1"/>
    <col min="15140" max="15140" width="18.7109375" style="3" bestFit="1" customWidth="1"/>
    <col min="15141" max="15141" width="18.42578125" style="3" bestFit="1" customWidth="1"/>
    <col min="15142" max="15143" width="8.85546875" style="3"/>
    <col min="15144" max="15144" width="13.7109375" style="3" bestFit="1" customWidth="1"/>
    <col min="15145" max="15147" width="8.85546875" style="3"/>
    <col min="15148" max="15148" width="18.85546875" style="3" bestFit="1" customWidth="1"/>
    <col min="15149" max="15149" width="8.85546875" style="3"/>
    <col min="15150" max="15150" width="18.7109375" style="3" bestFit="1" customWidth="1"/>
    <col min="15151" max="15151" width="8.85546875" style="3"/>
    <col min="15152" max="15152" width="18.42578125" style="3" bestFit="1" customWidth="1"/>
    <col min="15153" max="15155" width="8.85546875" style="3"/>
    <col min="15156" max="15156" width="12.42578125" style="3" bestFit="1" customWidth="1"/>
    <col min="15157" max="15157" width="14.42578125" style="3" bestFit="1" customWidth="1"/>
    <col min="15158" max="15158" width="18.85546875" style="3" bestFit="1" customWidth="1"/>
    <col min="15159" max="15159" width="18.7109375" style="3" bestFit="1" customWidth="1"/>
    <col min="15160" max="15160" width="18.42578125" style="3" bestFit="1" customWidth="1"/>
    <col min="15161" max="15364" width="8.85546875" style="3"/>
    <col min="15365" max="15365" width="20.85546875" style="3" bestFit="1" customWidth="1"/>
    <col min="15366" max="15368" width="8.85546875" style="3"/>
    <col min="15369" max="15369" width="18.85546875" style="3" bestFit="1" customWidth="1"/>
    <col min="15370" max="15370" width="8.85546875" style="3"/>
    <col min="15371" max="15371" width="18.7109375" style="3" bestFit="1" customWidth="1"/>
    <col min="15372" max="15372" width="9" style="3" bestFit="1" customWidth="1"/>
    <col min="15373" max="15373" width="18.42578125" style="3" bestFit="1" customWidth="1"/>
    <col min="15374" max="15375" width="8.85546875" style="3"/>
    <col min="15376" max="15376" width="12.42578125" style="3" bestFit="1" customWidth="1"/>
    <col min="15377" max="15377" width="20.85546875" style="3" bestFit="1" customWidth="1"/>
    <col min="15378" max="15378" width="18.85546875" style="3" bestFit="1" customWidth="1"/>
    <col min="15379" max="15380" width="18.7109375" style="3" bestFit="1" customWidth="1"/>
    <col min="15381" max="15381" width="18.42578125" style="3" bestFit="1" customWidth="1"/>
    <col min="15382" max="15382" width="13.7109375" style="3" bestFit="1" customWidth="1"/>
    <col min="15383" max="15385" width="8.85546875" style="3"/>
    <col min="15386" max="15386" width="18.85546875" style="3" bestFit="1" customWidth="1"/>
    <col min="15387" max="15387" width="8.85546875" style="3"/>
    <col min="15388" max="15388" width="18.7109375" style="3" bestFit="1" customWidth="1"/>
    <col min="15389" max="15389" width="8.85546875" style="3"/>
    <col min="15390" max="15390" width="18.42578125" style="3" bestFit="1" customWidth="1"/>
    <col min="15391" max="15392" width="8.85546875" style="3"/>
    <col min="15393" max="15393" width="12.42578125" style="3" bestFit="1" customWidth="1"/>
    <col min="15394" max="15394" width="13.7109375" style="3" bestFit="1" customWidth="1"/>
    <col min="15395" max="15395" width="18.85546875" style="3" bestFit="1" customWidth="1"/>
    <col min="15396" max="15396" width="18.7109375" style="3" bestFit="1" customWidth="1"/>
    <col min="15397" max="15397" width="18.42578125" style="3" bestFit="1" customWidth="1"/>
    <col min="15398" max="15399" width="8.85546875" style="3"/>
    <col min="15400" max="15400" width="13.7109375" style="3" bestFit="1" customWidth="1"/>
    <col min="15401" max="15403" width="8.85546875" style="3"/>
    <col min="15404" max="15404" width="18.85546875" style="3" bestFit="1" customWidth="1"/>
    <col min="15405" max="15405" width="8.85546875" style="3"/>
    <col min="15406" max="15406" width="18.7109375" style="3" bestFit="1" customWidth="1"/>
    <col min="15407" max="15407" width="8.85546875" style="3"/>
    <col min="15408" max="15408" width="18.42578125" style="3" bestFit="1" customWidth="1"/>
    <col min="15409" max="15411" width="8.85546875" style="3"/>
    <col min="15412" max="15412" width="12.42578125" style="3" bestFit="1" customWidth="1"/>
    <col min="15413" max="15413" width="14.42578125" style="3" bestFit="1" customWidth="1"/>
    <col min="15414" max="15414" width="18.85546875" style="3" bestFit="1" customWidth="1"/>
    <col min="15415" max="15415" width="18.7109375" style="3" bestFit="1" customWidth="1"/>
    <col min="15416" max="15416" width="18.42578125" style="3" bestFit="1" customWidth="1"/>
    <col min="15417" max="15620" width="8.85546875" style="3"/>
    <col min="15621" max="15621" width="20.85546875" style="3" bestFit="1" customWidth="1"/>
    <col min="15622" max="15624" width="8.85546875" style="3"/>
    <col min="15625" max="15625" width="18.85546875" style="3" bestFit="1" customWidth="1"/>
    <col min="15626" max="15626" width="8.85546875" style="3"/>
    <col min="15627" max="15627" width="18.7109375" style="3" bestFit="1" customWidth="1"/>
    <col min="15628" max="15628" width="9" style="3" bestFit="1" customWidth="1"/>
    <col min="15629" max="15629" width="18.42578125" style="3" bestFit="1" customWidth="1"/>
    <col min="15630" max="15631" width="8.85546875" style="3"/>
    <col min="15632" max="15632" width="12.42578125" style="3" bestFit="1" customWidth="1"/>
    <col min="15633" max="15633" width="20.85546875" style="3" bestFit="1" customWidth="1"/>
    <col min="15634" max="15634" width="18.85546875" style="3" bestFit="1" customWidth="1"/>
    <col min="15635" max="15636" width="18.7109375" style="3" bestFit="1" customWidth="1"/>
    <col min="15637" max="15637" width="18.42578125" style="3" bestFit="1" customWidth="1"/>
    <col min="15638" max="15638" width="13.7109375" style="3" bestFit="1" customWidth="1"/>
    <col min="15639" max="15641" width="8.85546875" style="3"/>
    <col min="15642" max="15642" width="18.85546875" style="3" bestFit="1" customWidth="1"/>
    <col min="15643" max="15643" width="8.85546875" style="3"/>
    <col min="15644" max="15644" width="18.7109375" style="3" bestFit="1" customWidth="1"/>
    <col min="15645" max="15645" width="8.85546875" style="3"/>
    <col min="15646" max="15646" width="18.42578125" style="3" bestFit="1" customWidth="1"/>
    <col min="15647" max="15648" width="8.85546875" style="3"/>
    <col min="15649" max="15649" width="12.42578125" style="3" bestFit="1" customWidth="1"/>
    <col min="15650" max="15650" width="13.7109375" style="3" bestFit="1" customWidth="1"/>
    <col min="15651" max="15651" width="18.85546875" style="3" bestFit="1" customWidth="1"/>
    <col min="15652" max="15652" width="18.7109375" style="3" bestFit="1" customWidth="1"/>
    <col min="15653" max="15653" width="18.42578125" style="3" bestFit="1" customWidth="1"/>
    <col min="15654" max="15655" width="8.85546875" style="3"/>
    <col min="15656" max="15656" width="13.7109375" style="3" bestFit="1" customWidth="1"/>
    <col min="15657" max="15659" width="8.85546875" style="3"/>
    <col min="15660" max="15660" width="18.85546875" style="3" bestFit="1" customWidth="1"/>
    <col min="15661" max="15661" width="8.85546875" style="3"/>
    <col min="15662" max="15662" width="18.7109375" style="3" bestFit="1" customWidth="1"/>
    <col min="15663" max="15663" width="8.85546875" style="3"/>
    <col min="15664" max="15664" width="18.42578125" style="3" bestFit="1" customWidth="1"/>
    <col min="15665" max="15667" width="8.85546875" style="3"/>
    <col min="15668" max="15668" width="12.42578125" style="3" bestFit="1" customWidth="1"/>
    <col min="15669" max="15669" width="14.42578125" style="3" bestFit="1" customWidth="1"/>
    <col min="15670" max="15670" width="18.85546875" style="3" bestFit="1" customWidth="1"/>
    <col min="15671" max="15671" width="18.7109375" style="3" bestFit="1" customWidth="1"/>
    <col min="15672" max="15672" width="18.42578125" style="3" bestFit="1" customWidth="1"/>
    <col min="15673" max="15876" width="8.85546875" style="3"/>
    <col min="15877" max="15877" width="20.85546875" style="3" bestFit="1" customWidth="1"/>
    <col min="15878" max="15880" width="8.85546875" style="3"/>
    <col min="15881" max="15881" width="18.85546875" style="3" bestFit="1" customWidth="1"/>
    <col min="15882" max="15882" width="8.85546875" style="3"/>
    <col min="15883" max="15883" width="18.7109375" style="3" bestFit="1" customWidth="1"/>
    <col min="15884" max="15884" width="9" style="3" bestFit="1" customWidth="1"/>
    <col min="15885" max="15885" width="18.42578125" style="3" bestFit="1" customWidth="1"/>
    <col min="15886" max="15887" width="8.85546875" style="3"/>
    <col min="15888" max="15888" width="12.42578125" style="3" bestFit="1" customWidth="1"/>
    <col min="15889" max="15889" width="20.85546875" style="3" bestFit="1" customWidth="1"/>
    <col min="15890" max="15890" width="18.85546875" style="3" bestFit="1" customWidth="1"/>
    <col min="15891" max="15892" width="18.7109375" style="3" bestFit="1" customWidth="1"/>
    <col min="15893" max="15893" width="18.42578125" style="3" bestFit="1" customWidth="1"/>
    <col min="15894" max="15894" width="13.7109375" style="3" bestFit="1" customWidth="1"/>
    <col min="15895" max="15897" width="8.85546875" style="3"/>
    <col min="15898" max="15898" width="18.85546875" style="3" bestFit="1" customWidth="1"/>
    <col min="15899" max="15899" width="8.85546875" style="3"/>
    <col min="15900" max="15900" width="18.7109375" style="3" bestFit="1" customWidth="1"/>
    <col min="15901" max="15901" width="8.85546875" style="3"/>
    <col min="15902" max="15902" width="18.42578125" style="3" bestFit="1" customWidth="1"/>
    <col min="15903" max="15904" width="8.85546875" style="3"/>
    <col min="15905" max="15905" width="12.42578125" style="3" bestFit="1" customWidth="1"/>
    <col min="15906" max="15906" width="13.7109375" style="3" bestFit="1" customWidth="1"/>
    <col min="15907" max="15907" width="18.85546875" style="3" bestFit="1" customWidth="1"/>
    <col min="15908" max="15908" width="18.7109375" style="3" bestFit="1" customWidth="1"/>
    <col min="15909" max="15909" width="18.42578125" style="3" bestFit="1" customWidth="1"/>
    <col min="15910" max="15911" width="8.85546875" style="3"/>
    <col min="15912" max="15912" width="13.7109375" style="3" bestFit="1" customWidth="1"/>
    <col min="15913" max="15915" width="8.85546875" style="3"/>
    <col min="15916" max="15916" width="18.85546875" style="3" bestFit="1" customWidth="1"/>
    <col min="15917" max="15917" width="8.85546875" style="3"/>
    <col min="15918" max="15918" width="18.7109375" style="3" bestFit="1" customWidth="1"/>
    <col min="15919" max="15919" width="8.85546875" style="3"/>
    <col min="15920" max="15920" width="18.42578125" style="3" bestFit="1" customWidth="1"/>
    <col min="15921" max="15923" width="8.85546875" style="3"/>
    <col min="15924" max="15924" width="12.42578125" style="3" bestFit="1" customWidth="1"/>
    <col min="15925" max="15925" width="14.42578125" style="3" bestFit="1" customWidth="1"/>
    <col min="15926" max="15926" width="18.85546875" style="3" bestFit="1" customWidth="1"/>
    <col min="15927" max="15927" width="18.7109375" style="3" bestFit="1" customWidth="1"/>
    <col min="15928" max="15928" width="18.42578125" style="3" bestFit="1" customWidth="1"/>
    <col min="15929" max="16132" width="8.85546875" style="3"/>
    <col min="16133" max="16133" width="20.85546875" style="3" bestFit="1" customWidth="1"/>
    <col min="16134" max="16136" width="8.85546875" style="3"/>
    <col min="16137" max="16137" width="18.85546875" style="3" bestFit="1" customWidth="1"/>
    <col min="16138" max="16138" width="8.85546875" style="3"/>
    <col min="16139" max="16139" width="18.7109375" style="3" bestFit="1" customWidth="1"/>
    <col min="16140" max="16140" width="9" style="3" bestFit="1" customWidth="1"/>
    <col min="16141" max="16141" width="18.42578125" style="3" bestFit="1" customWidth="1"/>
    <col min="16142" max="16143" width="8.85546875" style="3"/>
    <col min="16144" max="16144" width="12.42578125" style="3" bestFit="1" customWidth="1"/>
    <col min="16145" max="16145" width="20.85546875" style="3" bestFit="1" customWidth="1"/>
    <col min="16146" max="16146" width="18.85546875" style="3" bestFit="1" customWidth="1"/>
    <col min="16147" max="16148" width="18.7109375" style="3" bestFit="1" customWidth="1"/>
    <col min="16149" max="16149" width="18.42578125" style="3" bestFit="1" customWidth="1"/>
    <col min="16150" max="16150" width="13.7109375" style="3" bestFit="1" customWidth="1"/>
    <col min="16151" max="16153" width="8.85546875" style="3"/>
    <col min="16154" max="16154" width="18.85546875" style="3" bestFit="1" customWidth="1"/>
    <col min="16155" max="16155" width="8.85546875" style="3"/>
    <col min="16156" max="16156" width="18.7109375" style="3" bestFit="1" customWidth="1"/>
    <col min="16157" max="16157" width="8.85546875" style="3"/>
    <col min="16158" max="16158" width="18.42578125" style="3" bestFit="1" customWidth="1"/>
    <col min="16159" max="16160" width="8.85546875" style="3"/>
    <col min="16161" max="16161" width="12.42578125" style="3" bestFit="1" customWidth="1"/>
    <col min="16162" max="16162" width="13.7109375" style="3" bestFit="1" customWidth="1"/>
    <col min="16163" max="16163" width="18.85546875" style="3" bestFit="1" customWidth="1"/>
    <col min="16164" max="16164" width="18.7109375" style="3" bestFit="1" customWidth="1"/>
    <col min="16165" max="16165" width="18.42578125" style="3" bestFit="1" customWidth="1"/>
    <col min="16166" max="16167" width="8.85546875" style="3"/>
    <col min="16168" max="16168" width="13.7109375" style="3" bestFit="1" customWidth="1"/>
    <col min="16169" max="16171" width="8.85546875" style="3"/>
    <col min="16172" max="16172" width="18.85546875" style="3" bestFit="1" customWidth="1"/>
    <col min="16173" max="16173" width="8.85546875" style="3"/>
    <col min="16174" max="16174" width="18.7109375" style="3" bestFit="1" customWidth="1"/>
    <col min="16175" max="16175" width="8.85546875" style="3"/>
    <col min="16176" max="16176" width="18.42578125" style="3" bestFit="1" customWidth="1"/>
    <col min="16177" max="16179" width="8.85546875" style="3"/>
    <col min="16180" max="16180" width="12.42578125" style="3" bestFit="1" customWidth="1"/>
    <col min="16181" max="16181" width="14.42578125" style="3" bestFit="1" customWidth="1"/>
    <col min="16182" max="16182" width="18.85546875" style="3" bestFit="1" customWidth="1"/>
    <col min="16183" max="16183" width="18.7109375" style="3" bestFit="1" customWidth="1"/>
    <col min="16184" max="16184" width="18.42578125" style="3" bestFit="1" customWidth="1"/>
    <col min="16185" max="16384" width="8.85546875" style="3"/>
  </cols>
  <sheetData>
    <row r="1" spans="2:56" x14ac:dyDescent="0.2">
      <c r="B1" s="4" t="s">
        <v>33</v>
      </c>
      <c r="P1" s="36" t="s">
        <v>34</v>
      </c>
      <c r="Q1" s="8"/>
      <c r="R1" s="8"/>
      <c r="S1" s="8"/>
      <c r="T1" s="9"/>
      <c r="V1" s="4" t="s">
        <v>298</v>
      </c>
      <c r="AG1" s="36" t="s">
        <v>299</v>
      </c>
      <c r="AH1" s="8"/>
      <c r="AI1" s="8"/>
      <c r="AJ1" s="8"/>
      <c r="AK1" s="9"/>
      <c r="AN1" s="4" t="s">
        <v>301</v>
      </c>
      <c r="AZ1" s="36" t="s">
        <v>302</v>
      </c>
      <c r="BA1" s="8"/>
      <c r="BB1" s="8"/>
      <c r="BC1" s="8"/>
      <c r="BD1" s="9"/>
    </row>
    <row r="2" spans="2:56" x14ac:dyDescent="0.2">
      <c r="B2" s="3" t="s">
        <v>36</v>
      </c>
      <c r="D2" s="3" t="s">
        <v>37</v>
      </c>
      <c r="F2" s="3" t="s">
        <v>241</v>
      </c>
      <c r="H2" s="3" t="s">
        <v>242</v>
      </c>
      <c r="J2" s="3" t="s">
        <v>38</v>
      </c>
      <c r="P2" s="10"/>
      <c r="Q2" s="11" t="s">
        <v>37</v>
      </c>
      <c r="R2" s="11" t="s">
        <v>241</v>
      </c>
      <c r="S2" s="11" t="s">
        <v>242</v>
      </c>
      <c r="T2" s="12" t="s">
        <v>38</v>
      </c>
      <c r="V2" s="33" t="s">
        <v>39</v>
      </c>
      <c r="X2" s="3" t="s">
        <v>37</v>
      </c>
      <c r="Z2" s="3" t="s">
        <v>241</v>
      </c>
      <c r="AB2" s="3" t="s">
        <v>242</v>
      </c>
      <c r="AD2" s="3" t="s">
        <v>38</v>
      </c>
      <c r="AG2" s="10"/>
      <c r="AH2" s="11" t="s">
        <v>37</v>
      </c>
      <c r="AI2" s="11" t="s">
        <v>241</v>
      </c>
      <c r="AJ2" s="11" t="s">
        <v>242</v>
      </c>
      <c r="AK2" s="12" t="s">
        <v>38</v>
      </c>
      <c r="AN2" s="33" t="s">
        <v>40</v>
      </c>
      <c r="AP2" s="3" t="s">
        <v>37</v>
      </c>
      <c r="AR2" s="3" t="s">
        <v>241</v>
      </c>
      <c r="AT2" s="3" t="s">
        <v>242</v>
      </c>
      <c r="AV2" s="3" t="s">
        <v>38</v>
      </c>
      <c r="AZ2" s="10"/>
      <c r="BA2" s="11" t="s">
        <v>37</v>
      </c>
      <c r="BB2" s="11" t="s">
        <v>241</v>
      </c>
      <c r="BC2" s="11" t="s">
        <v>242</v>
      </c>
      <c r="BD2" s="12" t="s">
        <v>38</v>
      </c>
    </row>
    <row r="3" spans="2:56" ht="15.75" x14ac:dyDescent="0.3">
      <c r="C3" s="35" t="s">
        <v>41</v>
      </c>
      <c r="D3" s="33" t="s">
        <v>243</v>
      </c>
      <c r="E3" s="33" t="s">
        <v>42</v>
      </c>
      <c r="F3" s="33" t="s">
        <v>243</v>
      </c>
      <c r="G3" s="33" t="s">
        <v>42</v>
      </c>
      <c r="H3" s="33" t="s">
        <v>243</v>
      </c>
      <c r="I3" s="33" t="s">
        <v>42</v>
      </c>
      <c r="J3" s="33" t="s">
        <v>243</v>
      </c>
      <c r="K3" s="33" t="s">
        <v>42</v>
      </c>
      <c r="L3" s="33"/>
      <c r="M3" s="33"/>
      <c r="N3" s="33"/>
      <c r="P3" s="10"/>
      <c r="Q3" s="11" t="s">
        <v>36</v>
      </c>
      <c r="R3" s="11"/>
      <c r="S3" s="11"/>
      <c r="T3" s="12"/>
      <c r="W3" s="35" t="s">
        <v>41</v>
      </c>
      <c r="X3" s="33" t="s">
        <v>243</v>
      </c>
      <c r="Y3" s="33" t="s">
        <v>42</v>
      </c>
      <c r="Z3" s="33" t="s">
        <v>243</v>
      </c>
      <c r="AA3" s="33" t="s">
        <v>42</v>
      </c>
      <c r="AB3" s="33" t="s">
        <v>243</v>
      </c>
      <c r="AC3" s="33" t="s">
        <v>42</v>
      </c>
      <c r="AD3" s="33" t="s">
        <v>243</v>
      </c>
      <c r="AE3" s="33" t="s">
        <v>42</v>
      </c>
      <c r="AG3" s="10"/>
      <c r="AH3" s="38" t="s">
        <v>39</v>
      </c>
      <c r="AI3" s="11"/>
      <c r="AJ3" s="11"/>
      <c r="AK3" s="12"/>
      <c r="AO3" s="35" t="s">
        <v>41</v>
      </c>
      <c r="AP3" s="33" t="s">
        <v>243</v>
      </c>
      <c r="AQ3" s="33" t="s">
        <v>42</v>
      </c>
      <c r="AR3" s="33" t="s">
        <v>243</v>
      </c>
      <c r="AS3" s="33" t="s">
        <v>42</v>
      </c>
      <c r="AT3" s="33" t="s">
        <v>243</v>
      </c>
      <c r="AU3" s="33" t="s">
        <v>42</v>
      </c>
      <c r="AV3" s="33" t="s">
        <v>243</v>
      </c>
      <c r="AW3" s="33" t="s">
        <v>42</v>
      </c>
      <c r="AZ3" s="10"/>
      <c r="BA3" s="38" t="s">
        <v>40</v>
      </c>
      <c r="BB3" s="11"/>
      <c r="BC3" s="11"/>
      <c r="BD3" s="12"/>
    </row>
    <row r="4" spans="2:56" ht="16.5" thickBot="1" x14ac:dyDescent="0.35">
      <c r="D4" s="3">
        <v>-2.1501100000000002</v>
      </c>
      <c r="E4" s="3">
        <v>2.3766799999999999</v>
      </c>
      <c r="F4" s="3">
        <v>-2.2787999999999999</v>
      </c>
      <c r="G4" s="3">
        <v>3.9186200000000002</v>
      </c>
      <c r="H4" s="3">
        <v>12.272729999999999</v>
      </c>
      <c r="I4" s="3">
        <v>13.66614</v>
      </c>
      <c r="J4" s="3">
        <v>0.82318999999999998</v>
      </c>
      <c r="K4" s="3">
        <v>2.5941100000000001</v>
      </c>
      <c r="P4" s="37" t="s">
        <v>237</v>
      </c>
      <c r="Q4" s="11">
        <v>111.10248</v>
      </c>
      <c r="R4" s="11">
        <v>103.38748</v>
      </c>
      <c r="S4" s="11">
        <v>91.728250000000003</v>
      </c>
      <c r="T4" s="12">
        <v>66.977059999999994</v>
      </c>
      <c r="W4" s="3" t="s">
        <v>43</v>
      </c>
      <c r="X4" s="3">
        <v>2.0534500000000002</v>
      </c>
      <c r="Y4" s="3">
        <v>1.46905</v>
      </c>
      <c r="Z4" s="3">
        <v>-1.45814</v>
      </c>
      <c r="AA4" s="3">
        <v>3.1179000000000001</v>
      </c>
      <c r="AB4" s="3">
        <v>0.91386999999999996</v>
      </c>
      <c r="AC4" s="3">
        <v>1.9453</v>
      </c>
      <c r="AD4" s="3">
        <v>1.3426899999999999</v>
      </c>
      <c r="AE4" s="3">
        <v>5.7815500000000002</v>
      </c>
      <c r="AG4" s="37" t="s">
        <v>237</v>
      </c>
      <c r="AH4" s="11">
        <v>93.326899999999995</v>
      </c>
      <c r="AI4" s="11">
        <v>82.141300000000001</v>
      </c>
      <c r="AJ4" s="11">
        <v>54.79289</v>
      </c>
      <c r="AK4" s="12">
        <v>49.266460000000002</v>
      </c>
      <c r="AP4" s="3">
        <v>-0.99865000000000004</v>
      </c>
      <c r="AQ4" s="3">
        <v>1.5112000000000001</v>
      </c>
      <c r="AR4" s="3">
        <v>-1.49655</v>
      </c>
      <c r="AS4" s="3">
        <v>1.38822</v>
      </c>
      <c r="AT4" s="3">
        <v>-0.43312</v>
      </c>
      <c r="AU4" s="3">
        <v>1.2723599999999999</v>
      </c>
      <c r="AV4" s="3">
        <v>2.1488399999999999</v>
      </c>
      <c r="AW4" s="3">
        <v>1.82097</v>
      </c>
      <c r="AZ4" s="37" t="s">
        <v>237</v>
      </c>
      <c r="BA4" s="11">
        <v>106.74301</v>
      </c>
      <c r="BB4" s="11">
        <v>105.99714</v>
      </c>
      <c r="BC4" s="11">
        <v>57.734490000000001</v>
      </c>
      <c r="BD4" s="12">
        <v>49.118380000000002</v>
      </c>
    </row>
    <row r="5" spans="2:56" x14ac:dyDescent="0.2">
      <c r="D5" s="3">
        <v>3.3898600000000001</v>
      </c>
      <c r="E5" s="3">
        <v>1.7966</v>
      </c>
      <c r="F5" s="3">
        <v>9.5253800000000002</v>
      </c>
      <c r="G5" s="3">
        <v>6.0329199999999998</v>
      </c>
      <c r="H5" s="3">
        <v>-5.4848400000000002</v>
      </c>
      <c r="I5" s="3">
        <v>2.3376700000000001</v>
      </c>
      <c r="J5" s="3">
        <v>-6.7136500000000003</v>
      </c>
      <c r="K5" s="3">
        <v>5.11327</v>
      </c>
      <c r="M5" s="7" t="s">
        <v>37</v>
      </c>
      <c r="N5" s="9" t="s">
        <v>179</v>
      </c>
      <c r="P5" s="10"/>
      <c r="Q5" s="11">
        <v>78.399969999999996</v>
      </c>
      <c r="R5" s="11">
        <v>97.081540000000004</v>
      </c>
      <c r="S5" s="11">
        <v>70.620099999999994</v>
      </c>
      <c r="T5" s="12">
        <v>46.587510000000002</v>
      </c>
      <c r="W5" s="3" t="s">
        <v>43</v>
      </c>
      <c r="X5" s="3">
        <v>0.42580000000000001</v>
      </c>
      <c r="Y5" s="3">
        <v>1.4070199999999999</v>
      </c>
      <c r="Z5" s="3">
        <v>-3.7955299999999998</v>
      </c>
      <c r="AA5" s="3">
        <v>2.8482500000000002</v>
      </c>
      <c r="AB5" s="3">
        <v>5.6599999999999998E-2</v>
      </c>
      <c r="AC5" s="3">
        <v>2.3687800000000001</v>
      </c>
      <c r="AD5" s="3">
        <v>6.1549100000000001</v>
      </c>
      <c r="AE5" s="3">
        <v>5.4438000000000004</v>
      </c>
      <c r="AG5" s="10"/>
      <c r="AH5" s="11">
        <v>81.502189999999999</v>
      </c>
      <c r="AI5" s="11">
        <v>86.317340000000002</v>
      </c>
      <c r="AJ5" s="11">
        <v>66.267229999999998</v>
      </c>
      <c r="AK5" s="12">
        <v>27.431930000000001</v>
      </c>
      <c r="AO5" s="3" t="s">
        <v>43</v>
      </c>
      <c r="AP5" s="3">
        <v>0.21890999999999999</v>
      </c>
      <c r="AQ5" s="3">
        <v>2.1101999999999999</v>
      </c>
      <c r="AR5" s="3">
        <v>-1.4396800000000001</v>
      </c>
      <c r="AS5" s="3">
        <v>2.0557599999999998</v>
      </c>
      <c r="AT5" s="3">
        <v>-3.0426099999999998</v>
      </c>
      <c r="AU5" s="3">
        <v>2.3850799999999999</v>
      </c>
      <c r="AV5" s="3">
        <v>-1.13608</v>
      </c>
      <c r="AW5" s="3">
        <v>2.03668</v>
      </c>
      <c r="AZ5" s="10"/>
      <c r="BA5" s="11">
        <v>69.527479999999997</v>
      </c>
      <c r="BB5" s="11">
        <v>86.110410000000002</v>
      </c>
      <c r="BC5" s="11">
        <v>78.639259999999993</v>
      </c>
      <c r="BD5" s="12">
        <v>28.113119999999999</v>
      </c>
    </row>
    <row r="6" spans="2:56" x14ac:dyDescent="0.2">
      <c r="C6" s="3">
        <v>0</v>
      </c>
      <c r="D6" s="3">
        <v>3.7134100000000001</v>
      </c>
      <c r="E6" s="3">
        <v>1.9995799999999999</v>
      </c>
      <c r="F6" s="3">
        <v>-1.8325800000000001</v>
      </c>
      <c r="G6" s="3">
        <v>1.5398799999999999</v>
      </c>
      <c r="H6" s="3">
        <v>-1.5112399999999999</v>
      </c>
      <c r="I6" s="3">
        <v>3.4531999999999998</v>
      </c>
      <c r="J6" s="3">
        <v>1.49217</v>
      </c>
      <c r="K6" s="3">
        <v>2.7092999999999998</v>
      </c>
      <c r="M6" s="10"/>
      <c r="N6" s="12"/>
      <c r="P6" s="10"/>
      <c r="Q6" s="11">
        <v>94.158010000000004</v>
      </c>
      <c r="R6" s="11">
        <v>87.345150000000004</v>
      </c>
      <c r="S6" s="11">
        <v>62.26538</v>
      </c>
      <c r="T6" s="12">
        <v>29.732810000000001</v>
      </c>
      <c r="W6" s="3">
        <v>0</v>
      </c>
      <c r="X6" s="3">
        <v>-1.80592</v>
      </c>
      <c r="Y6" s="3">
        <v>2.0968900000000001</v>
      </c>
      <c r="Z6" s="3">
        <v>-4.5483399999999996</v>
      </c>
      <c r="AA6" s="3">
        <v>2.4387799999999999</v>
      </c>
      <c r="AB6" s="3">
        <v>-0.81301999999999996</v>
      </c>
      <c r="AC6" s="3">
        <v>3.1227399999999998</v>
      </c>
      <c r="AD6" s="3">
        <v>2.4500799999999998</v>
      </c>
      <c r="AE6" s="3">
        <v>2.6945399999999999</v>
      </c>
      <c r="AG6" s="10"/>
      <c r="AH6" s="11">
        <v>109.16134</v>
      </c>
      <c r="AI6" s="11">
        <v>43.273910000000001</v>
      </c>
      <c r="AJ6" s="11">
        <v>47.134659999999997</v>
      </c>
      <c r="AK6" s="12">
        <v>21.267520000000001</v>
      </c>
      <c r="AO6" s="3">
        <v>0</v>
      </c>
      <c r="AP6" s="3">
        <v>4.2702400000000003</v>
      </c>
      <c r="AQ6" s="3">
        <v>1.91595</v>
      </c>
      <c r="AR6" s="3">
        <v>3.0726800000000001</v>
      </c>
      <c r="AS6" s="3">
        <v>1.0968100000000001</v>
      </c>
      <c r="AT6" s="3">
        <v>4.8779599999999999</v>
      </c>
      <c r="AU6" s="3">
        <v>2.4329000000000001</v>
      </c>
      <c r="AV6" s="3">
        <v>-1.3593900000000001</v>
      </c>
      <c r="AW6" s="3">
        <v>3.6193</v>
      </c>
      <c r="AZ6" s="10"/>
      <c r="BA6" s="11">
        <v>117.62820000000001</v>
      </c>
      <c r="BB6" s="11">
        <v>62.642020000000002</v>
      </c>
      <c r="BC6" s="11">
        <v>58.45543</v>
      </c>
      <c r="BD6" s="12">
        <v>47.031350000000003</v>
      </c>
    </row>
    <row r="7" spans="2:56" x14ac:dyDescent="0.2">
      <c r="C7" s="3">
        <v>0.03</v>
      </c>
      <c r="D7" s="3">
        <v>1.86544</v>
      </c>
      <c r="E7" s="3">
        <v>2.8806799999999999</v>
      </c>
      <c r="F7" s="3">
        <v>-7.5607300000000004</v>
      </c>
      <c r="G7" s="3">
        <v>4.3235599999999996</v>
      </c>
      <c r="H7" s="3">
        <v>7.78538</v>
      </c>
      <c r="I7" s="3">
        <v>3.3939900000000001</v>
      </c>
      <c r="J7" s="3">
        <v>3.5771299999999999</v>
      </c>
      <c r="K7" s="3">
        <v>1.95669</v>
      </c>
      <c r="M7" s="10" t="s">
        <v>241</v>
      </c>
      <c r="N7" s="12" t="s">
        <v>158</v>
      </c>
      <c r="P7" s="10"/>
      <c r="Q7" s="11">
        <v>142.78766999999999</v>
      </c>
      <c r="R7" s="11">
        <v>60.08014</v>
      </c>
      <c r="S7" s="11">
        <v>96.509510000000006</v>
      </c>
      <c r="T7" s="12">
        <v>27.477789999999999</v>
      </c>
      <c r="W7" s="3">
        <v>0.03</v>
      </c>
      <c r="X7" s="3">
        <v>-1.9736</v>
      </c>
      <c r="Y7" s="3">
        <v>1.9950600000000001</v>
      </c>
      <c r="Z7" s="3">
        <v>-6.2869000000000002</v>
      </c>
      <c r="AA7" s="3">
        <v>2.8571</v>
      </c>
      <c r="AB7" s="3">
        <v>3.3565999999999998</v>
      </c>
      <c r="AC7" s="3">
        <v>2.2747700000000002</v>
      </c>
      <c r="AD7" s="3">
        <v>2.5348799999999998</v>
      </c>
      <c r="AE7" s="3">
        <v>4.6810400000000003</v>
      </c>
      <c r="AG7" s="10"/>
      <c r="AH7" s="11">
        <v>68.491219999999998</v>
      </c>
      <c r="AI7" s="11">
        <v>57.885800000000003</v>
      </c>
      <c r="AJ7" s="11">
        <v>49.528660000000002</v>
      </c>
      <c r="AK7" s="12">
        <v>20.80613</v>
      </c>
      <c r="AO7" s="3">
        <v>0.03</v>
      </c>
      <c r="AP7" s="3">
        <v>1.25112</v>
      </c>
      <c r="AQ7" s="3">
        <v>1.7484599999999999</v>
      </c>
      <c r="AR7" s="3">
        <v>0.29905999999999999</v>
      </c>
      <c r="AS7" s="3">
        <v>1.7325699999999999</v>
      </c>
      <c r="AT7" s="3">
        <v>-3.17388</v>
      </c>
      <c r="AU7" s="3">
        <v>3.2503700000000002</v>
      </c>
      <c r="AV7" s="3">
        <v>-0.74229999999999996</v>
      </c>
      <c r="AW7" s="3">
        <v>1.5279400000000001</v>
      </c>
      <c r="AZ7" s="10"/>
      <c r="BA7" s="11">
        <v>107.30952000000001</v>
      </c>
      <c r="BB7" s="11">
        <v>40.914589999999997</v>
      </c>
      <c r="BC7" s="11">
        <v>56.30424</v>
      </c>
      <c r="BD7" s="12">
        <v>12.7157</v>
      </c>
    </row>
    <row r="8" spans="2:56" x14ac:dyDescent="0.2">
      <c r="C8" s="3">
        <v>0.06</v>
      </c>
      <c r="D8" s="3">
        <v>3.0226600000000001</v>
      </c>
      <c r="E8" s="3">
        <v>1.7230000000000001</v>
      </c>
      <c r="F8" s="3">
        <v>-0.15692</v>
      </c>
      <c r="G8" s="3">
        <v>2.5589300000000001</v>
      </c>
      <c r="H8" s="3">
        <v>-1.51295</v>
      </c>
      <c r="I8" s="3">
        <v>2.4118400000000002</v>
      </c>
      <c r="J8" s="3">
        <v>-1.12723</v>
      </c>
      <c r="K8" s="3">
        <v>6.4116999999999997</v>
      </c>
      <c r="M8" s="10"/>
      <c r="N8" s="12"/>
      <c r="P8" s="10"/>
      <c r="Q8" s="11">
        <v>128.67963</v>
      </c>
      <c r="R8" s="11">
        <v>57.802509999999998</v>
      </c>
      <c r="S8" s="11">
        <v>69.740260000000006</v>
      </c>
      <c r="T8" s="12">
        <v>81.373530000000002</v>
      </c>
      <c r="W8" s="3">
        <v>0.06</v>
      </c>
      <c r="X8" s="3">
        <v>2.9397199999999999</v>
      </c>
      <c r="Y8" s="3">
        <v>1.97173</v>
      </c>
      <c r="Z8" s="3">
        <v>-0.26011000000000001</v>
      </c>
      <c r="AA8" s="3">
        <v>2.6716000000000002</v>
      </c>
      <c r="AB8" s="3">
        <v>-0.76585999999999999</v>
      </c>
      <c r="AC8" s="3">
        <v>2.1911200000000002</v>
      </c>
      <c r="AD8" s="3">
        <v>0.80591000000000002</v>
      </c>
      <c r="AE8" s="3">
        <v>4.00847</v>
      </c>
      <c r="AG8" s="10"/>
      <c r="AH8" s="11">
        <v>108.23495</v>
      </c>
      <c r="AI8" s="11">
        <v>83.431799999999996</v>
      </c>
      <c r="AJ8" s="11">
        <v>45.903680000000001</v>
      </c>
      <c r="AK8" s="12">
        <v>50.929789999999997</v>
      </c>
      <c r="AO8" s="3">
        <v>0.06</v>
      </c>
      <c r="AP8" s="3">
        <v>-0.84865000000000002</v>
      </c>
      <c r="AQ8" s="3">
        <v>2.0161799999999999</v>
      </c>
      <c r="AR8" s="3">
        <v>-2.4426600000000001</v>
      </c>
      <c r="AS8" s="3">
        <v>2.6939600000000001</v>
      </c>
      <c r="AT8" s="3">
        <v>-6.1769499999999997</v>
      </c>
      <c r="AU8" s="3">
        <v>2.1919900000000001</v>
      </c>
      <c r="AV8" s="3">
        <v>3.3684099999999999</v>
      </c>
      <c r="AW8" s="3">
        <v>2.0674800000000002</v>
      </c>
      <c r="AZ8" s="10"/>
      <c r="BA8" s="11">
        <v>78.403289999999998</v>
      </c>
      <c r="BB8" s="11">
        <v>81.821070000000006</v>
      </c>
      <c r="BC8" s="11">
        <v>90.442819999999998</v>
      </c>
      <c r="BD8" s="12">
        <v>47.927460000000004</v>
      </c>
    </row>
    <row r="9" spans="2:56" x14ac:dyDescent="0.2">
      <c r="C9" s="3">
        <v>0.09</v>
      </c>
      <c r="D9" s="3">
        <v>-0.11635</v>
      </c>
      <c r="E9" s="3">
        <v>2.53226</v>
      </c>
      <c r="F9" s="3">
        <v>2.65802</v>
      </c>
      <c r="G9" s="3">
        <v>2.5036800000000001</v>
      </c>
      <c r="H9" s="3">
        <v>-3.9705699999999999</v>
      </c>
      <c r="I9" s="3">
        <v>6.6046199999999997</v>
      </c>
      <c r="J9" s="3">
        <v>-0.55806999999999995</v>
      </c>
      <c r="K9" s="3">
        <v>2.7449499999999998</v>
      </c>
      <c r="M9" s="10" t="s">
        <v>242</v>
      </c>
      <c r="N9" s="12" t="s">
        <v>161</v>
      </c>
      <c r="P9" s="10"/>
      <c r="Q9" s="11">
        <v>106.79358999999999</v>
      </c>
      <c r="R9" s="11">
        <v>73.926090000000002</v>
      </c>
      <c r="S9" s="11">
        <v>102.03010999999999</v>
      </c>
      <c r="T9" s="12">
        <v>131.34352000000001</v>
      </c>
      <c r="W9" s="3">
        <v>0.09</v>
      </c>
      <c r="X9" s="3">
        <v>2.4373300000000002</v>
      </c>
      <c r="Y9" s="3">
        <v>1.8945700000000001</v>
      </c>
      <c r="Z9" s="3">
        <v>-1.44503</v>
      </c>
      <c r="AA9" s="3">
        <v>2.4811100000000001</v>
      </c>
      <c r="AB9" s="3">
        <v>-1.14072</v>
      </c>
      <c r="AC9" s="3">
        <v>1.78592</v>
      </c>
      <c r="AD9" s="3">
        <v>0.76941000000000004</v>
      </c>
      <c r="AE9" s="3">
        <v>2.0138099999999999</v>
      </c>
      <c r="AG9" s="10"/>
      <c r="AH9" s="11">
        <v>52.288609999999998</v>
      </c>
      <c r="AI9" s="11">
        <v>88.373469999999998</v>
      </c>
      <c r="AJ9" s="11">
        <v>120.72432999999999</v>
      </c>
      <c r="AK9" s="12">
        <v>51.945950000000003</v>
      </c>
      <c r="AO9" s="3">
        <v>0.09</v>
      </c>
      <c r="AP9" s="3">
        <v>-0.72784000000000004</v>
      </c>
      <c r="AQ9" s="3">
        <v>1.6966699999999999</v>
      </c>
      <c r="AR9" s="3">
        <v>0.70186999999999999</v>
      </c>
      <c r="AS9" s="3">
        <v>1.41588</v>
      </c>
      <c r="AT9" s="3">
        <v>1.8832500000000001</v>
      </c>
      <c r="AU9" s="3">
        <v>2.3537300000000001</v>
      </c>
      <c r="AV9" s="3">
        <v>3.23461</v>
      </c>
      <c r="AW9" s="3">
        <v>3.2397399999999998</v>
      </c>
      <c r="AZ9" s="10"/>
      <c r="BA9" s="11">
        <v>66.370310000000003</v>
      </c>
      <c r="BB9" s="11">
        <v>107.80871999999999</v>
      </c>
      <c r="BC9" s="11">
        <v>41.904739999999997</v>
      </c>
      <c r="BD9" s="12">
        <v>60.260460000000002</v>
      </c>
    </row>
    <row r="10" spans="2:56" x14ac:dyDescent="0.2">
      <c r="C10" s="3">
        <v>0.12</v>
      </c>
      <c r="D10" s="3">
        <v>-3.4592499999999999</v>
      </c>
      <c r="E10" s="3">
        <v>1.7073799999999999</v>
      </c>
      <c r="F10" s="3">
        <v>-3.7163300000000001</v>
      </c>
      <c r="G10" s="3">
        <v>4.51478</v>
      </c>
      <c r="H10" s="3">
        <v>3.3792399999999998</v>
      </c>
      <c r="I10" s="3">
        <v>4.7328000000000001</v>
      </c>
      <c r="J10" s="3">
        <v>1.1783300000000001</v>
      </c>
      <c r="K10" s="3">
        <v>3.7484999999999999</v>
      </c>
      <c r="M10" s="10"/>
      <c r="N10" s="12"/>
      <c r="P10" s="10"/>
      <c r="Q10" s="11">
        <v>97.733289999999997</v>
      </c>
      <c r="R10" s="11">
        <v>52.281649999999999</v>
      </c>
      <c r="S10" s="11">
        <v>82.973960000000005</v>
      </c>
      <c r="T10" s="12">
        <v>52.515790000000003</v>
      </c>
      <c r="W10" s="3">
        <v>0.12</v>
      </c>
      <c r="X10" s="3">
        <v>-2.8240000000000001E-2</v>
      </c>
      <c r="Y10" s="3">
        <v>2.2328000000000001</v>
      </c>
      <c r="Z10" s="3">
        <v>1.5263100000000001</v>
      </c>
      <c r="AA10" s="3">
        <v>2.9817399999999998</v>
      </c>
      <c r="AB10" s="3">
        <v>2.9904899999999999</v>
      </c>
      <c r="AC10" s="3">
        <v>2.4983900000000001</v>
      </c>
      <c r="AD10" s="3">
        <v>-0.39354</v>
      </c>
      <c r="AE10" s="3">
        <v>4.1504200000000004</v>
      </c>
      <c r="AG10" s="10"/>
      <c r="AH10" s="11">
        <v>214.64785000000001</v>
      </c>
      <c r="AI10" s="11">
        <v>77.1892</v>
      </c>
      <c r="AJ10" s="11">
        <v>74.62191</v>
      </c>
      <c r="AK10" s="12">
        <v>56.491799999999998</v>
      </c>
      <c r="AO10" s="3">
        <v>0.12</v>
      </c>
      <c r="AP10" s="3">
        <v>-1.9674700000000001</v>
      </c>
      <c r="AQ10" s="3">
        <v>2.1963599999999999</v>
      </c>
      <c r="AR10" s="3">
        <v>-3.5564800000000001</v>
      </c>
      <c r="AS10" s="3">
        <v>1.6243300000000001</v>
      </c>
      <c r="AT10" s="3">
        <v>2.8981499999999998</v>
      </c>
      <c r="AU10" s="3">
        <v>2.67536</v>
      </c>
      <c r="AV10" s="3">
        <v>-2.1763499999999998</v>
      </c>
      <c r="AW10" s="3">
        <v>1.6394899999999999</v>
      </c>
      <c r="AZ10" s="10"/>
      <c r="BA10" s="11">
        <v>96.240669999999994</v>
      </c>
      <c r="BB10" s="11">
        <v>55.62894</v>
      </c>
      <c r="BC10" s="11">
        <v>125.41307</v>
      </c>
      <c r="BD10" s="12">
        <v>48.944879999999998</v>
      </c>
    </row>
    <row r="11" spans="2:56" x14ac:dyDescent="0.2">
      <c r="C11" s="3">
        <v>0.15</v>
      </c>
      <c r="D11" s="3">
        <v>0.31798999999999999</v>
      </c>
      <c r="E11" s="3">
        <v>2.3814700000000002</v>
      </c>
      <c r="F11" s="3">
        <v>0.28084999999999999</v>
      </c>
      <c r="G11" s="3">
        <v>5.4381899999999996</v>
      </c>
      <c r="H11" s="3">
        <v>-9.7434100000000008</v>
      </c>
      <c r="I11" s="3">
        <v>5.6020399999999997</v>
      </c>
      <c r="J11" s="3">
        <v>1.49055</v>
      </c>
      <c r="K11" s="3">
        <v>2.5681799999999999</v>
      </c>
      <c r="M11" s="10" t="s">
        <v>38</v>
      </c>
      <c r="N11" s="12" t="s">
        <v>162</v>
      </c>
      <c r="P11" s="10"/>
      <c r="Q11" s="11">
        <v>97.248599999999996</v>
      </c>
      <c r="R11" s="11">
        <v>110.86131</v>
      </c>
      <c r="S11" s="11">
        <v>88.380470000000003</v>
      </c>
      <c r="T11" s="12">
        <v>43.265509999999999</v>
      </c>
      <c r="W11" s="3">
        <v>0.15</v>
      </c>
      <c r="X11" s="3">
        <v>-2.5566499999999999</v>
      </c>
      <c r="Y11" s="3">
        <v>2.1530300000000002</v>
      </c>
      <c r="Z11" s="3">
        <v>-4.71983</v>
      </c>
      <c r="AA11" s="3">
        <v>2.4624100000000002</v>
      </c>
      <c r="AB11" s="3">
        <v>0.11688999999999999</v>
      </c>
      <c r="AC11" s="3">
        <v>2.28363</v>
      </c>
      <c r="AD11" s="3">
        <v>-5.1494499999999999</v>
      </c>
      <c r="AE11" s="3">
        <v>3.1941999999999999</v>
      </c>
      <c r="AG11" s="10"/>
      <c r="AH11" s="11">
        <v>165.36501999999999</v>
      </c>
      <c r="AI11" s="11">
        <v>81.176900000000003</v>
      </c>
      <c r="AJ11" s="11">
        <v>81.321460000000002</v>
      </c>
      <c r="AK11" s="12">
        <v>25.95119</v>
      </c>
      <c r="AO11" s="3">
        <v>0.15</v>
      </c>
      <c r="AP11" s="3">
        <v>-4.3728300000000004</v>
      </c>
      <c r="AQ11" s="3">
        <v>1.7780199999999999</v>
      </c>
      <c r="AR11" s="3">
        <v>-0.48884</v>
      </c>
      <c r="AS11" s="3">
        <v>1.8131900000000001</v>
      </c>
      <c r="AT11" s="3">
        <v>-6.4970699999999999</v>
      </c>
      <c r="AU11" s="3">
        <v>4.9413400000000003</v>
      </c>
      <c r="AV11" s="3">
        <v>0.32338</v>
      </c>
      <c r="AW11" s="3">
        <v>2.8142499999999999</v>
      </c>
      <c r="AZ11" s="10"/>
      <c r="BA11" s="11">
        <v>185.04658000000001</v>
      </c>
      <c r="BB11" s="11">
        <v>72.089479999999995</v>
      </c>
      <c r="BC11" s="11">
        <v>73.398480000000006</v>
      </c>
      <c r="BD11" s="12">
        <v>53.084989999999998</v>
      </c>
    </row>
    <row r="12" spans="2:56" ht="13.5" thickBot="1" x14ac:dyDescent="0.25">
      <c r="C12" s="3">
        <v>0.18</v>
      </c>
      <c r="D12" s="3">
        <v>-5.9664999999999999</v>
      </c>
      <c r="E12" s="3">
        <v>2.9303699999999999</v>
      </c>
      <c r="F12" s="3">
        <v>10.91114</v>
      </c>
      <c r="G12" s="3">
        <v>3.5468199999999999</v>
      </c>
      <c r="H12" s="3">
        <v>-11.284129999999999</v>
      </c>
      <c r="I12" s="3">
        <v>6.7854900000000002</v>
      </c>
      <c r="J12" s="3">
        <v>-4.15937</v>
      </c>
      <c r="K12" s="3">
        <v>3.3658199999999998</v>
      </c>
      <c r="M12" s="16"/>
      <c r="N12" s="18"/>
      <c r="P12" s="10"/>
      <c r="Q12" s="11">
        <v>203.44603000000001</v>
      </c>
      <c r="R12" s="11">
        <v>124.18548</v>
      </c>
      <c r="S12" s="11"/>
      <c r="T12" s="12">
        <v>52.991669999999999</v>
      </c>
      <c r="W12" s="3">
        <v>0.18</v>
      </c>
      <c r="X12" s="3">
        <v>0.72245999999999999</v>
      </c>
      <c r="Y12" s="3">
        <v>2.1534399999999998</v>
      </c>
      <c r="Z12" s="3">
        <v>-3.1687500000000002</v>
      </c>
      <c r="AA12" s="3">
        <v>1.67377</v>
      </c>
      <c r="AB12" s="3">
        <v>0.93593999999999999</v>
      </c>
      <c r="AC12" s="3">
        <v>1.01728</v>
      </c>
      <c r="AD12" s="3">
        <v>-3.0207099999999998</v>
      </c>
      <c r="AE12" s="3">
        <v>2.8097099999999999</v>
      </c>
      <c r="AG12" s="10"/>
      <c r="AH12" s="11">
        <v>160.15932000000001</v>
      </c>
      <c r="AI12" s="11">
        <v>53.015099999999997</v>
      </c>
      <c r="AJ12" s="11">
        <v>75.793970000000002</v>
      </c>
      <c r="AK12" s="12">
        <v>42.438429999999997</v>
      </c>
      <c r="AO12" s="3">
        <v>0.18</v>
      </c>
      <c r="AP12" s="3">
        <v>0.16744999999999999</v>
      </c>
      <c r="AQ12" s="3">
        <v>1.88818</v>
      </c>
      <c r="AR12" s="3">
        <v>-2.1326499999999999</v>
      </c>
      <c r="AS12" s="3">
        <v>2.0858300000000001</v>
      </c>
      <c r="AT12" s="3">
        <v>3.6338200000000001</v>
      </c>
      <c r="AU12" s="3">
        <v>4.2908600000000003</v>
      </c>
      <c r="AV12" s="3">
        <v>-1.36826</v>
      </c>
      <c r="AW12" s="3">
        <v>2.03023</v>
      </c>
      <c r="AZ12" s="10"/>
      <c r="BA12" s="11">
        <v>218.75244000000001</v>
      </c>
      <c r="BB12" s="11">
        <v>81.117339999999999</v>
      </c>
      <c r="BC12" s="11">
        <v>180.50835000000001</v>
      </c>
      <c r="BD12" s="12">
        <v>37.80256</v>
      </c>
    </row>
    <row r="13" spans="2:56" x14ac:dyDescent="0.2">
      <c r="C13" s="3">
        <v>0.21</v>
      </c>
      <c r="D13" s="3">
        <v>-2.4790800000000002</v>
      </c>
      <c r="E13" s="3">
        <v>2.32307</v>
      </c>
      <c r="F13" s="3">
        <v>0.79268000000000005</v>
      </c>
      <c r="G13" s="3">
        <v>3.4288400000000001</v>
      </c>
      <c r="H13" s="3">
        <v>-1.1778299999999999</v>
      </c>
      <c r="I13" s="3">
        <v>3.8500800000000002</v>
      </c>
      <c r="J13" s="3">
        <v>2.7655599999999998</v>
      </c>
      <c r="K13" s="3">
        <v>2.6625700000000001</v>
      </c>
      <c r="P13" s="10"/>
      <c r="Q13" s="11">
        <v>210.23316</v>
      </c>
      <c r="R13" s="11">
        <v>84.116079999999997</v>
      </c>
      <c r="S13" s="11"/>
      <c r="T13" s="12">
        <v>65.63064</v>
      </c>
      <c r="W13" s="3">
        <v>0.21</v>
      </c>
      <c r="X13" s="3">
        <v>-1.89331</v>
      </c>
      <c r="Y13" s="3">
        <v>1.97868</v>
      </c>
      <c r="Z13" s="3">
        <v>3.94428</v>
      </c>
      <c r="AA13" s="3">
        <v>2.3206500000000001</v>
      </c>
      <c r="AB13" s="3">
        <v>2.5384500000000001</v>
      </c>
      <c r="AC13" s="3">
        <v>2.1874600000000002</v>
      </c>
      <c r="AD13" s="3">
        <v>-0.95201999999999998</v>
      </c>
      <c r="AE13" s="3">
        <v>2.4834700000000001</v>
      </c>
      <c r="AG13" s="10"/>
      <c r="AH13" s="11">
        <v>89.905379999999994</v>
      </c>
      <c r="AI13" s="11">
        <v>93.870159999999998</v>
      </c>
      <c r="AJ13" s="11"/>
      <c r="AK13" s="12"/>
      <c r="AO13" s="3">
        <v>0.21</v>
      </c>
      <c r="AP13" s="3">
        <v>-6.5920000000000006E-2</v>
      </c>
      <c r="AQ13" s="3">
        <v>1.3543400000000001</v>
      </c>
      <c r="AR13" s="3">
        <v>5.2749999999999998E-2</v>
      </c>
      <c r="AS13" s="3">
        <v>1.8058799999999999</v>
      </c>
      <c r="AT13" s="3">
        <v>6.11341</v>
      </c>
      <c r="AU13" s="3">
        <v>3.6394799999999998</v>
      </c>
      <c r="AV13" s="3">
        <v>-0.66137999999999997</v>
      </c>
      <c r="AW13" s="3">
        <v>1.38435</v>
      </c>
      <c r="AZ13" s="10"/>
      <c r="BA13" s="11">
        <v>219.53334000000001</v>
      </c>
      <c r="BB13" s="11">
        <v>99.037440000000004</v>
      </c>
      <c r="BC13" s="11">
        <v>120.47802</v>
      </c>
      <c r="BD13" s="12">
        <v>72.554689999999994</v>
      </c>
    </row>
    <row r="14" spans="2:56" x14ac:dyDescent="0.2">
      <c r="C14" s="3">
        <v>0.24</v>
      </c>
      <c r="D14" s="3">
        <v>1.0652999999999999</v>
      </c>
      <c r="E14" s="3">
        <v>2.0615800000000002</v>
      </c>
      <c r="F14" s="3">
        <v>1.6306799999999999</v>
      </c>
      <c r="G14" s="3">
        <v>2.7225999999999999</v>
      </c>
      <c r="H14" s="3">
        <v>5.1878099999999998</v>
      </c>
      <c r="I14" s="3">
        <v>6.03965</v>
      </c>
      <c r="J14" s="3">
        <v>1.5402400000000001</v>
      </c>
      <c r="K14" s="3">
        <v>4.6371099999999998</v>
      </c>
      <c r="P14" s="10"/>
      <c r="Q14" s="11">
        <v>224.16412</v>
      </c>
      <c r="R14" s="11">
        <v>112.83566999999999</v>
      </c>
      <c r="S14" s="11"/>
      <c r="T14" s="12"/>
      <c r="W14" s="3">
        <v>0.24</v>
      </c>
      <c r="X14" s="3">
        <v>2.8774799999999998</v>
      </c>
      <c r="Y14" s="3">
        <v>2.66229</v>
      </c>
      <c r="Z14" s="3">
        <v>-1.00383</v>
      </c>
      <c r="AA14" s="3">
        <v>1.7702800000000001</v>
      </c>
      <c r="AB14" s="3">
        <v>-3.58081</v>
      </c>
      <c r="AC14" s="3">
        <v>2.6623600000000001</v>
      </c>
      <c r="AD14" s="3">
        <v>8.3950399999999998</v>
      </c>
      <c r="AE14" s="3">
        <v>3.92313</v>
      </c>
      <c r="AG14" s="10"/>
      <c r="AH14" s="11">
        <v>146.42299</v>
      </c>
      <c r="AI14" s="11"/>
      <c r="AJ14" s="11"/>
      <c r="AK14" s="12"/>
      <c r="AO14" s="3">
        <v>0.24</v>
      </c>
      <c r="AP14" s="3">
        <v>-0.10073</v>
      </c>
      <c r="AQ14" s="3">
        <v>1.5973200000000001</v>
      </c>
      <c r="AR14" s="3">
        <v>0.39607999999999999</v>
      </c>
      <c r="AS14" s="3">
        <v>1.9567699999999999</v>
      </c>
      <c r="AT14" s="3">
        <v>3.16398</v>
      </c>
      <c r="AU14" s="3">
        <v>3.2754500000000002</v>
      </c>
      <c r="AV14" s="3">
        <v>0.87136999999999998</v>
      </c>
      <c r="AW14" s="3">
        <v>1.25404</v>
      </c>
      <c r="AZ14" s="10"/>
      <c r="BA14" s="11">
        <v>204.54129</v>
      </c>
      <c r="BB14" s="11">
        <v>101.53282</v>
      </c>
      <c r="BC14" s="11"/>
      <c r="BD14" s="12"/>
    </row>
    <row r="15" spans="2:56" x14ac:dyDescent="0.2">
      <c r="C15" s="3">
        <v>0.27</v>
      </c>
      <c r="D15" s="3">
        <v>-2.97316</v>
      </c>
      <c r="E15" s="3">
        <v>1.81968</v>
      </c>
      <c r="F15" s="3">
        <v>0.91725000000000001</v>
      </c>
      <c r="G15" s="3">
        <v>2.2994500000000002</v>
      </c>
      <c r="H15" s="3">
        <v>-4.1139299999999999</v>
      </c>
      <c r="I15" s="3">
        <v>5.3719099999999997</v>
      </c>
      <c r="J15" s="3">
        <v>1.9187700000000001</v>
      </c>
      <c r="K15" s="3">
        <v>3.9263300000000001</v>
      </c>
      <c r="P15" s="10"/>
      <c r="Q15" s="11"/>
      <c r="R15" s="11">
        <v>125.03167999999999</v>
      </c>
      <c r="S15" s="11"/>
      <c r="T15" s="12"/>
      <c r="W15" s="3">
        <v>0.27</v>
      </c>
      <c r="X15" s="3">
        <v>-1.5295000000000001</v>
      </c>
      <c r="Y15" s="3">
        <v>2.0296500000000002</v>
      </c>
      <c r="Z15" s="3">
        <v>7.8288700000000002</v>
      </c>
      <c r="AA15" s="3">
        <v>2.5604800000000001</v>
      </c>
      <c r="AB15" s="3">
        <v>-1.39436</v>
      </c>
      <c r="AC15" s="3">
        <v>1.6795199999999999</v>
      </c>
      <c r="AD15" s="3">
        <v>3.60934</v>
      </c>
      <c r="AE15" s="3">
        <v>4.1433200000000001</v>
      </c>
      <c r="AG15" s="10"/>
      <c r="AH15" s="11"/>
      <c r="AI15" s="11"/>
      <c r="AJ15" s="11"/>
      <c r="AK15" s="12"/>
      <c r="AO15" s="3">
        <v>0.27</v>
      </c>
      <c r="AP15" s="3">
        <v>1.3222799999999999</v>
      </c>
      <c r="AQ15" s="3">
        <v>1.8173900000000001</v>
      </c>
      <c r="AR15" s="3">
        <v>-3.4114499999999999</v>
      </c>
      <c r="AS15" s="3">
        <v>1.0508200000000001</v>
      </c>
      <c r="AT15" s="3">
        <v>-2.2517900000000002</v>
      </c>
      <c r="AU15" s="3">
        <v>2.17632</v>
      </c>
      <c r="AV15" s="3">
        <v>-2.8832399999999998</v>
      </c>
      <c r="AW15" s="3">
        <v>1.20248</v>
      </c>
      <c r="AZ15" s="10"/>
      <c r="BA15" s="11">
        <v>135.15339</v>
      </c>
      <c r="BB15" s="11">
        <v>86.841229999999996</v>
      </c>
      <c r="BC15" s="11"/>
      <c r="BD15" s="12"/>
    </row>
    <row r="16" spans="2:56" x14ac:dyDescent="0.2">
      <c r="C16" s="3">
        <v>0.3</v>
      </c>
      <c r="D16" s="3">
        <v>-3.77902</v>
      </c>
      <c r="E16" s="3">
        <v>1.8978900000000001</v>
      </c>
      <c r="F16" s="3">
        <v>4.4827500000000002</v>
      </c>
      <c r="G16" s="3">
        <v>4.3616400000000004</v>
      </c>
      <c r="H16" s="3">
        <v>-3.3083800000000001</v>
      </c>
      <c r="I16" s="3">
        <v>3.50054</v>
      </c>
      <c r="J16" s="3">
        <v>-1.13689</v>
      </c>
      <c r="K16" s="3">
        <v>2.7624499999999999</v>
      </c>
      <c r="P16" s="10"/>
      <c r="Q16" s="11"/>
      <c r="R16" s="11"/>
      <c r="S16" s="11"/>
      <c r="T16" s="12"/>
      <c r="W16" s="3">
        <v>0.3</v>
      </c>
      <c r="X16" s="3">
        <v>0.52883999999999998</v>
      </c>
      <c r="Y16" s="3">
        <v>2.0587900000000001</v>
      </c>
      <c r="Z16" s="3">
        <v>-1.1855800000000001</v>
      </c>
      <c r="AA16" s="3">
        <v>3.3500299999999998</v>
      </c>
      <c r="AB16" s="3">
        <v>-1.05799</v>
      </c>
      <c r="AC16" s="3">
        <v>2.18987</v>
      </c>
      <c r="AD16" s="3">
        <v>-1.9012500000000001</v>
      </c>
      <c r="AE16" s="3">
        <v>3.84415</v>
      </c>
      <c r="AG16" s="10"/>
      <c r="AH16" s="11"/>
      <c r="AI16" s="11"/>
      <c r="AJ16" s="11"/>
      <c r="AK16" s="12"/>
      <c r="AO16" s="3">
        <v>0.3</v>
      </c>
      <c r="AP16" s="3">
        <v>-0.59367000000000003</v>
      </c>
      <c r="AQ16" s="3">
        <v>1.8819600000000001</v>
      </c>
      <c r="AR16" s="3">
        <v>0.19181000000000001</v>
      </c>
      <c r="AS16" s="3">
        <v>1.73044</v>
      </c>
      <c r="AT16" s="3">
        <v>0.86411000000000004</v>
      </c>
      <c r="AU16" s="3">
        <v>2.46631</v>
      </c>
      <c r="AV16" s="3">
        <v>-3.57151</v>
      </c>
      <c r="AW16" s="3">
        <v>2.2012399999999999</v>
      </c>
      <c r="AZ16" s="10"/>
      <c r="BA16" s="11">
        <v>209.85365999999999</v>
      </c>
      <c r="BB16" s="11"/>
      <c r="BC16" s="11"/>
      <c r="BD16" s="12"/>
    </row>
    <row r="17" spans="3:56" x14ac:dyDescent="0.2">
      <c r="C17" s="3">
        <v>0.33</v>
      </c>
      <c r="D17" s="3">
        <v>-0.26162000000000002</v>
      </c>
      <c r="E17" s="3">
        <v>2.9228800000000001</v>
      </c>
      <c r="F17" s="3">
        <v>-2.0213999999999999</v>
      </c>
      <c r="G17" s="3">
        <v>3.13957</v>
      </c>
      <c r="H17" s="3">
        <v>0.94274000000000002</v>
      </c>
      <c r="I17" s="3">
        <v>1.7544500000000001</v>
      </c>
      <c r="J17" s="3">
        <v>3.0949399999999998</v>
      </c>
      <c r="K17" s="3">
        <v>2.9512700000000001</v>
      </c>
      <c r="P17" s="10"/>
      <c r="Q17" s="20" t="s">
        <v>179</v>
      </c>
      <c r="R17" s="20" t="s">
        <v>158</v>
      </c>
      <c r="S17" s="20" t="s">
        <v>161</v>
      </c>
      <c r="T17" s="21" t="s">
        <v>162</v>
      </c>
      <c r="W17" s="3">
        <v>0.33</v>
      </c>
      <c r="X17" s="3">
        <v>0.84094000000000002</v>
      </c>
      <c r="Y17" s="3">
        <v>2.0320900000000002</v>
      </c>
      <c r="Z17" s="3">
        <v>1.7382</v>
      </c>
      <c r="AA17" s="3">
        <v>2.3542299999999998</v>
      </c>
      <c r="AB17" s="3">
        <v>6.5022000000000002</v>
      </c>
      <c r="AC17" s="3">
        <v>3.5373100000000002</v>
      </c>
      <c r="AD17" s="3">
        <v>1.9857499999999999</v>
      </c>
      <c r="AE17" s="3">
        <v>3.8290099999999998</v>
      </c>
      <c r="AG17" s="10"/>
      <c r="AH17" s="20" t="s">
        <v>179</v>
      </c>
      <c r="AI17" s="20" t="s">
        <v>162</v>
      </c>
      <c r="AJ17" s="20" t="s">
        <v>187</v>
      </c>
      <c r="AK17" s="21" t="s">
        <v>187</v>
      </c>
      <c r="AO17" s="3">
        <v>0.33</v>
      </c>
      <c r="AP17" s="3">
        <v>1.35711</v>
      </c>
      <c r="AQ17" s="3">
        <v>1.46177</v>
      </c>
      <c r="AR17" s="3">
        <v>-1.44841</v>
      </c>
      <c r="AS17" s="3">
        <v>3.1523699999999999</v>
      </c>
      <c r="AT17" s="3">
        <v>-4.5377900000000002</v>
      </c>
      <c r="AU17" s="3">
        <v>4.2117000000000004</v>
      </c>
      <c r="AV17" s="3">
        <v>0.68796999999999997</v>
      </c>
      <c r="AW17" s="3">
        <v>2.7003900000000001</v>
      </c>
      <c r="AZ17" s="10"/>
      <c r="BA17" s="11"/>
      <c r="BB17" s="11"/>
      <c r="BC17" s="11"/>
      <c r="BD17" s="12"/>
    </row>
    <row r="18" spans="3:56" x14ac:dyDescent="0.2">
      <c r="C18" s="3">
        <v>0.36</v>
      </c>
      <c r="D18" s="3">
        <v>1.94042</v>
      </c>
      <c r="E18" s="3">
        <v>3.3240799999999999</v>
      </c>
      <c r="F18" s="3">
        <v>-0.39533000000000001</v>
      </c>
      <c r="G18" s="3">
        <v>3.6698499999999998</v>
      </c>
      <c r="H18" s="3">
        <v>-3.6244299999999998</v>
      </c>
      <c r="I18" s="3">
        <v>3.5482999999999998</v>
      </c>
      <c r="J18" s="3">
        <v>-1.9131100000000001</v>
      </c>
      <c r="K18" s="3">
        <v>2.73577</v>
      </c>
      <c r="P18" s="10"/>
      <c r="Q18" s="11"/>
      <c r="R18" s="11"/>
      <c r="S18" s="11"/>
      <c r="T18" s="12"/>
      <c r="W18" s="3">
        <v>0.36</v>
      </c>
      <c r="X18" s="3">
        <v>-3.5789200000000001</v>
      </c>
      <c r="Y18" s="3">
        <v>1.93102</v>
      </c>
      <c r="Z18" s="3">
        <v>0.36576999999999998</v>
      </c>
      <c r="AA18" s="3">
        <v>2.8680400000000001</v>
      </c>
      <c r="AB18" s="3">
        <v>2.4209800000000001</v>
      </c>
      <c r="AC18" s="3">
        <v>1.6328499999999999</v>
      </c>
      <c r="AD18" s="3">
        <v>-2.2958400000000001</v>
      </c>
      <c r="AE18" s="3">
        <v>4.4111700000000003</v>
      </c>
      <c r="AG18" s="10"/>
      <c r="AH18" s="11"/>
      <c r="AI18" s="11"/>
      <c r="AJ18" s="11"/>
      <c r="AK18" s="12"/>
      <c r="AO18" s="3">
        <v>0.36</v>
      </c>
      <c r="AP18" s="3">
        <v>0.39972000000000002</v>
      </c>
      <c r="AQ18" s="3">
        <v>2.14175</v>
      </c>
      <c r="AR18" s="3">
        <v>-0.96538999999999997</v>
      </c>
      <c r="AS18" s="3">
        <v>1.6800200000000001</v>
      </c>
      <c r="AT18" s="3">
        <v>2.1471300000000002</v>
      </c>
      <c r="AU18" s="3">
        <v>1.6448199999999999</v>
      </c>
      <c r="AV18" s="3">
        <v>-9.8399999999999998E-3</v>
      </c>
      <c r="AW18" s="3">
        <v>2.6728000000000001</v>
      </c>
      <c r="AZ18" s="10"/>
      <c r="BA18" s="11"/>
      <c r="BB18" s="11"/>
      <c r="BC18" s="11"/>
      <c r="BD18" s="12"/>
    </row>
    <row r="19" spans="3:56" x14ac:dyDescent="0.2">
      <c r="C19" s="3">
        <v>0.39</v>
      </c>
      <c r="D19" s="3">
        <v>2.3302</v>
      </c>
      <c r="E19" s="3">
        <v>2.4131999999999998</v>
      </c>
      <c r="F19" s="3">
        <v>-6.4438700000000004</v>
      </c>
      <c r="G19" s="3">
        <v>3.6143399999999999</v>
      </c>
      <c r="H19" s="3">
        <v>1.57813</v>
      </c>
      <c r="I19" s="3">
        <v>2.56521</v>
      </c>
      <c r="J19" s="3">
        <v>-1.7495000000000001</v>
      </c>
      <c r="K19" s="3">
        <v>2.14106</v>
      </c>
      <c r="P19" s="13" t="s">
        <v>168</v>
      </c>
      <c r="Q19" s="11" t="s">
        <v>169</v>
      </c>
      <c r="R19" s="11"/>
      <c r="S19" s="11"/>
      <c r="T19" s="12"/>
      <c r="W19" s="3">
        <v>0.39</v>
      </c>
      <c r="X19" s="3">
        <v>0.62914000000000003</v>
      </c>
      <c r="Y19" s="3">
        <v>2.1120299999999999</v>
      </c>
      <c r="Z19" s="3">
        <v>1.3878699999999999</v>
      </c>
      <c r="AA19" s="3">
        <v>1.65255</v>
      </c>
      <c r="AB19" s="3">
        <v>-0.74251999999999996</v>
      </c>
      <c r="AC19" s="3">
        <v>1.80684</v>
      </c>
      <c r="AD19" s="3">
        <v>-7.3007299999999997</v>
      </c>
      <c r="AE19" s="3">
        <v>4.4793099999999999</v>
      </c>
      <c r="AG19" s="13" t="s">
        <v>168</v>
      </c>
      <c r="AH19" s="11" t="s">
        <v>169</v>
      </c>
      <c r="AI19" s="11"/>
      <c r="AJ19" s="11"/>
      <c r="AK19" s="12"/>
      <c r="AO19" s="3">
        <v>0.39</v>
      </c>
      <c r="AP19" s="3">
        <v>0.61861999999999995</v>
      </c>
      <c r="AQ19" s="3">
        <v>1.02511</v>
      </c>
      <c r="AR19" s="3">
        <v>4.2978699999999996</v>
      </c>
      <c r="AS19" s="3">
        <v>0.85357000000000005</v>
      </c>
      <c r="AT19" s="3">
        <v>-1.35497</v>
      </c>
      <c r="AU19" s="3">
        <v>1.78928</v>
      </c>
      <c r="AV19" s="3">
        <v>-0.81230999999999998</v>
      </c>
      <c r="AW19" s="3">
        <v>2.04765</v>
      </c>
      <c r="AZ19" s="10"/>
      <c r="BA19" s="20" t="s">
        <v>157</v>
      </c>
      <c r="BB19" s="20" t="s">
        <v>158</v>
      </c>
      <c r="BC19" s="20" t="s">
        <v>162</v>
      </c>
      <c r="BD19" s="21" t="s">
        <v>162</v>
      </c>
    </row>
    <row r="20" spans="3:56" x14ac:dyDescent="0.2">
      <c r="C20" s="3">
        <v>0.42</v>
      </c>
      <c r="D20" s="3">
        <v>1.3111699999999999</v>
      </c>
      <c r="E20" s="3">
        <v>3.0597400000000001</v>
      </c>
      <c r="F20" s="3">
        <v>1.6938899999999999</v>
      </c>
      <c r="G20" s="3">
        <v>1.70014</v>
      </c>
      <c r="H20" s="3">
        <v>3.9322300000000001</v>
      </c>
      <c r="I20" s="3">
        <v>4.0732400000000002</v>
      </c>
      <c r="J20" s="3">
        <v>3.61375</v>
      </c>
      <c r="K20" s="3">
        <v>2.7191100000000001</v>
      </c>
      <c r="P20" s="13"/>
      <c r="Q20" s="39">
        <v>1.3774800000000001E-4</v>
      </c>
      <c r="R20" s="11"/>
      <c r="S20" s="11"/>
      <c r="T20" s="12"/>
      <c r="W20" s="3">
        <v>0.42</v>
      </c>
      <c r="X20" s="3">
        <v>2.6576900000000001</v>
      </c>
      <c r="Y20" s="3">
        <v>2.0249799999999998</v>
      </c>
      <c r="Z20" s="3">
        <v>0.62975000000000003</v>
      </c>
      <c r="AA20" s="3">
        <v>2.2255500000000001</v>
      </c>
      <c r="AB20" s="3">
        <v>-1.0972599999999999</v>
      </c>
      <c r="AC20" s="3">
        <v>1.1246400000000001</v>
      </c>
      <c r="AD20" s="3">
        <v>7.6312300000000004</v>
      </c>
      <c r="AE20" s="3">
        <v>4.5331299999999999</v>
      </c>
      <c r="AG20" s="13"/>
      <c r="AH20" s="39">
        <v>2.3155200000000002E-5</v>
      </c>
      <c r="AI20" s="11"/>
      <c r="AJ20" s="11"/>
      <c r="AK20" s="12"/>
      <c r="AO20" s="3">
        <v>0.42</v>
      </c>
      <c r="AP20" s="3">
        <v>-1.93052</v>
      </c>
      <c r="AQ20" s="3">
        <v>3.5129999999999999</v>
      </c>
      <c r="AR20" s="3">
        <v>3.74986</v>
      </c>
      <c r="AS20" s="3">
        <v>2.2870499999999998</v>
      </c>
      <c r="AT20" s="3">
        <v>-3.0720200000000002</v>
      </c>
      <c r="AU20" s="3">
        <v>2.77129</v>
      </c>
      <c r="AV20" s="3">
        <v>-3.3325</v>
      </c>
      <c r="AW20" s="3">
        <v>2.12608</v>
      </c>
      <c r="AZ20" s="10"/>
      <c r="BA20" s="11"/>
      <c r="BB20" s="11"/>
      <c r="BC20" s="11"/>
      <c r="BD20" s="12"/>
    </row>
    <row r="21" spans="3:56" x14ac:dyDescent="0.2">
      <c r="C21" s="3">
        <v>0.45</v>
      </c>
      <c r="D21" s="3">
        <v>-0.69389000000000001</v>
      </c>
      <c r="E21" s="3">
        <v>2.5823800000000001</v>
      </c>
      <c r="F21" s="3">
        <v>-2.7503199999999999</v>
      </c>
      <c r="G21" s="3">
        <v>1.9576899999999999</v>
      </c>
      <c r="H21" s="3">
        <v>6.8914</v>
      </c>
      <c r="I21" s="3">
        <v>6.3651600000000004</v>
      </c>
      <c r="J21" s="3">
        <v>3.6044800000000001</v>
      </c>
      <c r="K21" s="3">
        <v>3.7820900000000002</v>
      </c>
      <c r="P21" s="10"/>
      <c r="Q21" s="11"/>
      <c r="R21" s="11"/>
      <c r="S21" s="11"/>
      <c r="T21" s="12"/>
      <c r="W21" s="3">
        <v>0.45</v>
      </c>
      <c r="X21" s="3">
        <v>2.8112699999999999</v>
      </c>
      <c r="Y21" s="3">
        <v>2.3626800000000001</v>
      </c>
      <c r="Z21" s="3">
        <v>-3.0797400000000001</v>
      </c>
      <c r="AA21" s="3">
        <v>1.67496</v>
      </c>
      <c r="AB21" s="3">
        <v>0.21940999999999999</v>
      </c>
      <c r="AC21" s="3">
        <v>2.7566700000000002</v>
      </c>
      <c r="AD21" s="3">
        <v>4.6351399999999998</v>
      </c>
      <c r="AE21" s="3">
        <v>2.67727</v>
      </c>
      <c r="AG21" s="10"/>
      <c r="AH21" s="11"/>
      <c r="AI21" s="11"/>
      <c r="AJ21" s="11"/>
      <c r="AK21" s="12"/>
      <c r="AO21" s="3">
        <v>0.45</v>
      </c>
      <c r="AP21" s="3">
        <v>-0.82655999999999996</v>
      </c>
      <c r="AQ21" s="3">
        <v>1.94306</v>
      </c>
      <c r="AR21" s="3">
        <v>3.4483999999999999</v>
      </c>
      <c r="AS21" s="3">
        <v>2.3844400000000001</v>
      </c>
      <c r="AT21" s="3">
        <v>2.0420500000000001</v>
      </c>
      <c r="AU21" s="3">
        <v>2.2814999999999999</v>
      </c>
      <c r="AV21" s="3">
        <v>-0.14526</v>
      </c>
      <c r="AW21" s="3">
        <v>1.7647299999999999</v>
      </c>
      <c r="AZ21" s="13" t="s">
        <v>168</v>
      </c>
      <c r="BA21" s="11" t="s">
        <v>169</v>
      </c>
      <c r="BB21" s="11"/>
      <c r="BC21" s="11"/>
      <c r="BD21" s="12"/>
    </row>
    <row r="22" spans="3:56" x14ac:dyDescent="0.2">
      <c r="C22" s="3">
        <v>0.48</v>
      </c>
      <c r="D22" s="3">
        <v>0.96416999999999997</v>
      </c>
      <c r="E22" s="3">
        <v>2.3860999999999999</v>
      </c>
      <c r="F22" s="3">
        <v>-2.0363500000000001</v>
      </c>
      <c r="G22" s="3">
        <v>3.7811300000000001</v>
      </c>
      <c r="H22" s="3">
        <v>3.6047500000000001</v>
      </c>
      <c r="I22" s="3">
        <v>3.60534</v>
      </c>
      <c r="J22" s="3">
        <v>1.7560500000000001</v>
      </c>
      <c r="K22" s="3">
        <v>6.4697399999999998</v>
      </c>
      <c r="P22" s="10" t="s">
        <v>167</v>
      </c>
      <c r="Q22" s="11"/>
      <c r="R22" s="11" t="s">
        <v>169</v>
      </c>
      <c r="S22" s="11"/>
      <c r="T22" s="12"/>
      <c r="W22" s="3">
        <v>0.48</v>
      </c>
      <c r="X22" s="3">
        <v>1.54986</v>
      </c>
      <c r="Y22" s="3">
        <v>1.7176</v>
      </c>
      <c r="Z22" s="3">
        <v>3.19828</v>
      </c>
      <c r="AA22" s="3">
        <v>3.4876100000000001</v>
      </c>
      <c r="AB22" s="3">
        <v>0.92115999999999998</v>
      </c>
      <c r="AC22" s="3">
        <v>2.15456</v>
      </c>
      <c r="AD22" s="3">
        <v>-1.48753</v>
      </c>
      <c r="AE22" s="3">
        <v>3.0097700000000001</v>
      </c>
      <c r="AG22" s="10" t="s">
        <v>167</v>
      </c>
      <c r="AH22" s="11"/>
      <c r="AI22" s="11" t="s">
        <v>169</v>
      </c>
      <c r="AJ22" s="11"/>
      <c r="AK22" s="12"/>
      <c r="AO22" s="3">
        <v>0.48</v>
      </c>
      <c r="AP22" s="3">
        <v>-1.9908699999999999</v>
      </c>
      <c r="AQ22" s="3">
        <v>1.58162</v>
      </c>
      <c r="AR22" s="3">
        <v>-3.9512399999999999</v>
      </c>
      <c r="AS22" s="3">
        <v>1.5569</v>
      </c>
      <c r="AT22" s="3">
        <v>-1.2270799999999999</v>
      </c>
      <c r="AU22" s="3">
        <v>1.9911300000000001</v>
      </c>
      <c r="AV22" s="3">
        <v>-3.7362600000000001</v>
      </c>
      <c r="AW22" s="3">
        <v>2.7498399999999998</v>
      </c>
      <c r="AZ22" s="13"/>
      <c r="BA22" s="39">
        <v>2.2609E-5</v>
      </c>
      <c r="BB22" s="11"/>
      <c r="BC22" s="11"/>
      <c r="BD22" s="12"/>
    </row>
    <row r="23" spans="3:56" x14ac:dyDescent="0.2">
      <c r="C23" s="3">
        <v>0.51</v>
      </c>
      <c r="D23" s="3">
        <v>-1.9418800000000001</v>
      </c>
      <c r="E23" s="3">
        <v>1.4162600000000001</v>
      </c>
      <c r="F23" s="3">
        <v>-2.2034899999999999</v>
      </c>
      <c r="G23" s="3">
        <v>2.5864400000000001</v>
      </c>
      <c r="H23" s="3">
        <v>5.9198700000000004</v>
      </c>
      <c r="I23" s="3">
        <v>4.6123500000000002</v>
      </c>
      <c r="J23" s="3">
        <v>1.70113</v>
      </c>
      <c r="K23" s="3">
        <v>3.2132499999999999</v>
      </c>
      <c r="P23" s="10" t="s">
        <v>244</v>
      </c>
      <c r="Q23" s="11"/>
      <c r="R23" s="38">
        <v>2.0570000000000001E-2</v>
      </c>
      <c r="S23" s="11"/>
      <c r="T23" s="12"/>
      <c r="W23" s="3">
        <v>0.51</v>
      </c>
      <c r="X23" s="3">
        <v>-2.3675299999999999</v>
      </c>
      <c r="Y23" s="3">
        <v>1.5505899999999999</v>
      </c>
      <c r="Z23" s="3">
        <v>4.4574299999999996</v>
      </c>
      <c r="AA23" s="3">
        <v>2.4103699999999999</v>
      </c>
      <c r="AB23" s="3">
        <v>3.7797999999999998</v>
      </c>
      <c r="AC23" s="3">
        <v>2.8722799999999999</v>
      </c>
      <c r="AD23" s="3">
        <v>-1.4883500000000001</v>
      </c>
      <c r="AE23" s="3">
        <v>2.3784200000000002</v>
      </c>
      <c r="AG23" s="10" t="s">
        <v>244</v>
      </c>
      <c r="AH23" s="11"/>
      <c r="AI23" s="38">
        <v>1.797E-2</v>
      </c>
      <c r="AJ23" s="11"/>
      <c r="AK23" s="12"/>
      <c r="AO23" s="3">
        <v>0.51</v>
      </c>
      <c r="AP23" s="3">
        <v>-2.9594499999999999</v>
      </c>
      <c r="AQ23" s="3">
        <v>1.9707699999999999</v>
      </c>
      <c r="AR23" s="3">
        <v>2.3376100000000002</v>
      </c>
      <c r="AS23" s="3">
        <v>1.71957</v>
      </c>
      <c r="AT23" s="3">
        <v>3.5785900000000002</v>
      </c>
      <c r="AU23" s="3">
        <v>3.4692599999999998</v>
      </c>
      <c r="AV23" s="3">
        <v>2.4461400000000002</v>
      </c>
      <c r="AW23" s="3">
        <v>2.8869899999999999</v>
      </c>
      <c r="AZ23" s="10"/>
      <c r="BA23" s="11"/>
      <c r="BB23" s="11"/>
      <c r="BC23" s="11"/>
      <c r="BD23" s="12"/>
    </row>
    <row r="24" spans="3:56" x14ac:dyDescent="0.2">
      <c r="C24" s="3">
        <v>0.54</v>
      </c>
      <c r="D24" s="3">
        <v>-1.56433</v>
      </c>
      <c r="E24" s="3">
        <v>2.9840200000000001</v>
      </c>
      <c r="F24" s="3">
        <v>-3.4790000000000001</v>
      </c>
      <c r="G24" s="3">
        <v>2.7810100000000002</v>
      </c>
      <c r="H24" s="3">
        <v>-2.4834399999999999</v>
      </c>
      <c r="I24" s="3">
        <v>4.0915800000000004</v>
      </c>
      <c r="J24" s="3">
        <v>-6.4192799999999997</v>
      </c>
      <c r="K24" s="3">
        <v>5.0894899999999996</v>
      </c>
      <c r="P24" s="10" t="s">
        <v>245</v>
      </c>
      <c r="Q24" s="11"/>
      <c r="R24" s="38">
        <v>1.325E-2</v>
      </c>
      <c r="S24" s="11"/>
      <c r="T24" s="12"/>
      <c r="W24" s="3">
        <v>0.54</v>
      </c>
      <c r="X24" s="3">
        <v>0.5827</v>
      </c>
      <c r="Y24" s="3">
        <v>1.7178500000000001</v>
      </c>
      <c r="Z24" s="3">
        <v>-3.3965900000000002</v>
      </c>
      <c r="AA24" s="3">
        <v>1.66089</v>
      </c>
      <c r="AB24" s="3">
        <v>-3.0636800000000002</v>
      </c>
      <c r="AC24" s="3">
        <v>1.91215</v>
      </c>
      <c r="AD24" s="3">
        <v>-0.66247</v>
      </c>
      <c r="AE24" s="3">
        <v>3.06474</v>
      </c>
      <c r="AG24" s="10" t="s">
        <v>245</v>
      </c>
      <c r="AH24" s="11"/>
      <c r="AI24" s="38">
        <v>6.6499999999999997E-3</v>
      </c>
      <c r="AJ24" s="11"/>
      <c r="AK24" s="12"/>
      <c r="AO24" s="3">
        <v>0.54</v>
      </c>
      <c r="AP24" s="3">
        <v>1.5747500000000001</v>
      </c>
      <c r="AQ24" s="3">
        <v>2.4394300000000002</v>
      </c>
      <c r="AR24" s="3">
        <v>-2.7719399999999998</v>
      </c>
      <c r="AS24" s="3">
        <v>1.5650299999999999</v>
      </c>
      <c r="AT24" s="3">
        <v>-0.49742999999999998</v>
      </c>
      <c r="AU24" s="3">
        <v>1.7111099999999999</v>
      </c>
      <c r="AV24" s="3">
        <v>-2.3824900000000002</v>
      </c>
      <c r="AW24" s="3">
        <v>1.0843799999999999</v>
      </c>
      <c r="AZ24" s="10" t="s">
        <v>167</v>
      </c>
      <c r="BA24" s="11"/>
      <c r="BB24" s="11" t="s">
        <v>169</v>
      </c>
      <c r="BC24" s="11"/>
      <c r="BD24" s="12"/>
    </row>
    <row r="25" spans="3:56" x14ac:dyDescent="0.2">
      <c r="C25" s="3">
        <v>0.56999999999999995</v>
      </c>
      <c r="D25" s="3">
        <v>0.85031000000000001</v>
      </c>
      <c r="E25" s="3">
        <v>2.24132</v>
      </c>
      <c r="F25" s="3">
        <v>3.70594</v>
      </c>
      <c r="G25" s="3">
        <v>1.57447</v>
      </c>
      <c r="H25" s="3">
        <v>-3.9651800000000001</v>
      </c>
      <c r="I25" s="3">
        <v>5.0927800000000003</v>
      </c>
      <c r="J25" s="3">
        <v>-0.46289999999999998</v>
      </c>
      <c r="K25" s="3">
        <v>2.4801500000000001</v>
      </c>
      <c r="P25" s="10" t="s">
        <v>246</v>
      </c>
      <c r="Q25" s="11"/>
      <c r="R25" s="39">
        <v>7.5609299999999995E-5</v>
      </c>
      <c r="S25" s="11"/>
      <c r="T25" s="12"/>
      <c r="W25" s="3">
        <v>0.56999999999999995</v>
      </c>
      <c r="X25" s="3">
        <v>-0.46250000000000002</v>
      </c>
      <c r="Y25" s="3">
        <v>1.9113800000000001</v>
      </c>
      <c r="Z25" s="3">
        <v>-1.76214</v>
      </c>
      <c r="AA25" s="3">
        <v>1.6621300000000001</v>
      </c>
      <c r="AB25" s="3">
        <v>0.74682999999999999</v>
      </c>
      <c r="AC25" s="3">
        <v>3.00563</v>
      </c>
      <c r="AD25" s="3">
        <v>-3.32423</v>
      </c>
      <c r="AE25" s="3">
        <v>2.21543</v>
      </c>
      <c r="AG25" s="10" t="s">
        <v>246</v>
      </c>
      <c r="AH25" s="11"/>
      <c r="AI25" s="39">
        <v>1.03065E-5</v>
      </c>
      <c r="AJ25" s="11"/>
      <c r="AK25" s="12"/>
      <c r="AO25" s="3">
        <v>0.56999999999999995</v>
      </c>
      <c r="AP25" s="3">
        <v>-0.73355000000000004</v>
      </c>
      <c r="AQ25" s="3">
        <v>2.4775200000000002</v>
      </c>
      <c r="AR25" s="3">
        <v>-2.6369400000000001</v>
      </c>
      <c r="AS25" s="3">
        <v>2.2961999999999998</v>
      </c>
      <c r="AT25" s="3">
        <v>2.3128299999999999</v>
      </c>
      <c r="AU25" s="3">
        <v>3.8302299999999998</v>
      </c>
      <c r="AV25" s="3">
        <v>-1.09324</v>
      </c>
      <c r="AW25" s="3">
        <v>2.5514800000000002</v>
      </c>
      <c r="AZ25" s="10" t="s">
        <v>244</v>
      </c>
      <c r="BA25" s="11"/>
      <c r="BB25" s="38">
        <v>5.0600000000000003E-3</v>
      </c>
      <c r="BC25" s="11"/>
      <c r="BD25" s="12"/>
    </row>
    <row r="26" spans="3:56" x14ac:dyDescent="0.2">
      <c r="C26" s="3">
        <v>0.6</v>
      </c>
      <c r="D26" s="3">
        <v>-0.31785000000000002</v>
      </c>
      <c r="E26" s="3">
        <v>1.61835</v>
      </c>
      <c r="F26" s="3">
        <v>1.9320200000000001</v>
      </c>
      <c r="G26" s="3">
        <v>3.3559100000000002</v>
      </c>
      <c r="H26" s="3">
        <v>1.0247299999999999</v>
      </c>
      <c r="I26" s="3">
        <v>2.7711800000000002</v>
      </c>
      <c r="J26" s="3">
        <v>2.8096299999999998</v>
      </c>
      <c r="K26" s="3">
        <v>3.7537699999999998</v>
      </c>
      <c r="P26" s="10"/>
      <c r="Q26" s="11"/>
      <c r="R26" s="11"/>
      <c r="S26" s="11"/>
      <c r="T26" s="12"/>
      <c r="W26" s="3">
        <v>0.6</v>
      </c>
      <c r="X26" s="3">
        <v>2.4331200000000002</v>
      </c>
      <c r="Y26" s="3">
        <v>1.5202800000000001</v>
      </c>
      <c r="Z26" s="3">
        <v>1.21431</v>
      </c>
      <c r="AA26" s="3">
        <v>2.4799899999999999</v>
      </c>
      <c r="AB26" s="3">
        <v>-1.7399899999999999</v>
      </c>
      <c r="AC26" s="3">
        <v>1.64472</v>
      </c>
      <c r="AD26" s="3">
        <v>1.03112</v>
      </c>
      <c r="AE26" s="3">
        <v>1.85547</v>
      </c>
      <c r="AG26" s="10"/>
      <c r="AH26" s="11"/>
      <c r="AI26" s="11"/>
      <c r="AJ26" s="11"/>
      <c r="AK26" s="12"/>
      <c r="AO26" s="3">
        <v>0.6</v>
      </c>
      <c r="AP26" s="3">
        <v>1.06837</v>
      </c>
      <c r="AQ26" s="3">
        <v>1.6075999999999999</v>
      </c>
      <c r="AR26" s="3">
        <v>0.14527999999999999</v>
      </c>
      <c r="AS26" s="3">
        <v>1.42222</v>
      </c>
      <c r="AT26" s="3">
        <v>3.0723199999999999</v>
      </c>
      <c r="AU26" s="3">
        <v>1.8360399999999999</v>
      </c>
      <c r="AV26" s="3">
        <v>4.0183400000000002</v>
      </c>
      <c r="AW26" s="3">
        <v>2.1544500000000002</v>
      </c>
      <c r="AZ26" s="10" t="s">
        <v>245</v>
      </c>
      <c r="BA26" s="11"/>
      <c r="BB26" s="38">
        <v>2.4559999999999998E-2</v>
      </c>
      <c r="BC26" s="11"/>
      <c r="BD26" s="12"/>
    </row>
    <row r="27" spans="3:56" ht="13.5" thickBot="1" x14ac:dyDescent="0.25">
      <c r="C27" s="3">
        <v>0.63</v>
      </c>
      <c r="D27" s="3">
        <v>-2.6641300000000001</v>
      </c>
      <c r="E27" s="3">
        <v>2.8178200000000002</v>
      </c>
      <c r="F27" s="3">
        <v>-0.84758999999999995</v>
      </c>
      <c r="G27" s="3">
        <v>0.94106000000000001</v>
      </c>
      <c r="H27" s="3">
        <v>-2.8906999999999998</v>
      </c>
      <c r="I27" s="3">
        <v>1.7029300000000001</v>
      </c>
      <c r="J27" s="3">
        <v>-6.3946100000000001</v>
      </c>
      <c r="K27" s="3">
        <v>3.7322500000000001</v>
      </c>
      <c r="P27" s="16"/>
      <c r="Q27" s="17"/>
      <c r="R27" s="17"/>
      <c r="S27" s="17"/>
      <c r="T27" s="18"/>
      <c r="W27" s="3">
        <v>0.63</v>
      </c>
      <c r="X27" s="3">
        <v>0.96286000000000005</v>
      </c>
      <c r="Y27" s="3">
        <v>2.63585</v>
      </c>
      <c r="Z27" s="3">
        <v>3.3107000000000002</v>
      </c>
      <c r="AA27" s="3">
        <v>2.17605</v>
      </c>
      <c r="AB27" s="3">
        <v>-4.06569</v>
      </c>
      <c r="AC27" s="3">
        <v>2.7309600000000001</v>
      </c>
      <c r="AD27" s="3">
        <v>-3.2645200000000001</v>
      </c>
      <c r="AE27" s="3">
        <v>3.8881100000000002</v>
      </c>
      <c r="AG27" s="16"/>
      <c r="AH27" s="17"/>
      <c r="AI27" s="17"/>
      <c r="AJ27" s="17"/>
      <c r="AK27" s="18"/>
      <c r="AO27" s="3">
        <v>0.63</v>
      </c>
      <c r="AP27" s="3">
        <v>-4.4823300000000001</v>
      </c>
      <c r="AQ27" s="3">
        <v>2.3373699999999999</v>
      </c>
      <c r="AR27" s="3">
        <v>-3.1272700000000002</v>
      </c>
      <c r="AS27" s="3">
        <v>2.5644499999999999</v>
      </c>
      <c r="AT27" s="3">
        <v>-1.2307399999999999</v>
      </c>
      <c r="AU27" s="3">
        <v>1.86785</v>
      </c>
      <c r="AV27" s="3">
        <v>2.7341600000000001</v>
      </c>
      <c r="AW27" s="3">
        <v>1.7651300000000001</v>
      </c>
      <c r="AZ27" s="10" t="s">
        <v>246</v>
      </c>
      <c r="BA27" s="11"/>
      <c r="BB27" s="39">
        <v>1.0748600000000001E-5</v>
      </c>
      <c r="BC27" s="11"/>
      <c r="BD27" s="12"/>
    </row>
    <row r="28" spans="3:56" x14ac:dyDescent="0.2">
      <c r="C28" s="3">
        <v>0.66</v>
      </c>
      <c r="D28" s="3">
        <v>-1.06707</v>
      </c>
      <c r="E28" s="3">
        <v>1.6326099999999999</v>
      </c>
      <c r="F28" s="3">
        <v>2.2696299999999998</v>
      </c>
      <c r="G28" s="3">
        <v>3.5942500000000002</v>
      </c>
      <c r="H28" s="3">
        <v>-4.0006700000000004</v>
      </c>
      <c r="I28" s="3">
        <v>2.24376</v>
      </c>
      <c r="J28" s="3">
        <v>-3.4855900000000002</v>
      </c>
      <c r="K28" s="3">
        <v>2.7763100000000001</v>
      </c>
      <c r="W28" s="3">
        <v>0.66</v>
      </c>
      <c r="X28" s="3">
        <v>0.43686999999999998</v>
      </c>
      <c r="Y28" s="3">
        <v>2.4468200000000002</v>
      </c>
      <c r="Z28" s="3">
        <v>5.5071599999999998</v>
      </c>
      <c r="AA28" s="3">
        <v>2.3982100000000002</v>
      </c>
      <c r="AB28" s="3">
        <v>-3.2342900000000001</v>
      </c>
      <c r="AC28" s="3">
        <v>2.1966999999999999</v>
      </c>
      <c r="AD28" s="3">
        <v>-2.8936099999999998</v>
      </c>
      <c r="AE28" s="3">
        <v>3.9222899999999998</v>
      </c>
      <c r="AO28" s="3">
        <v>0.66</v>
      </c>
      <c r="AP28" s="3">
        <v>1.38392</v>
      </c>
      <c r="AQ28" s="3">
        <v>1.93408</v>
      </c>
      <c r="AR28" s="3">
        <v>0.49251</v>
      </c>
      <c r="AS28" s="3">
        <v>2.4312499999999999</v>
      </c>
      <c r="AT28" s="3">
        <v>0.23180000000000001</v>
      </c>
      <c r="AU28" s="3">
        <v>1.8577399999999999</v>
      </c>
      <c r="AV28" s="3">
        <v>-0.90461000000000003</v>
      </c>
      <c r="AW28" s="3">
        <v>1.6678599999999999</v>
      </c>
      <c r="AZ28" s="10"/>
      <c r="BA28" s="11"/>
      <c r="BB28" s="11"/>
      <c r="BC28" s="11"/>
      <c r="BD28" s="12"/>
    </row>
    <row r="29" spans="3:56" ht="13.5" thickBot="1" x14ac:dyDescent="0.25">
      <c r="C29" s="3">
        <v>0.69</v>
      </c>
      <c r="D29" s="3">
        <v>-0.12540999999999999</v>
      </c>
      <c r="E29" s="3">
        <v>2.2705500000000001</v>
      </c>
      <c r="F29" s="3">
        <v>-3.9184600000000001</v>
      </c>
      <c r="G29" s="3">
        <v>2.4140100000000002</v>
      </c>
      <c r="H29" s="3">
        <v>-1.3714599999999999</v>
      </c>
      <c r="I29" s="3">
        <v>5.9264900000000003</v>
      </c>
      <c r="J29" s="3">
        <v>9.0585599999999999</v>
      </c>
      <c r="K29" s="3">
        <v>2.60846</v>
      </c>
      <c r="W29" s="3">
        <v>0.69</v>
      </c>
      <c r="X29" s="3">
        <v>1.81477</v>
      </c>
      <c r="Y29" s="3">
        <v>1.3946000000000001</v>
      </c>
      <c r="Z29" s="3">
        <v>-1.257E-2</v>
      </c>
      <c r="AA29" s="3">
        <v>2.72207</v>
      </c>
      <c r="AB29" s="3">
        <v>0.62121000000000004</v>
      </c>
      <c r="AC29" s="3">
        <v>2.6191599999999999</v>
      </c>
      <c r="AD29" s="3">
        <v>-1.33003</v>
      </c>
      <c r="AE29" s="3">
        <v>3.6215000000000002</v>
      </c>
      <c r="AO29" s="3">
        <v>0.69</v>
      </c>
      <c r="AP29" s="3">
        <v>-1.8657999999999999</v>
      </c>
      <c r="AQ29" s="3">
        <v>1.58606</v>
      </c>
      <c r="AR29" s="3">
        <v>4.0077499999999997</v>
      </c>
      <c r="AS29" s="3">
        <v>1.8145899999999999</v>
      </c>
      <c r="AT29" s="3">
        <v>-2.4543900000000001</v>
      </c>
      <c r="AU29" s="3">
        <v>2.8633799999999998</v>
      </c>
      <c r="AV29" s="3">
        <v>1.2195199999999999</v>
      </c>
      <c r="AW29" s="3">
        <v>1.9010899999999999</v>
      </c>
      <c r="AZ29" s="16"/>
      <c r="BA29" s="17"/>
      <c r="BB29" s="17"/>
      <c r="BC29" s="17"/>
      <c r="BD29" s="18"/>
    </row>
    <row r="30" spans="3:56" x14ac:dyDescent="0.2">
      <c r="C30" s="3">
        <v>0.72</v>
      </c>
      <c r="D30" s="3">
        <v>-0.62944999999999995</v>
      </c>
      <c r="E30" s="3">
        <v>2.36781</v>
      </c>
      <c r="F30" s="3">
        <v>1.89805</v>
      </c>
      <c r="G30" s="3">
        <v>3.6653500000000001</v>
      </c>
      <c r="H30" s="3">
        <v>-2.27075</v>
      </c>
      <c r="I30" s="3">
        <v>4.2556799999999999</v>
      </c>
      <c r="J30" s="3">
        <v>1.1225700000000001</v>
      </c>
      <c r="K30" s="3">
        <v>1.78844</v>
      </c>
      <c r="W30" s="3">
        <v>0.72</v>
      </c>
      <c r="X30" s="3">
        <v>-4.8818999999999999</v>
      </c>
      <c r="Y30" s="3">
        <v>1.81084</v>
      </c>
      <c r="Z30" s="3">
        <v>-2.23251</v>
      </c>
      <c r="AA30" s="3">
        <v>3.5438800000000001</v>
      </c>
      <c r="AB30" s="3">
        <v>1.41778</v>
      </c>
      <c r="AC30" s="3">
        <v>2.9720499999999999</v>
      </c>
      <c r="AD30" s="3">
        <v>-1.8350500000000001</v>
      </c>
      <c r="AE30" s="3">
        <v>4.1632100000000003</v>
      </c>
      <c r="AO30" s="3">
        <v>0.72</v>
      </c>
      <c r="AP30" s="3">
        <v>-0.39418999999999998</v>
      </c>
      <c r="AQ30" s="3">
        <v>1.6413899999999999</v>
      </c>
      <c r="AR30" s="3">
        <v>0.17191999999999999</v>
      </c>
      <c r="AS30" s="3">
        <v>2.0076700000000001</v>
      </c>
      <c r="AT30" s="3">
        <v>-2.9558399999999998</v>
      </c>
      <c r="AU30" s="3">
        <v>3.4339300000000001</v>
      </c>
      <c r="AV30" s="3">
        <v>4.51431</v>
      </c>
      <c r="AW30" s="3">
        <v>3.2403499999999998</v>
      </c>
    </row>
    <row r="31" spans="3:56" x14ac:dyDescent="0.2">
      <c r="C31" s="3">
        <v>0.75</v>
      </c>
      <c r="D31" s="3">
        <v>-1.34005</v>
      </c>
      <c r="E31" s="3">
        <v>2.61178</v>
      </c>
      <c r="F31" s="3">
        <v>-0.82284999999999997</v>
      </c>
      <c r="G31" s="3">
        <v>4.5646300000000002</v>
      </c>
      <c r="H31" s="3">
        <v>2.1517200000000001</v>
      </c>
      <c r="I31" s="3">
        <v>6.4398999999999997</v>
      </c>
      <c r="J31" s="3">
        <v>-1.1507700000000001</v>
      </c>
      <c r="K31" s="3">
        <v>2.6292200000000001</v>
      </c>
      <c r="W31" s="3">
        <v>0.75</v>
      </c>
      <c r="X31" s="3">
        <v>0.15357000000000001</v>
      </c>
      <c r="Y31" s="3">
        <v>1.2637</v>
      </c>
      <c r="Z31" s="3">
        <v>1.1244499999999999</v>
      </c>
      <c r="AA31" s="3">
        <v>3.2915399999999999</v>
      </c>
      <c r="AB31" s="3">
        <v>-0.34262999999999999</v>
      </c>
      <c r="AC31" s="3">
        <v>3.5435400000000001</v>
      </c>
      <c r="AD31" s="3">
        <v>1.52722</v>
      </c>
      <c r="AE31" s="3">
        <v>2.6528700000000001</v>
      </c>
      <c r="AO31" s="3">
        <v>0.75</v>
      </c>
      <c r="AP31" s="3">
        <v>-0.28073999999999999</v>
      </c>
      <c r="AQ31" s="3">
        <v>1.5640000000000001</v>
      </c>
      <c r="AR31" s="3">
        <v>0.91130999999999995</v>
      </c>
      <c r="AS31" s="3">
        <v>1.55277</v>
      </c>
      <c r="AT31" s="3">
        <v>0.58516999999999997</v>
      </c>
      <c r="AU31" s="3">
        <v>3.1567400000000001</v>
      </c>
      <c r="AV31" s="3">
        <v>2.2700100000000001</v>
      </c>
      <c r="AW31" s="3">
        <v>2.3379699999999999</v>
      </c>
    </row>
    <row r="32" spans="3:56" x14ac:dyDescent="0.2">
      <c r="C32" s="3">
        <v>0.78</v>
      </c>
      <c r="D32" s="3">
        <v>0.13988999999999999</v>
      </c>
      <c r="E32" s="3">
        <v>2.3740199999999998</v>
      </c>
      <c r="F32" s="3">
        <v>-3.4724599999999999</v>
      </c>
      <c r="G32" s="3">
        <v>4.82212</v>
      </c>
      <c r="H32" s="3">
        <v>2.4687299999999999</v>
      </c>
      <c r="I32" s="3">
        <v>1.74847</v>
      </c>
      <c r="J32" s="3">
        <v>-3.85798</v>
      </c>
      <c r="K32" s="3">
        <v>2.96889</v>
      </c>
      <c r="W32" s="3">
        <v>0.78</v>
      </c>
      <c r="X32" s="3">
        <v>-1.41689</v>
      </c>
      <c r="Y32" s="3">
        <v>2.0534699999999999</v>
      </c>
      <c r="Z32" s="3">
        <v>2.9136600000000001</v>
      </c>
      <c r="AA32" s="3">
        <v>2.3391799999999998</v>
      </c>
      <c r="AB32" s="3">
        <v>1.50461</v>
      </c>
      <c r="AC32" s="3">
        <v>4.0190599999999996</v>
      </c>
      <c r="AD32" s="3">
        <v>2.1959399999999998</v>
      </c>
      <c r="AE32" s="3">
        <v>2.6672699999999998</v>
      </c>
      <c r="AO32" s="3">
        <v>0.78</v>
      </c>
      <c r="AP32" s="3">
        <v>2.1254300000000002</v>
      </c>
      <c r="AQ32" s="3">
        <v>2.61435</v>
      </c>
      <c r="AR32" s="3">
        <v>-2.4976500000000001</v>
      </c>
      <c r="AS32" s="3">
        <v>1.00865</v>
      </c>
      <c r="AT32" s="3">
        <v>0.67549000000000003</v>
      </c>
      <c r="AU32" s="3">
        <v>2.87581</v>
      </c>
      <c r="AV32" s="3">
        <v>2.2639800000000001</v>
      </c>
      <c r="AW32" s="3">
        <v>1.5333699999999999</v>
      </c>
    </row>
    <row r="33" spans="3:56" x14ac:dyDescent="0.2">
      <c r="C33" s="3">
        <v>0.81</v>
      </c>
      <c r="D33" s="3">
        <v>1.34609</v>
      </c>
      <c r="E33" s="3">
        <v>1.93906</v>
      </c>
      <c r="F33" s="3">
        <v>-2.5624099999999999</v>
      </c>
      <c r="G33" s="3">
        <v>2.5357099999999999</v>
      </c>
      <c r="H33" s="3">
        <v>1.4227300000000001</v>
      </c>
      <c r="I33" s="3">
        <v>5.5888900000000001</v>
      </c>
      <c r="J33" s="3">
        <v>-3.4793500000000002</v>
      </c>
      <c r="K33" s="3">
        <v>2.1608100000000001</v>
      </c>
      <c r="W33" s="3">
        <v>0.81</v>
      </c>
      <c r="X33" s="3">
        <v>-3.2120700000000002</v>
      </c>
      <c r="Y33" s="3">
        <v>2.7875700000000001</v>
      </c>
      <c r="Z33" s="3">
        <v>2.0671499999999998</v>
      </c>
      <c r="AA33" s="3">
        <v>3.08602</v>
      </c>
      <c r="AB33" s="3">
        <v>0.47693000000000002</v>
      </c>
      <c r="AC33" s="3">
        <v>2.7075499999999999</v>
      </c>
      <c r="AD33" s="3">
        <v>-0.70733999999999997</v>
      </c>
      <c r="AE33" s="3">
        <v>3.4065300000000001</v>
      </c>
      <c r="AO33" s="3">
        <v>0.81</v>
      </c>
      <c r="AP33" s="3">
        <v>2.7157900000000001</v>
      </c>
      <c r="AQ33" s="3">
        <v>1.8628</v>
      </c>
      <c r="AR33" s="3">
        <v>2.5071699999999999</v>
      </c>
      <c r="AS33" s="3">
        <v>2.7487699999999999</v>
      </c>
      <c r="AT33" s="3">
        <v>-1.2141900000000001</v>
      </c>
      <c r="AU33" s="3">
        <v>2.0125099999999998</v>
      </c>
      <c r="AV33" s="3">
        <v>0.22753999999999999</v>
      </c>
      <c r="AW33" s="3">
        <v>1.5294000000000001</v>
      </c>
    </row>
    <row r="34" spans="3:56" x14ac:dyDescent="0.2">
      <c r="C34" s="3">
        <v>0.84</v>
      </c>
      <c r="D34" s="3">
        <v>-3.64506</v>
      </c>
      <c r="E34" s="3">
        <v>3.6010300000000002</v>
      </c>
      <c r="F34" s="3">
        <v>0.56374000000000002</v>
      </c>
      <c r="G34" s="3">
        <v>4.1806999999999999</v>
      </c>
      <c r="H34" s="3">
        <v>-2.2957299999999998</v>
      </c>
      <c r="I34" s="3">
        <v>4.7294600000000004</v>
      </c>
      <c r="J34" s="3">
        <v>1.417E-2</v>
      </c>
      <c r="K34" s="3">
        <v>3.2974899999999998</v>
      </c>
      <c r="W34" s="3">
        <v>0.84</v>
      </c>
      <c r="X34" s="3">
        <v>0.11677999999999999</v>
      </c>
      <c r="Y34" s="3">
        <v>1.2231000000000001</v>
      </c>
      <c r="Z34" s="3">
        <v>-2.7033</v>
      </c>
      <c r="AA34" s="3">
        <v>1.92852</v>
      </c>
      <c r="AB34" s="3">
        <v>-2.8733200000000001</v>
      </c>
      <c r="AC34" s="3">
        <v>1.84815</v>
      </c>
      <c r="AD34" s="3">
        <v>-3.4189500000000002</v>
      </c>
      <c r="AE34" s="3">
        <v>2.6041400000000001</v>
      </c>
      <c r="AO34" s="3">
        <v>0.84</v>
      </c>
      <c r="AP34" s="3">
        <v>-0.67632000000000003</v>
      </c>
      <c r="AQ34" s="3">
        <v>1.32901</v>
      </c>
      <c r="AR34" s="3">
        <v>1.86639</v>
      </c>
      <c r="AS34" s="3">
        <v>2.1121099999999999</v>
      </c>
      <c r="AT34" s="3">
        <v>0.86185999999999996</v>
      </c>
      <c r="AU34" s="3">
        <v>3.0630899999999999</v>
      </c>
      <c r="AV34" s="3">
        <v>-2.7743500000000001</v>
      </c>
      <c r="AW34" s="3">
        <v>1.77566</v>
      </c>
    </row>
    <row r="35" spans="3:56" ht="13.5" thickBot="1" x14ac:dyDescent="0.25">
      <c r="C35" s="3">
        <v>0.87</v>
      </c>
      <c r="D35" s="3">
        <v>1.20472</v>
      </c>
      <c r="E35" s="3">
        <v>2.2153200000000002</v>
      </c>
      <c r="F35" s="3">
        <v>-1.45916</v>
      </c>
      <c r="G35" s="3">
        <v>3.8005100000000001</v>
      </c>
      <c r="H35" s="3">
        <v>4.5278200000000002</v>
      </c>
      <c r="I35" s="3">
        <v>5.6276700000000002</v>
      </c>
      <c r="J35" s="3">
        <v>5.5631300000000001</v>
      </c>
      <c r="K35" s="3">
        <v>3.83873</v>
      </c>
      <c r="W35" s="3">
        <v>0.87</v>
      </c>
      <c r="X35" s="3">
        <v>2.7504200000000001</v>
      </c>
      <c r="Y35" s="3">
        <v>2.18363</v>
      </c>
      <c r="Z35" s="3">
        <v>1.3956299999999999</v>
      </c>
      <c r="AA35" s="3">
        <v>3.3188900000000001</v>
      </c>
      <c r="AB35" s="3">
        <v>-1.13334</v>
      </c>
      <c r="AC35" s="3">
        <v>2.5934599999999999</v>
      </c>
      <c r="AD35" s="3">
        <v>4.10684</v>
      </c>
      <c r="AE35" s="3">
        <v>2.6434899999999999</v>
      </c>
      <c r="AO35" s="3">
        <v>0.87</v>
      </c>
      <c r="AP35" s="3">
        <v>-0.28499999999999998</v>
      </c>
      <c r="AQ35" s="3">
        <v>1.8211599999999999</v>
      </c>
      <c r="AR35" s="3">
        <v>-0.90576999999999996</v>
      </c>
      <c r="AS35" s="3">
        <v>2.0217999999999998</v>
      </c>
      <c r="AT35" s="3">
        <v>-1.21766</v>
      </c>
      <c r="AU35" s="3">
        <v>2.8042099999999999</v>
      </c>
      <c r="AV35" s="3">
        <v>-0.68700000000000006</v>
      </c>
      <c r="AW35" s="3">
        <v>2.9666899999999998</v>
      </c>
    </row>
    <row r="36" spans="3:56" x14ac:dyDescent="0.2">
      <c r="C36" s="3">
        <v>0.9</v>
      </c>
      <c r="D36" s="3">
        <v>4.2336</v>
      </c>
      <c r="E36" s="3">
        <v>1.9267799999999999</v>
      </c>
      <c r="F36" s="3">
        <v>0.23971999999999999</v>
      </c>
      <c r="G36" s="3">
        <v>3.0104299999999999</v>
      </c>
      <c r="H36" s="3">
        <v>0.65134000000000003</v>
      </c>
      <c r="I36" s="3">
        <v>4.0572699999999999</v>
      </c>
      <c r="J36" s="3">
        <v>-1.3208899999999999</v>
      </c>
      <c r="K36" s="3">
        <v>1.88351</v>
      </c>
      <c r="P36" s="36" t="s">
        <v>44</v>
      </c>
      <c r="Q36" s="8"/>
      <c r="R36" s="8"/>
      <c r="S36" s="8"/>
      <c r="T36" s="9"/>
      <c r="W36" s="3">
        <v>0.9</v>
      </c>
      <c r="X36" s="3">
        <v>-3.63747</v>
      </c>
      <c r="Y36" s="3">
        <v>2.2622100000000001</v>
      </c>
      <c r="Z36" s="3">
        <v>0.64239000000000002</v>
      </c>
      <c r="AA36" s="3">
        <v>1.88079</v>
      </c>
      <c r="AB36" s="3">
        <v>2.4678800000000001</v>
      </c>
      <c r="AC36" s="3">
        <v>2.5142099999999998</v>
      </c>
      <c r="AD36" s="3">
        <v>-3.8515700000000002</v>
      </c>
      <c r="AE36" s="3">
        <v>3.5315599999999998</v>
      </c>
      <c r="AG36" s="36" t="s">
        <v>300</v>
      </c>
      <c r="AH36" s="8"/>
      <c r="AI36" s="8"/>
      <c r="AJ36" s="8"/>
      <c r="AK36" s="9"/>
      <c r="AO36" s="3">
        <v>0.9</v>
      </c>
      <c r="AP36" s="3">
        <v>1.0866800000000001</v>
      </c>
      <c r="AQ36" s="3">
        <v>1.6852100000000001</v>
      </c>
      <c r="AR36" s="3">
        <v>3.5338699999999998</v>
      </c>
      <c r="AS36" s="3">
        <v>2.7432599999999998</v>
      </c>
      <c r="AT36" s="3">
        <v>1.5861499999999999</v>
      </c>
      <c r="AU36" s="3">
        <v>3.5046900000000001</v>
      </c>
      <c r="AV36" s="3">
        <v>-3.0244499999999999</v>
      </c>
      <c r="AW36" s="3">
        <v>1.59694</v>
      </c>
    </row>
    <row r="37" spans="3:56" ht="13.5" thickBot="1" x14ac:dyDescent="0.25">
      <c r="C37" s="3">
        <v>0.93</v>
      </c>
      <c r="D37" s="3">
        <v>6.1513799999999996</v>
      </c>
      <c r="E37" s="3">
        <v>2.6732800000000001</v>
      </c>
      <c r="F37" s="3">
        <v>5.20289</v>
      </c>
      <c r="G37" s="3">
        <v>5.3425799999999999</v>
      </c>
      <c r="H37" s="3">
        <v>2.44163</v>
      </c>
      <c r="I37" s="3">
        <v>3.42028</v>
      </c>
      <c r="J37" s="3">
        <v>0.29582999999999998</v>
      </c>
      <c r="K37" s="3">
        <v>5.7600800000000003</v>
      </c>
      <c r="P37" s="10"/>
      <c r="Q37" s="11" t="s">
        <v>37</v>
      </c>
      <c r="R37" s="11" t="s">
        <v>241</v>
      </c>
      <c r="S37" s="11" t="s">
        <v>242</v>
      </c>
      <c r="T37" s="12" t="s">
        <v>38</v>
      </c>
      <c r="W37" s="3">
        <v>0.93</v>
      </c>
      <c r="X37" s="3">
        <v>-1.5171699999999999</v>
      </c>
      <c r="Y37" s="3">
        <v>3.4486599999999998</v>
      </c>
      <c r="Z37" s="3">
        <v>-2.11463</v>
      </c>
      <c r="AA37" s="3">
        <v>2.0237699999999998</v>
      </c>
      <c r="AB37" s="3">
        <v>0.43532999999999999</v>
      </c>
      <c r="AC37" s="3">
        <v>1.1365499999999999</v>
      </c>
      <c r="AD37" s="3">
        <v>-7.77013</v>
      </c>
      <c r="AE37" s="3">
        <v>3.5165000000000002</v>
      </c>
      <c r="AG37" s="10"/>
      <c r="AH37" s="11" t="s">
        <v>37</v>
      </c>
      <c r="AI37" s="11" t="s">
        <v>241</v>
      </c>
      <c r="AJ37" s="11" t="s">
        <v>242</v>
      </c>
      <c r="AK37" s="12" t="s">
        <v>38</v>
      </c>
      <c r="AO37" s="3">
        <v>0.93</v>
      </c>
      <c r="AP37" s="3">
        <v>3.88334</v>
      </c>
      <c r="AQ37" s="3">
        <v>2.6219800000000002</v>
      </c>
      <c r="AR37" s="3">
        <v>0.72201000000000004</v>
      </c>
      <c r="AS37" s="3">
        <v>3.8386100000000001</v>
      </c>
      <c r="AT37" s="3">
        <v>-4.3900000000000002E-2</v>
      </c>
      <c r="AU37" s="3">
        <v>2.04684</v>
      </c>
      <c r="AV37" s="3">
        <v>2.9165199999999998</v>
      </c>
      <c r="AW37" s="3">
        <v>1.4288000000000001</v>
      </c>
    </row>
    <row r="38" spans="3:56" x14ac:dyDescent="0.2">
      <c r="C38" s="3">
        <v>0.96</v>
      </c>
      <c r="D38" s="3">
        <v>1.32758</v>
      </c>
      <c r="E38" s="3">
        <v>3.8174800000000002</v>
      </c>
      <c r="F38" s="3">
        <v>-0.74656</v>
      </c>
      <c r="G38" s="3">
        <v>2.59036</v>
      </c>
      <c r="H38" s="3">
        <v>-1.1733499999999999</v>
      </c>
      <c r="I38" s="3">
        <v>5.08643</v>
      </c>
      <c r="J38" s="3">
        <v>-3.4909699999999999</v>
      </c>
      <c r="K38" s="3">
        <v>5.0885100000000003</v>
      </c>
      <c r="P38" s="10" t="s">
        <v>45</v>
      </c>
      <c r="Q38" s="11" t="s">
        <v>36</v>
      </c>
      <c r="R38" s="11"/>
      <c r="S38" s="11"/>
      <c r="T38" s="12"/>
      <c r="W38" s="3">
        <v>0.96</v>
      </c>
      <c r="X38" s="3">
        <v>1.1365799999999999</v>
      </c>
      <c r="Y38" s="3">
        <v>1.84842</v>
      </c>
      <c r="Z38" s="3">
        <v>-7.8670000000000004E-2</v>
      </c>
      <c r="AA38" s="3">
        <v>2.0145499999999998</v>
      </c>
      <c r="AB38" s="3">
        <v>-5.3774899999999999</v>
      </c>
      <c r="AC38" s="3">
        <v>4.4526899999999996</v>
      </c>
      <c r="AD38" s="3">
        <v>3.87182</v>
      </c>
      <c r="AE38" s="3">
        <v>3.3892799999999998</v>
      </c>
      <c r="AG38" s="10" t="s">
        <v>45</v>
      </c>
      <c r="AH38" s="38" t="s">
        <v>39</v>
      </c>
      <c r="AI38" s="11"/>
      <c r="AJ38" s="11"/>
      <c r="AK38" s="12"/>
      <c r="AO38" s="3">
        <v>0.96</v>
      </c>
      <c r="AP38" s="3">
        <v>2.6573699999999998</v>
      </c>
      <c r="AQ38" s="3">
        <v>1.36416</v>
      </c>
      <c r="AR38" s="3">
        <v>0.36674000000000001</v>
      </c>
      <c r="AS38" s="3">
        <v>1.47837</v>
      </c>
      <c r="AT38" s="3">
        <v>0.85338000000000003</v>
      </c>
      <c r="AU38" s="3">
        <v>0.81876000000000004</v>
      </c>
      <c r="AV38" s="3">
        <v>-0.44428000000000001</v>
      </c>
      <c r="AW38" s="3">
        <v>1.3676999999999999</v>
      </c>
      <c r="AZ38" s="36" t="s">
        <v>303</v>
      </c>
      <c r="BA38" s="8"/>
      <c r="BB38" s="8"/>
      <c r="BC38" s="8"/>
      <c r="BD38" s="9"/>
    </row>
    <row r="39" spans="3:56" x14ac:dyDescent="0.2">
      <c r="C39" s="3">
        <v>0.99</v>
      </c>
      <c r="D39" s="3">
        <v>4.8287500000000003</v>
      </c>
      <c r="E39" s="3">
        <v>2.6468799999999999</v>
      </c>
      <c r="F39" s="3">
        <v>0.43204999999999999</v>
      </c>
      <c r="G39" s="3">
        <v>2.7266699999999999</v>
      </c>
      <c r="H39" s="3">
        <v>-0.89841000000000004</v>
      </c>
      <c r="I39" s="3">
        <v>2.7023199999999998</v>
      </c>
      <c r="J39" s="3">
        <v>2.1674699999999998</v>
      </c>
      <c r="K39" s="3">
        <v>1.9447700000000001</v>
      </c>
      <c r="P39" s="10" t="s">
        <v>46</v>
      </c>
      <c r="Q39" s="11">
        <v>990</v>
      </c>
      <c r="R39" s="11">
        <v>1230</v>
      </c>
      <c r="S39" s="11">
        <v>600</v>
      </c>
      <c r="T39" s="12">
        <v>1140</v>
      </c>
      <c r="W39" s="3">
        <v>0.99</v>
      </c>
      <c r="X39" s="3">
        <v>0.31520999999999999</v>
      </c>
      <c r="Y39" s="3">
        <v>1.40208</v>
      </c>
      <c r="Z39" s="3">
        <v>5.8850199999999999</v>
      </c>
      <c r="AA39" s="3">
        <v>2.3565299999999998</v>
      </c>
      <c r="AB39" s="3">
        <v>-2.3814299999999999</v>
      </c>
      <c r="AC39" s="3">
        <v>2.5112999999999999</v>
      </c>
      <c r="AD39" s="3">
        <v>2.16913</v>
      </c>
      <c r="AE39" s="3">
        <v>6.4488000000000003</v>
      </c>
      <c r="AG39" s="10" t="s">
        <v>46</v>
      </c>
      <c r="AH39" s="11">
        <v>660</v>
      </c>
      <c r="AI39" s="11">
        <v>1050</v>
      </c>
      <c r="AJ39" s="11">
        <v>480</v>
      </c>
      <c r="AK39" s="12">
        <v>1830</v>
      </c>
      <c r="AO39" s="3">
        <v>0.99</v>
      </c>
      <c r="AP39" s="3">
        <v>0.92527000000000004</v>
      </c>
      <c r="AQ39" s="3">
        <v>2.0457299999999998</v>
      </c>
      <c r="AR39" s="6">
        <v>4.0255299999999999E-4</v>
      </c>
      <c r="AS39" s="3">
        <v>1.5397700000000001</v>
      </c>
      <c r="AT39" s="3">
        <v>0.20155999999999999</v>
      </c>
      <c r="AU39" s="3">
        <v>2.69475</v>
      </c>
      <c r="AV39" s="3">
        <v>3.23081</v>
      </c>
      <c r="AW39" s="3">
        <v>2.6061800000000002</v>
      </c>
      <c r="AZ39" s="10"/>
      <c r="BA39" s="11" t="s">
        <v>37</v>
      </c>
      <c r="BB39" s="11" t="s">
        <v>241</v>
      </c>
      <c r="BC39" s="11" t="s">
        <v>242</v>
      </c>
      <c r="BD39" s="12" t="s">
        <v>38</v>
      </c>
    </row>
    <row r="40" spans="3:56" x14ac:dyDescent="0.2">
      <c r="C40" s="3">
        <v>1.02</v>
      </c>
      <c r="D40" s="3">
        <v>2.26301</v>
      </c>
      <c r="E40" s="3">
        <v>2.2826</v>
      </c>
      <c r="F40" s="3">
        <v>4.718E-2</v>
      </c>
      <c r="G40" s="3">
        <v>2.4513199999999999</v>
      </c>
      <c r="H40" s="3">
        <v>-7.7965900000000001</v>
      </c>
      <c r="I40" s="3">
        <v>8.7337799999999994</v>
      </c>
      <c r="J40" s="3">
        <v>-5.1416300000000001</v>
      </c>
      <c r="K40" s="3">
        <v>2.6897899999999999</v>
      </c>
      <c r="P40" s="10"/>
      <c r="Q40" s="11">
        <v>450</v>
      </c>
      <c r="R40" s="11">
        <v>1620</v>
      </c>
      <c r="S40" s="11">
        <v>1230</v>
      </c>
      <c r="T40" s="12">
        <v>1320</v>
      </c>
      <c r="W40" s="3">
        <v>1.02</v>
      </c>
      <c r="X40" s="3">
        <v>1.9644200000000001</v>
      </c>
      <c r="Y40" s="3">
        <v>1.65957</v>
      </c>
      <c r="Z40" s="3">
        <v>2.6425399999999999</v>
      </c>
      <c r="AA40" s="3">
        <v>3.4893399999999999</v>
      </c>
      <c r="AB40" s="3">
        <v>-1.8047899999999999</v>
      </c>
      <c r="AC40" s="3">
        <v>3.0349300000000001</v>
      </c>
      <c r="AD40" s="3">
        <v>5.8388400000000003</v>
      </c>
      <c r="AE40" s="3">
        <v>2.21963</v>
      </c>
      <c r="AG40" s="10"/>
      <c r="AH40" s="11">
        <v>810</v>
      </c>
      <c r="AI40" s="11">
        <v>1320</v>
      </c>
      <c r="AJ40" s="11">
        <v>420</v>
      </c>
      <c r="AK40" s="12">
        <v>1230</v>
      </c>
      <c r="AO40" s="3">
        <v>1.02</v>
      </c>
      <c r="AP40" s="3">
        <v>-0.45472000000000001</v>
      </c>
      <c r="AQ40" s="3">
        <v>1.67055</v>
      </c>
      <c r="AR40" s="3">
        <v>0.36509999999999998</v>
      </c>
      <c r="AS40" s="3">
        <v>1.40232</v>
      </c>
      <c r="AT40" s="3">
        <v>3.9281999999999999</v>
      </c>
      <c r="AU40" s="3">
        <v>3.7000600000000001</v>
      </c>
      <c r="AV40" s="3">
        <v>-0.32168999999999998</v>
      </c>
      <c r="AW40" s="3">
        <v>2.2698499999999999</v>
      </c>
      <c r="AZ40" s="10" t="s">
        <v>45</v>
      </c>
      <c r="BA40" s="38" t="s">
        <v>40</v>
      </c>
      <c r="BB40" s="11"/>
      <c r="BC40" s="11"/>
      <c r="BD40" s="12"/>
    </row>
    <row r="41" spans="3:56" x14ac:dyDescent="0.2">
      <c r="C41" s="3">
        <v>1.05</v>
      </c>
      <c r="D41" s="3">
        <v>0.91073999999999999</v>
      </c>
      <c r="E41" s="3">
        <v>1.2364299999999999</v>
      </c>
      <c r="F41" s="3">
        <v>1.0692699999999999</v>
      </c>
      <c r="G41" s="3">
        <v>2.2022300000000001</v>
      </c>
      <c r="H41" s="3">
        <v>0.90017000000000003</v>
      </c>
      <c r="I41" s="3">
        <v>3.7479900000000002</v>
      </c>
      <c r="J41" s="3">
        <v>1.0557300000000001</v>
      </c>
      <c r="K41" s="3">
        <v>4.7062299999999997</v>
      </c>
      <c r="P41" s="10"/>
      <c r="Q41" s="11">
        <v>960</v>
      </c>
      <c r="R41" s="11">
        <v>870</v>
      </c>
      <c r="S41" s="11">
        <v>780</v>
      </c>
      <c r="T41" s="12">
        <v>1260</v>
      </c>
      <c r="W41" s="3">
        <v>1.05</v>
      </c>
      <c r="X41" s="3">
        <v>-2.91303</v>
      </c>
      <c r="Y41" s="3">
        <v>2.1657099999999998</v>
      </c>
      <c r="Z41" s="3">
        <v>0.62973999999999997</v>
      </c>
      <c r="AA41" s="3">
        <v>3.8112699999999999</v>
      </c>
      <c r="AB41" s="3">
        <v>-1.63998</v>
      </c>
      <c r="AC41" s="3">
        <v>3.08</v>
      </c>
      <c r="AD41" s="3">
        <v>-2.9096000000000002</v>
      </c>
      <c r="AE41" s="3">
        <v>2.7610700000000001</v>
      </c>
      <c r="AG41" s="10"/>
      <c r="AH41" s="11">
        <v>960</v>
      </c>
      <c r="AI41" s="11">
        <v>1620</v>
      </c>
      <c r="AJ41" s="11">
        <v>660</v>
      </c>
      <c r="AK41" s="12">
        <v>1200</v>
      </c>
      <c r="AO41" s="3">
        <v>1.05</v>
      </c>
      <c r="AP41" s="3">
        <v>-0.65995000000000004</v>
      </c>
      <c r="AQ41" s="3">
        <v>2.0383599999999999</v>
      </c>
      <c r="AR41" s="3">
        <v>-2.1197400000000002</v>
      </c>
      <c r="AS41" s="3">
        <v>3.7875700000000001</v>
      </c>
      <c r="AT41" s="3">
        <v>5.9377700000000004</v>
      </c>
      <c r="AU41" s="3">
        <v>4.6118499999999996</v>
      </c>
      <c r="AV41" s="3">
        <v>-3.1610299999999998</v>
      </c>
      <c r="AW41" s="3">
        <v>1.3300099999999999</v>
      </c>
      <c r="AZ41" s="10" t="s">
        <v>46</v>
      </c>
      <c r="BA41" s="11">
        <v>420</v>
      </c>
      <c r="BB41" s="11">
        <v>690</v>
      </c>
      <c r="BC41" s="11">
        <v>420</v>
      </c>
      <c r="BD41" s="12">
        <v>1230</v>
      </c>
    </row>
    <row r="42" spans="3:56" x14ac:dyDescent="0.2">
      <c r="C42" s="3">
        <v>1.08</v>
      </c>
      <c r="D42" s="3">
        <v>4.7555100000000001</v>
      </c>
      <c r="E42" s="3">
        <v>2.6976499999999999</v>
      </c>
      <c r="F42" s="3">
        <v>-0.51083999999999996</v>
      </c>
      <c r="G42" s="3">
        <v>4.3749000000000002</v>
      </c>
      <c r="H42" s="3">
        <v>1.1399900000000001</v>
      </c>
      <c r="I42" s="3">
        <v>2.2366000000000001</v>
      </c>
      <c r="J42" s="3">
        <v>-5.02067</v>
      </c>
      <c r="K42" s="3">
        <v>2.5621900000000002</v>
      </c>
      <c r="P42" s="10"/>
      <c r="Q42" s="11">
        <v>870</v>
      </c>
      <c r="R42" s="11">
        <v>1950</v>
      </c>
      <c r="S42" s="11">
        <v>810</v>
      </c>
      <c r="T42" s="12">
        <v>1020</v>
      </c>
      <c r="W42" s="3">
        <v>1.08</v>
      </c>
      <c r="X42" s="3">
        <v>-2.4200499999999998</v>
      </c>
      <c r="Y42" s="3">
        <v>2.1736900000000001</v>
      </c>
      <c r="Z42" s="3">
        <v>-2.6888200000000002</v>
      </c>
      <c r="AA42" s="3">
        <v>1.7176199999999999</v>
      </c>
      <c r="AB42" s="3">
        <v>1.76067</v>
      </c>
      <c r="AC42" s="3">
        <v>2.2684000000000002</v>
      </c>
      <c r="AD42" s="3">
        <v>2.1057600000000001</v>
      </c>
      <c r="AE42" s="3">
        <v>3.7445900000000001</v>
      </c>
      <c r="AG42" s="10"/>
      <c r="AH42" s="11">
        <v>390</v>
      </c>
      <c r="AI42" s="11">
        <v>1230</v>
      </c>
      <c r="AJ42" s="11">
        <v>1170</v>
      </c>
      <c r="AK42" s="12">
        <v>1200</v>
      </c>
      <c r="AO42" s="3">
        <v>1.08</v>
      </c>
      <c r="AP42" s="3">
        <v>1.32342</v>
      </c>
      <c r="AQ42" s="3">
        <v>1.8608499999999999</v>
      </c>
      <c r="AR42" s="3">
        <v>-2.4125399999999999</v>
      </c>
      <c r="AS42" s="3">
        <v>3.9923000000000002</v>
      </c>
      <c r="AT42" s="3">
        <v>-0.66003000000000001</v>
      </c>
      <c r="AU42" s="3">
        <v>2.3299400000000001</v>
      </c>
      <c r="AV42" s="3">
        <v>-1.0966400000000001</v>
      </c>
      <c r="AW42" s="3">
        <v>2.18838</v>
      </c>
      <c r="AZ42" s="10"/>
      <c r="BA42" s="11">
        <v>510</v>
      </c>
      <c r="BB42" s="11">
        <v>840</v>
      </c>
      <c r="BC42" s="11">
        <v>750</v>
      </c>
      <c r="BD42" s="12">
        <v>510</v>
      </c>
    </row>
    <row r="43" spans="3:56" x14ac:dyDescent="0.2">
      <c r="C43" s="3">
        <v>1.1100000000000001</v>
      </c>
      <c r="D43" s="3">
        <v>3.9574500000000001</v>
      </c>
      <c r="E43" s="3">
        <v>3.7313800000000001</v>
      </c>
      <c r="F43" s="3">
        <v>2.11999</v>
      </c>
      <c r="G43" s="3">
        <v>3.1063700000000001</v>
      </c>
      <c r="H43" s="3">
        <v>6.6331800000000003</v>
      </c>
      <c r="I43" s="3">
        <v>3.13714</v>
      </c>
      <c r="J43" s="3">
        <v>0.88476999999999995</v>
      </c>
      <c r="K43" s="3">
        <v>3.2473800000000002</v>
      </c>
      <c r="P43" s="10"/>
      <c r="Q43" s="11">
        <v>1200</v>
      </c>
      <c r="R43" s="11">
        <v>960</v>
      </c>
      <c r="S43" s="11">
        <v>1020</v>
      </c>
      <c r="T43" s="12">
        <v>1020</v>
      </c>
      <c r="W43" s="3">
        <v>1.1100000000000001</v>
      </c>
      <c r="X43" s="3">
        <v>-3.00177</v>
      </c>
      <c r="Y43" s="3">
        <v>2.3240699999999999</v>
      </c>
      <c r="Z43" s="3">
        <v>-1.80755</v>
      </c>
      <c r="AA43" s="3">
        <v>2.6865299999999999</v>
      </c>
      <c r="AB43" s="3">
        <v>-0.45774999999999999</v>
      </c>
      <c r="AC43" s="3">
        <v>2.25983</v>
      </c>
      <c r="AD43" s="3">
        <v>1.53243</v>
      </c>
      <c r="AE43" s="3">
        <v>2.4020700000000001</v>
      </c>
      <c r="AG43" s="10"/>
      <c r="AH43" s="11">
        <v>1200</v>
      </c>
      <c r="AI43" s="11">
        <v>930</v>
      </c>
      <c r="AJ43" s="11">
        <v>720</v>
      </c>
      <c r="AK43" s="12">
        <v>1440</v>
      </c>
      <c r="AO43" s="3">
        <v>1.1100000000000001</v>
      </c>
      <c r="AP43" s="3">
        <v>4.8206600000000002</v>
      </c>
      <c r="AQ43" s="3">
        <v>1.84311</v>
      </c>
      <c r="AR43" s="3">
        <v>-1.85954</v>
      </c>
      <c r="AS43" s="3">
        <v>2.30803</v>
      </c>
      <c r="AT43" s="3">
        <v>8.2587700000000002</v>
      </c>
      <c r="AU43" s="3">
        <v>3.3971900000000002</v>
      </c>
      <c r="AV43" s="3">
        <v>0.59570999999999996</v>
      </c>
      <c r="AW43" s="3">
        <v>1.96391</v>
      </c>
      <c r="AZ43" s="10"/>
      <c r="BA43" s="11">
        <v>690</v>
      </c>
      <c r="BB43" s="11">
        <v>810</v>
      </c>
      <c r="BC43" s="11">
        <v>450</v>
      </c>
      <c r="BD43" s="12">
        <v>840</v>
      </c>
    </row>
    <row r="44" spans="3:56" x14ac:dyDescent="0.2">
      <c r="C44" s="3">
        <v>1.1399999999999999</v>
      </c>
      <c r="D44" s="3">
        <v>7.8475400000000004</v>
      </c>
      <c r="E44" s="3">
        <v>3.9158300000000001</v>
      </c>
      <c r="F44" s="3">
        <v>-5.4128400000000001</v>
      </c>
      <c r="G44" s="3">
        <v>2.1660699999999999</v>
      </c>
      <c r="H44" s="3">
        <v>5.6458000000000004</v>
      </c>
      <c r="I44" s="3">
        <v>2.8541400000000001</v>
      </c>
      <c r="J44" s="3">
        <v>3.5375000000000001</v>
      </c>
      <c r="K44" s="3">
        <v>3.8582299999999998</v>
      </c>
      <c r="P44" s="10"/>
      <c r="Q44" s="11">
        <v>870</v>
      </c>
      <c r="R44" s="11">
        <v>1020</v>
      </c>
      <c r="S44" s="11">
        <v>840</v>
      </c>
      <c r="T44" s="12">
        <v>1530</v>
      </c>
      <c r="W44" s="3">
        <v>1.1399999999999999</v>
      </c>
      <c r="X44" s="3">
        <v>3.9839600000000002</v>
      </c>
      <c r="Y44" s="3">
        <v>2.0088699999999999</v>
      </c>
      <c r="Z44" s="3">
        <v>8.3475199999999994</v>
      </c>
      <c r="AA44" s="3">
        <v>3.16107</v>
      </c>
      <c r="AB44" s="3">
        <v>1.8653299999999999</v>
      </c>
      <c r="AC44" s="3">
        <v>2.9853299999999998</v>
      </c>
      <c r="AD44" s="3">
        <v>-3.1187200000000002</v>
      </c>
      <c r="AE44" s="3">
        <v>3.4488099999999999</v>
      </c>
      <c r="AG44" s="10"/>
      <c r="AH44" s="11">
        <v>660</v>
      </c>
      <c r="AI44" s="11">
        <v>930</v>
      </c>
      <c r="AJ44" s="11">
        <v>1080</v>
      </c>
      <c r="AK44" s="12">
        <v>1230</v>
      </c>
      <c r="AO44" s="3">
        <v>1.1399999999999999</v>
      </c>
      <c r="AP44" s="3">
        <v>13.467370000000001</v>
      </c>
      <c r="AQ44" s="3">
        <v>1.84904</v>
      </c>
      <c r="AR44" s="3">
        <v>0.34795999999999999</v>
      </c>
      <c r="AS44" s="3">
        <v>2.4268100000000001</v>
      </c>
      <c r="AT44" s="3">
        <v>12.398400000000001</v>
      </c>
      <c r="AU44" s="3">
        <v>2.0678000000000001</v>
      </c>
      <c r="AV44" s="3">
        <v>1.5703800000000001</v>
      </c>
      <c r="AW44" s="3">
        <v>2.7563599999999999</v>
      </c>
      <c r="AZ44" s="10"/>
      <c r="BA44" s="11">
        <v>600</v>
      </c>
      <c r="BB44" s="11">
        <v>960</v>
      </c>
      <c r="BC44" s="11">
        <v>480</v>
      </c>
      <c r="BD44" s="12">
        <v>810</v>
      </c>
    </row>
    <row r="45" spans="3:56" x14ac:dyDescent="0.2">
      <c r="C45" s="3">
        <v>1.17</v>
      </c>
      <c r="D45" s="3">
        <v>10.65249</v>
      </c>
      <c r="E45" s="3">
        <v>4.9115399999999996</v>
      </c>
      <c r="F45" s="3">
        <v>-1.9736899999999999</v>
      </c>
      <c r="G45" s="3">
        <v>3.93323</v>
      </c>
      <c r="H45" s="3">
        <v>1.1734500000000001</v>
      </c>
      <c r="I45" s="3">
        <v>4.6304299999999996</v>
      </c>
      <c r="J45" s="3">
        <v>7.0470199999999998</v>
      </c>
      <c r="K45" s="3">
        <v>2.9754700000000001</v>
      </c>
      <c r="P45" s="10"/>
      <c r="Q45" s="11">
        <v>1110</v>
      </c>
      <c r="R45" s="11">
        <v>1470</v>
      </c>
      <c r="S45" s="11">
        <v>540</v>
      </c>
      <c r="T45" s="12">
        <v>1140</v>
      </c>
      <c r="W45" s="3">
        <v>1.17</v>
      </c>
      <c r="X45" s="3">
        <v>5.97098</v>
      </c>
      <c r="Y45" s="3">
        <v>2.17875</v>
      </c>
      <c r="Z45" s="3">
        <v>1.31958</v>
      </c>
      <c r="AA45" s="3">
        <v>2.4474900000000002</v>
      </c>
      <c r="AB45" s="3">
        <v>10.04105</v>
      </c>
      <c r="AC45" s="3">
        <v>4.7051699999999999</v>
      </c>
      <c r="AD45" s="3">
        <v>1.7730300000000001</v>
      </c>
      <c r="AE45" s="3">
        <v>3.4502199999999998</v>
      </c>
      <c r="AG45" s="10"/>
      <c r="AH45" s="11">
        <v>1050</v>
      </c>
      <c r="AI45" s="11">
        <v>1230</v>
      </c>
      <c r="AJ45" s="11">
        <v>1020</v>
      </c>
      <c r="AK45" s="12">
        <v>1470</v>
      </c>
      <c r="AO45" s="3">
        <v>1.17</v>
      </c>
      <c r="AP45" s="3">
        <v>23.821999999999999</v>
      </c>
      <c r="AQ45" s="3">
        <v>3.8977300000000001</v>
      </c>
      <c r="AR45" s="3">
        <v>8.7707499999999996</v>
      </c>
      <c r="AS45" s="3">
        <v>3.3272300000000001</v>
      </c>
      <c r="AT45" s="3">
        <v>16.074110000000001</v>
      </c>
      <c r="AU45" s="3">
        <v>7.0687100000000003</v>
      </c>
      <c r="AV45" s="3">
        <v>2.7024300000000001</v>
      </c>
      <c r="AW45" s="3">
        <v>1.4143600000000001</v>
      </c>
      <c r="AZ45" s="10"/>
      <c r="BA45" s="11">
        <v>570</v>
      </c>
      <c r="BB45" s="11">
        <v>750</v>
      </c>
      <c r="BC45" s="11">
        <v>570</v>
      </c>
      <c r="BD45" s="12">
        <v>690</v>
      </c>
    </row>
    <row r="46" spans="3:56" x14ac:dyDescent="0.2">
      <c r="C46" s="3">
        <v>1.2</v>
      </c>
      <c r="D46" s="3">
        <v>20.96564</v>
      </c>
      <c r="E46" s="3">
        <v>5.4302900000000003</v>
      </c>
      <c r="F46" s="3">
        <v>7.16031</v>
      </c>
      <c r="G46" s="3">
        <v>4.6752099999999999</v>
      </c>
      <c r="H46" s="3">
        <v>11.454269999999999</v>
      </c>
      <c r="I46" s="3">
        <v>5.29901</v>
      </c>
      <c r="J46" s="3">
        <v>1.7245900000000001</v>
      </c>
      <c r="K46" s="3">
        <v>4.1142500000000002</v>
      </c>
      <c r="P46" s="10"/>
      <c r="Q46" s="11">
        <v>690</v>
      </c>
      <c r="R46" s="11">
        <v>1380</v>
      </c>
      <c r="S46" s="11">
        <v>690</v>
      </c>
      <c r="T46" s="12">
        <v>1560</v>
      </c>
      <c r="W46" s="3">
        <v>1.2</v>
      </c>
      <c r="X46" s="3">
        <v>11.076890000000001</v>
      </c>
      <c r="Y46" s="3">
        <v>2.56915</v>
      </c>
      <c r="Z46" s="3">
        <v>6.0934200000000001</v>
      </c>
      <c r="AA46" s="3">
        <v>3.2218900000000001</v>
      </c>
      <c r="AB46" s="3">
        <v>9.1601300000000005</v>
      </c>
      <c r="AC46" s="3">
        <v>4.2344299999999997</v>
      </c>
      <c r="AD46" s="3">
        <v>2.30017</v>
      </c>
      <c r="AE46" s="3">
        <v>4.0158300000000002</v>
      </c>
      <c r="AG46" s="10"/>
      <c r="AH46" s="11">
        <v>780</v>
      </c>
      <c r="AI46" s="11">
        <v>1020</v>
      </c>
      <c r="AJ46" s="11">
        <v>750</v>
      </c>
      <c r="AK46" s="12">
        <v>1080</v>
      </c>
      <c r="AO46" s="3">
        <v>1.2</v>
      </c>
      <c r="AP46" s="3">
        <v>39.251089999999998</v>
      </c>
      <c r="AQ46" s="3">
        <v>5.6307700000000001</v>
      </c>
      <c r="AR46" s="3">
        <v>12.77678</v>
      </c>
      <c r="AS46" s="3">
        <v>2.7206199999999998</v>
      </c>
      <c r="AT46" s="3">
        <v>27.700420000000001</v>
      </c>
      <c r="AU46" s="3">
        <v>6.7731599999999998</v>
      </c>
      <c r="AV46" s="3">
        <v>4.4959199999999999</v>
      </c>
      <c r="AW46" s="3">
        <v>3.1800199999999998</v>
      </c>
      <c r="AZ46" s="10"/>
      <c r="BA46" s="11">
        <v>390</v>
      </c>
      <c r="BB46" s="11">
        <v>540</v>
      </c>
      <c r="BC46" s="11">
        <v>510</v>
      </c>
      <c r="BD46" s="12">
        <v>930</v>
      </c>
    </row>
    <row r="47" spans="3:56" x14ac:dyDescent="0.2">
      <c r="C47" s="3">
        <v>1.23</v>
      </c>
      <c r="D47" s="3">
        <v>22.676760000000002</v>
      </c>
      <c r="E47" s="3">
        <v>5.5454499999999998</v>
      </c>
      <c r="F47" s="3">
        <v>7.4704100000000002</v>
      </c>
      <c r="G47" s="3">
        <v>3.6187800000000001</v>
      </c>
      <c r="H47" s="3">
        <v>16.813420000000001</v>
      </c>
      <c r="I47" s="3">
        <v>3.0248400000000002</v>
      </c>
      <c r="J47" s="3">
        <v>3.0746199999999999</v>
      </c>
      <c r="K47" s="3">
        <v>2.72959</v>
      </c>
      <c r="P47" s="10"/>
      <c r="Q47" s="11">
        <v>780</v>
      </c>
      <c r="R47" s="11">
        <v>1560</v>
      </c>
      <c r="S47" s="11"/>
      <c r="T47" s="12">
        <v>1260</v>
      </c>
      <c r="W47" s="3">
        <v>1.23</v>
      </c>
      <c r="X47" s="3">
        <v>22.64988</v>
      </c>
      <c r="Y47" s="3">
        <v>4.5083500000000001</v>
      </c>
      <c r="Z47" s="3">
        <v>11.91296</v>
      </c>
      <c r="AA47" s="3">
        <v>3.9269400000000001</v>
      </c>
      <c r="AB47" s="3">
        <v>11.49479</v>
      </c>
      <c r="AC47" s="3">
        <v>3.6854300000000002</v>
      </c>
      <c r="AD47" s="3">
        <v>4.76722</v>
      </c>
      <c r="AE47" s="3">
        <v>4.1051500000000001</v>
      </c>
      <c r="AG47" s="10"/>
      <c r="AH47" s="11">
        <v>810</v>
      </c>
      <c r="AI47" s="11">
        <v>1620</v>
      </c>
      <c r="AJ47" s="11">
        <v>600</v>
      </c>
      <c r="AK47" s="12">
        <v>960</v>
      </c>
      <c r="AO47" s="3">
        <v>1.23</v>
      </c>
      <c r="AP47" s="3">
        <v>49.635350000000003</v>
      </c>
      <c r="AQ47" s="3">
        <v>6.9099899999999996</v>
      </c>
      <c r="AR47" s="3">
        <v>13.95317</v>
      </c>
      <c r="AS47" s="3">
        <v>4.5578799999999999</v>
      </c>
      <c r="AT47" s="3">
        <v>33.565820000000002</v>
      </c>
      <c r="AU47" s="3">
        <v>8.2952899999999996</v>
      </c>
      <c r="AV47" s="3">
        <v>2.1028600000000002</v>
      </c>
      <c r="AW47" s="3">
        <v>1.4196500000000001</v>
      </c>
      <c r="AZ47" s="10"/>
      <c r="BA47" s="11">
        <v>450</v>
      </c>
      <c r="BB47" s="11">
        <v>780</v>
      </c>
      <c r="BC47" s="11">
        <v>750</v>
      </c>
      <c r="BD47" s="12">
        <v>1320</v>
      </c>
    </row>
    <row r="48" spans="3:56" x14ac:dyDescent="0.2">
      <c r="C48" s="3">
        <v>1.26</v>
      </c>
      <c r="D48" s="3">
        <v>25.461079999999999</v>
      </c>
      <c r="E48" s="3">
        <v>6.6811100000000003</v>
      </c>
      <c r="F48" s="3">
        <v>8.5702300000000005</v>
      </c>
      <c r="G48" s="3">
        <v>5.1270199999999999</v>
      </c>
      <c r="H48" s="3">
        <v>16.420780000000001</v>
      </c>
      <c r="I48" s="3">
        <v>4.9888300000000001</v>
      </c>
      <c r="J48" s="3">
        <v>4.7851999999999997</v>
      </c>
      <c r="K48" s="3">
        <v>3.931</v>
      </c>
      <c r="P48" s="10"/>
      <c r="Q48" s="11">
        <v>840</v>
      </c>
      <c r="R48" s="11">
        <v>990</v>
      </c>
      <c r="S48" s="11"/>
      <c r="T48" s="12">
        <v>750</v>
      </c>
      <c r="W48" s="3">
        <v>1.26</v>
      </c>
      <c r="X48" s="3">
        <v>27.526540000000001</v>
      </c>
      <c r="Y48" s="3">
        <v>4.7120699999999998</v>
      </c>
      <c r="Z48" s="3">
        <v>3.1436500000000001</v>
      </c>
      <c r="AA48" s="3">
        <v>4.2883800000000001</v>
      </c>
      <c r="AB48" s="3">
        <v>14.81833</v>
      </c>
      <c r="AC48" s="3">
        <v>3.8486400000000001</v>
      </c>
      <c r="AD48" s="3">
        <v>8.6874599999999997</v>
      </c>
      <c r="AE48" s="3">
        <v>3.4429599999999998</v>
      </c>
      <c r="AG48" s="10"/>
      <c r="AH48" s="11">
        <v>990</v>
      </c>
      <c r="AI48" s="11">
        <v>1320</v>
      </c>
      <c r="AJ48" s="11"/>
      <c r="AK48" s="12"/>
      <c r="AO48" s="3">
        <v>1.26</v>
      </c>
      <c r="AP48" s="3">
        <v>54.501519999999999</v>
      </c>
      <c r="AQ48" s="3">
        <v>8.41831</v>
      </c>
      <c r="AR48" s="3">
        <v>19.293949999999999</v>
      </c>
      <c r="AS48" s="3">
        <v>4.2801799999999997</v>
      </c>
      <c r="AT48" s="3">
        <v>36.187800000000003</v>
      </c>
      <c r="AU48" s="3">
        <v>5.2754300000000001</v>
      </c>
      <c r="AV48" s="3">
        <v>11.26552</v>
      </c>
      <c r="AW48" s="3">
        <v>2.51322</v>
      </c>
      <c r="AZ48" s="10"/>
      <c r="BA48" s="11">
        <v>570</v>
      </c>
      <c r="BB48" s="11">
        <v>1470</v>
      </c>
      <c r="BC48" s="11">
        <v>810</v>
      </c>
      <c r="BD48" s="12">
        <v>1020</v>
      </c>
    </row>
    <row r="49" spans="3:56" x14ac:dyDescent="0.2">
      <c r="C49" s="3">
        <v>1.29</v>
      </c>
      <c r="D49" s="3">
        <v>35.61045</v>
      </c>
      <c r="E49" s="3">
        <v>7.69163</v>
      </c>
      <c r="F49" s="3">
        <v>7.3557399999999999</v>
      </c>
      <c r="G49" s="3">
        <v>3.6336499999999998</v>
      </c>
      <c r="H49" s="3">
        <v>24.376930000000002</v>
      </c>
      <c r="I49" s="3">
        <v>8.3029200000000003</v>
      </c>
      <c r="J49" s="3">
        <v>8.0623699999999996</v>
      </c>
      <c r="K49" s="3">
        <v>2.1463100000000002</v>
      </c>
      <c r="P49" s="10"/>
      <c r="Q49" s="11"/>
      <c r="R49" s="11">
        <v>1110</v>
      </c>
      <c r="S49" s="11"/>
      <c r="T49" s="12"/>
      <c r="W49" s="3">
        <v>1.29</v>
      </c>
      <c r="X49" s="3">
        <v>31.290900000000001</v>
      </c>
      <c r="Y49" s="3">
        <v>4.19747</v>
      </c>
      <c r="Z49" s="3">
        <v>12.786820000000001</v>
      </c>
      <c r="AA49" s="3">
        <v>3.2841200000000002</v>
      </c>
      <c r="AB49" s="3">
        <v>16.914090000000002</v>
      </c>
      <c r="AC49" s="3">
        <v>2.1671399999999998</v>
      </c>
      <c r="AD49" s="3">
        <v>-0.85741000000000001</v>
      </c>
      <c r="AE49" s="3">
        <v>3.2898700000000001</v>
      </c>
      <c r="AG49" s="10"/>
      <c r="AH49" s="11">
        <v>1050</v>
      </c>
      <c r="AI49" s="11"/>
      <c r="AJ49" s="11"/>
      <c r="AK49" s="12"/>
      <c r="AO49" s="3">
        <v>1.29</v>
      </c>
      <c r="AP49" s="3">
        <v>61.053849999999997</v>
      </c>
      <c r="AQ49" s="3">
        <v>7.7244700000000002</v>
      </c>
      <c r="AR49" s="3">
        <v>20.74793</v>
      </c>
      <c r="AS49" s="3">
        <v>4.7860500000000004</v>
      </c>
      <c r="AT49" s="3">
        <v>34.809759999999997</v>
      </c>
      <c r="AU49" s="3">
        <v>4.7820499999999999</v>
      </c>
      <c r="AV49" s="3">
        <v>10.44726</v>
      </c>
      <c r="AW49" s="3">
        <v>2.7093400000000001</v>
      </c>
      <c r="AZ49" s="10"/>
      <c r="BA49" s="11">
        <v>600</v>
      </c>
      <c r="BB49" s="11">
        <v>1050</v>
      </c>
      <c r="BC49" s="11">
        <v>870</v>
      </c>
      <c r="BD49" s="12">
        <v>900</v>
      </c>
    </row>
    <row r="50" spans="3:56" x14ac:dyDescent="0.2">
      <c r="C50" s="3">
        <v>1.32</v>
      </c>
      <c r="D50" s="3">
        <v>40.861440000000002</v>
      </c>
      <c r="E50" s="3">
        <v>8.5578500000000002</v>
      </c>
      <c r="F50" s="3">
        <v>15.286580000000001</v>
      </c>
      <c r="G50" s="3">
        <v>3.4503499999999998</v>
      </c>
      <c r="H50" s="3">
        <v>29.08887</v>
      </c>
      <c r="I50" s="3">
        <v>6.4972500000000002</v>
      </c>
      <c r="J50" s="3">
        <v>2.39419</v>
      </c>
      <c r="K50" s="3">
        <v>3.98434</v>
      </c>
      <c r="P50" s="10"/>
      <c r="Q50" s="11"/>
      <c r="R50" s="11">
        <v>1290</v>
      </c>
      <c r="S50" s="11"/>
      <c r="T50" s="12"/>
      <c r="W50" s="3">
        <v>1.32</v>
      </c>
      <c r="X50" s="3">
        <v>38.458629999999999</v>
      </c>
      <c r="Y50" s="3">
        <v>6.57721</v>
      </c>
      <c r="Z50" s="3">
        <v>13.25484</v>
      </c>
      <c r="AA50" s="3">
        <v>2.1901899999999999</v>
      </c>
      <c r="AB50" s="3">
        <v>13.758990000000001</v>
      </c>
      <c r="AC50" s="3">
        <v>4.2450299999999999</v>
      </c>
      <c r="AD50" s="3">
        <v>2.0340799999999999</v>
      </c>
      <c r="AE50" s="3">
        <v>2.2362099999999998</v>
      </c>
      <c r="AG50" s="10"/>
      <c r="AH50" s="11"/>
      <c r="AI50" s="11"/>
      <c r="AJ50" s="11"/>
      <c r="AK50" s="12"/>
      <c r="AO50" s="3">
        <v>1.32</v>
      </c>
      <c r="AP50" s="3">
        <v>70.003910000000005</v>
      </c>
      <c r="AQ50" s="3">
        <v>9.1754999999999995</v>
      </c>
      <c r="AR50" s="3">
        <v>33.073450000000001</v>
      </c>
      <c r="AS50" s="3">
        <v>5.2789799999999998</v>
      </c>
      <c r="AT50" s="3">
        <v>35.854109999999999</v>
      </c>
      <c r="AU50" s="3">
        <v>4.58195</v>
      </c>
      <c r="AV50" s="3">
        <v>9.5689299999999999</v>
      </c>
      <c r="AW50" s="3">
        <v>1.7381500000000001</v>
      </c>
      <c r="AZ50" s="10"/>
      <c r="BA50" s="11">
        <v>540</v>
      </c>
      <c r="BB50" s="11">
        <v>1680</v>
      </c>
      <c r="BC50" s="11">
        <v>600</v>
      </c>
      <c r="BD50" s="12">
        <v>1200</v>
      </c>
    </row>
    <row r="51" spans="3:56" x14ac:dyDescent="0.2">
      <c r="C51" s="3">
        <v>1.35</v>
      </c>
      <c r="D51" s="3">
        <v>43.636980000000001</v>
      </c>
      <c r="E51" s="3">
        <v>7.9524999999999997</v>
      </c>
      <c r="F51" s="3">
        <v>21.291599999999999</v>
      </c>
      <c r="G51" s="3">
        <v>3.2937599999999998</v>
      </c>
      <c r="H51" s="3">
        <v>25.815729999999999</v>
      </c>
      <c r="I51" s="3">
        <v>4.0628099999999998</v>
      </c>
      <c r="J51" s="3">
        <v>6.96929</v>
      </c>
      <c r="K51" s="3">
        <v>5.5670700000000002</v>
      </c>
      <c r="P51" s="10"/>
      <c r="Q51" s="11"/>
      <c r="R51" s="11"/>
      <c r="S51" s="11"/>
      <c r="T51" s="12"/>
      <c r="W51" s="3">
        <v>1.35</v>
      </c>
      <c r="X51" s="3">
        <v>40.107939999999999</v>
      </c>
      <c r="Y51" s="3">
        <v>6.6782899999999996</v>
      </c>
      <c r="Z51" s="3">
        <v>11.06005</v>
      </c>
      <c r="AA51" s="3">
        <v>3.96977</v>
      </c>
      <c r="AB51" s="3">
        <v>27.007940000000001</v>
      </c>
      <c r="AC51" s="3">
        <v>3.6290800000000001</v>
      </c>
      <c r="AD51" s="3">
        <v>7.0793699999999999</v>
      </c>
      <c r="AE51" s="3">
        <v>2.91784</v>
      </c>
      <c r="AG51" s="10"/>
      <c r="AH51" s="11"/>
      <c r="AI51" s="11"/>
      <c r="AJ51" s="11"/>
      <c r="AK51" s="12"/>
      <c r="AO51" s="3">
        <v>1.35</v>
      </c>
      <c r="AP51" s="3">
        <v>75.775450000000006</v>
      </c>
      <c r="AQ51" s="3">
        <v>8.6679600000000008</v>
      </c>
      <c r="AR51" s="3">
        <v>31.702059999999999</v>
      </c>
      <c r="AS51" s="3">
        <v>5.0185199999999996</v>
      </c>
      <c r="AT51" s="3">
        <v>41.48348</v>
      </c>
      <c r="AU51" s="3">
        <v>6.5907799999999996</v>
      </c>
      <c r="AV51" s="3">
        <v>17.010110000000001</v>
      </c>
      <c r="AW51" s="3">
        <v>3.7145199999999998</v>
      </c>
      <c r="AZ51" s="10"/>
      <c r="BA51" s="11">
        <v>840</v>
      </c>
      <c r="BB51" s="11">
        <v>1500</v>
      </c>
      <c r="BC51" s="11"/>
      <c r="BD51" s="12"/>
    </row>
    <row r="52" spans="3:56" x14ac:dyDescent="0.2">
      <c r="C52" s="3">
        <v>1.38</v>
      </c>
      <c r="D52" s="3">
        <v>56.225090000000002</v>
      </c>
      <c r="E52" s="3">
        <v>8.2800100000000008</v>
      </c>
      <c r="F52" s="3">
        <v>22.236730000000001</v>
      </c>
      <c r="G52" s="3">
        <v>3.8246899999999999</v>
      </c>
      <c r="H52" s="3">
        <v>36.975729999999999</v>
      </c>
      <c r="I52" s="3">
        <v>9.0946099999999994</v>
      </c>
      <c r="J52" s="3">
        <v>20.85941</v>
      </c>
      <c r="K52" s="3">
        <v>7.1628400000000001</v>
      </c>
      <c r="P52" s="10"/>
      <c r="Q52" s="11"/>
      <c r="R52" s="11"/>
      <c r="S52" s="11"/>
      <c r="T52" s="12"/>
      <c r="W52" s="3">
        <v>1.38</v>
      </c>
      <c r="X52" s="3">
        <v>41.094740000000002</v>
      </c>
      <c r="Y52" s="3">
        <v>5.2222900000000001</v>
      </c>
      <c r="Z52" s="3">
        <v>12.935650000000001</v>
      </c>
      <c r="AA52" s="3">
        <v>4.4217000000000004</v>
      </c>
      <c r="AB52" s="3">
        <v>31.682009999999998</v>
      </c>
      <c r="AC52" s="3">
        <v>3.0011700000000001</v>
      </c>
      <c r="AD52" s="3">
        <v>14.66395</v>
      </c>
      <c r="AE52" s="3">
        <v>6.1100199999999996</v>
      </c>
      <c r="AG52" s="10"/>
      <c r="AH52" s="20" t="s">
        <v>179</v>
      </c>
      <c r="AI52" s="20" t="s">
        <v>162</v>
      </c>
      <c r="AJ52" s="20" t="s">
        <v>187</v>
      </c>
      <c r="AK52" s="21" t="s">
        <v>187</v>
      </c>
      <c r="AO52" s="3">
        <v>1.38</v>
      </c>
      <c r="AP52" s="3">
        <v>80.217680000000001</v>
      </c>
      <c r="AQ52" s="3">
        <v>11.220549999999999</v>
      </c>
      <c r="AR52" s="3">
        <v>36.670409999999997</v>
      </c>
      <c r="AS52" s="3">
        <v>5.2478600000000002</v>
      </c>
      <c r="AT52" s="3">
        <v>51.086669999999998</v>
      </c>
      <c r="AU52" s="3">
        <v>9.1409400000000005</v>
      </c>
      <c r="AV52" s="3">
        <v>10.609719999999999</v>
      </c>
      <c r="AW52" s="3">
        <v>3.2496</v>
      </c>
      <c r="AZ52" s="10"/>
      <c r="BA52" s="11">
        <v>600</v>
      </c>
      <c r="BB52" s="11">
        <v>780</v>
      </c>
      <c r="BC52" s="11"/>
      <c r="BD52" s="12"/>
    </row>
    <row r="53" spans="3:56" x14ac:dyDescent="0.2">
      <c r="C53" s="3">
        <v>1.41</v>
      </c>
      <c r="D53" s="3">
        <v>61.110779999999998</v>
      </c>
      <c r="E53" s="3">
        <v>8.0179799999999997</v>
      </c>
      <c r="F53" s="3">
        <v>20.34853</v>
      </c>
      <c r="G53" s="3">
        <v>4.5312299999999999</v>
      </c>
      <c r="H53" s="3">
        <v>48.451770000000003</v>
      </c>
      <c r="I53" s="3">
        <v>11.51224</v>
      </c>
      <c r="J53" s="3">
        <v>10.39776</v>
      </c>
      <c r="K53" s="3">
        <v>2.4830100000000002</v>
      </c>
      <c r="P53" s="10"/>
      <c r="Q53" s="20" t="s">
        <v>162</v>
      </c>
      <c r="R53" s="20" t="s">
        <v>158</v>
      </c>
      <c r="S53" s="20" t="s">
        <v>161</v>
      </c>
      <c r="T53" s="21" t="s">
        <v>162</v>
      </c>
      <c r="W53" s="3">
        <v>1.41</v>
      </c>
      <c r="X53" s="3">
        <v>48.34243</v>
      </c>
      <c r="Y53" s="3">
        <v>9.1885499999999993</v>
      </c>
      <c r="Z53" s="3">
        <v>14.65619</v>
      </c>
      <c r="AA53" s="3">
        <v>3.62601</v>
      </c>
      <c r="AB53" s="3">
        <v>26.2959</v>
      </c>
      <c r="AC53" s="3">
        <v>5.5902599999999998</v>
      </c>
      <c r="AD53" s="3">
        <v>13.078099999999999</v>
      </c>
      <c r="AE53" s="3">
        <v>3.4996700000000001</v>
      </c>
      <c r="AG53" s="10"/>
      <c r="AH53" s="11"/>
      <c r="AI53" s="11"/>
      <c r="AJ53" s="11"/>
      <c r="AK53" s="12"/>
      <c r="AO53" s="3">
        <v>1.41</v>
      </c>
      <c r="AP53" s="3">
        <v>82.512619999999998</v>
      </c>
      <c r="AQ53" s="3">
        <v>11.874079999999999</v>
      </c>
      <c r="AR53" s="3">
        <v>37.875819999999997</v>
      </c>
      <c r="AS53" s="3">
        <v>6.3342299999999998</v>
      </c>
      <c r="AT53" s="3">
        <v>53.53857</v>
      </c>
      <c r="AU53" s="3">
        <v>8.1930599999999991</v>
      </c>
      <c r="AV53" s="3">
        <v>18.186969999999999</v>
      </c>
      <c r="AW53" s="3">
        <v>4.6959200000000001</v>
      </c>
      <c r="AZ53" s="10"/>
      <c r="BA53" s="11">
        <v>480</v>
      </c>
      <c r="BB53" s="11"/>
      <c r="BC53" s="11"/>
      <c r="BD53" s="12"/>
    </row>
    <row r="54" spans="3:56" x14ac:dyDescent="0.2">
      <c r="C54" s="3">
        <v>1.44</v>
      </c>
      <c r="D54" s="3">
        <v>66.485720000000001</v>
      </c>
      <c r="E54" s="3">
        <v>8.0089799999999993</v>
      </c>
      <c r="F54" s="3">
        <v>20.377379999999999</v>
      </c>
      <c r="G54" s="3">
        <v>3.6299399999999999</v>
      </c>
      <c r="H54" s="3">
        <v>40.317430000000002</v>
      </c>
      <c r="I54" s="3">
        <v>7.0276699999999996</v>
      </c>
      <c r="J54" s="3">
        <v>14.02191</v>
      </c>
      <c r="K54" s="3">
        <v>3.8840699999999999</v>
      </c>
      <c r="P54" s="10"/>
      <c r="Q54" s="11"/>
      <c r="R54" s="11"/>
      <c r="S54" s="11"/>
      <c r="T54" s="12"/>
      <c r="W54" s="3">
        <v>1.44</v>
      </c>
      <c r="X54" s="3">
        <v>52.577060000000003</v>
      </c>
      <c r="Y54" s="3">
        <v>13.973190000000001</v>
      </c>
      <c r="Z54" s="3">
        <v>20.156359999999999</v>
      </c>
      <c r="AA54" s="3">
        <v>4.67957</v>
      </c>
      <c r="AB54" s="3">
        <v>33.337879999999998</v>
      </c>
      <c r="AC54" s="3">
        <v>7.0692599999999999</v>
      </c>
      <c r="AD54" s="3">
        <v>8.2750900000000005</v>
      </c>
      <c r="AE54" s="3">
        <v>4.4609300000000003</v>
      </c>
      <c r="AG54" s="10"/>
      <c r="AH54" s="11"/>
      <c r="AI54" s="11"/>
      <c r="AJ54" s="11"/>
      <c r="AK54" s="12"/>
      <c r="AO54" s="3">
        <v>1.44</v>
      </c>
      <c r="AP54" s="3">
        <v>84.885450000000006</v>
      </c>
      <c r="AQ54" s="3">
        <v>10.78425</v>
      </c>
      <c r="AR54" s="3">
        <v>34.631360000000001</v>
      </c>
      <c r="AS54" s="3">
        <v>6.4709899999999996</v>
      </c>
      <c r="AT54" s="3">
        <v>55.165529999999997</v>
      </c>
      <c r="AU54" s="3">
        <v>8.0953900000000001</v>
      </c>
      <c r="AV54" s="3">
        <v>15.18826</v>
      </c>
      <c r="AW54" s="3">
        <v>4.5934699999999999</v>
      </c>
      <c r="AZ54" s="10"/>
      <c r="BA54" s="11"/>
      <c r="BB54" s="11"/>
      <c r="BC54" s="11"/>
      <c r="BD54" s="12"/>
    </row>
    <row r="55" spans="3:56" x14ac:dyDescent="0.2">
      <c r="C55" s="3">
        <v>1.47</v>
      </c>
      <c r="D55" s="3">
        <v>67.251140000000007</v>
      </c>
      <c r="E55" s="3">
        <v>9.8132599999999996</v>
      </c>
      <c r="F55" s="3">
        <v>22.01886</v>
      </c>
      <c r="G55" s="3">
        <v>4.67903</v>
      </c>
      <c r="H55" s="3">
        <v>41.577530000000003</v>
      </c>
      <c r="I55" s="3">
        <v>7.6231900000000001</v>
      </c>
      <c r="J55" s="3">
        <v>21.33212</v>
      </c>
      <c r="K55" s="3">
        <v>6.5351900000000001</v>
      </c>
      <c r="P55" s="10"/>
      <c r="Q55" s="11"/>
      <c r="R55" s="11"/>
      <c r="S55" s="11"/>
      <c r="T55" s="12"/>
      <c r="W55" s="3">
        <v>1.47</v>
      </c>
      <c r="X55" s="3">
        <v>48.49897</v>
      </c>
      <c r="Y55" s="3">
        <v>8.7122899999999994</v>
      </c>
      <c r="Z55" s="3">
        <v>8.2846100000000007</v>
      </c>
      <c r="AA55" s="3">
        <v>5.6471799999999996</v>
      </c>
      <c r="AB55" s="3">
        <v>30.03678</v>
      </c>
      <c r="AC55" s="3">
        <v>5.1434699999999998</v>
      </c>
      <c r="AD55" s="3">
        <v>13.80555</v>
      </c>
      <c r="AE55" s="3">
        <v>6.6733000000000002</v>
      </c>
      <c r="AG55" s="13" t="s">
        <v>168</v>
      </c>
      <c r="AH55" s="11" t="s">
        <v>169</v>
      </c>
      <c r="AI55" s="11"/>
      <c r="AJ55" s="11"/>
      <c r="AK55" s="12"/>
      <c r="AO55" s="3">
        <v>1.47</v>
      </c>
      <c r="AP55" s="3">
        <v>88.498599999999996</v>
      </c>
      <c r="AQ55" s="3">
        <v>12.36839</v>
      </c>
      <c r="AR55" s="3">
        <v>39.696489999999997</v>
      </c>
      <c r="AS55" s="3">
        <v>5.4553399999999996</v>
      </c>
      <c r="AT55" s="3">
        <v>54.921149999999997</v>
      </c>
      <c r="AU55" s="3">
        <v>10.973000000000001</v>
      </c>
      <c r="AV55" s="3">
        <v>16.882349999999999</v>
      </c>
      <c r="AW55" s="3">
        <v>5.4521499999999996</v>
      </c>
      <c r="AZ55" s="10"/>
      <c r="BA55" s="11"/>
      <c r="BB55" s="11"/>
      <c r="BC55" s="11"/>
      <c r="BD55" s="12"/>
    </row>
    <row r="56" spans="3:56" x14ac:dyDescent="0.2">
      <c r="C56" s="3">
        <v>1.5</v>
      </c>
      <c r="D56" s="3">
        <v>71.041870000000003</v>
      </c>
      <c r="E56" s="3">
        <v>10.32883</v>
      </c>
      <c r="F56" s="3">
        <v>22.620139999999999</v>
      </c>
      <c r="G56" s="3">
        <v>3.58508</v>
      </c>
      <c r="H56" s="3">
        <v>43.107320000000001</v>
      </c>
      <c r="I56" s="3">
        <v>4.0057600000000004</v>
      </c>
      <c r="J56" s="3">
        <v>21.775790000000001</v>
      </c>
      <c r="K56" s="3">
        <v>5.2324700000000002</v>
      </c>
      <c r="P56" s="13" t="s">
        <v>168</v>
      </c>
      <c r="Q56" s="11" t="s">
        <v>169</v>
      </c>
      <c r="R56" s="11"/>
      <c r="S56" s="11"/>
      <c r="T56" s="12"/>
      <c r="W56" s="3">
        <v>1.5</v>
      </c>
      <c r="X56" s="3">
        <v>56.059899999999999</v>
      </c>
      <c r="Y56" s="3">
        <v>7.5286099999999996</v>
      </c>
      <c r="Z56" s="3">
        <v>18.692959999999999</v>
      </c>
      <c r="AA56" s="3">
        <v>2.8032900000000001</v>
      </c>
      <c r="AB56" s="3">
        <v>28.820589999999999</v>
      </c>
      <c r="AC56" s="3">
        <v>3.3477800000000002</v>
      </c>
      <c r="AD56" s="3">
        <v>15.330019999999999</v>
      </c>
      <c r="AE56" s="3">
        <v>5.3544700000000001</v>
      </c>
      <c r="AG56" s="13"/>
      <c r="AH56" s="39">
        <v>4.2722699999999997E-5</v>
      </c>
      <c r="AI56" s="11"/>
      <c r="AJ56" s="11"/>
      <c r="AK56" s="12"/>
      <c r="AO56" s="3">
        <v>1.5</v>
      </c>
      <c r="AP56" s="3">
        <v>91.779300000000006</v>
      </c>
      <c r="AQ56" s="3">
        <v>13.34595</v>
      </c>
      <c r="AR56" s="3">
        <v>45.290080000000003</v>
      </c>
      <c r="AS56" s="3">
        <v>4.8510400000000002</v>
      </c>
      <c r="AT56" s="3">
        <v>56.053739999999998</v>
      </c>
      <c r="AU56" s="3">
        <v>10.667540000000001</v>
      </c>
      <c r="AV56" s="3">
        <v>17.948180000000001</v>
      </c>
      <c r="AW56" s="3">
        <v>5.4768600000000003</v>
      </c>
      <c r="AZ56" s="10"/>
      <c r="BA56" s="20" t="s">
        <v>157</v>
      </c>
      <c r="BB56" s="20" t="s">
        <v>158</v>
      </c>
      <c r="BC56" s="20" t="s">
        <v>162</v>
      </c>
      <c r="BD56" s="21" t="s">
        <v>162</v>
      </c>
    </row>
    <row r="57" spans="3:56" x14ac:dyDescent="0.2">
      <c r="C57" s="3">
        <v>1.53</v>
      </c>
      <c r="D57" s="3">
        <v>69.589950000000002</v>
      </c>
      <c r="E57" s="3">
        <v>10.508380000000001</v>
      </c>
      <c r="F57" s="3">
        <v>23.958829999999999</v>
      </c>
      <c r="G57" s="3">
        <v>4.0890000000000004</v>
      </c>
      <c r="H57" s="3">
        <v>51.547339999999998</v>
      </c>
      <c r="I57" s="3">
        <v>7.7028299999999996</v>
      </c>
      <c r="J57" s="3">
        <v>19.899069999999998</v>
      </c>
      <c r="K57" s="3">
        <v>5.0698299999999996</v>
      </c>
      <c r="P57" s="13"/>
      <c r="Q57" s="39">
        <v>3.0726899999999999E-4</v>
      </c>
      <c r="R57" s="11"/>
      <c r="S57" s="11"/>
      <c r="T57" s="12"/>
      <c r="W57" s="3">
        <v>1.53</v>
      </c>
      <c r="X57" s="3">
        <v>58.910960000000003</v>
      </c>
      <c r="Y57" s="3">
        <v>10.542949999999999</v>
      </c>
      <c r="Z57" s="3">
        <v>16.785240000000002</v>
      </c>
      <c r="AA57" s="3">
        <v>4.0499299999999998</v>
      </c>
      <c r="AB57" s="3">
        <v>30.538239999999998</v>
      </c>
      <c r="AC57" s="3">
        <v>3.6593399999999998</v>
      </c>
      <c r="AD57" s="3">
        <v>12.246090000000001</v>
      </c>
      <c r="AE57" s="3">
        <v>3.9356800000000001</v>
      </c>
      <c r="AG57" s="10"/>
      <c r="AH57" s="11"/>
      <c r="AI57" s="11"/>
      <c r="AJ57" s="11"/>
      <c r="AK57" s="12"/>
      <c r="AO57" s="3">
        <v>1.53</v>
      </c>
      <c r="AP57" s="3">
        <v>93.230900000000005</v>
      </c>
      <c r="AQ57" s="3">
        <v>13.180809999999999</v>
      </c>
      <c r="AR57" s="3">
        <v>40.081919999999997</v>
      </c>
      <c r="AS57" s="3">
        <v>7.3252100000000002</v>
      </c>
      <c r="AT57" s="3">
        <v>54.473869999999998</v>
      </c>
      <c r="AU57" s="3">
        <v>6.8015499999999998</v>
      </c>
      <c r="AV57" s="3">
        <v>19.365770000000001</v>
      </c>
      <c r="AW57" s="3">
        <v>3.1210399999999998</v>
      </c>
      <c r="AZ57" s="10"/>
      <c r="BA57" s="11"/>
      <c r="BB57" s="11"/>
      <c r="BC57" s="11"/>
      <c r="BD57" s="12"/>
    </row>
    <row r="58" spans="3:56" x14ac:dyDescent="0.2">
      <c r="C58" s="3">
        <v>1.56</v>
      </c>
      <c r="D58" s="3">
        <v>77.777919999999995</v>
      </c>
      <c r="E58" s="3">
        <v>12.37237</v>
      </c>
      <c r="F58" s="3">
        <v>27.407</v>
      </c>
      <c r="G58" s="3">
        <v>4.3704400000000003</v>
      </c>
      <c r="H58" s="3">
        <v>59.893140000000002</v>
      </c>
      <c r="I58" s="3">
        <v>12.63195</v>
      </c>
      <c r="J58" s="3">
        <v>19.233070000000001</v>
      </c>
      <c r="K58" s="3">
        <v>3.1974100000000001</v>
      </c>
      <c r="P58" s="10"/>
      <c r="Q58" s="11"/>
      <c r="R58" s="11"/>
      <c r="S58" s="11"/>
      <c r="T58" s="12"/>
      <c r="W58" s="3">
        <v>1.56</v>
      </c>
      <c r="X58" s="3">
        <v>69.15222</v>
      </c>
      <c r="Y58" s="3">
        <v>12.78192</v>
      </c>
      <c r="Z58" s="3">
        <v>23.403870000000001</v>
      </c>
      <c r="AA58" s="3">
        <v>4.2022300000000001</v>
      </c>
      <c r="AB58" s="3">
        <v>35.309480000000001</v>
      </c>
      <c r="AC58" s="3">
        <v>1.5074700000000001</v>
      </c>
      <c r="AD58" s="3">
        <v>12.20411</v>
      </c>
      <c r="AE58" s="3">
        <v>2.0841500000000002</v>
      </c>
      <c r="AG58" s="10" t="s">
        <v>167</v>
      </c>
      <c r="AH58" s="11"/>
      <c r="AI58" s="11" t="s">
        <v>169</v>
      </c>
      <c r="AJ58" s="11"/>
      <c r="AK58" s="12"/>
      <c r="AO58" s="3">
        <v>1.56</v>
      </c>
      <c r="AP58" s="3">
        <v>99.700500000000005</v>
      </c>
      <c r="AQ58" s="3">
        <v>10.9208</v>
      </c>
      <c r="AR58" s="3">
        <v>41.717880000000001</v>
      </c>
      <c r="AS58" s="3">
        <v>6.4261600000000003</v>
      </c>
      <c r="AT58" s="3">
        <v>67.826369999999997</v>
      </c>
      <c r="AU58" s="3">
        <v>11.4648</v>
      </c>
      <c r="AV58" s="3">
        <v>23.219180000000001</v>
      </c>
      <c r="AW58" s="3">
        <v>5.9762199999999996</v>
      </c>
      <c r="AZ58" s="10"/>
      <c r="BA58" s="11"/>
      <c r="BB58" s="11"/>
      <c r="BC58" s="11"/>
      <c r="BD58" s="12"/>
    </row>
    <row r="59" spans="3:56" x14ac:dyDescent="0.2">
      <c r="C59" s="3">
        <v>1.59</v>
      </c>
      <c r="D59" s="3">
        <v>83.988470000000007</v>
      </c>
      <c r="E59" s="3">
        <v>12.985810000000001</v>
      </c>
      <c r="F59" s="3">
        <v>37.770919999999997</v>
      </c>
      <c r="G59" s="3">
        <v>4.6000300000000003</v>
      </c>
      <c r="H59" s="3">
        <v>66.612499999999997</v>
      </c>
      <c r="I59" s="3">
        <v>11.920629999999999</v>
      </c>
      <c r="J59" s="3">
        <v>23.877490000000002</v>
      </c>
      <c r="K59" s="3">
        <v>4.7236000000000002</v>
      </c>
      <c r="P59" s="10" t="s">
        <v>167</v>
      </c>
      <c r="Q59" s="11"/>
      <c r="R59" s="11" t="s">
        <v>169</v>
      </c>
      <c r="S59" s="11"/>
      <c r="T59" s="12"/>
      <c r="W59" s="3">
        <v>1.59</v>
      </c>
      <c r="X59" s="3">
        <v>67.203000000000003</v>
      </c>
      <c r="Y59" s="3">
        <v>9.5291800000000002</v>
      </c>
      <c r="Z59" s="3">
        <v>28.372430000000001</v>
      </c>
      <c r="AA59" s="3">
        <v>7.1199599999999998</v>
      </c>
      <c r="AB59" s="3">
        <v>33.517809999999997</v>
      </c>
      <c r="AC59" s="3">
        <v>7.4035799999999998</v>
      </c>
      <c r="AD59" s="3">
        <v>9.0661100000000001</v>
      </c>
      <c r="AE59" s="3">
        <v>4.4532600000000002</v>
      </c>
      <c r="AG59" s="10" t="s">
        <v>244</v>
      </c>
      <c r="AH59" s="11"/>
      <c r="AI59" s="38">
        <v>9.1900000000000003E-3</v>
      </c>
      <c r="AJ59" s="11"/>
      <c r="AK59" s="12"/>
      <c r="AO59" s="3">
        <v>1.59</v>
      </c>
      <c r="AP59" s="3">
        <v>97.932829999999996</v>
      </c>
      <c r="AQ59" s="3">
        <v>12.86509</v>
      </c>
      <c r="AR59" s="3">
        <v>47.596629999999998</v>
      </c>
      <c r="AS59" s="3">
        <v>6.4491899999999998</v>
      </c>
      <c r="AT59" s="3">
        <v>51.662460000000003</v>
      </c>
      <c r="AU59" s="3">
        <v>7.65252</v>
      </c>
      <c r="AV59" s="3">
        <v>20.82751</v>
      </c>
      <c r="AW59" s="3">
        <v>2.7715800000000002</v>
      </c>
      <c r="AZ59" s="13" t="s">
        <v>168</v>
      </c>
      <c r="BA59" s="11" t="s">
        <v>169</v>
      </c>
      <c r="BB59" s="11"/>
      <c r="BC59" s="11"/>
      <c r="BD59" s="12"/>
    </row>
    <row r="60" spans="3:56" x14ac:dyDescent="0.2">
      <c r="C60" s="3">
        <v>1.62</v>
      </c>
      <c r="D60" s="3">
        <v>81.147390000000001</v>
      </c>
      <c r="E60" s="3">
        <v>12.34136</v>
      </c>
      <c r="F60" s="3">
        <v>36.68853</v>
      </c>
      <c r="G60" s="3">
        <v>6.4660099999999998</v>
      </c>
      <c r="H60" s="3">
        <v>55.754089999999998</v>
      </c>
      <c r="I60" s="3">
        <v>7.46774</v>
      </c>
      <c r="J60" s="3">
        <v>23.350090000000002</v>
      </c>
      <c r="K60" s="3">
        <v>6.6660599999999999</v>
      </c>
      <c r="P60" s="10" t="s">
        <v>244</v>
      </c>
      <c r="Q60" s="11"/>
      <c r="R60" s="38">
        <v>4.3699999999999998E-3</v>
      </c>
      <c r="S60" s="11"/>
      <c r="T60" s="12"/>
      <c r="W60" s="3">
        <v>1.62</v>
      </c>
      <c r="X60" s="3">
        <v>72.819310000000002</v>
      </c>
      <c r="Y60" s="3">
        <v>11.75197</v>
      </c>
      <c r="Z60" s="3">
        <v>25.44089</v>
      </c>
      <c r="AA60" s="3">
        <v>4.8676700000000004</v>
      </c>
      <c r="AB60" s="3">
        <v>38.148829999999997</v>
      </c>
      <c r="AC60" s="3">
        <v>5.0046099999999996</v>
      </c>
      <c r="AD60" s="3">
        <v>20.806059999999999</v>
      </c>
      <c r="AE60" s="3">
        <v>5.1523899999999996</v>
      </c>
      <c r="AG60" s="10" t="s">
        <v>245</v>
      </c>
      <c r="AH60" s="11"/>
      <c r="AI60" s="27">
        <v>1</v>
      </c>
      <c r="AJ60" s="11"/>
      <c r="AK60" s="12"/>
      <c r="AO60" s="3">
        <v>1.62</v>
      </c>
      <c r="AP60" s="3">
        <v>99.582220000000007</v>
      </c>
      <c r="AQ60" s="3">
        <v>12.39124</v>
      </c>
      <c r="AR60" s="3">
        <v>47.272019999999998</v>
      </c>
      <c r="AS60" s="3">
        <v>6.1632899999999999</v>
      </c>
      <c r="AT60" s="3">
        <v>53.326639999999998</v>
      </c>
      <c r="AU60" s="3">
        <v>4.7386499999999998</v>
      </c>
      <c r="AV60" s="3">
        <v>18.850819999999999</v>
      </c>
      <c r="AW60" s="3">
        <v>4.5609799999999998</v>
      </c>
      <c r="AZ60" s="13"/>
      <c r="BA60" s="39">
        <v>7.7493100000000005E-5</v>
      </c>
      <c r="BB60" s="11"/>
      <c r="BC60" s="11"/>
      <c r="BD60" s="12"/>
    </row>
    <row r="61" spans="3:56" x14ac:dyDescent="0.2">
      <c r="C61" s="3">
        <v>1.65</v>
      </c>
      <c r="D61" s="3">
        <v>75.660560000000004</v>
      </c>
      <c r="E61" s="3">
        <v>12.89073</v>
      </c>
      <c r="F61" s="3">
        <v>33.255319999999998</v>
      </c>
      <c r="G61" s="3">
        <v>3.8593500000000001</v>
      </c>
      <c r="H61" s="3">
        <v>67.793289999999999</v>
      </c>
      <c r="I61" s="3">
        <v>10.73333</v>
      </c>
      <c r="J61" s="3">
        <v>21.067910000000001</v>
      </c>
      <c r="K61" s="3">
        <v>6.5768399999999998</v>
      </c>
      <c r="P61" s="10" t="s">
        <v>245</v>
      </c>
      <c r="Q61" s="11"/>
      <c r="R61" s="27">
        <v>1</v>
      </c>
      <c r="S61" s="11"/>
      <c r="T61" s="12"/>
      <c r="W61" s="3">
        <v>1.65</v>
      </c>
      <c r="X61" s="3">
        <v>76.918000000000006</v>
      </c>
      <c r="Y61" s="3">
        <v>10.950390000000001</v>
      </c>
      <c r="Z61" s="3">
        <v>24.216719999999999</v>
      </c>
      <c r="AA61" s="3">
        <v>4.2974100000000002</v>
      </c>
      <c r="AB61" s="3">
        <v>38.859009999999998</v>
      </c>
      <c r="AC61" s="3">
        <v>3.2870900000000001</v>
      </c>
      <c r="AD61" s="3">
        <v>10.517530000000001</v>
      </c>
      <c r="AE61" s="3">
        <v>4.3318399999999997</v>
      </c>
      <c r="AG61" s="10" t="s">
        <v>246</v>
      </c>
      <c r="AH61" s="11"/>
      <c r="AI61" s="40">
        <v>2.2899999999999999E-3</v>
      </c>
      <c r="AJ61" s="11"/>
      <c r="AK61" s="12"/>
      <c r="AO61" s="3">
        <v>1.65</v>
      </c>
      <c r="AP61" s="3">
        <v>102.92684</v>
      </c>
      <c r="AQ61" s="3">
        <v>16.727080000000001</v>
      </c>
      <c r="AR61" s="3">
        <v>49.250349999999997</v>
      </c>
      <c r="AS61" s="3">
        <v>7.1814900000000002</v>
      </c>
      <c r="AT61" s="3">
        <v>60.648980000000002</v>
      </c>
      <c r="AU61" s="3">
        <v>9.9454799999999999</v>
      </c>
      <c r="AV61" s="3">
        <v>29.941490000000002</v>
      </c>
      <c r="AW61" s="3">
        <v>1.81586</v>
      </c>
      <c r="AZ61" s="10"/>
      <c r="BA61" s="11"/>
      <c r="BB61" s="11"/>
      <c r="BC61" s="11"/>
      <c r="BD61" s="12"/>
    </row>
    <row r="62" spans="3:56" x14ac:dyDescent="0.2">
      <c r="C62" s="3">
        <v>1.68</v>
      </c>
      <c r="D62" s="3">
        <v>77.598799999999997</v>
      </c>
      <c r="E62" s="3">
        <v>11.15269</v>
      </c>
      <c r="F62" s="3">
        <v>34.265749999999997</v>
      </c>
      <c r="G62" s="3">
        <v>5.1372200000000001</v>
      </c>
      <c r="H62" s="3">
        <v>56.783380000000001</v>
      </c>
      <c r="I62" s="3">
        <v>6.7398699999999998</v>
      </c>
      <c r="J62" s="3">
        <v>23.876830000000002</v>
      </c>
      <c r="K62" s="3">
        <v>7.8571400000000002</v>
      </c>
      <c r="P62" s="10" t="s">
        <v>246</v>
      </c>
      <c r="Q62" s="11"/>
      <c r="R62" s="40">
        <v>4.9259999999999998E-2</v>
      </c>
      <c r="S62" s="11"/>
      <c r="T62" s="12"/>
      <c r="W62" s="3">
        <v>1.68</v>
      </c>
      <c r="X62" s="3">
        <v>72.528229999999994</v>
      </c>
      <c r="Y62" s="3">
        <v>12.58417</v>
      </c>
      <c r="Z62" s="3">
        <v>29.944710000000001</v>
      </c>
      <c r="AA62" s="3">
        <v>5.5298999999999996</v>
      </c>
      <c r="AB62" s="3">
        <v>43.194189999999999</v>
      </c>
      <c r="AC62" s="3">
        <v>7.0431299999999997</v>
      </c>
      <c r="AD62" s="3">
        <v>23.800920000000001</v>
      </c>
      <c r="AE62" s="3">
        <v>5.6868800000000004</v>
      </c>
      <c r="AG62" s="10" t="s">
        <v>247</v>
      </c>
      <c r="AH62" s="11"/>
      <c r="AI62" s="11">
        <v>1.8699999999999999E-3</v>
      </c>
      <c r="AJ62" s="11"/>
      <c r="AK62" s="12"/>
      <c r="AO62" s="3">
        <v>1.68</v>
      </c>
      <c r="AP62" s="3">
        <v>96.49512</v>
      </c>
      <c r="AQ62" s="3">
        <v>11.85994</v>
      </c>
      <c r="AR62" s="3">
        <v>49.86844</v>
      </c>
      <c r="AS62" s="3">
        <v>6.0773200000000003</v>
      </c>
      <c r="AT62" s="3">
        <v>59.593629999999997</v>
      </c>
      <c r="AU62" s="3">
        <v>9.1150599999999997</v>
      </c>
      <c r="AV62" s="3">
        <v>24.611719999999998</v>
      </c>
      <c r="AW62" s="3">
        <v>4.81785</v>
      </c>
      <c r="AZ62" s="10" t="s">
        <v>167</v>
      </c>
      <c r="BA62" s="11"/>
      <c r="BB62" s="11" t="s">
        <v>169</v>
      </c>
      <c r="BC62" s="11"/>
      <c r="BD62" s="12"/>
    </row>
    <row r="63" spans="3:56" ht="13.5" thickBot="1" x14ac:dyDescent="0.25">
      <c r="C63" s="3">
        <v>1.71</v>
      </c>
      <c r="D63" s="3">
        <v>91.907790000000006</v>
      </c>
      <c r="E63" s="3">
        <v>11.74893</v>
      </c>
      <c r="F63" s="3">
        <v>40.251040000000003</v>
      </c>
      <c r="G63" s="3">
        <v>3.6739299999999999</v>
      </c>
      <c r="H63" s="3">
        <v>59.34883</v>
      </c>
      <c r="I63" s="3">
        <v>7.6660700000000004</v>
      </c>
      <c r="J63" s="3">
        <v>24.60436</v>
      </c>
      <c r="K63" s="3">
        <v>3.1614300000000002</v>
      </c>
      <c r="P63" s="10" t="s">
        <v>247</v>
      </c>
      <c r="Q63" s="11"/>
      <c r="R63" s="11">
        <v>1.8600000000000001E-3</v>
      </c>
      <c r="S63" s="11"/>
      <c r="T63" s="12"/>
      <c r="W63" s="3">
        <v>1.71</v>
      </c>
      <c r="X63" s="3">
        <v>75.570329999999998</v>
      </c>
      <c r="Y63" s="3">
        <v>9.0875900000000005</v>
      </c>
      <c r="Z63" s="3">
        <v>24.720880000000001</v>
      </c>
      <c r="AA63" s="3">
        <v>4.9467800000000004</v>
      </c>
      <c r="AB63" s="3">
        <v>39.799149999999997</v>
      </c>
      <c r="AC63" s="3">
        <v>5.2312000000000003</v>
      </c>
      <c r="AD63" s="3">
        <v>3.9256099999999998</v>
      </c>
      <c r="AE63" s="3">
        <v>6.4741</v>
      </c>
      <c r="AG63" s="16" t="s">
        <v>248</v>
      </c>
      <c r="AH63" s="17"/>
      <c r="AI63" s="41">
        <v>4.8356000000000001E-4</v>
      </c>
      <c r="AJ63" s="17"/>
      <c r="AK63" s="18"/>
      <c r="AO63" s="3">
        <v>1.71</v>
      </c>
      <c r="AP63" s="3">
        <v>114.47692000000001</v>
      </c>
      <c r="AQ63" s="3">
        <v>15.693160000000001</v>
      </c>
      <c r="AR63" s="3">
        <v>56.028080000000003</v>
      </c>
      <c r="AS63" s="3">
        <v>6.0103</v>
      </c>
      <c r="AT63" s="3">
        <v>58.974379999999996</v>
      </c>
      <c r="AU63" s="3">
        <v>8.0098400000000005</v>
      </c>
      <c r="AV63" s="3">
        <v>23.155889999999999</v>
      </c>
      <c r="AW63" s="3">
        <v>3.5325600000000001</v>
      </c>
      <c r="AZ63" s="10" t="s">
        <v>244</v>
      </c>
      <c r="BA63" s="11"/>
      <c r="BB63" s="38">
        <v>4.7306099999999999E-4</v>
      </c>
      <c r="BC63" s="11"/>
      <c r="BD63" s="12"/>
    </row>
    <row r="64" spans="3:56" x14ac:dyDescent="0.2">
      <c r="C64" s="3">
        <v>1.74</v>
      </c>
      <c r="D64" s="3">
        <v>87.408150000000006</v>
      </c>
      <c r="E64" s="3">
        <v>8.6820900000000005</v>
      </c>
      <c r="F64" s="3">
        <v>34.50694</v>
      </c>
      <c r="G64" s="3">
        <v>6.1359700000000004</v>
      </c>
      <c r="H64" s="3">
        <v>54.119810000000001</v>
      </c>
      <c r="I64" s="3">
        <v>4.2966800000000003</v>
      </c>
      <c r="J64" s="3">
        <v>20.034579999999998</v>
      </c>
      <c r="K64" s="3">
        <v>3.4852300000000001</v>
      </c>
      <c r="P64" s="10" t="s">
        <v>248</v>
      </c>
      <c r="Q64" s="11"/>
      <c r="R64" s="11">
        <v>2.0760000000000001E-2</v>
      </c>
      <c r="S64" s="11"/>
      <c r="T64" s="12"/>
      <c r="W64" s="3">
        <v>1.74</v>
      </c>
      <c r="X64" s="3">
        <v>74.644419999999997</v>
      </c>
      <c r="Y64" s="3">
        <v>12.26023</v>
      </c>
      <c r="Z64" s="3">
        <v>33.57403</v>
      </c>
      <c r="AA64" s="3">
        <v>5.32606</v>
      </c>
      <c r="AB64" s="3">
        <v>44.052880000000002</v>
      </c>
      <c r="AC64" s="3">
        <v>5.7256400000000003</v>
      </c>
      <c r="AD64" s="3">
        <v>21.60295</v>
      </c>
      <c r="AE64" s="3">
        <v>4.1135700000000002</v>
      </c>
      <c r="AO64" s="3">
        <v>1.74</v>
      </c>
      <c r="AP64" s="3">
        <v>113.61320000000001</v>
      </c>
      <c r="AQ64" s="3">
        <v>14.6256</v>
      </c>
      <c r="AR64" s="3">
        <v>50.215739999999997</v>
      </c>
      <c r="AS64" s="3">
        <v>7.98827</v>
      </c>
      <c r="AT64" s="3">
        <v>66.309780000000003</v>
      </c>
      <c r="AU64" s="3">
        <v>12.77196</v>
      </c>
      <c r="AV64" s="3">
        <v>27.492229999999999</v>
      </c>
      <c r="AW64" s="3">
        <v>4.10989</v>
      </c>
      <c r="AZ64" s="10" t="s">
        <v>245</v>
      </c>
      <c r="BA64" s="11"/>
      <c r="BB64" s="27">
        <v>1</v>
      </c>
      <c r="BC64" s="11"/>
      <c r="BD64" s="12"/>
    </row>
    <row r="65" spans="3:56" ht="13.5" thickBot="1" x14ac:dyDescent="0.25">
      <c r="C65" s="3">
        <v>1.77</v>
      </c>
      <c r="D65" s="3">
        <v>94.191000000000003</v>
      </c>
      <c r="E65" s="3">
        <v>11.80766</v>
      </c>
      <c r="F65" s="3">
        <v>41.778350000000003</v>
      </c>
      <c r="G65" s="3">
        <v>3.5172599999999998</v>
      </c>
      <c r="H65" s="3">
        <v>55.732109999999999</v>
      </c>
      <c r="I65" s="3">
        <v>6.4797500000000001</v>
      </c>
      <c r="J65" s="3">
        <v>24.073699999999999</v>
      </c>
      <c r="K65" s="3">
        <v>4.4782700000000002</v>
      </c>
      <c r="P65" s="16"/>
      <c r="Q65" s="17"/>
      <c r="R65" s="17"/>
      <c r="S65" s="17"/>
      <c r="T65" s="18"/>
      <c r="W65" s="3">
        <v>1.77</v>
      </c>
      <c r="X65" s="3">
        <v>73.399550000000005</v>
      </c>
      <c r="Y65" s="3">
        <v>14.64288</v>
      </c>
      <c r="Z65" s="3">
        <v>25.913519999999998</v>
      </c>
      <c r="AA65" s="3">
        <v>5.8102200000000002</v>
      </c>
      <c r="AB65" s="3">
        <v>42.14329</v>
      </c>
      <c r="AC65" s="3">
        <v>5.2946999999999997</v>
      </c>
      <c r="AD65" s="3">
        <v>16.30528</v>
      </c>
      <c r="AE65" s="3">
        <v>2.06955</v>
      </c>
      <c r="AO65" s="3">
        <v>1.77</v>
      </c>
      <c r="AP65" s="3">
        <v>109.32552</v>
      </c>
      <c r="AQ65" s="3">
        <v>14.97391</v>
      </c>
      <c r="AR65" s="3">
        <v>47.22054</v>
      </c>
      <c r="AS65" s="3">
        <v>6.7267299999999999</v>
      </c>
      <c r="AT65" s="3">
        <v>61.617550000000001</v>
      </c>
      <c r="AU65" s="3">
        <v>9.5074699999999996</v>
      </c>
      <c r="AV65" s="3">
        <v>28.932169999999999</v>
      </c>
      <c r="AW65" s="3">
        <v>4.6489799999999999</v>
      </c>
      <c r="AZ65" s="10" t="s">
        <v>246</v>
      </c>
      <c r="BA65" s="11"/>
      <c r="BB65" s="40">
        <v>3.1800000000000001E-3</v>
      </c>
      <c r="BC65" s="11"/>
      <c r="BD65" s="12"/>
    </row>
    <row r="66" spans="3:56" x14ac:dyDescent="0.2">
      <c r="C66" s="3">
        <v>1.8</v>
      </c>
      <c r="D66" s="3">
        <v>91.542779999999993</v>
      </c>
      <c r="E66" s="3">
        <v>12.6473</v>
      </c>
      <c r="F66" s="3">
        <v>39.551380000000002</v>
      </c>
      <c r="G66" s="3">
        <v>4.2210200000000002</v>
      </c>
      <c r="H66" s="3">
        <v>59.349240000000002</v>
      </c>
      <c r="I66" s="3">
        <v>8.1151999999999997</v>
      </c>
      <c r="J66" s="3">
        <v>22.538039999999999</v>
      </c>
      <c r="K66" s="3">
        <v>6.9993299999999996</v>
      </c>
      <c r="W66" s="3">
        <v>1.8</v>
      </c>
      <c r="X66" s="3">
        <v>76.752679999999998</v>
      </c>
      <c r="Y66" s="3">
        <v>13.00187</v>
      </c>
      <c r="Z66" s="3">
        <v>27.34104</v>
      </c>
      <c r="AA66" s="3">
        <v>4.6459200000000003</v>
      </c>
      <c r="AB66" s="3">
        <v>45.096809999999998</v>
      </c>
      <c r="AC66" s="3">
        <v>7.0598000000000001</v>
      </c>
      <c r="AD66" s="3">
        <v>16.032530000000001</v>
      </c>
      <c r="AE66" s="3">
        <v>3.8150599999999999</v>
      </c>
      <c r="AO66" s="3">
        <v>1.8</v>
      </c>
      <c r="AP66" s="3">
        <v>110.55531999999999</v>
      </c>
      <c r="AQ66" s="3">
        <v>14.34314</v>
      </c>
      <c r="AR66" s="3">
        <v>48.20767</v>
      </c>
      <c r="AS66" s="3">
        <v>6.0510700000000002</v>
      </c>
      <c r="AT66" s="3">
        <v>64.679320000000004</v>
      </c>
      <c r="AU66" s="3">
        <v>10.881130000000001</v>
      </c>
      <c r="AV66" s="3">
        <v>28.58548</v>
      </c>
      <c r="AW66" s="3">
        <v>4.2781399999999996</v>
      </c>
      <c r="AZ66" s="10" t="s">
        <v>247</v>
      </c>
      <c r="BA66" s="11"/>
      <c r="BB66" s="11">
        <v>6.77E-3</v>
      </c>
      <c r="BC66" s="11"/>
      <c r="BD66" s="12"/>
    </row>
    <row r="67" spans="3:56" x14ac:dyDescent="0.2">
      <c r="C67" s="3">
        <v>1.83</v>
      </c>
      <c r="D67" s="3">
        <v>88.804249999999996</v>
      </c>
      <c r="E67" s="3">
        <v>13.84543</v>
      </c>
      <c r="F67" s="3">
        <v>32.659260000000003</v>
      </c>
      <c r="G67" s="3">
        <v>6.7922500000000001</v>
      </c>
      <c r="H67" s="3">
        <v>66.069950000000006</v>
      </c>
      <c r="I67" s="3">
        <v>14.60422</v>
      </c>
      <c r="J67" s="3">
        <v>22.139430000000001</v>
      </c>
      <c r="K67" s="3">
        <v>6.6861499999999996</v>
      </c>
      <c r="W67" s="3">
        <v>1.83</v>
      </c>
      <c r="X67" s="3">
        <v>73.606800000000007</v>
      </c>
      <c r="Y67" s="3">
        <v>11.70111</v>
      </c>
      <c r="Z67" s="3">
        <v>33.298259999999999</v>
      </c>
      <c r="AA67" s="3">
        <v>4.4263000000000003</v>
      </c>
      <c r="AB67" s="3">
        <v>45.393790000000003</v>
      </c>
      <c r="AC67" s="3">
        <v>10.2059</v>
      </c>
      <c r="AD67" s="3">
        <v>22.27122</v>
      </c>
      <c r="AE67" s="3">
        <v>4.95146</v>
      </c>
      <c r="AO67" s="3">
        <v>1.83</v>
      </c>
      <c r="AP67" s="3">
        <v>98.916579999999996</v>
      </c>
      <c r="AQ67" s="3">
        <v>12.90272</v>
      </c>
      <c r="AR67" s="3">
        <v>48.265599999999999</v>
      </c>
      <c r="AS67" s="3">
        <v>7.5528000000000004</v>
      </c>
      <c r="AT67" s="3">
        <v>58.191560000000003</v>
      </c>
      <c r="AU67" s="3">
        <v>8.0603999999999996</v>
      </c>
      <c r="AV67" s="3">
        <v>21.760950000000001</v>
      </c>
      <c r="AW67" s="3">
        <v>3.8902600000000001</v>
      </c>
      <c r="AZ67" s="10" t="s">
        <v>248</v>
      </c>
      <c r="BA67" s="11"/>
      <c r="BB67" s="11">
        <v>3.0190000000000002E-2</v>
      </c>
      <c r="BC67" s="11"/>
      <c r="BD67" s="12"/>
    </row>
    <row r="68" spans="3:56" ht="13.5" thickBot="1" x14ac:dyDescent="0.25">
      <c r="C68" s="3">
        <v>1.86</v>
      </c>
      <c r="D68" s="3">
        <v>93.789259999999999</v>
      </c>
      <c r="E68" s="3">
        <v>13.458959999999999</v>
      </c>
      <c r="F68" s="3">
        <v>48.347520000000003</v>
      </c>
      <c r="G68" s="3">
        <v>8.4504199999999994</v>
      </c>
      <c r="H68" s="3">
        <v>78.775829999999999</v>
      </c>
      <c r="I68" s="3">
        <v>22.595330000000001</v>
      </c>
      <c r="J68" s="3">
        <v>30.132989999999999</v>
      </c>
      <c r="K68" s="3">
        <v>7.0669300000000002</v>
      </c>
      <c r="W68" s="3">
        <v>1.86</v>
      </c>
      <c r="X68" s="3">
        <v>84.214100000000002</v>
      </c>
      <c r="Y68" s="3">
        <v>12.875529999999999</v>
      </c>
      <c r="Z68" s="3">
        <v>36.103279999999998</v>
      </c>
      <c r="AA68" s="3">
        <v>5.3963599999999996</v>
      </c>
      <c r="AB68" s="3">
        <v>44.84442</v>
      </c>
      <c r="AC68" s="3">
        <v>6.0913399999999998</v>
      </c>
      <c r="AD68" s="3">
        <v>17.210159999999998</v>
      </c>
      <c r="AE68" s="3">
        <v>5.7689599999999999</v>
      </c>
      <c r="AO68" s="3">
        <v>1.86</v>
      </c>
      <c r="AP68" s="3">
        <v>105.71165999999999</v>
      </c>
      <c r="AQ68" s="3">
        <v>14.643190000000001</v>
      </c>
      <c r="AR68" s="3">
        <v>53.767209999999999</v>
      </c>
      <c r="AS68" s="3">
        <v>6.8580300000000003</v>
      </c>
      <c r="AT68" s="3">
        <v>53.938220000000001</v>
      </c>
      <c r="AU68" s="3">
        <v>7.1215700000000002</v>
      </c>
      <c r="AV68" s="3">
        <v>27.473960000000002</v>
      </c>
      <c r="AW68" s="3">
        <v>5.4976200000000004</v>
      </c>
      <c r="AZ68" s="16"/>
      <c r="BA68" s="17"/>
      <c r="BB68" s="17"/>
      <c r="BC68" s="17"/>
      <c r="BD68" s="18"/>
    </row>
    <row r="69" spans="3:56" x14ac:dyDescent="0.2">
      <c r="C69" s="3">
        <v>1.89</v>
      </c>
      <c r="D69" s="3">
        <v>86.296090000000007</v>
      </c>
      <c r="E69" s="3">
        <v>15.530060000000001</v>
      </c>
      <c r="F69" s="3">
        <v>41.86177</v>
      </c>
      <c r="G69" s="3">
        <v>6.7869700000000002</v>
      </c>
      <c r="H69" s="3">
        <v>69.597769999999997</v>
      </c>
      <c r="I69" s="3">
        <v>5.4249200000000002</v>
      </c>
      <c r="J69" s="3">
        <v>21.684460000000001</v>
      </c>
      <c r="K69" s="3">
        <v>4.9786200000000003</v>
      </c>
      <c r="W69" s="3">
        <v>1.89</v>
      </c>
      <c r="X69" s="3">
        <v>84.681669999999997</v>
      </c>
      <c r="Y69" s="3">
        <v>11.92094</v>
      </c>
      <c r="Z69" s="3">
        <v>29.205369999999998</v>
      </c>
      <c r="AA69" s="3">
        <v>4.0151000000000003</v>
      </c>
      <c r="AB69" s="3">
        <v>45.394379999999998</v>
      </c>
      <c r="AC69" s="3">
        <v>5.47966</v>
      </c>
      <c r="AD69" s="3">
        <v>15.88242</v>
      </c>
      <c r="AE69" s="3">
        <v>4.3039199999999997</v>
      </c>
      <c r="AO69" s="3">
        <v>1.89</v>
      </c>
      <c r="AP69" s="3">
        <v>110.7687</v>
      </c>
      <c r="AQ69" s="3">
        <v>15.8443</v>
      </c>
      <c r="AR69" s="3">
        <v>48.870049999999999</v>
      </c>
      <c r="AS69" s="3">
        <v>7.9318099999999996</v>
      </c>
      <c r="AT69" s="3">
        <v>53.608690000000003</v>
      </c>
      <c r="AU69" s="3">
        <v>6.0570500000000003</v>
      </c>
      <c r="AV69" s="3">
        <v>26.64367</v>
      </c>
      <c r="AW69" s="3">
        <v>3.6716099999999998</v>
      </c>
    </row>
    <row r="70" spans="3:56" x14ac:dyDescent="0.2">
      <c r="C70" s="3">
        <v>1.92</v>
      </c>
      <c r="D70" s="3">
        <v>92.925579999999997</v>
      </c>
      <c r="E70" s="3">
        <v>11.373100000000001</v>
      </c>
      <c r="F70" s="3">
        <v>53.127090000000003</v>
      </c>
      <c r="G70" s="3">
        <v>5.5578399999999997</v>
      </c>
      <c r="H70" s="3">
        <v>71.96499</v>
      </c>
      <c r="I70" s="3">
        <v>11.8544</v>
      </c>
      <c r="J70" s="3">
        <v>25.06288</v>
      </c>
      <c r="K70" s="3">
        <v>5.8082799999999999</v>
      </c>
      <c r="W70" s="3">
        <v>1.92</v>
      </c>
      <c r="X70" s="3">
        <v>88.263469999999998</v>
      </c>
      <c r="Y70" s="3">
        <v>11.469939999999999</v>
      </c>
      <c r="Z70" s="3">
        <v>35.974089999999997</v>
      </c>
      <c r="AA70" s="3">
        <v>4.3589799999999999</v>
      </c>
      <c r="AB70" s="3">
        <v>45.465910000000001</v>
      </c>
      <c r="AC70" s="3">
        <v>7.8801300000000003</v>
      </c>
      <c r="AD70" s="3">
        <v>9.1697100000000002</v>
      </c>
      <c r="AE70" s="3">
        <v>6.4641700000000002</v>
      </c>
      <c r="AO70" s="3">
        <v>1.92</v>
      </c>
      <c r="AP70" s="3">
        <v>109.14582</v>
      </c>
      <c r="AQ70" s="3">
        <v>15.498430000000001</v>
      </c>
      <c r="AR70" s="3">
        <v>60.350169999999999</v>
      </c>
      <c r="AS70" s="3">
        <v>6.8250999999999999</v>
      </c>
      <c r="AT70" s="3">
        <v>61.915179999999999</v>
      </c>
      <c r="AU70" s="3">
        <v>11.23146</v>
      </c>
      <c r="AV70" s="3">
        <v>30.282019999999999</v>
      </c>
      <c r="AW70" s="3">
        <v>4.8728300000000004</v>
      </c>
    </row>
    <row r="71" spans="3:56" x14ac:dyDescent="0.2">
      <c r="C71" s="3">
        <v>1.95</v>
      </c>
      <c r="D71" s="3">
        <v>97.444609999999997</v>
      </c>
      <c r="E71" s="3">
        <v>15.00055</v>
      </c>
      <c r="F71" s="3">
        <v>44.230519999999999</v>
      </c>
      <c r="G71" s="3">
        <v>5.8851500000000003</v>
      </c>
      <c r="H71" s="3">
        <v>67.895049999999998</v>
      </c>
      <c r="I71" s="3">
        <v>7.8852399999999996</v>
      </c>
      <c r="J71" s="3">
        <v>25.913599999999999</v>
      </c>
      <c r="K71" s="3">
        <v>8.2699700000000007</v>
      </c>
      <c r="W71" s="3">
        <v>1.95</v>
      </c>
      <c r="X71" s="3">
        <v>85.494879999999995</v>
      </c>
      <c r="Y71" s="3">
        <v>13.13561</v>
      </c>
      <c r="Z71" s="3">
        <v>37.199289999999998</v>
      </c>
      <c r="AA71" s="3">
        <v>4.7150999999999996</v>
      </c>
      <c r="AB71" s="3">
        <v>44.520760000000003</v>
      </c>
      <c r="AC71" s="3">
        <v>9.3956499999999998</v>
      </c>
      <c r="AD71" s="3">
        <v>20.670020000000001</v>
      </c>
      <c r="AE71" s="3">
        <v>6.4066000000000001</v>
      </c>
      <c r="AO71" s="3">
        <v>1.95</v>
      </c>
      <c r="AP71" s="3">
        <v>114.79347</v>
      </c>
      <c r="AQ71" s="3">
        <v>15.487629999999999</v>
      </c>
      <c r="AR71" s="3">
        <v>55.607979999999998</v>
      </c>
      <c r="AS71" s="3">
        <v>7.9375900000000001</v>
      </c>
      <c r="AT71" s="3">
        <v>62.73413</v>
      </c>
      <c r="AU71" s="3">
        <v>12.663410000000001</v>
      </c>
      <c r="AV71" s="3">
        <v>30.126609999999999</v>
      </c>
      <c r="AW71" s="3">
        <v>3.7781799999999999</v>
      </c>
    </row>
    <row r="72" spans="3:56" x14ac:dyDescent="0.2">
      <c r="C72" s="3">
        <v>1.98</v>
      </c>
      <c r="D72" s="3">
        <v>104.24285</v>
      </c>
      <c r="E72" s="3">
        <v>16.412320000000001</v>
      </c>
      <c r="F72" s="3">
        <v>45.896610000000003</v>
      </c>
      <c r="G72" s="3">
        <v>6.4418199999999999</v>
      </c>
      <c r="H72" s="3">
        <v>76.740189999999998</v>
      </c>
      <c r="I72" s="3">
        <v>5.8295599999999999</v>
      </c>
      <c r="J72" s="3">
        <v>31.640350000000002</v>
      </c>
      <c r="K72" s="3">
        <v>5.0652600000000003</v>
      </c>
      <c r="W72" s="3">
        <v>1.98</v>
      </c>
      <c r="X72" s="3">
        <v>86.146950000000004</v>
      </c>
      <c r="Y72" s="3">
        <v>11.27056</v>
      </c>
      <c r="Z72" s="3">
        <v>43.144159999999999</v>
      </c>
      <c r="AA72" s="3">
        <v>4.9855499999999999</v>
      </c>
      <c r="AB72" s="3">
        <v>38.091589999999997</v>
      </c>
      <c r="AC72" s="3">
        <v>7.4901799999999996</v>
      </c>
      <c r="AD72" s="3">
        <v>14.838240000000001</v>
      </c>
      <c r="AE72" s="3">
        <v>6.3091999999999997</v>
      </c>
      <c r="AO72" s="3">
        <v>1.98</v>
      </c>
      <c r="AP72" s="3">
        <v>114.24158</v>
      </c>
      <c r="AQ72" s="3">
        <v>15.06793</v>
      </c>
      <c r="AR72" s="3">
        <v>55.231349999999999</v>
      </c>
      <c r="AS72" s="3">
        <v>8.8931000000000004</v>
      </c>
      <c r="AT72" s="3">
        <v>68.202190000000002</v>
      </c>
      <c r="AU72" s="3">
        <v>11.81842</v>
      </c>
      <c r="AV72" s="3">
        <v>31.924230000000001</v>
      </c>
      <c r="AW72" s="3">
        <v>4.4176799999999998</v>
      </c>
    </row>
    <row r="73" spans="3:56" x14ac:dyDescent="0.2">
      <c r="C73" s="3">
        <v>2.0099999999999998</v>
      </c>
      <c r="D73" s="3">
        <v>101.3839</v>
      </c>
      <c r="E73" s="3">
        <v>16.40812</v>
      </c>
      <c r="F73" s="3">
        <v>49.484349999999999</v>
      </c>
      <c r="G73" s="3">
        <v>4.9447299999999998</v>
      </c>
      <c r="H73" s="3">
        <v>69.22242</v>
      </c>
      <c r="I73" s="3">
        <v>8.2798400000000001</v>
      </c>
      <c r="J73" s="3">
        <v>38.421120000000002</v>
      </c>
      <c r="K73" s="3">
        <v>10.488770000000001</v>
      </c>
      <c r="W73" s="3">
        <v>2.0099999999999998</v>
      </c>
      <c r="X73" s="3">
        <v>88.867329999999995</v>
      </c>
      <c r="Y73" s="3">
        <v>11.577529999999999</v>
      </c>
      <c r="Z73" s="3">
        <v>40.307720000000003</v>
      </c>
      <c r="AA73" s="3">
        <v>5.7736700000000001</v>
      </c>
      <c r="AB73" s="3">
        <v>39.816409999999998</v>
      </c>
      <c r="AC73" s="3">
        <v>8.5488900000000001</v>
      </c>
      <c r="AD73" s="3">
        <v>23.381830000000001</v>
      </c>
      <c r="AE73" s="3">
        <v>3.7611500000000002</v>
      </c>
      <c r="AO73" s="3">
        <v>2.0099999999999998</v>
      </c>
      <c r="AP73" s="3">
        <v>115.41284</v>
      </c>
      <c r="AQ73" s="3">
        <v>14.50028</v>
      </c>
      <c r="AR73" s="3">
        <v>56.814819999999997</v>
      </c>
      <c r="AS73" s="3">
        <v>7.32179</v>
      </c>
      <c r="AT73" s="3">
        <v>60.41657</v>
      </c>
      <c r="AU73" s="3">
        <v>7.6737200000000003</v>
      </c>
      <c r="AV73" s="3">
        <v>28.938780000000001</v>
      </c>
      <c r="AW73" s="3">
        <v>3.9682499999999998</v>
      </c>
    </row>
    <row r="74" spans="3:56" x14ac:dyDescent="0.2">
      <c r="C74" s="3">
        <v>2.04</v>
      </c>
      <c r="D74" s="3">
        <v>98.936000000000007</v>
      </c>
      <c r="E74" s="3">
        <v>16.04063</v>
      </c>
      <c r="F74" s="3">
        <v>50.511180000000003</v>
      </c>
      <c r="G74" s="3">
        <v>6.2628700000000004</v>
      </c>
      <c r="H74" s="3">
        <v>71.841279999999998</v>
      </c>
      <c r="I74" s="3">
        <v>7.8957899999999999</v>
      </c>
      <c r="J74" s="3">
        <v>27.567299999999999</v>
      </c>
      <c r="K74" s="3">
        <v>6.6216799999999996</v>
      </c>
      <c r="W74" s="3">
        <v>2.04</v>
      </c>
      <c r="X74" s="3">
        <v>93.545850000000002</v>
      </c>
      <c r="Y74" s="3">
        <v>15.69633</v>
      </c>
      <c r="Z74" s="3">
        <v>37.882730000000002</v>
      </c>
      <c r="AA74" s="3">
        <v>6.5572900000000001</v>
      </c>
      <c r="AB74" s="3">
        <v>48.858690000000003</v>
      </c>
      <c r="AC74" s="3">
        <v>6.54772</v>
      </c>
      <c r="AD74" s="3">
        <v>22.295089999999998</v>
      </c>
      <c r="AE74" s="3">
        <v>6.3635599999999997</v>
      </c>
      <c r="AO74" s="3">
        <v>2.04</v>
      </c>
      <c r="AP74" s="3">
        <v>114.08596</v>
      </c>
      <c r="AQ74" s="3">
        <v>16.140650000000001</v>
      </c>
      <c r="AR74" s="3">
        <v>60.09675</v>
      </c>
      <c r="AS74" s="3">
        <v>6.8178999999999998</v>
      </c>
      <c r="AT74" s="3">
        <v>72.921980000000005</v>
      </c>
      <c r="AU74" s="3">
        <v>14.115170000000001</v>
      </c>
      <c r="AV74" s="3">
        <v>34.698700000000002</v>
      </c>
      <c r="AW74" s="3">
        <v>5.0875599999999999</v>
      </c>
    </row>
    <row r="75" spans="3:56" x14ac:dyDescent="0.2">
      <c r="C75" s="3">
        <v>2.0699999999999998</v>
      </c>
      <c r="D75" s="3">
        <v>99.330169999999995</v>
      </c>
      <c r="E75" s="3">
        <v>15.668889999999999</v>
      </c>
      <c r="F75" s="3">
        <v>49.292639999999999</v>
      </c>
      <c r="G75" s="3">
        <v>5.5983799999999997</v>
      </c>
      <c r="H75" s="3">
        <v>76.45026</v>
      </c>
      <c r="I75" s="3">
        <v>14.395020000000001</v>
      </c>
      <c r="J75" s="3">
        <v>32.825949999999999</v>
      </c>
      <c r="K75" s="3">
        <v>6.5783500000000004</v>
      </c>
      <c r="W75" s="3">
        <v>2.0699999999999998</v>
      </c>
      <c r="X75" s="3">
        <v>87.202939999999998</v>
      </c>
      <c r="Y75" s="3">
        <v>12.25888</v>
      </c>
      <c r="Z75" s="3">
        <v>37.944360000000003</v>
      </c>
      <c r="AA75" s="3">
        <v>4.0698400000000001</v>
      </c>
      <c r="AB75" s="3">
        <v>44.912329999999997</v>
      </c>
      <c r="AC75" s="3">
        <v>4.0629600000000003</v>
      </c>
      <c r="AD75" s="3">
        <v>25.703309999999998</v>
      </c>
      <c r="AE75" s="3">
        <v>5.5244999999999997</v>
      </c>
      <c r="AO75" s="3">
        <v>2.0699999999999998</v>
      </c>
      <c r="AP75" s="3">
        <v>107.42229</v>
      </c>
      <c r="AQ75" s="3">
        <v>15.46317</v>
      </c>
      <c r="AR75" s="3">
        <v>55.350090000000002</v>
      </c>
      <c r="AS75" s="3">
        <v>8.1283899999999996</v>
      </c>
      <c r="AT75" s="3">
        <v>58.143380000000001</v>
      </c>
      <c r="AU75" s="3">
        <v>11.45237</v>
      </c>
      <c r="AV75" s="3">
        <v>36.687100000000001</v>
      </c>
      <c r="AW75" s="3">
        <v>4.4546799999999998</v>
      </c>
    </row>
    <row r="76" spans="3:56" x14ac:dyDescent="0.2">
      <c r="C76" s="3">
        <v>2.1</v>
      </c>
      <c r="D76" s="3">
        <v>103.14342000000001</v>
      </c>
      <c r="E76" s="3">
        <v>13.280760000000001</v>
      </c>
      <c r="F76" s="3">
        <v>51.131779999999999</v>
      </c>
      <c r="G76" s="3">
        <v>4.7856899999999998</v>
      </c>
      <c r="H76" s="3">
        <v>80.738550000000004</v>
      </c>
      <c r="I76" s="3">
        <v>19.163979999999999</v>
      </c>
      <c r="J76" s="3">
        <v>26.18721</v>
      </c>
      <c r="K76" s="3">
        <v>5.2063499999999996</v>
      </c>
      <c r="W76" s="3">
        <v>2.1</v>
      </c>
      <c r="X76" s="3">
        <v>91.972759999999994</v>
      </c>
      <c r="Y76" s="3">
        <v>12.965439999999999</v>
      </c>
      <c r="Z76" s="3">
        <v>41.637250000000002</v>
      </c>
      <c r="AA76" s="3">
        <v>5.9333900000000002</v>
      </c>
      <c r="AB76" s="3">
        <v>50.078119999999998</v>
      </c>
      <c r="AC76" s="3">
        <v>8.3186400000000003</v>
      </c>
      <c r="AD76" s="3">
        <v>18.705410000000001</v>
      </c>
      <c r="AE76" s="3">
        <v>4.7726899999999999</v>
      </c>
      <c r="AO76" s="3">
        <v>2.1</v>
      </c>
      <c r="AP76" s="3">
        <v>113.92783</v>
      </c>
      <c r="AQ76" s="3">
        <v>15.474550000000001</v>
      </c>
      <c r="AR76" s="3">
        <v>52.718850000000003</v>
      </c>
      <c r="AS76" s="3">
        <v>8.2652999999999999</v>
      </c>
      <c r="AT76" s="3">
        <v>61.558349999999997</v>
      </c>
      <c r="AU76" s="3">
        <v>9.6408699999999996</v>
      </c>
      <c r="AV76" s="3">
        <v>35.678699999999999</v>
      </c>
      <c r="AW76" s="3">
        <v>4.5720400000000003</v>
      </c>
    </row>
    <row r="77" spans="3:56" x14ac:dyDescent="0.2">
      <c r="C77" s="3">
        <v>2.13</v>
      </c>
      <c r="D77" s="3">
        <v>110.96577000000001</v>
      </c>
      <c r="E77" s="3">
        <v>12.10206</v>
      </c>
      <c r="F77" s="3">
        <v>51.97513</v>
      </c>
      <c r="G77" s="3">
        <v>6.1175499999999996</v>
      </c>
      <c r="H77" s="3">
        <v>81.742490000000004</v>
      </c>
      <c r="I77" s="3">
        <v>17.12284</v>
      </c>
      <c r="J77" s="3">
        <v>27.873180000000001</v>
      </c>
      <c r="K77" s="3">
        <v>7.03538</v>
      </c>
      <c r="W77" s="3">
        <v>2.13</v>
      </c>
      <c r="X77" s="3">
        <v>89.879850000000005</v>
      </c>
      <c r="Y77" s="3">
        <v>12.746829999999999</v>
      </c>
      <c r="Z77" s="3">
        <v>40.900390000000002</v>
      </c>
      <c r="AA77" s="3">
        <v>4.6325599999999998</v>
      </c>
      <c r="AB77" s="3">
        <v>51.972380000000001</v>
      </c>
      <c r="AC77" s="3">
        <v>6.8566700000000003</v>
      </c>
      <c r="AD77" s="3">
        <v>21.097190000000001</v>
      </c>
      <c r="AE77" s="3">
        <v>5.8439300000000003</v>
      </c>
      <c r="AO77" s="3">
        <v>2.13</v>
      </c>
      <c r="AP77" s="3">
        <v>109.26233000000001</v>
      </c>
      <c r="AQ77" s="3">
        <v>16.289269999999998</v>
      </c>
      <c r="AR77" s="3">
        <v>56.749169999999999</v>
      </c>
      <c r="AS77" s="3">
        <v>8.2628500000000003</v>
      </c>
      <c r="AT77" s="3">
        <v>67.050349999999995</v>
      </c>
      <c r="AU77" s="3">
        <v>12.56</v>
      </c>
      <c r="AV77" s="3">
        <v>29.84469</v>
      </c>
      <c r="AW77" s="3">
        <v>5.6157500000000002</v>
      </c>
    </row>
    <row r="78" spans="3:56" x14ac:dyDescent="0.2">
      <c r="C78" s="3">
        <v>2.16</v>
      </c>
      <c r="D78" s="3">
        <v>106.51682</v>
      </c>
      <c r="E78" s="3">
        <v>14.73963</v>
      </c>
      <c r="F78" s="3">
        <v>54.960889999999999</v>
      </c>
      <c r="G78" s="3">
        <v>7.4912700000000001</v>
      </c>
      <c r="H78" s="3">
        <v>72.199910000000003</v>
      </c>
      <c r="I78" s="3">
        <v>8.2842800000000008</v>
      </c>
      <c r="J78" s="3">
        <v>23.297370000000001</v>
      </c>
      <c r="K78" s="3">
        <v>7.2998500000000002</v>
      </c>
      <c r="W78" s="3">
        <v>2.16</v>
      </c>
      <c r="X78" s="3">
        <v>86.106669999999994</v>
      </c>
      <c r="Y78" s="3">
        <v>13.61862</v>
      </c>
      <c r="Z78" s="3">
        <v>46.335859999999997</v>
      </c>
      <c r="AA78" s="3">
        <v>6.2711300000000003</v>
      </c>
      <c r="AB78" s="3">
        <v>43.77796</v>
      </c>
      <c r="AC78" s="3">
        <v>7.9836200000000002</v>
      </c>
      <c r="AD78" s="3">
        <v>17.500820000000001</v>
      </c>
      <c r="AE78" s="3">
        <v>6.3777499999999998</v>
      </c>
      <c r="AO78" s="3">
        <v>2.16</v>
      </c>
      <c r="AP78" s="3">
        <v>106.36332</v>
      </c>
      <c r="AQ78" s="3">
        <v>15.198219999999999</v>
      </c>
      <c r="AR78" s="3">
        <v>59.442079999999997</v>
      </c>
      <c r="AS78" s="3">
        <v>7.0401800000000003</v>
      </c>
      <c r="AT78" s="3">
        <v>59.76437</v>
      </c>
      <c r="AU78" s="3">
        <v>7.12873</v>
      </c>
      <c r="AV78" s="3">
        <v>35.321240000000003</v>
      </c>
      <c r="AW78" s="3">
        <v>5.0934999999999997</v>
      </c>
    </row>
    <row r="79" spans="3:56" x14ac:dyDescent="0.2">
      <c r="C79" s="3">
        <v>2.19</v>
      </c>
      <c r="D79" s="3">
        <v>109.07796999999999</v>
      </c>
      <c r="E79" s="3">
        <v>14.099769999999999</v>
      </c>
      <c r="F79" s="3">
        <v>59.270670000000003</v>
      </c>
      <c r="G79" s="3">
        <v>5.8158700000000003</v>
      </c>
      <c r="H79" s="3">
        <v>93.611339999999998</v>
      </c>
      <c r="I79" s="3">
        <v>24.35032</v>
      </c>
      <c r="J79" s="3">
        <v>24.863340000000001</v>
      </c>
      <c r="K79" s="3">
        <v>7.06365</v>
      </c>
      <c r="W79" s="3">
        <v>2.19</v>
      </c>
      <c r="X79" s="3">
        <v>91.731009999999998</v>
      </c>
      <c r="Y79" s="3">
        <v>15.05663</v>
      </c>
      <c r="Z79" s="3">
        <v>37.178559999999997</v>
      </c>
      <c r="AA79" s="3">
        <v>4.7519</v>
      </c>
      <c r="AB79" s="3">
        <v>45.138480000000001</v>
      </c>
      <c r="AC79" s="3">
        <v>4.8294199999999998</v>
      </c>
      <c r="AD79" s="3">
        <v>23.74044</v>
      </c>
      <c r="AE79" s="3">
        <v>3.6378499999999998</v>
      </c>
      <c r="AO79" s="3">
        <v>2.19</v>
      </c>
      <c r="AP79" s="3">
        <v>112.31767000000001</v>
      </c>
      <c r="AQ79" s="3">
        <v>15.91724</v>
      </c>
      <c r="AR79" s="3">
        <v>56.61157</v>
      </c>
      <c r="AS79" s="3">
        <v>6.8627900000000004</v>
      </c>
      <c r="AT79" s="3">
        <v>62.425890000000003</v>
      </c>
      <c r="AU79" s="3">
        <v>9.4124499999999998</v>
      </c>
      <c r="AV79" s="3">
        <v>32.580469999999998</v>
      </c>
      <c r="AW79" s="3">
        <v>4.9814100000000003</v>
      </c>
    </row>
    <row r="80" spans="3:56" x14ac:dyDescent="0.2">
      <c r="C80" s="3">
        <v>2.2200000000000002</v>
      </c>
      <c r="D80" s="3">
        <v>107.50682999999999</v>
      </c>
      <c r="E80" s="3">
        <v>16.536529999999999</v>
      </c>
      <c r="F80" s="3">
        <v>57.273429999999998</v>
      </c>
      <c r="G80" s="3">
        <v>7.1632800000000003</v>
      </c>
      <c r="H80" s="3">
        <v>61.962919999999997</v>
      </c>
      <c r="I80" s="3">
        <v>6.3972600000000002</v>
      </c>
      <c r="J80" s="3">
        <v>30.57978</v>
      </c>
      <c r="K80" s="3">
        <v>7.0149699999999999</v>
      </c>
      <c r="W80" s="3">
        <v>2.2200000000000002</v>
      </c>
      <c r="X80" s="3">
        <v>84.687939999999998</v>
      </c>
      <c r="Y80" s="3">
        <v>14.99775</v>
      </c>
      <c r="Z80" s="3">
        <v>40.174430000000001</v>
      </c>
      <c r="AA80" s="3">
        <v>4.3110400000000002</v>
      </c>
      <c r="AB80" s="3">
        <v>46.980060000000002</v>
      </c>
      <c r="AC80" s="3">
        <v>7.3714300000000001</v>
      </c>
      <c r="AD80" s="3">
        <v>26.490100000000002</v>
      </c>
      <c r="AE80" s="3">
        <v>4.4119599999999997</v>
      </c>
      <c r="AO80" s="3">
        <v>2.2200000000000002</v>
      </c>
      <c r="AP80" s="3">
        <v>113.09988</v>
      </c>
      <c r="AQ80" s="3">
        <v>17.50376</v>
      </c>
      <c r="AR80" s="3">
        <v>58.026910000000001</v>
      </c>
      <c r="AS80" s="3">
        <v>6.6615099999999998</v>
      </c>
      <c r="AT80" s="3">
        <v>65.482500000000002</v>
      </c>
      <c r="AU80" s="3">
        <v>12.083019999999999</v>
      </c>
      <c r="AV80" s="3">
        <v>32.463140000000003</v>
      </c>
      <c r="AW80" s="3">
        <v>4.84016</v>
      </c>
    </row>
    <row r="81" spans="3:49" x14ac:dyDescent="0.2">
      <c r="C81" s="3">
        <v>2.25</v>
      </c>
      <c r="D81" s="3">
        <v>107.03230000000001</v>
      </c>
      <c r="E81" s="3">
        <v>16.675160000000002</v>
      </c>
      <c r="F81" s="3">
        <v>44.938229999999997</v>
      </c>
      <c r="G81" s="3">
        <v>6.8946699999999996</v>
      </c>
      <c r="H81" s="3">
        <v>74.940259999999995</v>
      </c>
      <c r="I81" s="3">
        <v>8.4401399999999995</v>
      </c>
      <c r="J81" s="3">
        <v>30.504650000000002</v>
      </c>
      <c r="K81" s="3">
        <v>5.4569299999999998</v>
      </c>
      <c r="W81" s="3">
        <v>2.25</v>
      </c>
      <c r="X81" s="3">
        <v>93.835300000000004</v>
      </c>
      <c r="Y81" s="3">
        <v>13.63542</v>
      </c>
      <c r="Z81" s="3">
        <v>42.905200000000001</v>
      </c>
      <c r="AA81" s="3">
        <v>5.6600200000000003</v>
      </c>
      <c r="AB81" s="3">
        <v>49.07546</v>
      </c>
      <c r="AC81" s="3">
        <v>10.328849999999999</v>
      </c>
      <c r="AD81" s="3">
        <v>22.693930000000002</v>
      </c>
      <c r="AE81" s="3">
        <v>4.7128899999999998</v>
      </c>
      <c r="AO81" s="3">
        <v>2.25</v>
      </c>
      <c r="AP81" s="3">
        <v>110.50235000000001</v>
      </c>
      <c r="AQ81" s="3">
        <v>16.141110000000001</v>
      </c>
      <c r="AR81" s="3">
        <v>59.278919999999999</v>
      </c>
      <c r="AS81" s="3">
        <v>6.43147</v>
      </c>
      <c r="AT81" s="3">
        <v>64.677989999999994</v>
      </c>
      <c r="AU81" s="3">
        <v>11.435230000000001</v>
      </c>
      <c r="AV81" s="3">
        <v>33.139040000000001</v>
      </c>
      <c r="AW81" s="3">
        <v>4.93147</v>
      </c>
    </row>
    <row r="82" spans="3:49" x14ac:dyDescent="0.2">
      <c r="C82" s="3">
        <v>2.2799999999999998</v>
      </c>
      <c r="D82" s="3">
        <v>103.35975000000001</v>
      </c>
      <c r="E82" s="3">
        <v>13.49727</v>
      </c>
      <c r="F82" s="3">
        <v>53.694609999999997</v>
      </c>
      <c r="G82" s="3">
        <v>6.95587</v>
      </c>
      <c r="H82" s="3">
        <v>80.516570000000002</v>
      </c>
      <c r="I82" s="3">
        <v>15.92651</v>
      </c>
      <c r="J82" s="3">
        <v>32.652290000000001</v>
      </c>
      <c r="K82" s="3">
        <v>9.1030800000000003</v>
      </c>
      <c r="W82" s="3">
        <v>2.2799999999999998</v>
      </c>
      <c r="X82" s="3">
        <v>92.542619999999999</v>
      </c>
      <c r="Y82" s="3">
        <v>14.285970000000001</v>
      </c>
      <c r="Z82" s="3">
        <v>45.489469999999997</v>
      </c>
      <c r="AA82" s="3">
        <v>6.1013099999999998</v>
      </c>
      <c r="AB82" s="3">
        <v>44.95937</v>
      </c>
      <c r="AC82" s="3">
        <v>7.4147600000000002</v>
      </c>
      <c r="AD82" s="3">
        <v>25.822649999999999</v>
      </c>
      <c r="AE82" s="3">
        <v>5.41974</v>
      </c>
      <c r="AO82" s="3">
        <v>2.2799999999999998</v>
      </c>
      <c r="AP82" s="3">
        <v>115.87204</v>
      </c>
      <c r="AQ82" s="3">
        <v>18.29711</v>
      </c>
      <c r="AR82" s="3">
        <v>57.891330000000004</v>
      </c>
      <c r="AS82" s="3">
        <v>6.0140599999999997</v>
      </c>
      <c r="AT82" s="3">
        <v>56.496070000000003</v>
      </c>
      <c r="AU82" s="3">
        <v>7.2692600000000001</v>
      </c>
      <c r="AV82" s="3">
        <v>35.372019999999999</v>
      </c>
      <c r="AW82" s="3">
        <v>4.1846500000000004</v>
      </c>
    </row>
    <row r="83" spans="3:49" x14ac:dyDescent="0.2">
      <c r="C83" s="3">
        <v>2.31</v>
      </c>
      <c r="D83" s="3">
        <v>105.1199</v>
      </c>
      <c r="E83" s="3">
        <v>14.690239999999999</v>
      </c>
      <c r="F83" s="3">
        <v>53.835189999999997</v>
      </c>
      <c r="G83" s="3">
        <v>6.0520199999999997</v>
      </c>
      <c r="H83" s="3">
        <v>79.043210000000002</v>
      </c>
      <c r="I83" s="3">
        <v>12.27286</v>
      </c>
      <c r="J83" s="3">
        <v>28.265180000000001</v>
      </c>
      <c r="K83" s="3">
        <v>7.8124900000000004</v>
      </c>
      <c r="W83" s="3">
        <v>2.31</v>
      </c>
      <c r="X83" s="3">
        <v>99.830399999999997</v>
      </c>
      <c r="Y83" s="3">
        <v>14.06312</v>
      </c>
      <c r="Z83" s="3">
        <v>44.953620000000001</v>
      </c>
      <c r="AA83" s="3">
        <v>5.7635300000000003</v>
      </c>
      <c r="AB83" s="3">
        <v>47.494050000000001</v>
      </c>
      <c r="AC83" s="3">
        <v>7.0619899999999998</v>
      </c>
      <c r="AD83" s="3">
        <v>18.233309999999999</v>
      </c>
      <c r="AE83" s="3">
        <v>7.6540100000000004</v>
      </c>
      <c r="AO83" s="3">
        <v>2.31</v>
      </c>
      <c r="AP83" s="3">
        <v>109.83096999999999</v>
      </c>
      <c r="AQ83" s="3">
        <v>17.728269999999998</v>
      </c>
      <c r="AR83" s="3">
        <v>53.308599999999998</v>
      </c>
      <c r="AS83" s="3">
        <v>7.4398499999999999</v>
      </c>
      <c r="AT83" s="3">
        <v>60.610489999999999</v>
      </c>
      <c r="AU83" s="3">
        <v>8.8890600000000006</v>
      </c>
      <c r="AV83" s="3">
        <v>33.452779999999997</v>
      </c>
      <c r="AW83" s="3">
        <v>6.0826200000000004</v>
      </c>
    </row>
    <row r="84" spans="3:49" x14ac:dyDescent="0.2">
      <c r="C84" s="3">
        <v>2.34</v>
      </c>
      <c r="D84" s="3">
        <v>96.810310000000001</v>
      </c>
      <c r="E84" s="3">
        <v>15.96494</v>
      </c>
      <c r="F84" s="3">
        <v>58.637430000000002</v>
      </c>
      <c r="G84" s="3">
        <v>6.0992699999999997</v>
      </c>
      <c r="H84" s="3">
        <v>76.942740000000001</v>
      </c>
      <c r="I84" s="3">
        <v>13.43038</v>
      </c>
      <c r="J84" s="3">
        <v>32.440809999999999</v>
      </c>
      <c r="K84" s="3">
        <v>7.3629800000000003</v>
      </c>
      <c r="W84" s="3">
        <v>2.34</v>
      </c>
      <c r="X84" s="3">
        <v>95.304550000000006</v>
      </c>
      <c r="Y84" s="3">
        <v>12.59675</v>
      </c>
      <c r="Z84" s="3">
        <v>41.834760000000003</v>
      </c>
      <c r="AA84" s="3">
        <v>5.5654199999999996</v>
      </c>
      <c r="AB84" s="3">
        <v>43.785020000000003</v>
      </c>
      <c r="AC84" s="3">
        <v>9.5167599999999997</v>
      </c>
      <c r="AD84" s="3">
        <v>18.632210000000001</v>
      </c>
      <c r="AE84" s="3">
        <v>3.8949099999999999</v>
      </c>
      <c r="AO84" s="3">
        <v>2.34</v>
      </c>
      <c r="AP84" s="3">
        <v>110.49798</v>
      </c>
      <c r="AQ84" s="3">
        <v>15.07316</v>
      </c>
      <c r="AR84" s="3">
        <v>63.866300000000003</v>
      </c>
      <c r="AS84" s="3">
        <v>6.6096399999999997</v>
      </c>
      <c r="AT84" s="3">
        <v>61.183709999999998</v>
      </c>
      <c r="AU84" s="3">
        <v>11.88866</v>
      </c>
      <c r="AV84" s="3">
        <v>37.595640000000003</v>
      </c>
      <c r="AW84" s="3">
        <v>5.9150900000000002</v>
      </c>
    </row>
    <row r="85" spans="3:49" x14ac:dyDescent="0.2">
      <c r="C85" s="3">
        <v>2.37</v>
      </c>
      <c r="D85" s="3">
        <v>107.81829</v>
      </c>
      <c r="E85" s="3">
        <v>16.325980000000001</v>
      </c>
      <c r="F85" s="3">
        <v>55.200330000000001</v>
      </c>
      <c r="G85" s="3">
        <v>5.6428099999999999</v>
      </c>
      <c r="H85" s="3">
        <v>77.808710000000005</v>
      </c>
      <c r="I85" s="3">
        <v>8.2867099999999994</v>
      </c>
      <c r="J85" s="3">
        <v>30.196149999999999</v>
      </c>
      <c r="K85" s="3">
        <v>7.81473</v>
      </c>
      <c r="W85" s="3">
        <v>2.37</v>
      </c>
      <c r="X85" s="3">
        <v>95.752030000000005</v>
      </c>
      <c r="Y85" s="3">
        <v>15.4079</v>
      </c>
      <c r="Z85" s="3">
        <v>48.394689999999997</v>
      </c>
      <c r="AA85" s="3">
        <v>5.6984199999999996</v>
      </c>
      <c r="AB85" s="3">
        <v>49.554870000000001</v>
      </c>
      <c r="AC85" s="3">
        <v>8.7370400000000004</v>
      </c>
      <c r="AD85" s="3">
        <v>16.948250000000002</v>
      </c>
      <c r="AE85" s="3">
        <v>5.7312700000000003</v>
      </c>
      <c r="AO85" s="3">
        <v>2.37</v>
      </c>
      <c r="AP85" s="3">
        <v>108.79849</v>
      </c>
      <c r="AQ85" s="3">
        <v>15.52914</v>
      </c>
      <c r="AR85" s="3">
        <v>54.707160000000002</v>
      </c>
      <c r="AS85" s="3">
        <v>7.9042500000000002</v>
      </c>
      <c r="AT85" s="3">
        <v>63.567860000000003</v>
      </c>
      <c r="AU85" s="3">
        <v>11.95862</v>
      </c>
      <c r="AV85" s="3">
        <v>30.705929999999999</v>
      </c>
      <c r="AW85" s="3">
        <v>5.6828799999999999</v>
      </c>
    </row>
    <row r="86" spans="3:49" x14ac:dyDescent="0.2">
      <c r="C86" s="3">
        <v>2.4</v>
      </c>
      <c r="D86" s="3">
        <v>106.16271</v>
      </c>
      <c r="E86" s="3">
        <v>12.04279</v>
      </c>
      <c r="F86" s="3">
        <v>61.138069999999999</v>
      </c>
      <c r="G86" s="3">
        <v>6.5454400000000001</v>
      </c>
      <c r="H86" s="3">
        <v>67.775379999999998</v>
      </c>
      <c r="I86" s="3">
        <v>6.0843600000000002</v>
      </c>
      <c r="J86" s="3">
        <v>35.304099999999998</v>
      </c>
      <c r="K86" s="3">
        <v>6.6600700000000002</v>
      </c>
      <c r="W86" s="3">
        <v>2.4</v>
      </c>
      <c r="X86" s="3">
        <v>87.327179999999998</v>
      </c>
      <c r="Y86" s="3">
        <v>12.255660000000001</v>
      </c>
      <c r="Z86" s="3">
        <v>55.362949999999998</v>
      </c>
      <c r="AA86" s="3">
        <v>6.0567799999999998</v>
      </c>
      <c r="AB86" s="3">
        <v>49.013530000000003</v>
      </c>
      <c r="AC86" s="3">
        <v>7.0472799999999998</v>
      </c>
      <c r="AD86" s="3">
        <v>19.11561</v>
      </c>
      <c r="AE86" s="3">
        <v>5.9091500000000003</v>
      </c>
      <c r="AO86" s="3">
        <v>2.4</v>
      </c>
      <c r="AP86" s="3">
        <v>106.73269999999999</v>
      </c>
      <c r="AQ86" s="3">
        <v>14.888070000000001</v>
      </c>
      <c r="AR86" s="3">
        <v>58.297040000000003</v>
      </c>
      <c r="AS86" s="3">
        <v>6.0388799999999998</v>
      </c>
      <c r="AT86" s="3">
        <v>64.299189999999996</v>
      </c>
      <c r="AU86" s="3">
        <v>14.169639999999999</v>
      </c>
      <c r="AV86" s="3">
        <v>29.688310000000001</v>
      </c>
      <c r="AW86" s="3">
        <v>5.1778700000000004</v>
      </c>
    </row>
    <row r="87" spans="3:49" x14ac:dyDescent="0.2">
      <c r="C87" s="3">
        <v>2.4300000000000002</v>
      </c>
      <c r="D87" s="3">
        <v>107.4242</v>
      </c>
      <c r="E87" s="3">
        <v>15.222300000000001</v>
      </c>
      <c r="F87" s="3">
        <v>55.370240000000003</v>
      </c>
      <c r="G87" s="3">
        <v>7.1901000000000002</v>
      </c>
      <c r="H87" s="3">
        <v>59.81</v>
      </c>
      <c r="I87" s="3">
        <v>3.2686899999999999</v>
      </c>
      <c r="J87" s="3">
        <v>39.440240000000003</v>
      </c>
      <c r="K87" s="3">
        <v>9.3640500000000007</v>
      </c>
      <c r="W87" s="3">
        <v>2.4300000000000002</v>
      </c>
      <c r="X87" s="3">
        <v>95.274060000000006</v>
      </c>
      <c r="Y87" s="3">
        <v>12.3954</v>
      </c>
      <c r="Z87" s="3">
        <v>40.287399999999998</v>
      </c>
      <c r="AA87" s="3">
        <v>6.8351199999999999</v>
      </c>
      <c r="AB87" s="3">
        <v>54.681980000000003</v>
      </c>
      <c r="AC87" s="3">
        <v>7.2726499999999996</v>
      </c>
      <c r="AD87" s="3">
        <v>22.374420000000001</v>
      </c>
      <c r="AE87" s="3">
        <v>6.2034000000000002</v>
      </c>
      <c r="AO87" s="3">
        <v>2.4300000000000002</v>
      </c>
      <c r="AP87" s="3">
        <v>111.12754</v>
      </c>
      <c r="AQ87" s="3">
        <v>15.17625</v>
      </c>
      <c r="AR87" s="3">
        <v>55.222389999999997</v>
      </c>
      <c r="AS87" s="3">
        <v>7.1517799999999996</v>
      </c>
      <c r="AT87" s="3">
        <v>57.19726</v>
      </c>
      <c r="AU87" s="3">
        <v>11.096880000000001</v>
      </c>
      <c r="AV87" s="3">
        <v>32.276539999999997</v>
      </c>
      <c r="AW87" s="3">
        <v>5.5913399999999998</v>
      </c>
    </row>
    <row r="88" spans="3:49" x14ac:dyDescent="0.2">
      <c r="C88" s="3">
        <v>2.46</v>
      </c>
      <c r="D88" s="3">
        <v>108.7209</v>
      </c>
      <c r="E88" s="3">
        <v>14.603960000000001</v>
      </c>
      <c r="F88" s="3">
        <v>52.964379999999998</v>
      </c>
      <c r="G88" s="3">
        <v>5.7432499999999997</v>
      </c>
      <c r="H88" s="3">
        <v>75.492189999999994</v>
      </c>
      <c r="I88" s="3">
        <v>11.2628</v>
      </c>
      <c r="J88" s="3">
        <v>37.544220000000003</v>
      </c>
      <c r="K88" s="3">
        <v>8.5695499999999996</v>
      </c>
      <c r="W88" s="3">
        <v>2.46</v>
      </c>
      <c r="X88" s="3">
        <v>90.705969999999994</v>
      </c>
      <c r="Y88" s="3">
        <v>14.94402</v>
      </c>
      <c r="Z88" s="3">
        <v>48.741309999999999</v>
      </c>
      <c r="AA88" s="3">
        <v>6.0341899999999997</v>
      </c>
      <c r="AB88" s="3">
        <v>51.315669999999997</v>
      </c>
      <c r="AC88" s="3">
        <v>7.1113299999999997</v>
      </c>
      <c r="AD88" s="3">
        <v>20.532109999999999</v>
      </c>
      <c r="AE88" s="3">
        <v>7.0887000000000002</v>
      </c>
      <c r="AO88" s="3">
        <v>2.46</v>
      </c>
      <c r="AP88" s="3">
        <v>107.06192</v>
      </c>
      <c r="AQ88" s="3">
        <v>15.61436</v>
      </c>
      <c r="AR88" s="3">
        <v>56.943429999999999</v>
      </c>
      <c r="AS88" s="3">
        <v>8.0067199999999996</v>
      </c>
      <c r="AT88" s="3">
        <v>54.18985</v>
      </c>
      <c r="AU88" s="3">
        <v>8.9690499999999993</v>
      </c>
      <c r="AV88" s="3">
        <v>30.395189999999999</v>
      </c>
      <c r="AW88" s="3">
        <v>5.5505599999999999</v>
      </c>
    </row>
    <row r="89" spans="3:49" x14ac:dyDescent="0.2">
      <c r="C89" s="3">
        <v>2.4900000000000002</v>
      </c>
      <c r="D89" s="3">
        <v>117.06389</v>
      </c>
      <c r="E89" s="3">
        <v>16.484449999999999</v>
      </c>
      <c r="F89" s="3">
        <v>52.026919999999997</v>
      </c>
      <c r="G89" s="3">
        <v>9.0321899999999999</v>
      </c>
      <c r="H89" s="3">
        <v>68.088579999999993</v>
      </c>
      <c r="I89" s="3">
        <v>7.6675800000000001</v>
      </c>
      <c r="J89" s="3">
        <v>36.192410000000002</v>
      </c>
      <c r="K89" s="3">
        <v>7.0949</v>
      </c>
      <c r="W89" s="3">
        <v>2.4900000000000002</v>
      </c>
      <c r="X89" s="3">
        <v>97.395189999999999</v>
      </c>
      <c r="Y89" s="3">
        <v>14.788629999999999</v>
      </c>
      <c r="Z89" s="3">
        <v>49.20834</v>
      </c>
      <c r="AA89" s="3">
        <v>4.83026</v>
      </c>
      <c r="AB89" s="3">
        <v>47.289909999999999</v>
      </c>
      <c r="AC89" s="3">
        <v>7.5101100000000001</v>
      </c>
      <c r="AD89" s="3">
        <v>32.768439999999998</v>
      </c>
      <c r="AE89" s="3">
        <v>7.8347300000000004</v>
      </c>
      <c r="AO89" s="3">
        <v>2.4900000000000002</v>
      </c>
      <c r="AP89" s="3">
        <v>102.17829</v>
      </c>
      <c r="AQ89" s="3">
        <v>14.21543</v>
      </c>
      <c r="AR89" s="3">
        <v>61.666820000000001</v>
      </c>
      <c r="AS89" s="3">
        <v>5.7325100000000004</v>
      </c>
      <c r="AT89" s="3">
        <v>53.74494</v>
      </c>
      <c r="AU89" s="3">
        <v>8.7914999999999992</v>
      </c>
      <c r="AV89" s="3">
        <v>33.268799999999999</v>
      </c>
      <c r="AW89" s="3">
        <v>5.6299099999999997</v>
      </c>
    </row>
    <row r="90" spans="3:49" x14ac:dyDescent="0.2">
      <c r="C90" s="3">
        <v>2.52</v>
      </c>
      <c r="D90" s="3">
        <v>111.86091</v>
      </c>
      <c r="E90" s="3">
        <v>14.45241</v>
      </c>
      <c r="F90" s="3">
        <v>48.482529999999997</v>
      </c>
      <c r="G90" s="3">
        <v>6.4050799999999999</v>
      </c>
      <c r="H90" s="3">
        <v>91.01876</v>
      </c>
      <c r="I90" s="3">
        <v>21.21536</v>
      </c>
      <c r="J90" s="3">
        <v>31.7913</v>
      </c>
      <c r="K90" s="3">
        <v>9.2511399999999995</v>
      </c>
      <c r="W90" s="3">
        <v>2.52</v>
      </c>
      <c r="X90" s="3">
        <v>95.720079999999996</v>
      </c>
      <c r="Y90" s="3">
        <v>14.765599999999999</v>
      </c>
      <c r="Z90" s="3">
        <v>43.016460000000002</v>
      </c>
      <c r="AA90" s="3">
        <v>6.6369199999999999</v>
      </c>
      <c r="AB90" s="3">
        <v>48.202240000000003</v>
      </c>
      <c r="AC90" s="3">
        <v>7.2635800000000001</v>
      </c>
      <c r="AD90" s="3">
        <v>19.153089999999999</v>
      </c>
      <c r="AE90" s="3">
        <v>7.6677</v>
      </c>
      <c r="AO90" s="3">
        <v>2.52</v>
      </c>
      <c r="AP90" s="3">
        <v>104.12144000000001</v>
      </c>
      <c r="AQ90" s="3">
        <v>15.155099999999999</v>
      </c>
      <c r="AR90" s="3">
        <v>59.344180000000001</v>
      </c>
      <c r="AS90" s="3">
        <v>6.8984199999999998</v>
      </c>
      <c r="AT90" s="3">
        <v>59.968339999999998</v>
      </c>
      <c r="AU90" s="3">
        <v>11.075390000000001</v>
      </c>
      <c r="AV90" s="3">
        <v>37.96472</v>
      </c>
      <c r="AW90" s="3">
        <v>5.3761299999999999</v>
      </c>
    </row>
    <row r="91" spans="3:49" x14ac:dyDescent="0.2">
      <c r="C91" s="3">
        <v>2.5499999999999998</v>
      </c>
      <c r="D91" s="3">
        <v>102.80074999999999</v>
      </c>
      <c r="E91" s="3">
        <v>13.87757</v>
      </c>
      <c r="F91" s="3">
        <v>57.990870000000001</v>
      </c>
      <c r="G91" s="3">
        <v>6.6731100000000003</v>
      </c>
      <c r="H91" s="3">
        <v>63.782429999999998</v>
      </c>
      <c r="I91" s="3">
        <v>5.5975299999999999</v>
      </c>
      <c r="J91" s="3">
        <v>28.246929999999999</v>
      </c>
      <c r="K91" s="3">
        <v>5.03775</v>
      </c>
      <c r="W91" s="3">
        <v>2.5499999999999998</v>
      </c>
      <c r="X91" s="3">
        <v>99.155029999999996</v>
      </c>
      <c r="Y91" s="3">
        <v>15.03546</v>
      </c>
      <c r="Z91" s="3">
        <v>50.968600000000002</v>
      </c>
      <c r="AA91" s="3">
        <v>5.6734299999999998</v>
      </c>
      <c r="AB91" s="3">
        <v>43.984319999999997</v>
      </c>
      <c r="AC91" s="3">
        <v>7.85243</v>
      </c>
      <c r="AD91" s="3">
        <v>20.76436</v>
      </c>
      <c r="AE91" s="3">
        <v>7.7421100000000003</v>
      </c>
      <c r="AO91" s="3">
        <v>2.5499999999999998</v>
      </c>
      <c r="AP91" s="3">
        <v>87.430629999999994</v>
      </c>
      <c r="AQ91" s="3">
        <v>15.67553</v>
      </c>
      <c r="AR91" s="3">
        <v>54.802990000000001</v>
      </c>
      <c r="AS91" s="3">
        <v>6.3254700000000001</v>
      </c>
      <c r="AT91" s="3">
        <v>58.590940000000003</v>
      </c>
      <c r="AU91" s="3">
        <v>8.2474699999999999</v>
      </c>
      <c r="AV91" s="3">
        <v>34.179220000000001</v>
      </c>
      <c r="AW91" s="3">
        <v>6.9635199999999999</v>
      </c>
    </row>
    <row r="92" spans="3:49" x14ac:dyDescent="0.2">
      <c r="C92" s="3">
        <v>2.58</v>
      </c>
      <c r="D92" s="3">
        <v>105.33081</v>
      </c>
      <c r="E92" s="3">
        <v>15.627140000000001</v>
      </c>
      <c r="F92" s="3">
        <v>65.348299999999995</v>
      </c>
      <c r="G92" s="3">
        <v>8.1207200000000004</v>
      </c>
      <c r="H92" s="3">
        <v>69.831810000000004</v>
      </c>
      <c r="I92" s="3">
        <v>9.9828700000000001</v>
      </c>
      <c r="J92" s="3">
        <v>36.152799999999999</v>
      </c>
      <c r="K92" s="3">
        <v>9.7681199999999997</v>
      </c>
      <c r="W92" s="3">
        <v>2.58</v>
      </c>
      <c r="X92" s="3">
        <v>90.891660000000002</v>
      </c>
      <c r="Y92" s="3">
        <v>11.40348</v>
      </c>
      <c r="Z92" s="3">
        <v>39.146169999999998</v>
      </c>
      <c r="AA92" s="3">
        <v>6.2712500000000002</v>
      </c>
      <c r="AB92" s="3">
        <v>49.143900000000002</v>
      </c>
      <c r="AC92" s="3">
        <v>4.4276200000000001</v>
      </c>
      <c r="AD92" s="3">
        <v>29.6769</v>
      </c>
      <c r="AE92" s="3">
        <v>4.5357399999999997</v>
      </c>
      <c r="AO92" s="3">
        <v>2.58</v>
      </c>
      <c r="AP92" s="3">
        <v>104.34289</v>
      </c>
      <c r="AQ92" s="3">
        <v>16.606950000000001</v>
      </c>
      <c r="AR92" s="3">
        <v>55.246020000000001</v>
      </c>
      <c r="AS92" s="3">
        <v>5.3168300000000004</v>
      </c>
      <c r="AT92" s="3">
        <v>56.684849999999997</v>
      </c>
      <c r="AU92" s="3">
        <v>12.416180000000001</v>
      </c>
      <c r="AV92" s="3">
        <v>30.009239999999998</v>
      </c>
      <c r="AW92" s="3">
        <v>4.7182399999999998</v>
      </c>
    </row>
    <row r="93" spans="3:49" x14ac:dyDescent="0.2">
      <c r="C93" s="3">
        <v>2.61</v>
      </c>
      <c r="D93" s="3">
        <v>103.85500999999999</v>
      </c>
      <c r="E93" s="3">
        <v>13.81732</v>
      </c>
      <c r="F93" s="3">
        <v>51.000149999999998</v>
      </c>
      <c r="G93" s="3">
        <v>6.6294500000000003</v>
      </c>
      <c r="H93" s="3">
        <v>76.639920000000004</v>
      </c>
      <c r="I93" s="3">
        <v>8.2766099999999998</v>
      </c>
      <c r="J93" s="3">
        <v>36.482599999999998</v>
      </c>
      <c r="K93" s="3">
        <v>6.6572899999999997</v>
      </c>
      <c r="W93" s="3">
        <v>2.61</v>
      </c>
      <c r="X93" s="3">
        <v>89.866489999999999</v>
      </c>
      <c r="Y93" s="3">
        <v>16.35444</v>
      </c>
      <c r="Z93" s="3">
        <v>44.748910000000002</v>
      </c>
      <c r="AA93" s="3">
        <v>4.5270200000000003</v>
      </c>
      <c r="AB93" s="3">
        <v>49.048009999999998</v>
      </c>
      <c r="AC93" s="3">
        <v>5.5090700000000004</v>
      </c>
      <c r="AD93" s="3">
        <v>31.913799999999998</v>
      </c>
      <c r="AE93" s="3">
        <v>5.5689599999999997</v>
      </c>
      <c r="AO93" s="3">
        <v>2.61</v>
      </c>
      <c r="AP93" s="3">
        <v>105.7052</v>
      </c>
      <c r="AQ93" s="3">
        <v>15.701750000000001</v>
      </c>
      <c r="AR93" s="3">
        <v>50.677340000000001</v>
      </c>
      <c r="AS93" s="3">
        <v>5.9216800000000003</v>
      </c>
      <c r="AT93" s="3">
        <v>50.77561</v>
      </c>
      <c r="AU93" s="3">
        <v>7.7174800000000001</v>
      </c>
      <c r="AV93" s="3">
        <v>31.115089999999999</v>
      </c>
      <c r="AW93" s="3">
        <v>4.8894000000000002</v>
      </c>
    </row>
    <row r="94" spans="3:49" x14ac:dyDescent="0.2">
      <c r="C94" s="3">
        <v>2.64</v>
      </c>
      <c r="D94" s="3">
        <v>99.475129999999993</v>
      </c>
      <c r="E94" s="3">
        <v>13.97667</v>
      </c>
      <c r="F94" s="3">
        <v>58.349420000000002</v>
      </c>
      <c r="G94" s="3">
        <v>6.5000900000000001</v>
      </c>
      <c r="H94" s="3">
        <v>82.253550000000004</v>
      </c>
      <c r="I94" s="3">
        <v>22.224250000000001</v>
      </c>
      <c r="J94" s="3">
        <v>31.66395</v>
      </c>
      <c r="K94" s="3">
        <v>6.40543</v>
      </c>
      <c r="W94" s="3">
        <v>2.64</v>
      </c>
      <c r="X94" s="3">
        <v>86.312330000000003</v>
      </c>
      <c r="Y94" s="3">
        <v>14.68248</v>
      </c>
      <c r="Z94" s="3">
        <v>49.032870000000003</v>
      </c>
      <c r="AA94" s="3">
        <v>5.0801800000000004</v>
      </c>
      <c r="AB94" s="3">
        <v>42.897260000000003</v>
      </c>
      <c r="AC94" s="3">
        <v>4.9750699999999997</v>
      </c>
      <c r="AD94" s="3">
        <v>29.615729999999999</v>
      </c>
      <c r="AE94" s="3">
        <v>6.8411200000000001</v>
      </c>
      <c r="AO94" s="3">
        <v>2.64</v>
      </c>
      <c r="AP94" s="3">
        <v>104.72109</v>
      </c>
      <c r="AQ94" s="3">
        <v>14.999040000000001</v>
      </c>
      <c r="AR94" s="3">
        <v>56.556870000000004</v>
      </c>
      <c r="AS94" s="3">
        <v>5.2389700000000001</v>
      </c>
      <c r="AT94" s="3">
        <v>51.485639999999997</v>
      </c>
      <c r="AU94" s="3">
        <v>9.4129699999999996</v>
      </c>
      <c r="AV94" s="3">
        <v>27.814710000000002</v>
      </c>
      <c r="AW94" s="3">
        <v>4.1240399999999999</v>
      </c>
    </row>
    <row r="95" spans="3:49" x14ac:dyDescent="0.2">
      <c r="C95" s="3">
        <v>2.67</v>
      </c>
      <c r="D95" s="3">
        <v>108.07151</v>
      </c>
      <c r="E95" s="3">
        <v>14.614240000000001</v>
      </c>
      <c r="F95" s="3">
        <v>59.902920000000002</v>
      </c>
      <c r="G95" s="3">
        <v>7.0305499999999999</v>
      </c>
      <c r="H95" s="3">
        <v>64.263630000000006</v>
      </c>
      <c r="I95" s="3">
        <v>5.7929700000000004</v>
      </c>
      <c r="J95" s="3">
        <v>29.66348</v>
      </c>
      <c r="K95" s="3">
        <v>7.1074200000000003</v>
      </c>
      <c r="W95" s="3">
        <v>2.67</v>
      </c>
      <c r="X95" s="3">
        <v>93.956549999999993</v>
      </c>
      <c r="Y95" s="3">
        <v>14.637309999999999</v>
      </c>
      <c r="Z95" s="3">
        <v>42.951309999999999</v>
      </c>
      <c r="AA95" s="3">
        <v>5.4773800000000001</v>
      </c>
      <c r="AB95" s="3">
        <v>46.543570000000003</v>
      </c>
      <c r="AC95" s="3">
        <v>6.9625000000000004</v>
      </c>
      <c r="AD95" s="3">
        <v>14.449020000000001</v>
      </c>
      <c r="AE95" s="3">
        <v>8.3627400000000005</v>
      </c>
      <c r="AO95" s="3">
        <v>2.67</v>
      </c>
      <c r="AP95" s="3">
        <v>103.19932</v>
      </c>
      <c r="AQ95" s="3">
        <v>16.155180000000001</v>
      </c>
      <c r="AR95" s="3">
        <v>59.527500000000003</v>
      </c>
      <c r="AS95" s="3">
        <v>7.0040500000000003</v>
      </c>
      <c r="AT95" s="3">
        <v>59.291510000000002</v>
      </c>
      <c r="AU95" s="3">
        <v>11.89141</v>
      </c>
      <c r="AV95" s="3">
        <v>34.244019999999999</v>
      </c>
      <c r="AW95" s="3">
        <v>4.67021</v>
      </c>
    </row>
    <row r="96" spans="3:49" x14ac:dyDescent="0.2">
      <c r="C96" s="3">
        <v>2.7</v>
      </c>
      <c r="D96" s="3">
        <v>107.87369</v>
      </c>
      <c r="E96" s="3">
        <v>15.41812</v>
      </c>
      <c r="F96" s="3">
        <v>50.926049999999996</v>
      </c>
      <c r="G96" s="3">
        <v>8.4639299999999995</v>
      </c>
      <c r="H96" s="3">
        <v>83.187309999999997</v>
      </c>
      <c r="I96" s="3">
        <v>15.64221</v>
      </c>
      <c r="J96" s="3">
        <v>31.966100000000001</v>
      </c>
      <c r="K96" s="3">
        <v>7.5869999999999997</v>
      </c>
      <c r="W96" s="3">
        <v>2.7</v>
      </c>
      <c r="X96" s="3">
        <v>92.965220000000002</v>
      </c>
      <c r="Y96" s="3">
        <v>11.969569999999999</v>
      </c>
      <c r="Z96" s="3">
        <v>46.14423</v>
      </c>
      <c r="AA96" s="3">
        <v>5.1270300000000004</v>
      </c>
      <c r="AB96" s="3">
        <v>50.251730000000002</v>
      </c>
      <c r="AC96" s="3">
        <v>10.26674</v>
      </c>
      <c r="AD96" s="3">
        <v>25.696750000000002</v>
      </c>
      <c r="AE96" s="3">
        <v>3.5699700000000001</v>
      </c>
      <c r="AO96" s="3">
        <v>2.7</v>
      </c>
      <c r="AP96" s="3">
        <v>102.00685</v>
      </c>
      <c r="AQ96" s="3">
        <v>16.868449999999999</v>
      </c>
      <c r="AR96" s="3">
        <v>58.972160000000002</v>
      </c>
      <c r="AS96" s="3">
        <v>7.90123</v>
      </c>
      <c r="AT96" s="3">
        <v>56.188130000000001</v>
      </c>
      <c r="AU96" s="3">
        <v>10.172689999999999</v>
      </c>
      <c r="AV96" s="3">
        <v>28.858969999999999</v>
      </c>
      <c r="AW96" s="3">
        <v>5.1273099999999996</v>
      </c>
    </row>
    <row r="97" spans="3:49" x14ac:dyDescent="0.2">
      <c r="C97" s="3">
        <v>2.73</v>
      </c>
      <c r="D97" s="3">
        <v>98.785659999999993</v>
      </c>
      <c r="E97" s="3">
        <v>15.924810000000001</v>
      </c>
      <c r="F97" s="3">
        <v>49.072740000000003</v>
      </c>
      <c r="G97" s="3">
        <v>8.8681199999999993</v>
      </c>
      <c r="H97" s="3">
        <v>66.189269999999993</v>
      </c>
      <c r="I97" s="3">
        <v>10.093120000000001</v>
      </c>
      <c r="J97" s="3">
        <v>32.407319999999999</v>
      </c>
      <c r="K97" s="3">
        <v>9.5688300000000002</v>
      </c>
      <c r="W97" s="3">
        <v>2.73</v>
      </c>
      <c r="X97" s="3">
        <v>90.014129999999994</v>
      </c>
      <c r="Y97" s="3">
        <v>12.935449999999999</v>
      </c>
      <c r="Z97" s="3">
        <v>38.056170000000002</v>
      </c>
      <c r="AA97" s="3">
        <v>5.6192000000000002</v>
      </c>
      <c r="AB97" s="3">
        <v>53.328659999999999</v>
      </c>
      <c r="AC97" s="3">
        <v>7.7084099999999998</v>
      </c>
      <c r="AD97" s="3">
        <v>14.81936</v>
      </c>
      <c r="AE97" s="3">
        <v>9.0840599999999991</v>
      </c>
      <c r="AO97" s="3">
        <v>2.73</v>
      </c>
      <c r="AP97" s="3">
        <v>108.47501</v>
      </c>
      <c r="AQ97" s="3">
        <v>17.22607</v>
      </c>
      <c r="AR97" s="3">
        <v>58.419539999999998</v>
      </c>
      <c r="AS97" s="3">
        <v>7.5150399999999999</v>
      </c>
      <c r="AT97" s="3">
        <v>53.093130000000002</v>
      </c>
      <c r="AU97" s="3">
        <v>7.2177499999999997</v>
      </c>
      <c r="AV97" s="3">
        <v>34.262770000000003</v>
      </c>
      <c r="AW97" s="3">
        <v>5.2039999999999997</v>
      </c>
    </row>
    <row r="98" spans="3:49" x14ac:dyDescent="0.2">
      <c r="C98" s="3">
        <v>2.76</v>
      </c>
      <c r="D98" s="3">
        <v>103.75756</v>
      </c>
      <c r="E98" s="3">
        <v>17.320799999999998</v>
      </c>
      <c r="F98" s="3">
        <v>59.26173</v>
      </c>
      <c r="G98" s="3">
        <v>6.3992800000000001</v>
      </c>
      <c r="H98" s="3">
        <v>75.698629999999994</v>
      </c>
      <c r="I98" s="3">
        <v>13.61941</v>
      </c>
      <c r="J98" s="3">
        <v>37.837420000000002</v>
      </c>
      <c r="K98" s="3">
        <v>10.98479</v>
      </c>
      <c r="W98" s="3">
        <v>2.76</v>
      </c>
      <c r="X98" s="3">
        <v>91.510639999999995</v>
      </c>
      <c r="Y98" s="3">
        <v>13.83817</v>
      </c>
      <c r="Z98" s="3">
        <v>46.422510000000003</v>
      </c>
      <c r="AA98" s="3">
        <v>7.2733999999999996</v>
      </c>
      <c r="AB98" s="3">
        <v>49.459879999999998</v>
      </c>
      <c r="AC98" s="3">
        <v>4.7068700000000003</v>
      </c>
      <c r="AD98" s="3">
        <v>26.39772</v>
      </c>
      <c r="AE98" s="3">
        <v>6.1467400000000003</v>
      </c>
      <c r="AO98" s="3">
        <v>2.76</v>
      </c>
      <c r="AP98" s="3">
        <v>103.02379000000001</v>
      </c>
      <c r="AQ98" s="3">
        <v>16.39479</v>
      </c>
      <c r="AR98" s="3">
        <v>53.505789999999998</v>
      </c>
      <c r="AS98" s="3">
        <v>6.5157400000000001</v>
      </c>
      <c r="AT98" s="3">
        <v>55.409469999999999</v>
      </c>
      <c r="AU98" s="3">
        <v>12.58666</v>
      </c>
      <c r="AV98" s="3">
        <v>31.082450000000001</v>
      </c>
      <c r="AW98" s="3">
        <v>5.4352999999999998</v>
      </c>
    </row>
    <row r="99" spans="3:49" x14ac:dyDescent="0.2">
      <c r="C99" s="3">
        <v>2.79</v>
      </c>
      <c r="D99" s="3">
        <v>110.36036</v>
      </c>
      <c r="E99" s="3">
        <v>16.990590000000001</v>
      </c>
      <c r="F99" s="3">
        <v>58.289940000000001</v>
      </c>
      <c r="G99" s="3">
        <v>7.0787000000000004</v>
      </c>
      <c r="H99" s="3">
        <v>70.960740000000001</v>
      </c>
      <c r="I99" s="3">
        <v>6.9034199999999997</v>
      </c>
      <c r="J99" s="3">
        <v>38.004829999999998</v>
      </c>
      <c r="K99" s="3">
        <v>11.00934</v>
      </c>
      <c r="W99" s="3">
        <v>2.79</v>
      </c>
      <c r="X99" s="3">
        <v>97.02261</v>
      </c>
      <c r="Y99" s="3">
        <v>15.009410000000001</v>
      </c>
      <c r="Z99" s="3">
        <v>43.643500000000003</v>
      </c>
      <c r="AA99" s="3">
        <v>4.2108100000000004</v>
      </c>
      <c r="AB99" s="3">
        <v>44.215119999999999</v>
      </c>
      <c r="AC99" s="3">
        <v>7.2170699999999997</v>
      </c>
      <c r="AD99" s="3">
        <v>9.7498699999999996</v>
      </c>
      <c r="AE99" s="3">
        <v>7.58169</v>
      </c>
      <c r="AO99" s="3">
        <v>2.79</v>
      </c>
      <c r="AP99" s="3">
        <v>104.56005999999999</v>
      </c>
      <c r="AQ99" s="3">
        <v>17.71275</v>
      </c>
      <c r="AR99" s="3">
        <v>50.007370000000002</v>
      </c>
      <c r="AS99" s="3">
        <v>5.2885600000000004</v>
      </c>
      <c r="AT99" s="3">
        <v>48.84393</v>
      </c>
      <c r="AU99" s="3">
        <v>8.8434699999999999</v>
      </c>
      <c r="AV99" s="3">
        <v>32.226640000000003</v>
      </c>
      <c r="AW99" s="3">
        <v>5.89628</v>
      </c>
    </row>
    <row r="100" spans="3:49" x14ac:dyDescent="0.2">
      <c r="C100" s="3">
        <v>2.82</v>
      </c>
      <c r="D100" s="3">
        <v>110.83687</v>
      </c>
      <c r="E100" s="3">
        <v>17.274069999999998</v>
      </c>
      <c r="F100" s="3">
        <v>60.533859999999997</v>
      </c>
      <c r="G100" s="3">
        <v>6.0228200000000003</v>
      </c>
      <c r="H100" s="3">
        <v>72.681430000000006</v>
      </c>
      <c r="I100" s="3">
        <v>12.93033</v>
      </c>
      <c r="J100" s="3">
        <v>32.805999999999997</v>
      </c>
      <c r="K100" s="3">
        <v>7.8951500000000001</v>
      </c>
      <c r="W100" s="3">
        <v>2.82</v>
      </c>
      <c r="X100" s="3">
        <v>88.51088</v>
      </c>
      <c r="Y100" s="3">
        <v>11.618169999999999</v>
      </c>
      <c r="Z100" s="3">
        <v>42.732430000000001</v>
      </c>
      <c r="AA100" s="3">
        <v>6.5035999999999996</v>
      </c>
      <c r="AB100" s="3">
        <v>45.766820000000003</v>
      </c>
      <c r="AC100" s="3">
        <v>5.3180699999999996</v>
      </c>
      <c r="AD100" s="3">
        <v>19.855989999999998</v>
      </c>
      <c r="AE100" s="3">
        <v>5.6918800000000003</v>
      </c>
      <c r="AO100" s="3">
        <v>2.82</v>
      </c>
      <c r="AP100" s="3">
        <v>104.21232000000001</v>
      </c>
      <c r="AQ100" s="3">
        <v>16.232620000000001</v>
      </c>
      <c r="AR100" s="3">
        <v>50.885179999999998</v>
      </c>
      <c r="AS100" s="3">
        <v>7.1768700000000001</v>
      </c>
      <c r="AT100" s="3">
        <v>52.213439999999999</v>
      </c>
      <c r="AU100" s="3">
        <v>7.9337400000000002</v>
      </c>
      <c r="AV100" s="3">
        <v>36.859679999999997</v>
      </c>
      <c r="AW100" s="3">
        <v>4.8456700000000001</v>
      </c>
    </row>
    <row r="101" spans="3:49" x14ac:dyDescent="0.2">
      <c r="C101" s="3">
        <v>2.85</v>
      </c>
      <c r="D101" s="3">
        <v>109.74755999999999</v>
      </c>
      <c r="E101" s="3">
        <v>14.088039999999999</v>
      </c>
      <c r="F101" s="3">
        <v>48.532420000000002</v>
      </c>
      <c r="G101" s="3">
        <v>6.78918</v>
      </c>
      <c r="H101" s="3">
        <v>82.675439999999995</v>
      </c>
      <c r="I101" s="3">
        <v>19.25442</v>
      </c>
      <c r="J101" s="3">
        <v>25.387589999999999</v>
      </c>
      <c r="K101" s="3">
        <v>6.4764400000000002</v>
      </c>
      <c r="W101" s="3">
        <v>2.85</v>
      </c>
      <c r="X101" s="3">
        <v>93.763239999999996</v>
      </c>
      <c r="Y101" s="3">
        <v>14.738519999999999</v>
      </c>
      <c r="Z101" s="3">
        <v>46.019750000000002</v>
      </c>
      <c r="AA101" s="3">
        <v>7.7229000000000001</v>
      </c>
      <c r="AB101" s="3">
        <v>43.436010000000003</v>
      </c>
      <c r="AC101" s="3">
        <v>5.8101599999999998</v>
      </c>
      <c r="AD101" s="3">
        <v>28.077850000000002</v>
      </c>
      <c r="AE101" s="3">
        <v>5.9408700000000003</v>
      </c>
      <c r="AO101" s="3">
        <v>2.85</v>
      </c>
      <c r="AP101" s="3">
        <v>108.43713</v>
      </c>
      <c r="AQ101" s="3">
        <v>16.362850000000002</v>
      </c>
      <c r="AR101" s="3">
        <v>55.876399999999997</v>
      </c>
      <c r="AS101" s="3">
        <v>8.4373699999999996</v>
      </c>
      <c r="AT101" s="3">
        <v>51.279200000000003</v>
      </c>
      <c r="AU101" s="3">
        <v>8.3776899999999994</v>
      </c>
      <c r="AV101" s="3">
        <v>34.531109999999998</v>
      </c>
      <c r="AW101" s="3">
        <v>5.5417800000000002</v>
      </c>
    </row>
    <row r="102" spans="3:49" x14ac:dyDescent="0.2">
      <c r="C102" s="3">
        <v>2.88</v>
      </c>
      <c r="D102" s="3">
        <v>107.99778000000001</v>
      </c>
      <c r="E102" s="3">
        <v>17.843540000000001</v>
      </c>
      <c r="F102" s="3">
        <v>55.274430000000002</v>
      </c>
      <c r="G102" s="3">
        <v>5.1326400000000003</v>
      </c>
      <c r="H102" s="3">
        <v>84.292929999999998</v>
      </c>
      <c r="I102" s="3">
        <v>23.411819999999999</v>
      </c>
      <c r="J102" s="3">
        <v>24.355399999999999</v>
      </c>
      <c r="K102" s="3">
        <v>7.3635400000000004</v>
      </c>
      <c r="W102" s="3">
        <v>2.88</v>
      </c>
      <c r="X102" s="3">
        <v>87.846329999999995</v>
      </c>
      <c r="Y102" s="3">
        <v>12.575150000000001</v>
      </c>
      <c r="Z102" s="3">
        <v>39.311630000000001</v>
      </c>
      <c r="AA102" s="3">
        <v>5.8973800000000001</v>
      </c>
      <c r="AB102" s="3">
        <v>37.811129999999999</v>
      </c>
      <c r="AC102" s="3">
        <v>8.9061699999999995</v>
      </c>
      <c r="AD102" s="3">
        <v>22.383800000000001</v>
      </c>
      <c r="AE102" s="3">
        <v>6.3094400000000004</v>
      </c>
      <c r="AO102" s="3">
        <v>2.88</v>
      </c>
      <c r="AP102" s="3">
        <v>102.56570000000001</v>
      </c>
      <c r="AQ102" s="3">
        <v>15.934060000000001</v>
      </c>
      <c r="AR102" s="3">
        <v>53.572049999999997</v>
      </c>
      <c r="AS102" s="3">
        <v>7.94895</v>
      </c>
      <c r="AT102" s="3">
        <v>51.657690000000002</v>
      </c>
      <c r="AU102" s="3">
        <v>7.1574499999999999</v>
      </c>
      <c r="AV102" s="3">
        <v>32.537219999999998</v>
      </c>
      <c r="AW102" s="3">
        <v>4.9585600000000003</v>
      </c>
    </row>
    <row r="103" spans="3:49" x14ac:dyDescent="0.2">
      <c r="C103" s="3">
        <v>2.91</v>
      </c>
      <c r="D103" s="3">
        <v>108.94803</v>
      </c>
      <c r="E103" s="3">
        <v>15.18013</v>
      </c>
      <c r="F103" s="3">
        <v>59.366700000000002</v>
      </c>
      <c r="G103" s="3">
        <v>7.7443600000000004</v>
      </c>
      <c r="H103" s="3">
        <v>66.914630000000002</v>
      </c>
      <c r="I103" s="3">
        <v>7.5384099999999998</v>
      </c>
      <c r="J103" s="3">
        <v>27.972670000000001</v>
      </c>
      <c r="K103" s="3">
        <v>7.2377099999999999</v>
      </c>
      <c r="W103" s="3">
        <v>2.91</v>
      </c>
      <c r="X103" s="3">
        <v>87.752899999999997</v>
      </c>
      <c r="Y103" s="3">
        <v>14.006550000000001</v>
      </c>
      <c r="Z103" s="3">
        <v>46.945689999999999</v>
      </c>
      <c r="AA103" s="3">
        <v>3.46204</v>
      </c>
      <c r="AB103" s="3">
        <v>42.703029999999998</v>
      </c>
      <c r="AC103" s="3">
        <v>6.9151100000000003</v>
      </c>
      <c r="AD103" s="3">
        <v>20.150569999999998</v>
      </c>
      <c r="AE103" s="3">
        <v>6.3838999999999997</v>
      </c>
      <c r="AO103" s="3">
        <v>2.91</v>
      </c>
      <c r="AP103" s="3">
        <v>99.517060000000001</v>
      </c>
      <c r="AQ103" s="3">
        <v>15.09736</v>
      </c>
      <c r="AR103" s="3">
        <v>52.896050000000002</v>
      </c>
      <c r="AS103" s="3">
        <v>6.1426699999999999</v>
      </c>
      <c r="AT103" s="3">
        <v>57.171489999999999</v>
      </c>
      <c r="AU103" s="3">
        <v>11.69093</v>
      </c>
      <c r="AV103" s="3">
        <v>33.663069999999998</v>
      </c>
      <c r="AW103" s="3">
        <v>6.6421200000000002</v>
      </c>
    </row>
    <row r="104" spans="3:49" x14ac:dyDescent="0.2">
      <c r="C104" s="3">
        <v>2.94</v>
      </c>
      <c r="D104" s="3">
        <v>102.66278</v>
      </c>
      <c r="E104" s="3">
        <v>13.87729</v>
      </c>
      <c r="F104" s="3">
        <v>61.680619999999998</v>
      </c>
      <c r="G104" s="3">
        <v>7.1804500000000004</v>
      </c>
      <c r="H104" s="3">
        <v>85.82911</v>
      </c>
      <c r="I104" s="3">
        <v>21.720870000000001</v>
      </c>
      <c r="J104" s="3">
        <v>25.80274</v>
      </c>
      <c r="K104" s="3">
        <v>7.4371799999999997</v>
      </c>
      <c r="W104" s="3">
        <v>2.94</v>
      </c>
      <c r="X104" s="3">
        <v>90.261110000000002</v>
      </c>
      <c r="Y104" s="3">
        <v>14.31413</v>
      </c>
      <c r="Z104" s="3">
        <v>40.02704</v>
      </c>
      <c r="AA104" s="3">
        <v>4.1718900000000003</v>
      </c>
      <c r="AB104" s="3">
        <v>49.701569999999997</v>
      </c>
      <c r="AC104" s="3">
        <v>7.7130599999999996</v>
      </c>
      <c r="AD104" s="3">
        <v>21.755120000000002</v>
      </c>
      <c r="AE104" s="3">
        <v>6.6334400000000002</v>
      </c>
      <c r="AO104" s="3">
        <v>2.94</v>
      </c>
      <c r="AP104" s="3">
        <v>101.43481</v>
      </c>
      <c r="AQ104" s="3">
        <v>15.701370000000001</v>
      </c>
      <c r="AR104" s="3">
        <v>53.960819999999998</v>
      </c>
      <c r="AS104" s="3">
        <v>7.5017500000000004</v>
      </c>
      <c r="AT104" s="3">
        <v>53.14331</v>
      </c>
      <c r="AU104" s="3">
        <v>10.376139999999999</v>
      </c>
      <c r="AV104" s="3">
        <v>29.266349999999999</v>
      </c>
      <c r="AW104" s="3">
        <v>4.2736000000000001</v>
      </c>
    </row>
    <row r="105" spans="3:49" x14ac:dyDescent="0.2">
      <c r="C105" s="3">
        <v>2.97</v>
      </c>
      <c r="D105" s="3">
        <v>98.692369999999997</v>
      </c>
      <c r="E105" s="3">
        <v>12.76919</v>
      </c>
      <c r="F105" s="3">
        <v>62.31814</v>
      </c>
      <c r="G105" s="3">
        <v>6.4744599999999997</v>
      </c>
      <c r="H105" s="3">
        <v>67.450879999999998</v>
      </c>
      <c r="I105" s="3">
        <v>8.6013599999999997</v>
      </c>
      <c r="J105" s="3">
        <v>30.556750000000001</v>
      </c>
      <c r="K105" s="3">
        <v>7.5533900000000003</v>
      </c>
      <c r="W105" s="3">
        <v>2.97</v>
      </c>
      <c r="X105" s="3">
        <v>92.260189999999994</v>
      </c>
      <c r="Y105" s="3">
        <v>13.96636</v>
      </c>
      <c r="Z105" s="3">
        <v>45.596589999999999</v>
      </c>
      <c r="AA105" s="3">
        <v>4.25312</v>
      </c>
      <c r="AB105" s="3">
        <v>55.268230000000003</v>
      </c>
      <c r="AC105" s="3">
        <v>8.9713200000000004</v>
      </c>
      <c r="AD105" s="3">
        <v>24.439789999999999</v>
      </c>
      <c r="AE105" s="3">
        <v>6.1894</v>
      </c>
      <c r="AO105" s="3">
        <v>2.97</v>
      </c>
      <c r="AP105" s="3">
        <v>100.74375999999999</v>
      </c>
      <c r="AQ105" s="3">
        <v>15.75437</v>
      </c>
      <c r="AR105" s="3">
        <v>54.929279999999999</v>
      </c>
      <c r="AS105" s="3">
        <v>8.5278100000000006</v>
      </c>
      <c r="AT105" s="3">
        <v>54.402540000000002</v>
      </c>
      <c r="AU105" s="3">
        <v>13.31307</v>
      </c>
      <c r="AV105" s="3">
        <v>31.98987</v>
      </c>
      <c r="AW105" s="3">
        <v>4.4314200000000001</v>
      </c>
    </row>
    <row r="106" spans="3:49" x14ac:dyDescent="0.2">
      <c r="C106" s="3">
        <v>3</v>
      </c>
      <c r="D106" s="3">
        <v>99.059950000000001</v>
      </c>
      <c r="E106" s="3">
        <v>13.81518</v>
      </c>
      <c r="F106" s="3">
        <v>49.945549999999997</v>
      </c>
      <c r="G106" s="3">
        <v>7.33108</v>
      </c>
      <c r="H106" s="3">
        <v>64.819400000000002</v>
      </c>
      <c r="I106" s="3">
        <v>6.2576400000000003</v>
      </c>
      <c r="J106" s="3">
        <v>27.760619999999999</v>
      </c>
      <c r="K106" s="3">
        <v>5.4020799999999998</v>
      </c>
      <c r="W106" s="3">
        <v>3</v>
      </c>
      <c r="X106" s="3">
        <v>89.570840000000004</v>
      </c>
      <c r="Y106" s="3">
        <v>14.713240000000001</v>
      </c>
      <c r="Z106" s="3">
        <v>41.972790000000003</v>
      </c>
      <c r="AA106" s="3">
        <v>4.2508600000000003</v>
      </c>
      <c r="AB106" s="3">
        <v>48.865540000000003</v>
      </c>
      <c r="AC106" s="3">
        <v>9.1192299999999999</v>
      </c>
      <c r="AD106" s="3">
        <v>15.792260000000001</v>
      </c>
      <c r="AE106" s="3">
        <v>6.4943299999999997</v>
      </c>
      <c r="AO106" s="3">
        <v>3</v>
      </c>
      <c r="AP106" s="3">
        <v>106.44285000000001</v>
      </c>
      <c r="AQ106" s="3">
        <v>16.32161</v>
      </c>
      <c r="AR106" s="3">
        <v>53.564979999999998</v>
      </c>
      <c r="AS106" s="3">
        <v>7.40299</v>
      </c>
      <c r="AT106" s="3">
        <v>54.771329999999999</v>
      </c>
      <c r="AU106" s="3">
        <v>13.589639999999999</v>
      </c>
      <c r="AV106" s="3">
        <v>27.431699999999999</v>
      </c>
      <c r="AW106" s="3">
        <v>6.1040999999999999</v>
      </c>
    </row>
    <row r="107" spans="3:49" x14ac:dyDescent="0.2">
      <c r="C107" s="3">
        <v>3.03</v>
      </c>
      <c r="D107" s="3">
        <v>108.53598</v>
      </c>
      <c r="E107" s="3">
        <v>13.576129999999999</v>
      </c>
      <c r="F107" s="3">
        <v>56.445439999999998</v>
      </c>
      <c r="G107" s="3">
        <v>5.5701700000000001</v>
      </c>
      <c r="H107" s="3">
        <v>73.577520000000007</v>
      </c>
      <c r="I107" s="3">
        <v>9.8460900000000002</v>
      </c>
      <c r="J107" s="3">
        <v>39.040210000000002</v>
      </c>
      <c r="K107" s="3">
        <v>6.9528600000000003</v>
      </c>
      <c r="W107" s="3">
        <v>3.03</v>
      </c>
      <c r="X107" s="3">
        <v>95.829449999999994</v>
      </c>
      <c r="Y107" s="3">
        <v>13.848710000000001</v>
      </c>
      <c r="Z107" s="3">
        <v>47.838200000000001</v>
      </c>
      <c r="AA107" s="3">
        <v>6.3686699999999998</v>
      </c>
      <c r="AB107" s="3">
        <v>46.72269</v>
      </c>
      <c r="AC107" s="3">
        <v>5.9918199999999997</v>
      </c>
      <c r="AD107" s="3">
        <v>14.94426</v>
      </c>
      <c r="AE107" s="3">
        <v>5.5897100000000002</v>
      </c>
      <c r="AO107" s="3">
        <v>3.03</v>
      </c>
      <c r="AP107" s="3">
        <v>96.586410000000001</v>
      </c>
      <c r="AQ107" s="3">
        <v>15.236330000000001</v>
      </c>
      <c r="AR107" s="3">
        <v>51.591160000000002</v>
      </c>
      <c r="AS107" s="3">
        <v>6.2452800000000002</v>
      </c>
      <c r="AT107" s="3">
        <v>52.427349999999997</v>
      </c>
      <c r="AU107" s="3">
        <v>7.3618399999999999</v>
      </c>
      <c r="AV107" s="3">
        <v>28.609770000000001</v>
      </c>
      <c r="AW107" s="3">
        <v>4.3758800000000004</v>
      </c>
    </row>
    <row r="108" spans="3:49" x14ac:dyDescent="0.2">
      <c r="C108" s="3">
        <v>3.06</v>
      </c>
      <c r="D108" s="3">
        <v>98.576890000000006</v>
      </c>
      <c r="E108" s="3">
        <v>12.877549999999999</v>
      </c>
      <c r="F108" s="3">
        <v>58.19406</v>
      </c>
      <c r="G108" s="3">
        <v>8.6855200000000004</v>
      </c>
      <c r="H108" s="3">
        <v>68.835679999999996</v>
      </c>
      <c r="I108" s="3">
        <v>10.04853</v>
      </c>
      <c r="J108" s="3">
        <v>30.429829999999999</v>
      </c>
      <c r="K108" s="3">
        <v>7.0680399999999999</v>
      </c>
      <c r="W108" s="3">
        <v>3.06</v>
      </c>
      <c r="X108" s="3">
        <v>96.034440000000004</v>
      </c>
      <c r="Y108" s="3">
        <v>15.71564</v>
      </c>
      <c r="Z108" s="3">
        <v>43.079940000000001</v>
      </c>
      <c r="AA108" s="3">
        <v>6.9279999999999999</v>
      </c>
      <c r="AB108" s="3">
        <v>42.864440000000002</v>
      </c>
      <c r="AC108" s="3">
        <v>4.3657899999999996</v>
      </c>
      <c r="AD108" s="3">
        <v>15.76548</v>
      </c>
      <c r="AE108" s="3">
        <v>6.0857599999999996</v>
      </c>
      <c r="AO108" s="3">
        <v>3.06</v>
      </c>
      <c r="AP108" s="3">
        <v>103.73708999999999</v>
      </c>
      <c r="AQ108" s="3">
        <v>16.207529999999998</v>
      </c>
      <c r="AR108" s="3">
        <v>55.699689999999997</v>
      </c>
      <c r="AS108" s="3">
        <v>5.9230499999999999</v>
      </c>
      <c r="AT108" s="3">
        <v>40.27317</v>
      </c>
      <c r="AU108" s="3">
        <v>6.4330699999999998</v>
      </c>
      <c r="AV108" s="3">
        <v>28.892939999999999</v>
      </c>
      <c r="AW108" s="3">
        <v>5.9513600000000002</v>
      </c>
    </row>
    <row r="109" spans="3:49" x14ac:dyDescent="0.2">
      <c r="C109" s="3">
        <v>3.09</v>
      </c>
      <c r="D109" s="3">
        <v>97.006219999999999</v>
      </c>
      <c r="E109" s="3">
        <v>12.217370000000001</v>
      </c>
      <c r="F109" s="3">
        <v>55.476999999999997</v>
      </c>
      <c r="G109" s="3">
        <v>7.19062</v>
      </c>
      <c r="H109" s="3">
        <v>76.04974</v>
      </c>
      <c r="I109" s="3">
        <v>18.131460000000001</v>
      </c>
      <c r="J109" s="3">
        <v>28.892189999999999</v>
      </c>
      <c r="K109" s="3">
        <v>6.0091099999999997</v>
      </c>
      <c r="W109" s="3">
        <v>3.09</v>
      </c>
      <c r="X109" s="3">
        <v>97.402190000000004</v>
      </c>
      <c r="Y109" s="3">
        <v>13.728160000000001</v>
      </c>
      <c r="Z109" s="3">
        <v>37.309510000000003</v>
      </c>
      <c r="AA109" s="3">
        <v>5.1423500000000004</v>
      </c>
      <c r="AB109" s="3">
        <v>52.511249999999997</v>
      </c>
      <c r="AC109" s="3">
        <v>9.1900899999999996</v>
      </c>
      <c r="AD109" s="3">
        <v>23.26613</v>
      </c>
      <c r="AE109" s="3">
        <v>7.73902</v>
      </c>
      <c r="AO109" s="3">
        <v>3.09</v>
      </c>
      <c r="AP109" s="3">
        <v>103.17366</v>
      </c>
      <c r="AQ109" s="3">
        <v>16.48912</v>
      </c>
      <c r="AR109" s="3">
        <v>56.498869999999997</v>
      </c>
      <c r="AS109" s="3">
        <v>6.9447400000000004</v>
      </c>
      <c r="AT109" s="3">
        <v>48.807290000000002</v>
      </c>
      <c r="AU109" s="3">
        <v>8.4686599999999999</v>
      </c>
      <c r="AV109" s="3">
        <v>27.291429999999998</v>
      </c>
      <c r="AW109" s="3">
        <v>4.7520499999999997</v>
      </c>
    </row>
    <row r="110" spans="3:49" x14ac:dyDescent="0.2">
      <c r="C110" s="3">
        <v>3.12</v>
      </c>
      <c r="D110" s="3">
        <v>96.387709999999998</v>
      </c>
      <c r="E110" s="3">
        <v>11.53214</v>
      </c>
      <c r="F110" s="3">
        <v>51.137300000000003</v>
      </c>
      <c r="G110" s="3">
        <v>5.4652200000000004</v>
      </c>
      <c r="H110" s="3">
        <v>69.750770000000003</v>
      </c>
      <c r="I110" s="3">
        <v>9.2321100000000005</v>
      </c>
      <c r="J110" s="3">
        <v>28.267209999999999</v>
      </c>
      <c r="K110" s="3">
        <v>8.4048099999999994</v>
      </c>
      <c r="W110" s="3">
        <v>3.12</v>
      </c>
      <c r="X110" s="3">
        <v>93.062359999999998</v>
      </c>
      <c r="Y110" s="3">
        <v>15.158860000000001</v>
      </c>
      <c r="Z110" s="3">
        <v>46.019939999999998</v>
      </c>
      <c r="AA110" s="3">
        <v>4.6334</v>
      </c>
      <c r="AB110" s="3">
        <v>51.832549999999998</v>
      </c>
      <c r="AC110" s="3">
        <v>8.6068300000000004</v>
      </c>
      <c r="AD110" s="3">
        <v>30.826609999999999</v>
      </c>
      <c r="AE110" s="3">
        <v>5.7353100000000001</v>
      </c>
      <c r="AO110" s="3">
        <v>3.12</v>
      </c>
      <c r="AP110" s="3">
        <v>97.26437</v>
      </c>
      <c r="AQ110" s="3">
        <v>15.88659</v>
      </c>
      <c r="AR110" s="3">
        <v>47.990229999999997</v>
      </c>
      <c r="AS110" s="3">
        <v>7.8219200000000004</v>
      </c>
      <c r="AT110" s="3">
        <v>59.302019999999999</v>
      </c>
      <c r="AU110" s="3">
        <v>14.36735</v>
      </c>
      <c r="AV110" s="3">
        <v>26.257180000000002</v>
      </c>
      <c r="AW110" s="3">
        <v>3.7236199999999999</v>
      </c>
    </row>
    <row r="111" spans="3:49" x14ac:dyDescent="0.2">
      <c r="C111" s="3">
        <v>3.15</v>
      </c>
      <c r="D111" s="3">
        <v>97.747079999999997</v>
      </c>
      <c r="E111" s="3">
        <v>13.974069999999999</v>
      </c>
      <c r="F111" s="3">
        <v>49.245049999999999</v>
      </c>
      <c r="G111" s="3">
        <v>5.4150200000000002</v>
      </c>
      <c r="H111" s="3">
        <v>74.236689999999996</v>
      </c>
      <c r="I111" s="3">
        <v>16.70431</v>
      </c>
      <c r="J111" s="3">
        <v>29.42718</v>
      </c>
      <c r="K111" s="3">
        <v>9.76999</v>
      </c>
      <c r="W111" s="3">
        <v>3.15</v>
      </c>
      <c r="X111" s="3">
        <v>93.381330000000005</v>
      </c>
      <c r="Y111" s="3">
        <v>15.202019999999999</v>
      </c>
      <c r="Z111" s="3">
        <v>36.482700000000001</v>
      </c>
      <c r="AA111" s="3">
        <v>4.8949299999999996</v>
      </c>
      <c r="AB111" s="3">
        <v>45.513910000000003</v>
      </c>
      <c r="AC111" s="3">
        <v>7.2022500000000003</v>
      </c>
      <c r="AD111" s="3">
        <v>24.28145</v>
      </c>
      <c r="AE111" s="3">
        <v>4.9051200000000001</v>
      </c>
      <c r="AO111" s="3">
        <v>3.15</v>
      </c>
      <c r="AP111" s="3">
        <v>98.400999999999996</v>
      </c>
      <c r="AQ111" s="3">
        <v>15.970319999999999</v>
      </c>
      <c r="AR111" s="3">
        <v>45.197920000000003</v>
      </c>
      <c r="AS111" s="3">
        <v>6.7288800000000002</v>
      </c>
      <c r="AT111" s="3">
        <v>59.367809999999999</v>
      </c>
      <c r="AU111" s="3">
        <v>16.574960000000001</v>
      </c>
      <c r="AV111" s="3">
        <v>32.346020000000003</v>
      </c>
      <c r="AW111" s="3">
        <v>4.97804</v>
      </c>
    </row>
    <row r="112" spans="3:49" x14ac:dyDescent="0.2">
      <c r="C112" s="3">
        <v>3.18</v>
      </c>
      <c r="D112" s="3">
        <v>101.9999</v>
      </c>
      <c r="E112" s="3">
        <v>13.29842</v>
      </c>
      <c r="F112" s="3">
        <v>55.720140000000001</v>
      </c>
      <c r="G112" s="3">
        <v>6.0639200000000004</v>
      </c>
      <c r="H112" s="3">
        <v>53.032629999999997</v>
      </c>
      <c r="I112" s="3">
        <v>5.5599699999999999</v>
      </c>
      <c r="J112" s="3">
        <v>25.588719999999999</v>
      </c>
      <c r="K112" s="3">
        <v>7.3894500000000001</v>
      </c>
      <c r="W112" s="3">
        <v>3.18</v>
      </c>
      <c r="X112" s="3">
        <v>83.725759999999994</v>
      </c>
      <c r="Y112" s="3">
        <v>12.950480000000001</v>
      </c>
      <c r="Z112" s="3">
        <v>48.820300000000003</v>
      </c>
      <c r="AA112" s="3">
        <v>4.8012100000000002</v>
      </c>
      <c r="AB112" s="3">
        <v>37.53689</v>
      </c>
      <c r="AC112" s="3">
        <v>7.7</v>
      </c>
      <c r="AD112" s="3">
        <v>24.428180000000001</v>
      </c>
      <c r="AE112" s="3">
        <v>6.9428400000000003</v>
      </c>
      <c r="AO112" s="3">
        <v>3.18</v>
      </c>
      <c r="AP112" s="3">
        <v>97.188950000000006</v>
      </c>
      <c r="AQ112" s="3">
        <v>13.65893</v>
      </c>
      <c r="AR112" s="3">
        <v>51.59686</v>
      </c>
      <c r="AS112" s="3">
        <v>6.1691000000000003</v>
      </c>
      <c r="AT112" s="3">
        <v>51.38608</v>
      </c>
      <c r="AU112" s="3">
        <v>9.0077599999999993</v>
      </c>
      <c r="AV112" s="3">
        <v>26.059259999999998</v>
      </c>
      <c r="AW112" s="3">
        <v>6.2375800000000003</v>
      </c>
    </row>
    <row r="113" spans="3:49" x14ac:dyDescent="0.2">
      <c r="C113" s="3">
        <v>3.21</v>
      </c>
      <c r="D113" s="3">
        <v>101.68307</v>
      </c>
      <c r="E113" s="3">
        <v>13.32394</v>
      </c>
      <c r="F113" s="3">
        <v>61.878779999999999</v>
      </c>
      <c r="G113" s="3">
        <v>5.5428499999999996</v>
      </c>
      <c r="H113" s="3">
        <v>67.700919999999996</v>
      </c>
      <c r="I113" s="3">
        <v>10.169639999999999</v>
      </c>
      <c r="J113" s="3">
        <v>27.963460000000001</v>
      </c>
      <c r="K113" s="3">
        <v>6.08</v>
      </c>
      <c r="W113" s="3">
        <v>3.21</v>
      </c>
      <c r="X113" s="3">
        <v>78.940640000000002</v>
      </c>
      <c r="Y113" s="3">
        <v>10.882989999999999</v>
      </c>
      <c r="Z113" s="3">
        <v>44.016509999999997</v>
      </c>
      <c r="AA113" s="3">
        <v>6.6918699999999998</v>
      </c>
      <c r="AB113" s="3">
        <v>45.097969999999997</v>
      </c>
      <c r="AC113" s="3">
        <v>5.7219600000000002</v>
      </c>
      <c r="AD113" s="3">
        <v>22.7944</v>
      </c>
      <c r="AE113" s="3">
        <v>7.1465699999999996</v>
      </c>
      <c r="AO113" s="3">
        <v>3.21</v>
      </c>
      <c r="AP113" s="3">
        <v>94.049580000000006</v>
      </c>
      <c r="AQ113" s="3">
        <v>14.17437</v>
      </c>
      <c r="AR113" s="3">
        <v>55.725790000000003</v>
      </c>
      <c r="AS113" s="3">
        <v>7.7553000000000001</v>
      </c>
      <c r="AT113" s="3">
        <v>54.520620000000001</v>
      </c>
      <c r="AU113" s="3">
        <v>13.199339999999999</v>
      </c>
      <c r="AV113" s="3">
        <v>24.41104</v>
      </c>
      <c r="AW113" s="3">
        <v>5.5351299999999997</v>
      </c>
    </row>
    <row r="114" spans="3:49" x14ac:dyDescent="0.2">
      <c r="C114" s="3">
        <v>3.24</v>
      </c>
      <c r="D114" s="3">
        <v>88.614750000000001</v>
      </c>
      <c r="E114" s="3">
        <v>13.22747</v>
      </c>
      <c r="F114" s="3">
        <v>56.612639999999999</v>
      </c>
      <c r="G114" s="3">
        <v>8.3054600000000001</v>
      </c>
      <c r="H114" s="3">
        <v>75.695509999999999</v>
      </c>
      <c r="I114" s="3">
        <v>17.762609999999999</v>
      </c>
      <c r="J114" s="3">
        <v>21.320340000000002</v>
      </c>
      <c r="K114" s="3">
        <v>4.9285300000000003</v>
      </c>
      <c r="W114" s="3">
        <v>3.24</v>
      </c>
      <c r="X114" s="3">
        <v>83.471069999999997</v>
      </c>
      <c r="Y114" s="3">
        <v>11.161099999999999</v>
      </c>
      <c r="Z114" s="3">
        <v>43.524209999999997</v>
      </c>
      <c r="AA114" s="3">
        <v>4.6388600000000002</v>
      </c>
      <c r="AB114" s="3">
        <v>40.202330000000003</v>
      </c>
      <c r="AC114" s="3">
        <v>8.3394600000000008</v>
      </c>
      <c r="AD114" s="3">
        <v>13.670199999999999</v>
      </c>
      <c r="AE114" s="3">
        <v>5.7523499999999999</v>
      </c>
      <c r="AO114" s="3">
        <v>3.24</v>
      </c>
      <c r="AP114" s="3">
        <v>90.252520000000004</v>
      </c>
      <c r="AQ114" s="3">
        <v>15.885579999999999</v>
      </c>
      <c r="AR114" s="3">
        <v>44.197279999999999</v>
      </c>
      <c r="AS114" s="3">
        <v>6.6080899999999998</v>
      </c>
      <c r="AT114" s="3">
        <v>41.79759</v>
      </c>
      <c r="AU114" s="3">
        <v>5.4024599999999996</v>
      </c>
      <c r="AV114" s="3">
        <v>21.34357</v>
      </c>
      <c r="AW114" s="3">
        <v>5.2886600000000001</v>
      </c>
    </row>
    <row r="115" spans="3:49" x14ac:dyDescent="0.2">
      <c r="C115" s="3">
        <v>3.27</v>
      </c>
      <c r="D115" s="3">
        <v>91.221090000000004</v>
      </c>
      <c r="E115" s="3">
        <v>13.524620000000001</v>
      </c>
      <c r="F115" s="3">
        <v>53.934089999999998</v>
      </c>
      <c r="G115" s="3">
        <v>6.5992899999999999</v>
      </c>
      <c r="H115" s="3">
        <v>63.39611</v>
      </c>
      <c r="I115" s="3">
        <v>8.1262500000000006</v>
      </c>
      <c r="J115" s="3">
        <v>25.065740000000002</v>
      </c>
      <c r="K115" s="3">
        <v>5.8998900000000001</v>
      </c>
      <c r="W115" s="3">
        <v>3.27</v>
      </c>
      <c r="X115" s="3">
        <v>81.214070000000007</v>
      </c>
      <c r="Y115" s="3">
        <v>15.75854</v>
      </c>
      <c r="Z115" s="3">
        <v>31.412289999999999</v>
      </c>
      <c r="AA115" s="3">
        <v>3.1791399999999999</v>
      </c>
      <c r="AB115" s="3">
        <v>40.424259999999997</v>
      </c>
      <c r="AC115" s="3">
        <v>8.5198499999999999</v>
      </c>
      <c r="AD115" s="3">
        <v>18.91807</v>
      </c>
      <c r="AE115" s="3">
        <v>3.92746</v>
      </c>
      <c r="AO115" s="3">
        <v>3.27</v>
      </c>
      <c r="AP115" s="3">
        <v>94.576920000000001</v>
      </c>
      <c r="AQ115" s="3">
        <v>14.84038</v>
      </c>
      <c r="AR115" s="3">
        <v>45.134010000000004</v>
      </c>
      <c r="AS115" s="3">
        <v>7.1621100000000002</v>
      </c>
      <c r="AT115" s="3">
        <v>42.030520000000003</v>
      </c>
      <c r="AU115" s="3">
        <v>9.2514500000000002</v>
      </c>
      <c r="AV115" s="3">
        <v>28.100249999999999</v>
      </c>
      <c r="AW115" s="3">
        <v>5.3745500000000002</v>
      </c>
    </row>
    <row r="116" spans="3:49" x14ac:dyDescent="0.2">
      <c r="C116" s="3">
        <v>3.3</v>
      </c>
      <c r="D116" s="3">
        <v>90.797560000000004</v>
      </c>
      <c r="E116" s="3">
        <v>13.275040000000001</v>
      </c>
      <c r="F116" s="3">
        <v>44.032710000000002</v>
      </c>
      <c r="G116" s="3">
        <v>6.45052</v>
      </c>
      <c r="H116" s="3">
        <v>65.390799999999999</v>
      </c>
      <c r="I116" s="3">
        <v>15.23105</v>
      </c>
      <c r="J116" s="3">
        <v>20.217289999999998</v>
      </c>
      <c r="K116" s="3">
        <v>7.9960800000000001</v>
      </c>
      <c r="W116" s="3">
        <v>3.3</v>
      </c>
      <c r="X116" s="3">
        <v>75.196789999999993</v>
      </c>
      <c r="Y116" s="3">
        <v>12.394869999999999</v>
      </c>
      <c r="Z116" s="3">
        <v>33.747979999999998</v>
      </c>
      <c r="AA116" s="3">
        <v>4.91167</v>
      </c>
      <c r="AB116" s="3">
        <v>40.75788</v>
      </c>
      <c r="AC116" s="3">
        <v>8.4154</v>
      </c>
      <c r="AD116" s="3">
        <v>14.29996</v>
      </c>
      <c r="AE116" s="3">
        <v>7.0644499999999999</v>
      </c>
      <c r="AO116" s="3">
        <v>3.3</v>
      </c>
      <c r="AP116" s="3">
        <v>85.296459999999996</v>
      </c>
      <c r="AQ116" s="3">
        <v>12.404809999999999</v>
      </c>
      <c r="AR116" s="3">
        <v>53.427120000000002</v>
      </c>
      <c r="AS116" s="3">
        <v>5.5631500000000003</v>
      </c>
      <c r="AT116" s="3">
        <v>43.028100000000002</v>
      </c>
      <c r="AU116" s="3">
        <v>7.4039999999999999</v>
      </c>
      <c r="AV116" s="3">
        <v>27.487100000000002</v>
      </c>
      <c r="AW116" s="3">
        <v>4.4127900000000002</v>
      </c>
    </row>
    <row r="117" spans="3:49" x14ac:dyDescent="0.2">
      <c r="C117" s="3">
        <v>3.33</v>
      </c>
      <c r="D117" s="3">
        <v>89.054379999999995</v>
      </c>
      <c r="E117" s="3">
        <v>14.02613</v>
      </c>
      <c r="F117" s="3">
        <v>47.969569999999997</v>
      </c>
      <c r="G117" s="3">
        <v>6.6646799999999997</v>
      </c>
      <c r="H117" s="3">
        <v>61.280889999999999</v>
      </c>
      <c r="I117" s="3">
        <v>11.463649999999999</v>
      </c>
      <c r="J117" s="3">
        <v>20.4023</v>
      </c>
      <c r="K117" s="3">
        <v>6.5659099999999997</v>
      </c>
      <c r="W117" s="3">
        <v>3.33</v>
      </c>
      <c r="X117" s="3">
        <v>79.663679999999999</v>
      </c>
      <c r="Y117" s="3">
        <v>13.12154</v>
      </c>
      <c r="Z117" s="3">
        <v>35.29269</v>
      </c>
      <c r="AA117" s="3">
        <v>4.43506</v>
      </c>
      <c r="AB117" s="3">
        <v>34.53895</v>
      </c>
      <c r="AC117" s="3">
        <v>7.7380000000000004</v>
      </c>
      <c r="AD117" s="3">
        <v>18.375599999999999</v>
      </c>
      <c r="AE117" s="3">
        <v>6.7550299999999996</v>
      </c>
      <c r="AO117" s="3">
        <v>3.33</v>
      </c>
      <c r="AP117" s="3">
        <v>92.583910000000003</v>
      </c>
      <c r="AQ117" s="3">
        <v>14.71232</v>
      </c>
      <c r="AR117" s="3">
        <v>42.491199999999999</v>
      </c>
      <c r="AS117" s="3">
        <v>6.68344</v>
      </c>
      <c r="AT117" s="3">
        <v>42.154739999999997</v>
      </c>
      <c r="AU117" s="3">
        <v>7.77264</v>
      </c>
      <c r="AV117" s="3">
        <v>24.09487</v>
      </c>
      <c r="AW117" s="3">
        <v>3.7811400000000002</v>
      </c>
    </row>
    <row r="118" spans="3:49" x14ac:dyDescent="0.2">
      <c r="C118" s="3">
        <v>3.36</v>
      </c>
      <c r="D118" s="3">
        <v>84.301469999999995</v>
      </c>
      <c r="E118" s="3">
        <v>13.009539999999999</v>
      </c>
      <c r="F118" s="3">
        <v>54.448770000000003</v>
      </c>
      <c r="G118" s="3">
        <v>9.0858399999999993</v>
      </c>
      <c r="H118" s="3">
        <v>48.272210000000001</v>
      </c>
      <c r="I118" s="3">
        <v>5.3768799999999999</v>
      </c>
      <c r="J118" s="3">
        <v>20.02927</v>
      </c>
      <c r="K118" s="3">
        <v>7.7084900000000003</v>
      </c>
      <c r="W118" s="3">
        <v>3.36</v>
      </c>
      <c r="X118" s="3">
        <v>76.699190000000002</v>
      </c>
      <c r="Y118" s="3">
        <v>12.966939999999999</v>
      </c>
      <c r="Z118" s="3">
        <v>40.331580000000002</v>
      </c>
      <c r="AA118" s="3">
        <v>6.4381399999999998</v>
      </c>
      <c r="AB118" s="3">
        <v>40.66178</v>
      </c>
      <c r="AC118" s="3">
        <v>6.84978</v>
      </c>
      <c r="AD118" s="3">
        <v>12.352729999999999</v>
      </c>
      <c r="AE118" s="3">
        <v>4.7306999999999997</v>
      </c>
      <c r="AO118" s="3">
        <v>3.36</v>
      </c>
      <c r="AP118" s="3">
        <v>85.522170000000003</v>
      </c>
      <c r="AQ118" s="3">
        <v>14.787190000000001</v>
      </c>
      <c r="AR118" s="3">
        <v>49.527369999999998</v>
      </c>
      <c r="AS118" s="3">
        <v>5.5000600000000004</v>
      </c>
      <c r="AT118" s="3">
        <v>43.09422</v>
      </c>
      <c r="AU118" s="3">
        <v>7.9877700000000003</v>
      </c>
      <c r="AV118" s="3">
        <v>22.799849999999999</v>
      </c>
      <c r="AW118" s="3">
        <v>5.0607600000000001</v>
      </c>
    </row>
    <row r="119" spans="3:49" x14ac:dyDescent="0.2">
      <c r="C119" s="3">
        <v>3.39</v>
      </c>
      <c r="D119" s="3">
        <v>84.327939999999998</v>
      </c>
      <c r="E119" s="3">
        <v>12.85896</v>
      </c>
      <c r="F119" s="3">
        <v>51.837290000000003</v>
      </c>
      <c r="G119" s="3">
        <v>6.3900600000000001</v>
      </c>
      <c r="H119" s="3">
        <v>62.705759999999998</v>
      </c>
      <c r="I119" s="3">
        <v>5.8182799999999997</v>
      </c>
      <c r="J119" s="3">
        <v>16.65099</v>
      </c>
      <c r="K119" s="3">
        <v>4.0222300000000004</v>
      </c>
      <c r="W119" s="3">
        <v>3.39</v>
      </c>
      <c r="X119" s="3">
        <v>80.697220000000002</v>
      </c>
      <c r="Y119" s="3">
        <v>13.824730000000001</v>
      </c>
      <c r="Z119" s="3">
        <v>37.715609999999998</v>
      </c>
      <c r="AA119" s="3">
        <v>4.8579100000000004</v>
      </c>
      <c r="AB119" s="3">
        <v>38.903329999999997</v>
      </c>
      <c r="AC119" s="3">
        <v>6.0325499999999996</v>
      </c>
      <c r="AD119" s="3">
        <v>20.475899999999999</v>
      </c>
      <c r="AE119" s="3">
        <v>5.14419</v>
      </c>
      <c r="AO119" s="3">
        <v>3.39</v>
      </c>
      <c r="AP119" s="3">
        <v>83.709199999999996</v>
      </c>
      <c r="AQ119" s="3">
        <v>13.3437</v>
      </c>
      <c r="AR119" s="3">
        <v>42.470010000000002</v>
      </c>
      <c r="AS119" s="3">
        <v>6.6453699999999998</v>
      </c>
      <c r="AT119" s="3">
        <v>48.326909999999998</v>
      </c>
      <c r="AU119" s="3">
        <v>12.58901</v>
      </c>
      <c r="AV119" s="3">
        <v>20.28593</v>
      </c>
      <c r="AW119" s="3">
        <v>3.6765699999999999</v>
      </c>
    </row>
    <row r="120" spans="3:49" x14ac:dyDescent="0.2">
      <c r="C120" s="3">
        <v>3.42</v>
      </c>
      <c r="D120" s="3">
        <v>80.339740000000006</v>
      </c>
      <c r="E120" s="3">
        <v>12.52305</v>
      </c>
      <c r="F120" s="3">
        <v>44.453339999999997</v>
      </c>
      <c r="G120" s="3">
        <v>5.5556000000000001</v>
      </c>
      <c r="H120" s="3">
        <v>57.96613</v>
      </c>
      <c r="I120" s="3">
        <v>8.4489099999999997</v>
      </c>
      <c r="J120" s="3">
        <v>21.99737</v>
      </c>
      <c r="K120" s="3">
        <v>6.1423199999999998</v>
      </c>
      <c r="W120" s="3">
        <v>3.42</v>
      </c>
      <c r="X120" s="3">
        <v>75.602969999999999</v>
      </c>
      <c r="Y120" s="3">
        <v>12.342840000000001</v>
      </c>
      <c r="Z120" s="3">
        <v>39.271529999999998</v>
      </c>
      <c r="AA120" s="3">
        <v>6.5491000000000001</v>
      </c>
      <c r="AB120" s="3">
        <v>36.319510000000001</v>
      </c>
      <c r="AC120" s="3">
        <v>6.2999599999999996</v>
      </c>
      <c r="AD120" s="3">
        <v>9.2134999999999998</v>
      </c>
      <c r="AE120" s="3">
        <v>5.2803599999999999</v>
      </c>
      <c r="AO120" s="3">
        <v>3.42</v>
      </c>
      <c r="AP120" s="3">
        <v>79.833070000000006</v>
      </c>
      <c r="AQ120" s="3">
        <v>13.25708</v>
      </c>
      <c r="AR120" s="3">
        <v>42.888820000000003</v>
      </c>
      <c r="AS120" s="3">
        <v>7.8465299999999996</v>
      </c>
      <c r="AT120" s="3">
        <v>33.06221</v>
      </c>
      <c r="AU120" s="3">
        <v>6.0236999999999998</v>
      </c>
      <c r="AV120" s="3">
        <v>28.937470000000001</v>
      </c>
      <c r="AW120" s="3">
        <v>4.1271599999999999</v>
      </c>
    </row>
    <row r="121" spans="3:49" x14ac:dyDescent="0.2">
      <c r="C121" s="3">
        <v>3.45</v>
      </c>
      <c r="D121" s="3">
        <v>78.152959999999993</v>
      </c>
      <c r="E121" s="3">
        <v>13.771319999999999</v>
      </c>
      <c r="F121" s="3">
        <v>48.453560000000003</v>
      </c>
      <c r="G121" s="3">
        <v>5.00108</v>
      </c>
      <c r="H121" s="3">
        <v>52.418120000000002</v>
      </c>
      <c r="I121" s="3">
        <v>8.7677399999999999</v>
      </c>
      <c r="J121" s="3">
        <v>20.67417</v>
      </c>
      <c r="K121" s="3">
        <v>6.0197700000000003</v>
      </c>
      <c r="W121" s="3">
        <v>3.45</v>
      </c>
      <c r="X121" s="3">
        <v>70.489639999999994</v>
      </c>
      <c r="Y121" s="3">
        <v>11.11966</v>
      </c>
      <c r="Z121" s="3">
        <v>45.253700000000002</v>
      </c>
      <c r="AA121" s="3">
        <v>5.7661100000000003</v>
      </c>
      <c r="AB121" s="3">
        <v>40.12961</v>
      </c>
      <c r="AC121" s="3">
        <v>8.2341099999999994</v>
      </c>
      <c r="AD121" s="3">
        <v>18.57319</v>
      </c>
      <c r="AE121" s="3">
        <v>7.3837599999999997</v>
      </c>
      <c r="AO121" s="3">
        <v>3.45</v>
      </c>
      <c r="AP121" s="3">
        <v>77.509159999999994</v>
      </c>
      <c r="AQ121" s="3">
        <v>12.673109999999999</v>
      </c>
      <c r="AR121" s="3">
        <v>40.97437</v>
      </c>
      <c r="AS121" s="3">
        <v>7.6455000000000002</v>
      </c>
      <c r="AT121" s="3">
        <v>45.245049999999999</v>
      </c>
      <c r="AU121" s="3">
        <v>11.744669999999999</v>
      </c>
      <c r="AV121" s="3">
        <v>26.965039999999998</v>
      </c>
      <c r="AW121" s="3">
        <v>5.1059599999999996</v>
      </c>
    </row>
    <row r="122" spans="3:49" x14ac:dyDescent="0.2">
      <c r="C122" s="3">
        <v>3.48</v>
      </c>
      <c r="D122" s="3">
        <v>81.411839999999998</v>
      </c>
      <c r="E122" s="3">
        <v>11.04082</v>
      </c>
      <c r="F122" s="3">
        <v>44.283149999999999</v>
      </c>
      <c r="G122" s="3">
        <v>7.4192499999999999</v>
      </c>
      <c r="H122" s="3">
        <v>51.343609999999998</v>
      </c>
      <c r="I122" s="3">
        <v>5.7774299999999998</v>
      </c>
      <c r="J122" s="3">
        <v>21.463100000000001</v>
      </c>
      <c r="K122" s="3">
        <v>3.84091</v>
      </c>
      <c r="W122" s="3">
        <v>3.48</v>
      </c>
      <c r="X122" s="3">
        <v>67.790149999999997</v>
      </c>
      <c r="Y122" s="3">
        <v>11.699680000000001</v>
      </c>
      <c r="Z122" s="3">
        <v>34.357610000000001</v>
      </c>
      <c r="AA122" s="3">
        <v>2.3821300000000001</v>
      </c>
      <c r="AB122" s="3">
        <v>40.222369999999998</v>
      </c>
      <c r="AC122" s="3">
        <v>7.2955699999999997</v>
      </c>
      <c r="AD122" s="3">
        <v>19.64629</v>
      </c>
      <c r="AE122" s="3">
        <v>5.5085800000000003</v>
      </c>
      <c r="AO122" s="3">
        <v>3.48</v>
      </c>
      <c r="AP122" s="3">
        <v>79.546639999999996</v>
      </c>
      <c r="AQ122" s="3">
        <v>12.67371</v>
      </c>
      <c r="AR122" s="3">
        <v>37.400210000000001</v>
      </c>
      <c r="AS122" s="3">
        <v>8.8760999999999992</v>
      </c>
      <c r="AT122" s="3">
        <v>41.232030000000002</v>
      </c>
      <c r="AU122" s="3">
        <v>8.2462199999999992</v>
      </c>
      <c r="AV122" s="3">
        <v>23.41461</v>
      </c>
      <c r="AW122" s="3">
        <v>4.0126999999999997</v>
      </c>
    </row>
    <row r="123" spans="3:49" x14ac:dyDescent="0.2">
      <c r="C123" s="3">
        <v>3.51</v>
      </c>
      <c r="D123" s="3">
        <v>78.334879999999998</v>
      </c>
      <c r="E123" s="3">
        <v>11.218389999999999</v>
      </c>
      <c r="F123" s="3">
        <v>37.255429999999997</v>
      </c>
      <c r="G123" s="3">
        <v>5.7779699999999998</v>
      </c>
      <c r="H123" s="3">
        <v>57.437539999999998</v>
      </c>
      <c r="I123" s="3">
        <v>14.65625</v>
      </c>
      <c r="J123" s="3">
        <v>11.772930000000001</v>
      </c>
      <c r="K123" s="3">
        <v>5.04047</v>
      </c>
      <c r="W123" s="3">
        <v>3.51</v>
      </c>
      <c r="X123" s="3">
        <v>69.445340000000002</v>
      </c>
      <c r="Y123" s="3">
        <v>15.02708</v>
      </c>
      <c r="Z123" s="3">
        <v>31.13824</v>
      </c>
      <c r="AA123" s="3">
        <v>4.6322099999999997</v>
      </c>
      <c r="AB123" s="3">
        <v>30.307690000000001</v>
      </c>
      <c r="AC123" s="3">
        <v>5.5065900000000001</v>
      </c>
      <c r="AD123" s="3">
        <v>8.7761499999999995</v>
      </c>
      <c r="AE123" s="3">
        <v>6.9065799999999999</v>
      </c>
      <c r="AO123" s="3">
        <v>3.51</v>
      </c>
      <c r="AP123" s="3">
        <v>73.101600000000005</v>
      </c>
      <c r="AQ123" s="3">
        <v>12.292149999999999</v>
      </c>
      <c r="AR123" s="3">
        <v>35.500250000000001</v>
      </c>
      <c r="AS123" s="3">
        <v>7.4116999999999997</v>
      </c>
      <c r="AT123" s="3">
        <v>32.754420000000003</v>
      </c>
      <c r="AU123" s="3">
        <v>6.8371000000000004</v>
      </c>
      <c r="AV123" s="3">
        <v>20.266749999999998</v>
      </c>
      <c r="AW123" s="3">
        <v>2.9939399999999998</v>
      </c>
    </row>
    <row r="124" spans="3:49" x14ac:dyDescent="0.2">
      <c r="C124" s="3">
        <v>3.54</v>
      </c>
      <c r="D124" s="3">
        <v>81.65316</v>
      </c>
      <c r="E124" s="3">
        <v>10.98</v>
      </c>
      <c r="F124" s="3">
        <v>33.914920000000002</v>
      </c>
      <c r="G124" s="3">
        <v>7.8087299999999997</v>
      </c>
      <c r="H124" s="3">
        <v>45.370660000000001</v>
      </c>
      <c r="I124" s="3">
        <v>11.8302</v>
      </c>
      <c r="J124" s="3">
        <v>20.599340000000002</v>
      </c>
      <c r="K124" s="3">
        <v>8.3253299999999992</v>
      </c>
      <c r="W124" s="3">
        <v>3.54</v>
      </c>
      <c r="X124" s="3">
        <v>68.121229999999997</v>
      </c>
      <c r="Y124" s="3">
        <v>12.46308</v>
      </c>
      <c r="Z124" s="3">
        <v>33.086739999999999</v>
      </c>
      <c r="AA124" s="3">
        <v>5.3657500000000002</v>
      </c>
      <c r="AB124" s="3">
        <v>31.903400000000001</v>
      </c>
      <c r="AC124" s="3">
        <v>7.7919600000000004</v>
      </c>
      <c r="AD124" s="3">
        <v>11.59918</v>
      </c>
      <c r="AE124" s="3">
        <v>5.0224799999999998</v>
      </c>
      <c r="AO124" s="3">
        <v>3.54</v>
      </c>
      <c r="AP124" s="3">
        <v>78.987409999999997</v>
      </c>
      <c r="AQ124" s="3">
        <v>12.962680000000001</v>
      </c>
      <c r="AR124" s="3">
        <v>43.555720000000001</v>
      </c>
      <c r="AS124" s="3">
        <v>7.3691500000000003</v>
      </c>
      <c r="AT124" s="3">
        <v>40.289679999999997</v>
      </c>
      <c r="AU124" s="3">
        <v>9.55382</v>
      </c>
      <c r="AV124" s="3">
        <v>21.62942</v>
      </c>
      <c r="AW124" s="3">
        <v>4.4772400000000001</v>
      </c>
    </row>
    <row r="125" spans="3:49" x14ac:dyDescent="0.2">
      <c r="C125" s="3">
        <v>3.57</v>
      </c>
      <c r="D125" s="3">
        <v>75.09787</v>
      </c>
      <c r="E125" s="3">
        <v>13.403840000000001</v>
      </c>
      <c r="F125" s="3">
        <v>32.75949</v>
      </c>
      <c r="G125" s="3">
        <v>5.4879199999999999</v>
      </c>
      <c r="H125" s="3">
        <v>44.418579999999999</v>
      </c>
      <c r="I125" s="3">
        <v>6.4962200000000001</v>
      </c>
      <c r="J125" s="3">
        <v>24.302160000000001</v>
      </c>
      <c r="K125" s="3">
        <v>9.9075799999999994</v>
      </c>
      <c r="W125" s="3">
        <v>3.57</v>
      </c>
      <c r="X125" s="3">
        <v>67.484030000000004</v>
      </c>
      <c r="Y125" s="3">
        <v>13.91079</v>
      </c>
      <c r="Z125" s="3">
        <v>26.15513</v>
      </c>
      <c r="AA125" s="3">
        <v>6.2640500000000001</v>
      </c>
      <c r="AB125" s="3">
        <v>30.67483</v>
      </c>
      <c r="AC125" s="3">
        <v>5.2966100000000003</v>
      </c>
      <c r="AD125" s="3">
        <v>14.449170000000001</v>
      </c>
      <c r="AE125" s="3">
        <v>8.0143900000000006</v>
      </c>
      <c r="AO125" s="3">
        <v>3.57</v>
      </c>
      <c r="AP125" s="3">
        <v>74.822419999999994</v>
      </c>
      <c r="AQ125" s="3">
        <v>13.87297</v>
      </c>
      <c r="AR125" s="3">
        <v>44.341430000000003</v>
      </c>
      <c r="AS125" s="3">
        <v>8.2894900000000007</v>
      </c>
      <c r="AT125" s="3">
        <v>35.79654</v>
      </c>
      <c r="AU125" s="3">
        <v>7.75319</v>
      </c>
      <c r="AV125" s="3">
        <v>19.518070000000002</v>
      </c>
      <c r="AW125" s="3">
        <v>5.6054199999999996</v>
      </c>
    </row>
    <row r="126" spans="3:49" x14ac:dyDescent="0.2">
      <c r="C126" s="3">
        <v>3.6</v>
      </c>
      <c r="D126" s="3">
        <v>78.726039999999998</v>
      </c>
      <c r="E126" s="3">
        <v>14.24827</v>
      </c>
      <c r="F126" s="3">
        <v>43.464129999999997</v>
      </c>
      <c r="G126" s="3">
        <v>5.4162999999999997</v>
      </c>
      <c r="H126" s="3">
        <v>48.652119999999996</v>
      </c>
      <c r="I126" s="3">
        <v>4.3548200000000001</v>
      </c>
      <c r="J126" s="3">
        <v>12.24675</v>
      </c>
      <c r="K126" s="3">
        <v>6.0831600000000003</v>
      </c>
      <c r="W126" s="3">
        <v>3.6</v>
      </c>
      <c r="X126" s="3">
        <v>62.725769999999997</v>
      </c>
      <c r="Y126" s="3">
        <v>14.027279999999999</v>
      </c>
      <c r="Z126" s="3">
        <v>25.3508</v>
      </c>
      <c r="AA126" s="3">
        <v>4.41622</v>
      </c>
      <c r="AB126" s="3">
        <v>36.712159999999997</v>
      </c>
      <c r="AC126" s="3">
        <v>4.6653500000000001</v>
      </c>
      <c r="AD126" s="3">
        <v>14.75343</v>
      </c>
      <c r="AE126" s="3">
        <v>3.5269300000000001</v>
      </c>
      <c r="AO126" s="3">
        <v>3.6</v>
      </c>
      <c r="AP126" s="3">
        <v>78.912809999999993</v>
      </c>
      <c r="AQ126" s="3">
        <v>13.880890000000001</v>
      </c>
      <c r="AR126" s="3">
        <v>44.048650000000002</v>
      </c>
      <c r="AS126" s="3">
        <v>6.2787899999999999</v>
      </c>
      <c r="AT126" s="3">
        <v>36.370289999999997</v>
      </c>
      <c r="AU126" s="3">
        <v>9.5615100000000002</v>
      </c>
      <c r="AV126" s="3">
        <v>18.29298</v>
      </c>
      <c r="AW126" s="3">
        <v>3.11313</v>
      </c>
    </row>
    <row r="127" spans="3:49" x14ac:dyDescent="0.2">
      <c r="C127" s="3">
        <v>3.63</v>
      </c>
      <c r="D127" s="3">
        <v>71.457390000000004</v>
      </c>
      <c r="E127" s="3">
        <v>11.009969999999999</v>
      </c>
      <c r="F127" s="3">
        <v>36.778759999999998</v>
      </c>
      <c r="G127" s="3">
        <v>7.2110900000000004</v>
      </c>
      <c r="H127" s="3">
        <v>49.616050000000001</v>
      </c>
      <c r="I127" s="3">
        <v>8.5752000000000006</v>
      </c>
      <c r="J127" s="3">
        <v>22.059809999999999</v>
      </c>
      <c r="K127" s="3">
        <v>6.0443800000000003</v>
      </c>
      <c r="W127" s="3">
        <v>3.63</v>
      </c>
      <c r="X127" s="3">
        <v>58.167949999999998</v>
      </c>
      <c r="Y127" s="3">
        <v>10.498290000000001</v>
      </c>
      <c r="Z127" s="3">
        <v>25.66281</v>
      </c>
      <c r="AA127" s="3">
        <v>5.7159800000000001</v>
      </c>
      <c r="AB127" s="3">
        <v>32.559150000000002</v>
      </c>
      <c r="AC127" s="3">
        <v>5.48475</v>
      </c>
      <c r="AD127" s="3">
        <v>11.357189999999999</v>
      </c>
      <c r="AE127" s="3">
        <v>5.0962500000000004</v>
      </c>
      <c r="AO127" s="3">
        <v>3.63</v>
      </c>
      <c r="AP127" s="3">
        <v>74.793319999999994</v>
      </c>
      <c r="AQ127" s="3">
        <v>12.86243</v>
      </c>
      <c r="AR127" s="3">
        <v>42.462690000000002</v>
      </c>
      <c r="AS127" s="3">
        <v>6.5591400000000002</v>
      </c>
      <c r="AT127" s="3">
        <v>35.69567</v>
      </c>
      <c r="AU127" s="3">
        <v>8.8760300000000001</v>
      </c>
      <c r="AV127" s="3">
        <v>18.667999999999999</v>
      </c>
      <c r="AW127" s="3">
        <v>4.6629500000000004</v>
      </c>
    </row>
    <row r="128" spans="3:49" x14ac:dyDescent="0.2">
      <c r="C128" s="3">
        <v>3.66</v>
      </c>
      <c r="D128" s="3">
        <v>72.29325</v>
      </c>
      <c r="E128" s="3">
        <v>13.33178</v>
      </c>
      <c r="F128" s="3">
        <v>37.841259999999998</v>
      </c>
      <c r="G128" s="3">
        <v>4.7502599999999999</v>
      </c>
      <c r="H128" s="3">
        <v>56.422260000000001</v>
      </c>
      <c r="I128" s="3">
        <v>14.608890000000001</v>
      </c>
      <c r="J128" s="3">
        <v>14.45711</v>
      </c>
      <c r="K128" s="3">
        <v>5.8109799999999998</v>
      </c>
      <c r="W128" s="3">
        <v>3.66</v>
      </c>
      <c r="X128" s="3">
        <v>63.696750000000002</v>
      </c>
      <c r="Y128" s="3">
        <v>10.90854</v>
      </c>
      <c r="Z128" s="3">
        <v>31.966560000000001</v>
      </c>
      <c r="AA128" s="3">
        <v>4.9827700000000004</v>
      </c>
      <c r="AB128" s="3">
        <v>30.278980000000001</v>
      </c>
      <c r="AC128" s="3">
        <v>4.3627900000000004</v>
      </c>
      <c r="AD128" s="3">
        <v>11.62927</v>
      </c>
      <c r="AE128" s="3">
        <v>4.1254600000000003</v>
      </c>
      <c r="AO128" s="3">
        <v>3.66</v>
      </c>
      <c r="AP128" s="3">
        <v>70.068929999999995</v>
      </c>
      <c r="AQ128" s="3">
        <v>11.88476</v>
      </c>
      <c r="AR128" s="3">
        <v>35.088949999999997</v>
      </c>
      <c r="AS128" s="3">
        <v>5.9802499999999998</v>
      </c>
      <c r="AT128" s="3">
        <v>33.824390000000001</v>
      </c>
      <c r="AU128" s="3">
        <v>7.5477400000000001</v>
      </c>
      <c r="AV128" s="3">
        <v>18.005469999999999</v>
      </c>
      <c r="AW128" s="3">
        <v>4.7325100000000004</v>
      </c>
    </row>
    <row r="129" spans="3:49" x14ac:dyDescent="0.2">
      <c r="C129" s="3">
        <v>3.69</v>
      </c>
      <c r="D129" s="3">
        <v>72.036569999999998</v>
      </c>
      <c r="E129" s="3">
        <v>12.214270000000001</v>
      </c>
      <c r="F129" s="3">
        <v>37.724969999999999</v>
      </c>
      <c r="G129" s="3">
        <v>7.9901</v>
      </c>
      <c r="H129" s="3">
        <v>42.252929999999999</v>
      </c>
      <c r="I129" s="3">
        <v>7.3828300000000002</v>
      </c>
      <c r="J129" s="3">
        <v>6.3776000000000002</v>
      </c>
      <c r="K129" s="3">
        <v>6.2156900000000004</v>
      </c>
      <c r="W129" s="3">
        <v>3.69</v>
      </c>
      <c r="X129" s="3">
        <v>59.979300000000002</v>
      </c>
      <c r="Y129" s="3">
        <v>10.03017</v>
      </c>
      <c r="Z129" s="3">
        <v>26.172879999999999</v>
      </c>
      <c r="AA129" s="3">
        <v>2.8820600000000001</v>
      </c>
      <c r="AB129" s="3">
        <v>19.915929999999999</v>
      </c>
      <c r="AC129" s="3">
        <v>3.9598900000000001</v>
      </c>
      <c r="AD129" s="3">
        <v>10.081469999999999</v>
      </c>
      <c r="AE129" s="3">
        <v>4.3408699999999998</v>
      </c>
      <c r="AO129" s="3">
        <v>3.69</v>
      </c>
      <c r="AP129" s="3">
        <v>68.303150000000002</v>
      </c>
      <c r="AQ129" s="3">
        <v>13.098190000000001</v>
      </c>
      <c r="AR129" s="3">
        <v>36.100140000000003</v>
      </c>
      <c r="AS129" s="3">
        <v>6.1037600000000003</v>
      </c>
      <c r="AT129" s="3">
        <v>34.000990000000002</v>
      </c>
      <c r="AU129" s="3">
        <v>9.2977500000000006</v>
      </c>
      <c r="AV129" s="3">
        <v>18.67024</v>
      </c>
      <c r="AW129" s="3">
        <v>5.9085000000000001</v>
      </c>
    </row>
    <row r="130" spans="3:49" x14ac:dyDescent="0.2">
      <c r="C130" s="3">
        <v>3.72</v>
      </c>
      <c r="D130" s="3">
        <v>65.60924</v>
      </c>
      <c r="E130" s="3">
        <v>9.4658899999999999</v>
      </c>
      <c r="F130" s="3">
        <v>38.231409999999997</v>
      </c>
      <c r="G130" s="3">
        <v>7.83521</v>
      </c>
      <c r="H130" s="3">
        <v>45.866750000000003</v>
      </c>
      <c r="I130" s="3">
        <v>6.7290299999999998</v>
      </c>
      <c r="J130" s="3">
        <v>10.644869999999999</v>
      </c>
      <c r="K130" s="3">
        <v>5.38293</v>
      </c>
      <c r="W130" s="3">
        <v>3.72</v>
      </c>
      <c r="X130" s="3">
        <v>59.122869999999999</v>
      </c>
      <c r="Y130" s="3">
        <v>12.75492</v>
      </c>
      <c r="Z130" s="3">
        <v>34.412820000000004</v>
      </c>
      <c r="AA130" s="3">
        <v>3.6448800000000001</v>
      </c>
      <c r="AB130" s="3">
        <v>25.46669</v>
      </c>
      <c r="AC130" s="3">
        <v>3.3584399999999999</v>
      </c>
      <c r="AD130" s="3">
        <v>13.939030000000001</v>
      </c>
      <c r="AE130" s="3">
        <v>4.0410700000000004</v>
      </c>
      <c r="AO130" s="3">
        <v>3.72</v>
      </c>
      <c r="AP130" s="3">
        <v>64.590770000000006</v>
      </c>
      <c r="AQ130" s="3">
        <v>12.809200000000001</v>
      </c>
      <c r="AR130" s="3">
        <v>35.677680000000002</v>
      </c>
      <c r="AS130" s="3">
        <v>5.1982499999999998</v>
      </c>
      <c r="AT130" s="3">
        <v>31.497669999999999</v>
      </c>
      <c r="AU130" s="3">
        <v>10.82372</v>
      </c>
      <c r="AV130" s="3">
        <v>12.845470000000001</v>
      </c>
      <c r="AW130" s="3">
        <v>4.5647000000000002</v>
      </c>
    </row>
    <row r="131" spans="3:49" x14ac:dyDescent="0.2">
      <c r="C131" s="3">
        <v>3.75</v>
      </c>
      <c r="D131" s="3">
        <v>63.77581</v>
      </c>
      <c r="E131" s="3">
        <v>10.23926</v>
      </c>
      <c r="F131" s="3">
        <v>36.982750000000003</v>
      </c>
      <c r="G131" s="3">
        <v>8.0012500000000006</v>
      </c>
      <c r="H131" s="3">
        <v>44.859560000000002</v>
      </c>
      <c r="I131" s="3">
        <v>11.740159999999999</v>
      </c>
      <c r="J131" s="3">
        <v>10.49058</v>
      </c>
      <c r="K131" s="3">
        <v>4.3544999999999998</v>
      </c>
      <c r="W131" s="3">
        <v>3.75</v>
      </c>
      <c r="X131" s="3">
        <v>59.176160000000003</v>
      </c>
      <c r="Y131" s="3">
        <v>13.670529999999999</v>
      </c>
      <c r="Z131" s="3">
        <v>29.201049999999999</v>
      </c>
      <c r="AA131" s="3">
        <v>7.0242500000000003</v>
      </c>
      <c r="AB131" s="3">
        <v>29.238810000000001</v>
      </c>
      <c r="AC131" s="3">
        <v>5.8798199999999996</v>
      </c>
      <c r="AD131" s="3">
        <v>14.810140000000001</v>
      </c>
      <c r="AE131" s="3">
        <v>4.9261400000000002</v>
      </c>
      <c r="AO131" s="3">
        <v>3.75</v>
      </c>
      <c r="AP131" s="3">
        <v>59.153869999999998</v>
      </c>
      <c r="AQ131" s="3">
        <v>10.53537</v>
      </c>
      <c r="AR131" s="3">
        <v>35.841889999999999</v>
      </c>
      <c r="AS131" s="3">
        <v>5.4726699999999999</v>
      </c>
      <c r="AT131" s="3">
        <v>21.398050000000001</v>
      </c>
      <c r="AU131" s="3">
        <v>8.5382099999999994</v>
      </c>
      <c r="AV131" s="3">
        <v>17.856529999999999</v>
      </c>
      <c r="AW131" s="3">
        <v>5.5182700000000002</v>
      </c>
    </row>
    <row r="132" spans="3:49" x14ac:dyDescent="0.2">
      <c r="C132" s="3">
        <v>3.78</v>
      </c>
      <c r="D132" s="3">
        <v>57.84104</v>
      </c>
      <c r="E132" s="3">
        <v>10.528169999999999</v>
      </c>
      <c r="F132" s="3">
        <v>31.205169999999999</v>
      </c>
      <c r="G132" s="3">
        <v>7.2856399999999999</v>
      </c>
      <c r="H132" s="3">
        <v>40.1175</v>
      </c>
      <c r="I132" s="3">
        <v>5.5228400000000004</v>
      </c>
      <c r="J132" s="3">
        <v>2.3990499999999999</v>
      </c>
      <c r="K132" s="3">
        <v>7.1699799999999998</v>
      </c>
      <c r="W132" s="3">
        <v>3.78</v>
      </c>
      <c r="X132" s="3">
        <v>56.876600000000003</v>
      </c>
      <c r="Y132" s="3">
        <v>12.144170000000001</v>
      </c>
      <c r="Z132" s="3">
        <v>25.10145</v>
      </c>
      <c r="AA132" s="3">
        <v>5.5879200000000004</v>
      </c>
      <c r="AB132" s="3">
        <v>25.643190000000001</v>
      </c>
      <c r="AC132" s="3">
        <v>5.9063299999999996</v>
      </c>
      <c r="AD132" s="3">
        <v>5.2836100000000004</v>
      </c>
      <c r="AE132" s="3">
        <v>4.2034700000000003</v>
      </c>
      <c r="AO132" s="3">
        <v>3.78</v>
      </c>
      <c r="AP132" s="3">
        <v>57.886600000000001</v>
      </c>
      <c r="AQ132" s="3">
        <v>10.193960000000001</v>
      </c>
      <c r="AR132" s="3">
        <v>36.184429999999999</v>
      </c>
      <c r="AS132" s="3">
        <v>7.1673999999999998</v>
      </c>
      <c r="AT132" s="3">
        <v>25.200790000000001</v>
      </c>
      <c r="AU132" s="3">
        <v>7.4358199999999997</v>
      </c>
      <c r="AV132" s="3">
        <v>19.514379999999999</v>
      </c>
      <c r="AW132" s="3">
        <v>5.6753799999999996</v>
      </c>
    </row>
    <row r="133" spans="3:49" x14ac:dyDescent="0.2">
      <c r="C133" s="3">
        <v>3.81</v>
      </c>
      <c r="D133" s="3">
        <v>58.414079999999998</v>
      </c>
      <c r="E133" s="3">
        <v>9.0477799999999995</v>
      </c>
      <c r="F133" s="3">
        <v>31.954699999999999</v>
      </c>
      <c r="G133" s="3">
        <v>5.5596199999999998</v>
      </c>
      <c r="H133" s="3">
        <v>42.489400000000003</v>
      </c>
      <c r="I133" s="3">
        <v>10.12401</v>
      </c>
      <c r="J133" s="3">
        <v>6.83765</v>
      </c>
      <c r="K133" s="3">
        <v>6.3104300000000002</v>
      </c>
      <c r="W133" s="3">
        <v>3.81</v>
      </c>
      <c r="X133" s="3">
        <v>50.85313</v>
      </c>
      <c r="Y133" s="3">
        <v>9.4334000000000007</v>
      </c>
      <c r="Z133" s="3">
        <v>24.781829999999999</v>
      </c>
      <c r="AA133" s="3">
        <v>7.7809299999999997</v>
      </c>
      <c r="AB133" s="3">
        <v>21.95327</v>
      </c>
      <c r="AC133" s="3">
        <v>3.2894700000000001</v>
      </c>
      <c r="AD133" s="3">
        <v>12.399760000000001</v>
      </c>
      <c r="AE133" s="3">
        <v>5.5583</v>
      </c>
      <c r="AO133" s="3">
        <v>3.81</v>
      </c>
      <c r="AP133" s="3">
        <v>57.846290000000003</v>
      </c>
      <c r="AQ133" s="3">
        <v>11.26966</v>
      </c>
      <c r="AR133" s="3">
        <v>31.233519999999999</v>
      </c>
      <c r="AS133" s="3">
        <v>5.7336</v>
      </c>
      <c r="AT133" s="3">
        <v>29.38165</v>
      </c>
      <c r="AU133" s="3">
        <v>6.7782099999999996</v>
      </c>
      <c r="AV133" s="3">
        <v>14.232150000000001</v>
      </c>
      <c r="AW133" s="3">
        <v>4.0756300000000003</v>
      </c>
    </row>
    <row r="134" spans="3:49" x14ac:dyDescent="0.2">
      <c r="C134" s="3">
        <v>3.84</v>
      </c>
      <c r="D134" s="3">
        <v>57.871139999999997</v>
      </c>
      <c r="E134" s="3">
        <v>9.8514800000000005</v>
      </c>
      <c r="F134" s="3">
        <v>40.024709999999999</v>
      </c>
      <c r="G134" s="3">
        <v>7.2412000000000001</v>
      </c>
      <c r="H134" s="3">
        <v>31.62358</v>
      </c>
      <c r="I134" s="3">
        <v>8.4708100000000002</v>
      </c>
      <c r="J134" s="3">
        <v>10.28431</v>
      </c>
      <c r="K134" s="3">
        <v>6.9910899999999998</v>
      </c>
      <c r="W134" s="3">
        <v>3.84</v>
      </c>
      <c r="X134" s="3">
        <v>52.335549999999998</v>
      </c>
      <c r="Y134" s="3">
        <v>12.46106</v>
      </c>
      <c r="Z134" s="3">
        <v>18.574059999999999</v>
      </c>
      <c r="AA134" s="3">
        <v>3.1453700000000002</v>
      </c>
      <c r="AB134" s="3">
        <v>27.078900000000001</v>
      </c>
      <c r="AC134" s="3">
        <v>3.8318300000000001</v>
      </c>
      <c r="AD134" s="3">
        <v>15.39889</v>
      </c>
      <c r="AE134" s="3">
        <v>3.9533200000000002</v>
      </c>
      <c r="AO134" s="3">
        <v>3.84</v>
      </c>
      <c r="AP134" s="3">
        <v>60.353909999999999</v>
      </c>
      <c r="AQ134" s="3">
        <v>11.42712</v>
      </c>
      <c r="AR134" s="3">
        <v>32.203270000000003</v>
      </c>
      <c r="AS134" s="3">
        <v>5.9675200000000004</v>
      </c>
      <c r="AT134" s="3">
        <v>30.76473</v>
      </c>
      <c r="AU134" s="3">
        <v>9.1807400000000001</v>
      </c>
      <c r="AV134" s="3">
        <v>13.228490000000001</v>
      </c>
      <c r="AW134" s="3">
        <v>3.5513300000000001</v>
      </c>
    </row>
    <row r="135" spans="3:49" x14ac:dyDescent="0.2">
      <c r="C135" s="3">
        <v>3.87</v>
      </c>
      <c r="D135" s="3">
        <v>58.14</v>
      </c>
      <c r="E135" s="3">
        <v>9.2854100000000006</v>
      </c>
      <c r="F135" s="3">
        <v>34.301250000000003</v>
      </c>
      <c r="G135" s="3">
        <v>6.4285800000000002</v>
      </c>
      <c r="H135" s="3">
        <v>33.370699999999999</v>
      </c>
      <c r="I135" s="3">
        <v>4.82864</v>
      </c>
      <c r="J135" s="3">
        <v>10.51305</v>
      </c>
      <c r="K135" s="3">
        <v>4.02433</v>
      </c>
      <c r="W135" s="3">
        <v>3.87</v>
      </c>
      <c r="X135" s="3">
        <v>48.226579999999998</v>
      </c>
      <c r="Y135" s="3">
        <v>13.16413</v>
      </c>
      <c r="Z135" s="3">
        <v>19.106280000000002</v>
      </c>
      <c r="AA135" s="3">
        <v>1.6454899999999999</v>
      </c>
      <c r="AB135" s="3">
        <v>23.536269999999998</v>
      </c>
      <c r="AC135" s="3">
        <v>4.0933599999999997</v>
      </c>
      <c r="AD135" s="3">
        <v>7.9652000000000003</v>
      </c>
      <c r="AE135" s="3">
        <v>8.6173599999999997</v>
      </c>
      <c r="AO135" s="3">
        <v>3.87</v>
      </c>
      <c r="AP135" s="3">
        <v>57.083010000000002</v>
      </c>
      <c r="AQ135" s="3">
        <v>11.07272</v>
      </c>
      <c r="AR135" s="3">
        <v>34.336280000000002</v>
      </c>
      <c r="AS135" s="3">
        <v>7.6451700000000002</v>
      </c>
      <c r="AT135" s="3">
        <v>26.951599999999999</v>
      </c>
      <c r="AU135" s="3">
        <v>5.2427200000000003</v>
      </c>
      <c r="AV135" s="3">
        <v>12.20279</v>
      </c>
      <c r="AW135" s="3">
        <v>4.2816700000000001</v>
      </c>
    </row>
    <row r="136" spans="3:49" x14ac:dyDescent="0.2">
      <c r="C136" s="3">
        <v>3.9</v>
      </c>
      <c r="D136" s="3">
        <v>48.752540000000003</v>
      </c>
      <c r="E136" s="3">
        <v>8.8898499999999991</v>
      </c>
      <c r="F136" s="3">
        <v>32.936979999999998</v>
      </c>
      <c r="G136" s="3">
        <v>5.3775399999999998</v>
      </c>
      <c r="H136" s="3">
        <v>38.09449</v>
      </c>
      <c r="I136" s="3">
        <v>12.089880000000001</v>
      </c>
      <c r="J136" s="3">
        <v>10.65169</v>
      </c>
      <c r="K136" s="3">
        <v>4.6095899999999999</v>
      </c>
      <c r="W136" s="3">
        <v>3.9</v>
      </c>
      <c r="X136" s="3">
        <v>46.734969999999997</v>
      </c>
      <c r="Y136" s="3">
        <v>10.668620000000001</v>
      </c>
      <c r="Z136" s="3">
        <v>23.083200000000001</v>
      </c>
      <c r="AA136" s="3">
        <v>3.6842000000000001</v>
      </c>
      <c r="AB136" s="3">
        <v>18.864999999999998</v>
      </c>
      <c r="AC136" s="3">
        <v>3.7993100000000002</v>
      </c>
      <c r="AD136" s="3">
        <v>9.4573300000000007</v>
      </c>
      <c r="AE136" s="3">
        <v>6.79237</v>
      </c>
      <c r="AO136" s="3">
        <v>3.9</v>
      </c>
      <c r="AP136" s="3">
        <v>57.31418</v>
      </c>
      <c r="AQ136" s="3">
        <v>11.420299999999999</v>
      </c>
      <c r="AR136" s="3">
        <v>34.033340000000003</v>
      </c>
      <c r="AS136" s="3">
        <v>5.8610199999999999</v>
      </c>
      <c r="AT136" s="3">
        <v>32.638539999999999</v>
      </c>
      <c r="AU136" s="3">
        <v>11.6898</v>
      </c>
      <c r="AV136" s="3">
        <v>12.669370000000001</v>
      </c>
      <c r="AW136" s="3">
        <v>4.2742500000000003</v>
      </c>
    </row>
    <row r="137" spans="3:49" x14ac:dyDescent="0.2">
      <c r="C137" s="3">
        <v>3.93</v>
      </c>
      <c r="D137" s="3">
        <v>51.359690000000001</v>
      </c>
      <c r="E137" s="3">
        <v>7.7494800000000001</v>
      </c>
      <c r="F137" s="3">
        <v>29.408280000000001</v>
      </c>
      <c r="G137" s="3">
        <v>4.7961</v>
      </c>
      <c r="H137" s="3">
        <v>27.591200000000001</v>
      </c>
      <c r="I137" s="3">
        <v>7.8864799999999997</v>
      </c>
      <c r="J137" s="3">
        <v>9.9323999999999995</v>
      </c>
      <c r="K137" s="3">
        <v>3.21896</v>
      </c>
      <c r="W137" s="3">
        <v>3.93</v>
      </c>
      <c r="X137" s="3">
        <v>48.108739999999997</v>
      </c>
      <c r="Y137" s="3">
        <v>9.8431499999999996</v>
      </c>
      <c r="Z137" s="3">
        <v>19.92924</v>
      </c>
      <c r="AA137" s="3">
        <v>4.7030900000000004</v>
      </c>
      <c r="AB137" s="3">
        <v>32.418570000000003</v>
      </c>
      <c r="AC137" s="3">
        <v>5.2113899999999997</v>
      </c>
      <c r="AD137" s="3">
        <v>10.86482</v>
      </c>
      <c r="AE137" s="3">
        <v>4.3558500000000002</v>
      </c>
      <c r="AO137" s="3">
        <v>3.93</v>
      </c>
      <c r="AP137" s="3">
        <v>61.87659</v>
      </c>
      <c r="AQ137" s="3">
        <v>11.44186</v>
      </c>
      <c r="AR137" s="3">
        <v>29.19434</v>
      </c>
      <c r="AS137" s="3">
        <v>6.7351000000000001</v>
      </c>
      <c r="AT137" s="3">
        <v>22.218360000000001</v>
      </c>
      <c r="AU137" s="3">
        <v>4.54833</v>
      </c>
      <c r="AV137" s="3">
        <v>15.48516</v>
      </c>
      <c r="AW137" s="3">
        <v>5.8465400000000001</v>
      </c>
    </row>
    <row r="138" spans="3:49" x14ac:dyDescent="0.2">
      <c r="C138" s="3">
        <v>3.96</v>
      </c>
      <c r="D138" s="3">
        <v>55.599069999999998</v>
      </c>
      <c r="E138" s="3">
        <v>9.3203300000000002</v>
      </c>
      <c r="F138" s="3">
        <v>30.540400000000002</v>
      </c>
      <c r="G138" s="3">
        <v>5.8846299999999996</v>
      </c>
      <c r="H138" s="3">
        <v>29.049320000000002</v>
      </c>
      <c r="I138" s="3">
        <v>7.5894300000000001</v>
      </c>
      <c r="J138" s="3">
        <v>10.511430000000001</v>
      </c>
      <c r="K138" s="3">
        <v>6.7373000000000003</v>
      </c>
      <c r="W138" s="3">
        <v>3.96</v>
      </c>
      <c r="X138" s="3">
        <v>47.980409999999999</v>
      </c>
      <c r="Y138" s="3">
        <v>10.288970000000001</v>
      </c>
      <c r="Z138" s="3">
        <v>16.869730000000001</v>
      </c>
      <c r="AA138" s="3">
        <v>4.4488599999999998</v>
      </c>
      <c r="AB138" s="3">
        <v>18.34674</v>
      </c>
      <c r="AC138" s="3">
        <v>4.6030499999999996</v>
      </c>
      <c r="AD138" s="3">
        <v>9.5077200000000008</v>
      </c>
      <c r="AE138" s="3">
        <v>4.1947900000000002</v>
      </c>
      <c r="AO138" s="3">
        <v>3.96</v>
      </c>
      <c r="AP138" s="3">
        <v>54.625999999999998</v>
      </c>
      <c r="AQ138" s="3">
        <v>9.0141799999999996</v>
      </c>
      <c r="AR138" s="3">
        <v>32.285119999999999</v>
      </c>
      <c r="AS138" s="3">
        <v>5.9850099999999999</v>
      </c>
      <c r="AT138" s="3">
        <v>24.513680000000001</v>
      </c>
      <c r="AU138" s="3">
        <v>5.7900799999999997</v>
      </c>
      <c r="AV138" s="3">
        <v>13.81115</v>
      </c>
      <c r="AW138" s="3">
        <v>4.0004600000000003</v>
      </c>
    </row>
    <row r="139" spans="3:49" x14ac:dyDescent="0.2">
      <c r="C139" s="3">
        <v>3.99</v>
      </c>
      <c r="D139" s="3">
        <v>55.494660000000003</v>
      </c>
      <c r="E139" s="3">
        <v>9.5412599999999994</v>
      </c>
      <c r="F139" s="3">
        <v>25.460750000000001</v>
      </c>
      <c r="G139" s="3">
        <v>4.9123000000000001</v>
      </c>
      <c r="H139" s="3">
        <v>28.046399999999998</v>
      </c>
      <c r="I139" s="3">
        <v>6.6444700000000001</v>
      </c>
      <c r="J139" s="3">
        <v>9.2177799999999994</v>
      </c>
      <c r="K139" s="3">
        <v>3.6539899999999998</v>
      </c>
      <c r="W139" s="3">
        <v>3.99</v>
      </c>
      <c r="X139" s="3">
        <v>45.91921</v>
      </c>
      <c r="Y139" s="3">
        <v>10.087400000000001</v>
      </c>
      <c r="Z139" s="3">
        <v>21.596039999999999</v>
      </c>
      <c r="AA139" s="3">
        <v>4.9823500000000003</v>
      </c>
      <c r="AB139" s="3">
        <v>20.462700000000002</v>
      </c>
      <c r="AC139" s="3">
        <v>6.15313</v>
      </c>
      <c r="AD139" s="3">
        <v>2.5193699999999999</v>
      </c>
      <c r="AE139" s="3">
        <v>5.9617899999999997</v>
      </c>
      <c r="AO139" s="3">
        <v>3.99</v>
      </c>
      <c r="AP139" s="3">
        <v>56.841180000000001</v>
      </c>
      <c r="AQ139" s="3">
        <v>12.39714</v>
      </c>
      <c r="AR139" s="3">
        <v>28.835429999999999</v>
      </c>
      <c r="AS139" s="3">
        <v>6.9194899999999997</v>
      </c>
      <c r="AT139" s="3">
        <v>24.985600000000002</v>
      </c>
      <c r="AU139" s="3">
        <v>5.2473000000000001</v>
      </c>
      <c r="AV139" s="3">
        <v>11.351470000000001</v>
      </c>
      <c r="AW139" s="3">
        <v>3.9729800000000002</v>
      </c>
    </row>
    <row r="140" spans="3:49" x14ac:dyDescent="0.2">
      <c r="C140" s="3">
        <v>4.0199999999999996</v>
      </c>
      <c r="D140" s="3">
        <v>53.510959999999997</v>
      </c>
      <c r="E140" s="3">
        <v>11.127879999999999</v>
      </c>
      <c r="F140" s="3">
        <v>33.616599999999998</v>
      </c>
      <c r="G140" s="3">
        <v>5.3908399999999999</v>
      </c>
      <c r="H140" s="3">
        <v>30.22907</v>
      </c>
      <c r="I140" s="3">
        <v>10.248290000000001</v>
      </c>
      <c r="J140" s="3">
        <v>9.0612100000000009</v>
      </c>
      <c r="K140" s="3">
        <v>5.6461300000000003</v>
      </c>
      <c r="W140" s="3">
        <v>4.0199999999999996</v>
      </c>
      <c r="X140" s="3">
        <v>48.67624</v>
      </c>
      <c r="Y140" s="3">
        <v>12.20205</v>
      </c>
      <c r="Z140" s="3">
        <v>20.014399999999998</v>
      </c>
      <c r="AA140" s="3">
        <v>3.1944400000000002</v>
      </c>
      <c r="AB140" s="3">
        <v>22.490639999999999</v>
      </c>
      <c r="AC140" s="3">
        <v>4.5023</v>
      </c>
      <c r="AD140" s="3">
        <v>1.45289</v>
      </c>
      <c r="AE140" s="3">
        <v>5.1732500000000003</v>
      </c>
      <c r="AO140" s="3">
        <v>4.0199999999999996</v>
      </c>
      <c r="AP140" s="3">
        <v>50.777279999999998</v>
      </c>
      <c r="AQ140" s="3">
        <v>9.9016000000000002</v>
      </c>
      <c r="AR140" s="3">
        <v>29.23986</v>
      </c>
      <c r="AS140" s="3">
        <v>5.7582199999999997</v>
      </c>
      <c r="AT140" s="3">
        <v>29.592079999999999</v>
      </c>
      <c r="AU140" s="3">
        <v>6.69231</v>
      </c>
      <c r="AV140" s="3">
        <v>12.844469999999999</v>
      </c>
      <c r="AW140" s="3">
        <v>2.09809</v>
      </c>
    </row>
    <row r="141" spans="3:49" x14ac:dyDescent="0.2">
      <c r="C141" s="3">
        <v>4.05</v>
      </c>
      <c r="D141" s="3">
        <v>49.739359999999998</v>
      </c>
      <c r="E141" s="3">
        <v>10.565239999999999</v>
      </c>
      <c r="F141" s="3">
        <v>32.263950000000001</v>
      </c>
      <c r="G141" s="3">
        <v>5.2448499999999996</v>
      </c>
      <c r="H141" s="3">
        <v>30.05857</v>
      </c>
      <c r="I141" s="3">
        <v>5.7876799999999999</v>
      </c>
      <c r="J141" s="3">
        <v>10.592779999999999</v>
      </c>
      <c r="K141" s="3">
        <v>5.3428000000000004</v>
      </c>
      <c r="W141" s="3">
        <v>4.05</v>
      </c>
      <c r="X141" s="3">
        <v>43.647970000000001</v>
      </c>
      <c r="Y141" s="3">
        <v>9.1950299999999991</v>
      </c>
      <c r="Z141" s="3">
        <v>26.315989999999999</v>
      </c>
      <c r="AA141" s="3">
        <v>4.9193100000000003</v>
      </c>
      <c r="AB141" s="3">
        <v>19.083400000000001</v>
      </c>
      <c r="AC141" s="3">
        <v>4.6916500000000001</v>
      </c>
      <c r="AD141" s="3">
        <v>5.17537</v>
      </c>
      <c r="AE141" s="3">
        <v>4.22342</v>
      </c>
      <c r="AO141" s="3">
        <v>4.05</v>
      </c>
      <c r="AP141" s="3">
        <v>46.458089999999999</v>
      </c>
      <c r="AQ141" s="3">
        <v>8.5452100000000009</v>
      </c>
      <c r="AR141" s="3">
        <v>27.230879999999999</v>
      </c>
      <c r="AS141" s="3">
        <v>5.6258699999999999</v>
      </c>
      <c r="AT141" s="3">
        <v>23.966719999999999</v>
      </c>
      <c r="AU141" s="3">
        <v>9.3756799999999991</v>
      </c>
      <c r="AV141" s="3">
        <v>15.145670000000001</v>
      </c>
      <c r="AW141" s="3">
        <v>2.7483399999999998</v>
      </c>
    </row>
    <row r="142" spans="3:49" x14ac:dyDescent="0.2">
      <c r="C142" s="3">
        <v>4.08</v>
      </c>
      <c r="D142" s="3">
        <v>41.237729999999999</v>
      </c>
      <c r="E142" s="3">
        <v>9.9689300000000003</v>
      </c>
      <c r="F142" s="3">
        <v>32.237250000000003</v>
      </c>
      <c r="G142" s="3">
        <v>4.5432899999999998</v>
      </c>
      <c r="H142" s="3">
        <v>29.684629999999999</v>
      </c>
      <c r="I142" s="3">
        <v>7.3566399999999996</v>
      </c>
      <c r="J142" s="3">
        <v>9.7894600000000001</v>
      </c>
      <c r="K142" s="3">
        <v>4.4755099999999999</v>
      </c>
      <c r="W142" s="3">
        <v>4.08</v>
      </c>
      <c r="X142" s="3">
        <v>37.362299999999998</v>
      </c>
      <c r="Y142" s="3">
        <v>8.3453400000000002</v>
      </c>
      <c r="Z142" s="3">
        <v>22.04391</v>
      </c>
      <c r="AA142" s="3">
        <v>5.36904</v>
      </c>
      <c r="AB142" s="3">
        <v>15.69462</v>
      </c>
      <c r="AC142" s="3">
        <v>2.8434499999999998</v>
      </c>
      <c r="AD142" s="3">
        <v>4.6017599999999996</v>
      </c>
      <c r="AE142" s="3">
        <v>6.0384700000000002</v>
      </c>
      <c r="AO142" s="3">
        <v>4.08</v>
      </c>
      <c r="AP142" s="3">
        <v>50.083910000000003</v>
      </c>
      <c r="AQ142" s="3">
        <v>9.1814400000000003</v>
      </c>
      <c r="AR142" s="3">
        <v>27.667259999999999</v>
      </c>
      <c r="AS142" s="3">
        <v>5.0575299999999999</v>
      </c>
      <c r="AT142" s="3">
        <v>28.055910000000001</v>
      </c>
      <c r="AU142" s="3">
        <v>4.9924400000000002</v>
      </c>
      <c r="AV142" s="3">
        <v>8.6622400000000006</v>
      </c>
      <c r="AW142" s="3">
        <v>3.6882199999999998</v>
      </c>
    </row>
    <row r="143" spans="3:49" x14ac:dyDescent="0.2">
      <c r="C143" s="3">
        <v>4.1100000000000003</v>
      </c>
      <c r="D143" s="3">
        <v>43.97345</v>
      </c>
      <c r="E143" s="3">
        <v>10.287179999999999</v>
      </c>
      <c r="F143" s="3">
        <v>31.050789999999999</v>
      </c>
      <c r="G143" s="3">
        <v>3.78369</v>
      </c>
      <c r="H143" s="3">
        <v>18.676069999999999</v>
      </c>
      <c r="I143" s="3">
        <v>6.0201000000000002</v>
      </c>
      <c r="J143" s="3">
        <v>3.8403900000000002</v>
      </c>
      <c r="K143" s="3">
        <v>4.3693799999999996</v>
      </c>
      <c r="W143" s="3">
        <v>4.1100000000000003</v>
      </c>
      <c r="X143" s="3">
        <v>39.155099999999997</v>
      </c>
      <c r="Y143" s="3">
        <v>7.5109199999999996</v>
      </c>
      <c r="Z143" s="3">
        <v>20.27693</v>
      </c>
      <c r="AA143" s="3">
        <v>3.6343100000000002</v>
      </c>
      <c r="AB143" s="3">
        <v>18.935120000000001</v>
      </c>
      <c r="AC143" s="3">
        <v>3.59029</v>
      </c>
      <c r="AD143" s="3">
        <v>6.8257599999999998</v>
      </c>
      <c r="AE143" s="3">
        <v>3.5327000000000002</v>
      </c>
      <c r="AO143" s="3">
        <v>4.1100000000000003</v>
      </c>
      <c r="AP143" s="3">
        <v>47.679670000000002</v>
      </c>
      <c r="AQ143" s="3">
        <v>10.402100000000001</v>
      </c>
      <c r="AR143" s="3">
        <v>25.044779999999999</v>
      </c>
      <c r="AS143" s="3">
        <v>6.0392099999999997</v>
      </c>
      <c r="AT143" s="3">
        <v>21.510670000000001</v>
      </c>
      <c r="AU143" s="3">
        <v>7.6664700000000003</v>
      </c>
      <c r="AV143" s="3">
        <v>10.61985</v>
      </c>
      <c r="AW143" s="3">
        <v>3.2698499999999999</v>
      </c>
    </row>
    <row r="144" spans="3:49" x14ac:dyDescent="0.2">
      <c r="C144" s="3">
        <v>4.1399999999999997</v>
      </c>
      <c r="D144" s="3">
        <v>41.239660000000001</v>
      </c>
      <c r="E144" s="3">
        <v>7.9639499999999996</v>
      </c>
      <c r="F144" s="3">
        <v>26.204609999999999</v>
      </c>
      <c r="G144" s="3">
        <v>5.2298499999999999</v>
      </c>
      <c r="H144" s="3">
        <v>31.843620000000001</v>
      </c>
      <c r="I144" s="3">
        <v>5.2279999999999998</v>
      </c>
      <c r="J144" s="3">
        <v>1.78915</v>
      </c>
      <c r="K144" s="3">
        <v>6.0365599999999997</v>
      </c>
      <c r="W144" s="3">
        <v>4.1399999999999997</v>
      </c>
      <c r="X144" s="3">
        <v>42.051679999999998</v>
      </c>
      <c r="Y144" s="3">
        <v>13.09103</v>
      </c>
      <c r="Z144" s="3">
        <v>22.031479999999998</v>
      </c>
      <c r="AA144" s="3">
        <v>4.11524</v>
      </c>
      <c r="AB144" s="3">
        <v>16.646899999999999</v>
      </c>
      <c r="AC144" s="3">
        <v>3.3358599999999998</v>
      </c>
      <c r="AD144" s="3">
        <v>9.6092700000000004</v>
      </c>
      <c r="AE144" s="3">
        <v>3.3896999999999999</v>
      </c>
      <c r="AO144" s="3">
        <v>4.1399999999999997</v>
      </c>
      <c r="AP144" s="3">
        <v>44.774889999999999</v>
      </c>
      <c r="AQ144" s="3">
        <v>9.4096200000000003</v>
      </c>
      <c r="AR144" s="3">
        <v>25.631430000000002</v>
      </c>
      <c r="AS144" s="3">
        <v>5.6182699999999999</v>
      </c>
      <c r="AT144" s="3">
        <v>23.079070000000002</v>
      </c>
      <c r="AU144" s="3">
        <v>3.4287000000000001</v>
      </c>
      <c r="AV144" s="3">
        <v>9.7955000000000005</v>
      </c>
      <c r="AW144" s="3">
        <v>3.8231600000000001</v>
      </c>
    </row>
    <row r="145" spans="3:49" x14ac:dyDescent="0.2">
      <c r="C145" s="3">
        <v>4.17</v>
      </c>
      <c r="D145" s="3">
        <v>40.949800000000003</v>
      </c>
      <c r="E145" s="3">
        <v>7.2631600000000001</v>
      </c>
      <c r="F145" s="3">
        <v>31.999410000000001</v>
      </c>
      <c r="G145" s="3">
        <v>5.51539</v>
      </c>
      <c r="H145" s="3">
        <v>25.526779999999999</v>
      </c>
      <c r="I145" s="3">
        <v>3.9644699999999999</v>
      </c>
      <c r="J145" s="3">
        <v>5.4207700000000001</v>
      </c>
      <c r="K145" s="3">
        <v>5.2409800000000004</v>
      </c>
      <c r="W145" s="3">
        <v>4.17</v>
      </c>
      <c r="X145" s="3">
        <v>34.709020000000002</v>
      </c>
      <c r="Y145" s="3">
        <v>7.2465999999999999</v>
      </c>
      <c r="Z145" s="3">
        <v>18.434889999999999</v>
      </c>
      <c r="AA145" s="3">
        <v>2.3520799999999999</v>
      </c>
      <c r="AB145" s="3">
        <v>13.22972</v>
      </c>
      <c r="AC145" s="3">
        <v>4.39534</v>
      </c>
      <c r="AD145" s="3">
        <v>8.8604699999999994</v>
      </c>
      <c r="AE145" s="3">
        <v>3.8358099999999999</v>
      </c>
      <c r="AO145" s="3">
        <v>4.17</v>
      </c>
      <c r="AP145" s="3">
        <v>41.733800000000002</v>
      </c>
      <c r="AQ145" s="3">
        <v>9.3199100000000001</v>
      </c>
      <c r="AR145" s="3">
        <v>26.85697</v>
      </c>
      <c r="AS145" s="3">
        <v>5.1263699999999996</v>
      </c>
      <c r="AT145" s="3">
        <v>13.51549</v>
      </c>
      <c r="AU145" s="3">
        <v>4.4249000000000001</v>
      </c>
      <c r="AV145" s="3">
        <v>8.8734199999999994</v>
      </c>
      <c r="AW145" s="3">
        <v>2.72228</v>
      </c>
    </row>
    <row r="146" spans="3:49" x14ac:dyDescent="0.2">
      <c r="C146" s="3">
        <v>4.2</v>
      </c>
      <c r="D146" s="3">
        <v>38.279780000000002</v>
      </c>
      <c r="E146" s="3">
        <v>7.6453499999999996</v>
      </c>
      <c r="F146" s="3">
        <v>26.253789999999999</v>
      </c>
      <c r="G146" s="3">
        <v>5.6634599999999997</v>
      </c>
      <c r="H146" s="3">
        <v>21.114450000000001</v>
      </c>
      <c r="I146" s="3">
        <v>3.5442399999999998</v>
      </c>
      <c r="J146" s="3">
        <v>2.26945</v>
      </c>
      <c r="K146" s="3">
        <v>5.3711599999999997</v>
      </c>
      <c r="W146" s="3">
        <v>4.2</v>
      </c>
      <c r="X146" s="3">
        <v>30.213570000000001</v>
      </c>
      <c r="Y146" s="3">
        <v>8.3641000000000005</v>
      </c>
      <c r="Z146" s="3">
        <v>15.271000000000001</v>
      </c>
      <c r="AA146" s="3">
        <v>3.6523500000000002</v>
      </c>
      <c r="AB146" s="3">
        <v>9.9178700000000006</v>
      </c>
      <c r="AC146" s="3">
        <v>5.8368200000000003</v>
      </c>
      <c r="AD146" s="3">
        <v>7.8675100000000002</v>
      </c>
      <c r="AE146" s="3">
        <v>4.5861000000000001</v>
      </c>
      <c r="AO146" s="3">
        <v>4.2</v>
      </c>
      <c r="AP146" s="3">
        <v>42.953409999999998</v>
      </c>
      <c r="AQ146" s="3">
        <v>9.3456100000000006</v>
      </c>
      <c r="AR146" s="3">
        <v>27.26446</v>
      </c>
      <c r="AS146" s="3">
        <v>4.7280499999999996</v>
      </c>
      <c r="AT146" s="3">
        <v>22.767189999999999</v>
      </c>
      <c r="AU146" s="3">
        <v>6.8980699999999997</v>
      </c>
      <c r="AV146" s="3">
        <v>6.4342800000000002</v>
      </c>
      <c r="AW146" s="3">
        <v>3.2312699999999999</v>
      </c>
    </row>
    <row r="147" spans="3:49" x14ac:dyDescent="0.2">
      <c r="C147" s="3">
        <v>4.2300000000000004</v>
      </c>
      <c r="D147" s="3">
        <v>33.946150000000003</v>
      </c>
      <c r="E147" s="3">
        <v>6.9055400000000002</v>
      </c>
      <c r="F147" s="3">
        <v>17.29457</v>
      </c>
      <c r="G147" s="3">
        <v>5.3359500000000004</v>
      </c>
      <c r="H147" s="3">
        <v>20.93957</v>
      </c>
      <c r="I147" s="3">
        <v>6.0017500000000004</v>
      </c>
      <c r="J147" s="3">
        <v>8.9656599999999997</v>
      </c>
      <c r="K147" s="3">
        <v>2.7987000000000002</v>
      </c>
      <c r="W147" s="3">
        <v>4.2300000000000004</v>
      </c>
      <c r="X147" s="3">
        <v>34.495989999999999</v>
      </c>
      <c r="Y147" s="3">
        <v>10.257389999999999</v>
      </c>
      <c r="Z147" s="3">
        <v>16.900510000000001</v>
      </c>
      <c r="AA147" s="3">
        <v>4.7600199999999999</v>
      </c>
      <c r="AB147" s="3">
        <v>18.566030000000001</v>
      </c>
      <c r="AC147" s="3">
        <v>4.4391699999999998</v>
      </c>
      <c r="AD147" s="3">
        <v>7.2581699999999998</v>
      </c>
      <c r="AE147" s="3">
        <v>5.0211199999999998</v>
      </c>
      <c r="AO147" s="3">
        <v>4.2300000000000004</v>
      </c>
      <c r="AP147" s="3">
        <v>46.411619999999999</v>
      </c>
      <c r="AQ147" s="3">
        <v>9.9270700000000005</v>
      </c>
      <c r="AR147" s="3">
        <v>23.147040000000001</v>
      </c>
      <c r="AS147" s="3">
        <v>4.5786899999999999</v>
      </c>
      <c r="AT147" s="3">
        <v>16.924790000000002</v>
      </c>
      <c r="AU147" s="3">
        <v>4.89595</v>
      </c>
      <c r="AV147" s="3">
        <v>14.118679999999999</v>
      </c>
      <c r="AW147" s="3">
        <v>1.8163499999999999</v>
      </c>
    </row>
    <row r="148" spans="3:49" x14ac:dyDescent="0.2">
      <c r="C148" s="3">
        <v>4.26</v>
      </c>
      <c r="D148" s="3">
        <v>33.41433</v>
      </c>
      <c r="E148" s="3">
        <v>6.6535099999999998</v>
      </c>
      <c r="F148" s="3">
        <v>18.984690000000001</v>
      </c>
      <c r="G148" s="3">
        <v>4.8033000000000001</v>
      </c>
      <c r="H148" s="3">
        <v>19.543949999999999</v>
      </c>
      <c r="I148" s="3">
        <v>4.39886</v>
      </c>
      <c r="J148" s="3">
        <v>7.7619999999999996</v>
      </c>
      <c r="K148" s="3">
        <v>4.21746</v>
      </c>
      <c r="W148" s="3">
        <v>4.26</v>
      </c>
      <c r="X148" s="3">
        <v>31.448810000000002</v>
      </c>
      <c r="Y148" s="3">
        <v>7.6310599999999997</v>
      </c>
      <c r="Z148" s="3">
        <v>13.07531</v>
      </c>
      <c r="AA148" s="3">
        <v>3.3579300000000001</v>
      </c>
      <c r="AB148" s="3">
        <v>17.74981</v>
      </c>
      <c r="AC148" s="3">
        <v>3.1349</v>
      </c>
      <c r="AD148" s="3">
        <v>2.1772800000000001</v>
      </c>
      <c r="AE148" s="3">
        <v>3.6819500000000001</v>
      </c>
      <c r="AO148" s="3">
        <v>4.26</v>
      </c>
      <c r="AP148" s="3">
        <v>39.152810000000002</v>
      </c>
      <c r="AQ148" s="3">
        <v>9.0448299999999993</v>
      </c>
      <c r="AR148" s="3">
        <v>21.41892</v>
      </c>
      <c r="AS148" s="3">
        <v>5.4567500000000004</v>
      </c>
      <c r="AT148" s="3">
        <v>17.98366</v>
      </c>
      <c r="AU148" s="3">
        <v>6.1767099999999999</v>
      </c>
      <c r="AV148" s="3">
        <v>10.052099999999999</v>
      </c>
      <c r="AW148" s="3">
        <v>4.5797600000000003</v>
      </c>
    </row>
    <row r="149" spans="3:49" x14ac:dyDescent="0.2">
      <c r="C149" s="3">
        <v>4.29</v>
      </c>
      <c r="D149" s="3">
        <v>32.943779999999997</v>
      </c>
      <c r="E149" s="3">
        <v>7.3590999999999998</v>
      </c>
      <c r="F149" s="3">
        <v>20.91272</v>
      </c>
      <c r="G149" s="3">
        <v>4.2267099999999997</v>
      </c>
      <c r="H149" s="3">
        <v>22.312349999999999</v>
      </c>
      <c r="I149" s="3">
        <v>5.3449999999999998</v>
      </c>
      <c r="J149" s="3">
        <v>7.0677000000000003</v>
      </c>
      <c r="K149" s="3">
        <v>3.3999600000000001</v>
      </c>
      <c r="W149" s="3">
        <v>4.29</v>
      </c>
      <c r="X149" s="3">
        <v>29.885179999999998</v>
      </c>
      <c r="Y149" s="3">
        <v>10.041829999999999</v>
      </c>
      <c r="Z149" s="3">
        <v>20.433060000000001</v>
      </c>
      <c r="AA149" s="3">
        <v>3.5061599999999999</v>
      </c>
      <c r="AB149" s="3">
        <v>15.772040000000001</v>
      </c>
      <c r="AC149" s="3">
        <v>2.2217799999999999</v>
      </c>
      <c r="AD149" s="3">
        <v>4.8061299999999996</v>
      </c>
      <c r="AE149" s="3">
        <v>3.9873400000000001</v>
      </c>
      <c r="AO149" s="3">
        <v>4.29</v>
      </c>
      <c r="AP149" s="3">
        <v>46.947620000000001</v>
      </c>
      <c r="AQ149" s="3">
        <v>11.99512</v>
      </c>
      <c r="AR149" s="3">
        <v>18.51154</v>
      </c>
      <c r="AS149" s="3">
        <v>4.2253100000000003</v>
      </c>
      <c r="AT149" s="3">
        <v>13.798170000000001</v>
      </c>
      <c r="AU149" s="3">
        <v>3.23637</v>
      </c>
      <c r="AV149" s="3">
        <v>7.0916300000000003</v>
      </c>
      <c r="AW149" s="3">
        <v>3.3051599999999999</v>
      </c>
    </row>
    <row r="150" spans="3:49" x14ac:dyDescent="0.2">
      <c r="C150" s="3">
        <v>4.32</v>
      </c>
      <c r="D150" s="3">
        <v>35.168489999999998</v>
      </c>
      <c r="E150" s="3">
        <v>5.4839399999999996</v>
      </c>
      <c r="F150" s="3">
        <v>24.679590000000001</v>
      </c>
      <c r="G150" s="3">
        <v>5.4392300000000002</v>
      </c>
      <c r="H150" s="3">
        <v>23.30658</v>
      </c>
      <c r="I150" s="3">
        <v>3.3074699999999999</v>
      </c>
      <c r="J150" s="3">
        <v>8.0984499999999997</v>
      </c>
      <c r="K150" s="3">
        <v>3.8898999999999999</v>
      </c>
      <c r="W150" s="3">
        <v>4.32</v>
      </c>
      <c r="X150" s="3">
        <v>32.237990000000003</v>
      </c>
      <c r="Y150" s="3">
        <v>8.2179699999999993</v>
      </c>
      <c r="Z150" s="3">
        <v>20.055599999999998</v>
      </c>
      <c r="AA150" s="3">
        <v>2.7918500000000002</v>
      </c>
      <c r="AB150" s="3">
        <v>12.24689</v>
      </c>
      <c r="AC150" s="3">
        <v>2.0000200000000001</v>
      </c>
      <c r="AD150" s="3">
        <v>10.259499999999999</v>
      </c>
      <c r="AE150" s="3">
        <v>6.2080099999999998</v>
      </c>
      <c r="AO150" s="3">
        <v>4.32</v>
      </c>
      <c r="AP150" s="3">
        <v>40.723239999999997</v>
      </c>
      <c r="AQ150" s="3">
        <v>8.0180299999999995</v>
      </c>
      <c r="AR150" s="3">
        <v>20.327089999999998</v>
      </c>
      <c r="AS150" s="3">
        <v>4.4822600000000001</v>
      </c>
      <c r="AT150" s="3">
        <v>16.259630000000001</v>
      </c>
      <c r="AU150" s="3">
        <v>3.9689899999999998</v>
      </c>
      <c r="AV150" s="3">
        <v>5.5059699999999996</v>
      </c>
      <c r="AW150" s="3">
        <v>4.4917699999999998</v>
      </c>
    </row>
    <row r="151" spans="3:49" x14ac:dyDescent="0.2">
      <c r="C151" s="3">
        <v>4.3499999999999996</v>
      </c>
      <c r="D151" s="3">
        <v>37.345010000000002</v>
      </c>
      <c r="E151" s="3">
        <v>7.2553799999999997</v>
      </c>
      <c r="F151" s="3">
        <v>17.911059999999999</v>
      </c>
      <c r="G151" s="3">
        <v>5.1709399999999999</v>
      </c>
      <c r="H151" s="3">
        <v>20.944669999999999</v>
      </c>
      <c r="I151" s="3">
        <v>5.9054799999999998</v>
      </c>
      <c r="J151" s="3">
        <v>3.64859</v>
      </c>
      <c r="K151" s="3">
        <v>5.7992400000000002</v>
      </c>
      <c r="W151" s="3">
        <v>4.3499999999999996</v>
      </c>
      <c r="X151" s="3">
        <v>30.051770000000001</v>
      </c>
      <c r="Y151" s="3">
        <v>7.4897499999999999</v>
      </c>
      <c r="Z151" s="3">
        <v>12.957649999999999</v>
      </c>
      <c r="AA151" s="3">
        <v>5.2214099999999997</v>
      </c>
      <c r="AB151" s="3">
        <v>14.21881</v>
      </c>
      <c r="AC151" s="3">
        <v>3.2811400000000002</v>
      </c>
      <c r="AD151" s="3">
        <v>4.7957099999999997</v>
      </c>
      <c r="AE151" s="3">
        <v>7.8307200000000003</v>
      </c>
      <c r="AO151" s="3">
        <v>4.3499999999999996</v>
      </c>
      <c r="AP151" s="3">
        <v>41.342739999999999</v>
      </c>
      <c r="AQ151" s="3">
        <v>8.3367100000000001</v>
      </c>
      <c r="AR151" s="3">
        <v>18.491409999999998</v>
      </c>
      <c r="AS151" s="3">
        <v>4.18126</v>
      </c>
      <c r="AT151" s="3">
        <v>13.787599999999999</v>
      </c>
      <c r="AU151" s="3">
        <v>3.31189</v>
      </c>
      <c r="AV151" s="3">
        <v>10.96926</v>
      </c>
      <c r="AW151" s="3">
        <v>3.6874099999999999</v>
      </c>
    </row>
    <row r="152" spans="3:49" x14ac:dyDescent="0.2">
      <c r="C152" s="3">
        <v>4.38</v>
      </c>
      <c r="D152" s="3">
        <v>32.16771</v>
      </c>
      <c r="E152" s="3">
        <v>8.4859200000000001</v>
      </c>
      <c r="F152" s="3">
        <v>18.676539999999999</v>
      </c>
      <c r="G152" s="3">
        <v>3.8069999999999999</v>
      </c>
      <c r="H152" s="3">
        <v>22.86666</v>
      </c>
      <c r="I152" s="3">
        <v>7.3362999999999996</v>
      </c>
      <c r="J152" s="3">
        <v>2.0305</v>
      </c>
      <c r="K152" s="3">
        <v>7.4411699999999996</v>
      </c>
      <c r="W152" s="3">
        <v>4.38</v>
      </c>
      <c r="X152" s="3">
        <v>30.36468</v>
      </c>
      <c r="Y152" s="3">
        <v>7.3009899999999996</v>
      </c>
      <c r="Z152" s="3">
        <v>16.239799999999999</v>
      </c>
      <c r="AA152" s="3">
        <v>3.6547999999999998</v>
      </c>
      <c r="AB152" s="3">
        <v>13.81104</v>
      </c>
      <c r="AC152" s="3">
        <v>3.2876799999999999</v>
      </c>
      <c r="AD152" s="3">
        <v>-0.72426999999999997</v>
      </c>
      <c r="AE152" s="3">
        <v>3.6150000000000002</v>
      </c>
      <c r="AO152" s="3">
        <v>4.38</v>
      </c>
      <c r="AP152" s="3">
        <v>33.970790000000001</v>
      </c>
      <c r="AQ152" s="3">
        <v>8.0232700000000001</v>
      </c>
      <c r="AR152" s="3">
        <v>21.094719999999999</v>
      </c>
      <c r="AS152" s="3">
        <v>4.7703300000000004</v>
      </c>
      <c r="AT152" s="3">
        <v>14.501239999999999</v>
      </c>
      <c r="AU152" s="3">
        <v>3.2687400000000002</v>
      </c>
      <c r="AV152" s="3">
        <v>7.7489699999999999</v>
      </c>
      <c r="AW152" s="3">
        <v>3.92435</v>
      </c>
    </row>
    <row r="153" spans="3:49" x14ac:dyDescent="0.2">
      <c r="C153" s="3">
        <v>4.41</v>
      </c>
      <c r="D153" s="3">
        <v>36.02413</v>
      </c>
      <c r="E153" s="3">
        <v>10.24189</v>
      </c>
      <c r="F153" s="3">
        <v>14.813800000000001</v>
      </c>
      <c r="G153" s="3">
        <v>3.4136299999999999</v>
      </c>
      <c r="H153" s="3">
        <v>23.955359999999999</v>
      </c>
      <c r="I153" s="3">
        <v>6.3812199999999999</v>
      </c>
      <c r="J153" s="3">
        <v>6.9626999999999999</v>
      </c>
      <c r="K153" s="3">
        <v>2.0855999999999999</v>
      </c>
      <c r="W153" s="3">
        <v>4.41</v>
      </c>
      <c r="X153" s="3">
        <v>27.917770000000001</v>
      </c>
      <c r="Y153" s="3">
        <v>7.3483499999999999</v>
      </c>
      <c r="Z153" s="3">
        <v>14.660959999999999</v>
      </c>
      <c r="AA153" s="3">
        <v>3.6143800000000001</v>
      </c>
      <c r="AB153" s="3">
        <v>14.114190000000001</v>
      </c>
      <c r="AC153" s="3">
        <v>2.3984200000000002</v>
      </c>
      <c r="AD153" s="3">
        <v>1.73092</v>
      </c>
      <c r="AE153" s="3">
        <v>7.7420400000000003</v>
      </c>
      <c r="AO153" s="3">
        <v>4.41</v>
      </c>
      <c r="AP153" s="3">
        <v>38.228380000000001</v>
      </c>
      <c r="AQ153" s="3">
        <v>9.0168999999999997</v>
      </c>
      <c r="AR153" s="3">
        <v>20.391970000000001</v>
      </c>
      <c r="AS153" s="3">
        <v>4.7214499999999999</v>
      </c>
      <c r="AT153" s="3">
        <v>10.14958</v>
      </c>
      <c r="AU153" s="3">
        <v>5.3542500000000004</v>
      </c>
      <c r="AV153" s="3">
        <v>6.4414600000000002</v>
      </c>
      <c r="AW153" s="3">
        <v>2.4396200000000001</v>
      </c>
    </row>
    <row r="154" spans="3:49" x14ac:dyDescent="0.2">
      <c r="C154" s="3">
        <v>4.4400000000000004</v>
      </c>
      <c r="D154" s="3">
        <v>36.040030000000002</v>
      </c>
      <c r="E154" s="3">
        <v>7.9759399999999996</v>
      </c>
      <c r="F154" s="3">
        <v>18.35473</v>
      </c>
      <c r="G154" s="3">
        <v>3.28288</v>
      </c>
      <c r="H154" s="3">
        <v>16.997599999999998</v>
      </c>
      <c r="I154" s="3">
        <v>3.7073</v>
      </c>
      <c r="J154" s="3">
        <v>-0.45768999999999999</v>
      </c>
      <c r="K154" s="3">
        <v>4.6178600000000003</v>
      </c>
      <c r="W154" s="3">
        <v>4.4400000000000004</v>
      </c>
      <c r="X154" s="3">
        <v>33.631340000000002</v>
      </c>
      <c r="Y154" s="3">
        <v>11.37388</v>
      </c>
      <c r="Z154" s="3">
        <v>10.244719999999999</v>
      </c>
      <c r="AA154" s="3">
        <v>2.6420300000000001</v>
      </c>
      <c r="AB154" s="3">
        <v>13.055120000000001</v>
      </c>
      <c r="AC154" s="3">
        <v>2.9035199999999999</v>
      </c>
      <c r="AD154" s="3">
        <v>7.3137800000000004</v>
      </c>
      <c r="AE154" s="3">
        <v>5.1540400000000002</v>
      </c>
      <c r="AO154" s="3">
        <v>4.4400000000000004</v>
      </c>
      <c r="AP154" s="3">
        <v>34.579009999999997</v>
      </c>
      <c r="AQ154" s="3">
        <v>8.2890899999999998</v>
      </c>
      <c r="AR154" s="3">
        <v>18.629059999999999</v>
      </c>
      <c r="AS154" s="3">
        <v>4.1613800000000003</v>
      </c>
      <c r="AT154" s="3">
        <v>14.831899999999999</v>
      </c>
      <c r="AU154" s="3">
        <v>4.0228200000000003</v>
      </c>
      <c r="AV154" s="3">
        <v>1.81338</v>
      </c>
      <c r="AW154" s="3">
        <v>1.9956799999999999</v>
      </c>
    </row>
    <row r="155" spans="3:49" x14ac:dyDescent="0.2">
      <c r="C155" s="3">
        <v>4.47</v>
      </c>
      <c r="D155" s="3">
        <v>31.118110000000001</v>
      </c>
      <c r="E155" s="3">
        <v>6.87094</v>
      </c>
      <c r="F155" s="3">
        <v>13.35524</v>
      </c>
      <c r="G155" s="3">
        <v>5.3304600000000004</v>
      </c>
      <c r="H155" s="3">
        <v>14.518800000000001</v>
      </c>
      <c r="I155" s="3">
        <v>6.42685</v>
      </c>
      <c r="J155" s="3">
        <v>1.3865400000000001</v>
      </c>
      <c r="K155" s="3">
        <v>3.6227299999999998</v>
      </c>
      <c r="W155" s="3">
        <v>4.47</v>
      </c>
      <c r="X155" s="3">
        <v>27.80256</v>
      </c>
      <c r="Y155" s="3">
        <v>11.15645</v>
      </c>
      <c r="Z155" s="3">
        <v>8.6779299999999999</v>
      </c>
      <c r="AA155" s="3">
        <v>3.3508399999999998</v>
      </c>
      <c r="AB155" s="3">
        <v>8.9896200000000004</v>
      </c>
      <c r="AC155" s="3">
        <v>2.50589</v>
      </c>
      <c r="AD155" s="3">
        <v>2.2934800000000002</v>
      </c>
      <c r="AE155" s="3">
        <v>5.6124099999999997</v>
      </c>
      <c r="AO155" s="3">
        <v>4.47</v>
      </c>
      <c r="AP155" s="3">
        <v>32.901499999999999</v>
      </c>
      <c r="AQ155" s="3">
        <v>8.1252800000000001</v>
      </c>
      <c r="AR155" s="3">
        <v>13.77684</v>
      </c>
      <c r="AS155" s="3">
        <v>4.8630300000000002</v>
      </c>
      <c r="AT155" s="3">
        <v>15.71561</v>
      </c>
      <c r="AU155" s="3">
        <v>4.3857799999999996</v>
      </c>
      <c r="AV155" s="3">
        <v>8.4282400000000006</v>
      </c>
      <c r="AW155" s="3">
        <v>4.27189</v>
      </c>
    </row>
    <row r="156" spans="3:49" x14ac:dyDescent="0.2">
      <c r="C156" s="3">
        <v>4.5</v>
      </c>
      <c r="D156" s="3">
        <v>32.262090000000001</v>
      </c>
      <c r="E156" s="3">
        <v>8.4797399999999996</v>
      </c>
      <c r="F156" s="3">
        <v>17.00048</v>
      </c>
      <c r="G156" s="3">
        <v>3.0106600000000001</v>
      </c>
      <c r="H156" s="3">
        <v>20.184249999999999</v>
      </c>
      <c r="I156" s="3">
        <v>4.28986</v>
      </c>
      <c r="J156" s="3">
        <v>0.73168</v>
      </c>
      <c r="K156" s="3">
        <v>3.0217000000000001</v>
      </c>
      <c r="W156" s="3">
        <v>4.5</v>
      </c>
      <c r="X156" s="3">
        <v>29.736519999999999</v>
      </c>
      <c r="Y156" s="3">
        <v>9.8800100000000004</v>
      </c>
      <c r="Z156" s="3">
        <v>10.087540000000001</v>
      </c>
      <c r="AA156" s="3">
        <v>3.60934</v>
      </c>
      <c r="AB156" s="3">
        <v>8.4561299999999999</v>
      </c>
      <c r="AC156" s="3">
        <v>0.89478999999999997</v>
      </c>
      <c r="AD156" s="3">
        <v>-0.72070000000000001</v>
      </c>
      <c r="AE156" s="3">
        <v>2.9388399999999999</v>
      </c>
      <c r="AO156" s="3">
        <v>4.5</v>
      </c>
      <c r="AP156" s="3">
        <v>32.655279999999998</v>
      </c>
      <c r="AQ156" s="3">
        <v>8.1355000000000004</v>
      </c>
      <c r="AR156" s="3">
        <v>16.02261</v>
      </c>
      <c r="AS156" s="3">
        <v>4.1783299999999999</v>
      </c>
      <c r="AT156" s="3">
        <v>8.8151700000000002</v>
      </c>
      <c r="AU156" s="3">
        <v>2.6979600000000001</v>
      </c>
      <c r="AV156" s="3">
        <v>6.3057699999999999</v>
      </c>
      <c r="AW156" s="3">
        <v>2.7900100000000001</v>
      </c>
    </row>
    <row r="157" spans="3:49" x14ac:dyDescent="0.2">
      <c r="C157" s="3">
        <v>4.53</v>
      </c>
      <c r="D157" s="3">
        <v>29.54739</v>
      </c>
      <c r="E157" s="3">
        <v>7.9573999999999998</v>
      </c>
      <c r="F157" s="3">
        <v>20.236920000000001</v>
      </c>
      <c r="G157" s="3">
        <v>3.9246599999999998</v>
      </c>
      <c r="H157" s="3">
        <v>14.83539</v>
      </c>
      <c r="I157" s="3">
        <v>3.1550799999999999</v>
      </c>
      <c r="J157" s="3">
        <v>2.8769399999999998</v>
      </c>
      <c r="K157" s="3">
        <v>3.8633700000000002</v>
      </c>
      <c r="W157" s="3">
        <v>4.53</v>
      </c>
      <c r="X157" s="3">
        <v>24.560120000000001</v>
      </c>
      <c r="Y157" s="3">
        <v>8.4452700000000007</v>
      </c>
      <c r="Z157" s="3">
        <v>13.42107</v>
      </c>
      <c r="AA157" s="3">
        <v>2.28451</v>
      </c>
      <c r="AB157" s="3">
        <v>13.261939999999999</v>
      </c>
      <c r="AC157" s="3">
        <v>3.4350499999999999</v>
      </c>
      <c r="AD157" s="3">
        <v>5.7647300000000001</v>
      </c>
      <c r="AE157" s="3">
        <v>8.7472300000000001</v>
      </c>
      <c r="AO157" s="3">
        <v>4.53</v>
      </c>
      <c r="AP157" s="3">
        <v>35.603909999999999</v>
      </c>
      <c r="AQ157" s="3">
        <v>7.2246100000000002</v>
      </c>
      <c r="AR157" s="3">
        <v>21.408799999999999</v>
      </c>
      <c r="AS157" s="3">
        <v>3.6165400000000001</v>
      </c>
      <c r="AT157" s="3">
        <v>17.146149999999999</v>
      </c>
      <c r="AU157" s="3">
        <v>4.5725199999999999</v>
      </c>
      <c r="AV157" s="3">
        <v>6.6659899999999999</v>
      </c>
      <c r="AW157" s="3">
        <v>3.1859600000000001</v>
      </c>
    </row>
    <row r="158" spans="3:49" x14ac:dyDescent="0.2">
      <c r="C158" s="3">
        <v>4.5599999999999996</v>
      </c>
      <c r="D158" s="3">
        <v>33.816800000000001</v>
      </c>
      <c r="E158" s="3">
        <v>6.9100099999999998</v>
      </c>
      <c r="F158" s="3">
        <v>18.35003</v>
      </c>
      <c r="G158" s="3">
        <v>4.3863300000000001</v>
      </c>
      <c r="H158" s="3">
        <v>12.835660000000001</v>
      </c>
      <c r="I158" s="3">
        <v>2.1537799999999998</v>
      </c>
      <c r="J158" s="3">
        <v>6.4356299999999997</v>
      </c>
      <c r="K158" s="3">
        <v>4.5284000000000004</v>
      </c>
      <c r="W158" s="3">
        <v>4.5599999999999996</v>
      </c>
      <c r="X158" s="3">
        <v>26.70571</v>
      </c>
      <c r="Y158" s="3">
        <v>10.312239999999999</v>
      </c>
      <c r="Z158" s="3">
        <v>12.84436</v>
      </c>
      <c r="AA158" s="3">
        <v>2.64073</v>
      </c>
      <c r="AB158" s="3">
        <v>15.499320000000001</v>
      </c>
      <c r="AC158" s="3">
        <v>4.0135199999999998</v>
      </c>
      <c r="AD158" s="3">
        <v>5.3066199999999997</v>
      </c>
      <c r="AE158" s="3">
        <v>3.7284299999999999</v>
      </c>
      <c r="AO158" s="3">
        <v>4.5599999999999996</v>
      </c>
      <c r="AP158" s="3">
        <v>33.816049999999997</v>
      </c>
      <c r="AQ158" s="3">
        <v>7.26098</v>
      </c>
      <c r="AR158" s="3">
        <v>16.307390000000002</v>
      </c>
      <c r="AS158" s="3">
        <v>4.1964199999999998</v>
      </c>
      <c r="AT158" s="3">
        <v>12.268079999999999</v>
      </c>
      <c r="AU158" s="3">
        <v>3.7141799999999998</v>
      </c>
      <c r="AV158" s="3">
        <v>7.1554799999999998</v>
      </c>
      <c r="AW158" s="3">
        <v>2.5220799999999999</v>
      </c>
    </row>
    <row r="159" spans="3:49" x14ac:dyDescent="0.2">
      <c r="C159" s="3">
        <v>4.59</v>
      </c>
      <c r="D159" s="3">
        <v>26.843889999999998</v>
      </c>
      <c r="E159" s="3">
        <v>5.0044899999999997</v>
      </c>
      <c r="F159" s="3">
        <v>18.594529999999999</v>
      </c>
      <c r="G159" s="3">
        <v>3.3119100000000001</v>
      </c>
      <c r="H159" s="3">
        <v>15.668749999999999</v>
      </c>
      <c r="I159" s="3">
        <v>6.9281100000000002</v>
      </c>
      <c r="J159" s="3">
        <v>2.84789</v>
      </c>
      <c r="K159" s="3">
        <v>2.44726</v>
      </c>
      <c r="W159" s="3">
        <v>4.59</v>
      </c>
      <c r="X159" s="3">
        <v>25.972000000000001</v>
      </c>
      <c r="Y159" s="3">
        <v>6.5960999999999999</v>
      </c>
      <c r="Z159" s="3">
        <v>9.2903699999999994</v>
      </c>
      <c r="AA159" s="3">
        <v>3.6300599999999998</v>
      </c>
      <c r="AB159" s="3">
        <v>8.7713000000000001</v>
      </c>
      <c r="AC159" s="3">
        <v>3.77854</v>
      </c>
      <c r="AD159" s="3">
        <v>3.8574299999999999</v>
      </c>
      <c r="AE159" s="3">
        <v>4.35886</v>
      </c>
      <c r="AO159" s="3">
        <v>4.59</v>
      </c>
      <c r="AP159" s="3">
        <v>33.742600000000003</v>
      </c>
      <c r="AQ159" s="3">
        <v>6.8876900000000001</v>
      </c>
      <c r="AR159" s="3">
        <v>16.679310000000001</v>
      </c>
      <c r="AS159" s="3">
        <v>3.9009900000000002</v>
      </c>
      <c r="AT159" s="3">
        <v>11.75254</v>
      </c>
      <c r="AU159" s="3">
        <v>3.31935</v>
      </c>
      <c r="AV159" s="3">
        <v>5.8268199999999997</v>
      </c>
      <c r="AW159" s="3">
        <v>3.3349099999999998</v>
      </c>
    </row>
    <row r="160" spans="3:49" x14ac:dyDescent="0.2">
      <c r="C160" s="3">
        <v>4.62</v>
      </c>
      <c r="D160" s="3">
        <v>25.266480000000001</v>
      </c>
      <c r="E160" s="3">
        <v>5.9426899999999998</v>
      </c>
      <c r="F160" s="3">
        <v>17.846119999999999</v>
      </c>
      <c r="G160" s="3">
        <v>3.9214199999999999</v>
      </c>
      <c r="H160" s="3">
        <v>16.15802</v>
      </c>
      <c r="I160" s="3">
        <v>2.4480400000000002</v>
      </c>
      <c r="J160" s="3">
        <v>1.5284199999999999</v>
      </c>
      <c r="K160" s="3">
        <v>4.2792399999999997</v>
      </c>
      <c r="W160" s="3">
        <v>4.62</v>
      </c>
      <c r="X160" s="3">
        <v>24.262499999999999</v>
      </c>
      <c r="Y160" s="3">
        <v>8.8301499999999997</v>
      </c>
      <c r="Z160" s="3">
        <v>4.8046800000000003</v>
      </c>
      <c r="AA160" s="3">
        <v>3.19197</v>
      </c>
      <c r="AB160" s="3">
        <v>13.035489999999999</v>
      </c>
      <c r="AC160" s="3">
        <v>2.68892</v>
      </c>
      <c r="AD160" s="3">
        <v>-0.97652000000000005</v>
      </c>
      <c r="AE160" s="3">
        <v>2.7103700000000002</v>
      </c>
      <c r="AO160" s="3">
        <v>4.62</v>
      </c>
      <c r="AP160" s="3">
        <v>31.161750000000001</v>
      </c>
      <c r="AQ160" s="3">
        <v>7.2997899999999998</v>
      </c>
      <c r="AR160" s="3">
        <v>19.03407</v>
      </c>
      <c r="AS160" s="3">
        <v>4.9245799999999997</v>
      </c>
      <c r="AT160" s="3">
        <v>8.2209599999999998</v>
      </c>
      <c r="AU160" s="3">
        <v>3.5594299999999999</v>
      </c>
      <c r="AV160" s="3">
        <v>6.7039299999999997</v>
      </c>
      <c r="AW160" s="3">
        <v>3.0680000000000001</v>
      </c>
    </row>
    <row r="161" spans="3:49" x14ac:dyDescent="0.2">
      <c r="C161" s="3">
        <v>4.6500000000000004</v>
      </c>
      <c r="D161" s="3">
        <v>26.864419999999999</v>
      </c>
      <c r="E161" s="3">
        <v>6.9726800000000004</v>
      </c>
      <c r="F161" s="3">
        <v>7.9709000000000003</v>
      </c>
      <c r="G161" s="3">
        <v>4.6936400000000003</v>
      </c>
      <c r="H161" s="3">
        <v>6.7214999999999998</v>
      </c>
      <c r="I161" s="3">
        <v>4.8304</v>
      </c>
      <c r="J161" s="3">
        <v>2.91126</v>
      </c>
      <c r="K161" s="3">
        <v>3.7589899999999998</v>
      </c>
      <c r="W161" s="3">
        <v>4.6500000000000004</v>
      </c>
      <c r="X161" s="3">
        <v>25.825880000000002</v>
      </c>
      <c r="Y161" s="3">
        <v>6.73881</v>
      </c>
      <c r="Z161" s="3">
        <v>13.25709</v>
      </c>
      <c r="AA161" s="3">
        <v>3.4145300000000001</v>
      </c>
      <c r="AB161" s="3">
        <v>13.977969999999999</v>
      </c>
      <c r="AC161" s="3">
        <v>2.3508599999999999</v>
      </c>
      <c r="AD161" s="3">
        <v>4.9229599999999998</v>
      </c>
      <c r="AE161" s="3">
        <v>4.3435499999999996</v>
      </c>
      <c r="AO161" s="3">
        <v>4.6500000000000004</v>
      </c>
      <c r="AP161" s="3">
        <v>33.013390000000001</v>
      </c>
      <c r="AQ161" s="3">
        <v>8.1690199999999997</v>
      </c>
      <c r="AR161" s="3">
        <v>15.861190000000001</v>
      </c>
      <c r="AS161" s="3">
        <v>3.14541</v>
      </c>
      <c r="AT161" s="3">
        <v>18.220009999999998</v>
      </c>
      <c r="AU161" s="3">
        <v>5.9492099999999999</v>
      </c>
      <c r="AV161" s="3">
        <v>2.1048100000000001</v>
      </c>
      <c r="AW161" s="3">
        <v>2.50041</v>
      </c>
    </row>
    <row r="162" spans="3:49" x14ac:dyDescent="0.2">
      <c r="C162" s="3">
        <v>4.68</v>
      </c>
      <c r="D162" s="3">
        <v>26.265599999999999</v>
      </c>
      <c r="E162" s="3">
        <v>5.4855</v>
      </c>
      <c r="F162" s="3">
        <v>21.48715</v>
      </c>
      <c r="G162" s="3">
        <v>2.8511299999999999</v>
      </c>
      <c r="H162" s="3">
        <v>20.430109999999999</v>
      </c>
      <c r="I162" s="3">
        <v>6.2347599999999996</v>
      </c>
      <c r="J162" s="3">
        <v>2.3835000000000002</v>
      </c>
      <c r="K162" s="3">
        <v>5.7516299999999996</v>
      </c>
      <c r="W162" s="3">
        <v>4.68</v>
      </c>
      <c r="X162" s="3">
        <v>24.615159999999999</v>
      </c>
      <c r="Y162" s="3">
        <v>9.6842500000000005</v>
      </c>
      <c r="Z162" s="3">
        <v>15.96374</v>
      </c>
      <c r="AA162" s="3">
        <v>3.28017</v>
      </c>
      <c r="AB162" s="3">
        <v>9.9745200000000001</v>
      </c>
      <c r="AC162" s="3">
        <v>2.9629099999999999</v>
      </c>
      <c r="AD162" s="3">
        <v>1.0884400000000001</v>
      </c>
      <c r="AE162" s="3">
        <v>4.0980999999999996</v>
      </c>
      <c r="AO162" s="3">
        <v>4.68</v>
      </c>
      <c r="AP162" s="3">
        <v>29.689309999999999</v>
      </c>
      <c r="AQ162" s="3">
        <v>6.8120200000000004</v>
      </c>
      <c r="AR162" s="3">
        <v>12.929320000000001</v>
      </c>
      <c r="AS162" s="3">
        <v>3.6617000000000002</v>
      </c>
      <c r="AT162" s="3">
        <v>16.08081</v>
      </c>
      <c r="AU162" s="3">
        <v>2.9760499999999999</v>
      </c>
      <c r="AV162" s="3">
        <v>4.9238799999999996</v>
      </c>
      <c r="AW162" s="3">
        <v>2.3519700000000001</v>
      </c>
    </row>
    <row r="163" spans="3:49" x14ac:dyDescent="0.2">
      <c r="C163" s="3">
        <v>4.71</v>
      </c>
      <c r="D163" s="3">
        <v>22.144100000000002</v>
      </c>
      <c r="E163" s="3">
        <v>6.6862199999999996</v>
      </c>
      <c r="F163" s="3">
        <v>10.94994</v>
      </c>
      <c r="G163" s="3">
        <v>3.8007900000000001</v>
      </c>
      <c r="H163" s="3">
        <v>12.18717</v>
      </c>
      <c r="I163" s="3">
        <v>3.7283200000000001</v>
      </c>
      <c r="J163" s="3">
        <v>1.41116</v>
      </c>
      <c r="K163" s="3">
        <v>3.7208700000000001</v>
      </c>
      <c r="W163" s="3">
        <v>4.71</v>
      </c>
      <c r="X163" s="3">
        <v>22.443010000000001</v>
      </c>
      <c r="Y163" s="3">
        <v>5.5348899999999999</v>
      </c>
      <c r="Z163" s="3">
        <v>8.4154999999999998</v>
      </c>
      <c r="AA163" s="3">
        <v>3.1521400000000002</v>
      </c>
      <c r="AB163" s="3">
        <v>15.38072</v>
      </c>
      <c r="AC163" s="3">
        <v>4.5788500000000001</v>
      </c>
      <c r="AD163" s="3">
        <v>2.9903200000000001</v>
      </c>
      <c r="AE163" s="3">
        <v>2.8725000000000001</v>
      </c>
      <c r="AO163" s="3">
        <v>4.71</v>
      </c>
      <c r="AP163" s="3">
        <v>29.636849999999999</v>
      </c>
      <c r="AQ163" s="3">
        <v>6.5627199999999997</v>
      </c>
      <c r="AR163" s="3">
        <v>14.99366</v>
      </c>
      <c r="AS163" s="3">
        <v>3.8184200000000001</v>
      </c>
      <c r="AT163" s="3">
        <v>17.274560000000001</v>
      </c>
      <c r="AU163" s="3">
        <v>6.7582599999999999</v>
      </c>
      <c r="AV163" s="3">
        <v>6.2466699999999999</v>
      </c>
      <c r="AW163" s="3">
        <v>3.5083299999999999</v>
      </c>
    </row>
    <row r="164" spans="3:49" x14ac:dyDescent="0.2">
      <c r="C164" s="3">
        <v>4.74</v>
      </c>
      <c r="D164" s="3">
        <v>21.237279999999998</v>
      </c>
      <c r="E164" s="3">
        <v>4.8786899999999997</v>
      </c>
      <c r="F164" s="3">
        <v>4.0834200000000003</v>
      </c>
      <c r="G164" s="3">
        <v>5.7043299999999997</v>
      </c>
      <c r="H164" s="3">
        <v>22.421970000000002</v>
      </c>
      <c r="I164" s="3">
        <v>12.06038</v>
      </c>
      <c r="J164" s="3">
        <v>-2.2628300000000001</v>
      </c>
      <c r="K164" s="3">
        <v>5.5670099999999998</v>
      </c>
      <c r="W164" s="3">
        <v>4.74</v>
      </c>
      <c r="X164" s="3">
        <v>21.611090000000001</v>
      </c>
      <c r="Y164" s="3">
        <v>7.8688700000000003</v>
      </c>
      <c r="Z164" s="3">
        <v>10.01801</v>
      </c>
      <c r="AA164" s="3">
        <v>2.5953900000000001</v>
      </c>
      <c r="AB164" s="3">
        <v>12.33107</v>
      </c>
      <c r="AC164" s="3">
        <v>3.41439</v>
      </c>
      <c r="AD164" s="3">
        <v>0.34075</v>
      </c>
      <c r="AE164" s="3">
        <v>5.73475</v>
      </c>
      <c r="AO164" s="3">
        <v>4.74</v>
      </c>
      <c r="AP164" s="3">
        <v>27.534749999999999</v>
      </c>
      <c r="AQ164" s="3">
        <v>5.80159</v>
      </c>
      <c r="AR164" s="3">
        <v>11.3346</v>
      </c>
      <c r="AS164" s="3">
        <v>3.8849200000000002</v>
      </c>
      <c r="AT164" s="3">
        <v>10.20687</v>
      </c>
      <c r="AU164" s="3">
        <v>2.6010300000000002</v>
      </c>
      <c r="AV164" s="3">
        <v>5.1499600000000001</v>
      </c>
      <c r="AW164" s="3">
        <v>4.7108499999999998</v>
      </c>
    </row>
    <row r="165" spans="3:49" x14ac:dyDescent="0.2">
      <c r="C165" s="3">
        <v>4.7699999999999996</v>
      </c>
      <c r="D165" s="3">
        <v>23.95739</v>
      </c>
      <c r="E165" s="3">
        <v>6.6707599999999996</v>
      </c>
      <c r="F165" s="3">
        <v>9.6233500000000003</v>
      </c>
      <c r="G165" s="3">
        <v>4.0872000000000002</v>
      </c>
      <c r="H165" s="3">
        <v>7.7169999999999996</v>
      </c>
      <c r="I165" s="3">
        <v>5.3122100000000003</v>
      </c>
      <c r="J165" s="3">
        <v>15.227930000000001</v>
      </c>
      <c r="K165" s="3">
        <v>12.90733</v>
      </c>
      <c r="W165" s="3">
        <v>4.7699999999999996</v>
      </c>
      <c r="X165" s="3">
        <v>18.74531</v>
      </c>
      <c r="Y165" s="3">
        <v>7.9073399999999996</v>
      </c>
      <c r="Z165" s="3">
        <v>10.10905</v>
      </c>
      <c r="AA165" s="3">
        <v>3.71705</v>
      </c>
      <c r="AB165" s="3">
        <v>11.008010000000001</v>
      </c>
      <c r="AC165" s="3">
        <v>3.6543800000000002</v>
      </c>
      <c r="AD165" s="3">
        <v>-2.5463200000000001</v>
      </c>
      <c r="AE165" s="3">
        <v>3.82416</v>
      </c>
      <c r="AO165" s="3">
        <v>4.7699999999999996</v>
      </c>
      <c r="AP165" s="3">
        <v>30.512979999999999</v>
      </c>
      <c r="AQ165" s="3">
        <v>6.4171899999999997</v>
      </c>
      <c r="AR165" s="3">
        <v>16.905989999999999</v>
      </c>
      <c r="AS165" s="3">
        <v>3.4500600000000001</v>
      </c>
      <c r="AT165" s="3">
        <v>15.921569999999999</v>
      </c>
      <c r="AU165" s="3">
        <v>6.1893799999999999</v>
      </c>
      <c r="AV165" s="3">
        <v>11.60552</v>
      </c>
      <c r="AW165" s="3">
        <v>3.3740000000000001</v>
      </c>
    </row>
    <row r="166" spans="3:49" x14ac:dyDescent="0.2">
      <c r="C166" s="3">
        <v>4.8</v>
      </c>
      <c r="D166" s="3">
        <v>23.719740000000002</v>
      </c>
      <c r="E166" s="3">
        <v>7.44618</v>
      </c>
      <c r="F166" s="3">
        <v>13.61557</v>
      </c>
      <c r="G166" s="3">
        <v>3.2482000000000002</v>
      </c>
      <c r="H166" s="3">
        <v>13.48457</v>
      </c>
      <c r="I166" s="3">
        <v>4.5852599999999999</v>
      </c>
      <c r="J166" s="3">
        <v>-0.27750000000000002</v>
      </c>
      <c r="K166" s="3">
        <v>4.7798600000000002</v>
      </c>
      <c r="W166" s="3">
        <v>4.8</v>
      </c>
      <c r="X166" s="3">
        <v>19.784880000000001</v>
      </c>
      <c r="Y166" s="3">
        <v>7.0387599999999999</v>
      </c>
      <c r="Z166" s="3">
        <v>12.61669</v>
      </c>
      <c r="AA166" s="3">
        <v>1.2984100000000001</v>
      </c>
      <c r="AB166" s="3">
        <v>7.7998900000000004</v>
      </c>
      <c r="AC166" s="3">
        <v>3.27637</v>
      </c>
      <c r="AD166" s="3">
        <v>5.2575599999999998</v>
      </c>
      <c r="AE166" s="3">
        <v>5.125</v>
      </c>
      <c r="AO166" s="3">
        <v>4.8</v>
      </c>
      <c r="AP166" s="3">
        <v>27.71105</v>
      </c>
      <c r="AQ166" s="3">
        <v>7.0013699999999996</v>
      </c>
      <c r="AR166" s="3">
        <v>16.02056</v>
      </c>
      <c r="AS166" s="3">
        <v>3.7642000000000002</v>
      </c>
      <c r="AT166" s="3">
        <v>11.546329999999999</v>
      </c>
      <c r="AU166" s="3">
        <v>4.69998</v>
      </c>
      <c r="AV166" s="3">
        <v>4.5560299999999998</v>
      </c>
      <c r="AW166" s="3">
        <v>3.5318100000000001</v>
      </c>
    </row>
    <row r="167" spans="3:49" x14ac:dyDescent="0.2">
      <c r="C167" s="3">
        <v>4.83</v>
      </c>
      <c r="D167" s="3">
        <v>25.542529999999999</v>
      </c>
      <c r="E167" s="3">
        <v>7.5098200000000004</v>
      </c>
      <c r="F167" s="3">
        <v>11.775219999999999</v>
      </c>
      <c r="G167" s="3">
        <v>3.3287900000000001</v>
      </c>
      <c r="H167" s="3">
        <v>16.324850000000001</v>
      </c>
      <c r="I167" s="3">
        <v>4.8959900000000003</v>
      </c>
      <c r="J167" s="3">
        <v>6.9502499999999996</v>
      </c>
      <c r="K167" s="3">
        <v>5.23386</v>
      </c>
      <c r="W167" s="3">
        <v>4.83</v>
      </c>
      <c r="X167" s="3">
        <v>15.45241</v>
      </c>
      <c r="Y167" s="3">
        <v>5.0636700000000001</v>
      </c>
      <c r="Z167" s="3">
        <v>4.87113</v>
      </c>
      <c r="AA167" s="3">
        <v>2.1158899999999998</v>
      </c>
      <c r="AB167" s="3">
        <v>7.1504200000000004</v>
      </c>
      <c r="AC167" s="3">
        <v>3.0253100000000002</v>
      </c>
      <c r="AD167" s="3">
        <v>5.72227</v>
      </c>
      <c r="AE167" s="3">
        <v>2.8917999999999999</v>
      </c>
      <c r="AO167" s="3">
        <v>4.83</v>
      </c>
      <c r="AP167" s="3">
        <v>23.403590000000001</v>
      </c>
      <c r="AQ167" s="3">
        <v>6.4955499999999997</v>
      </c>
      <c r="AR167" s="3">
        <v>11.703329999999999</v>
      </c>
      <c r="AS167" s="3">
        <v>3.21591</v>
      </c>
      <c r="AT167" s="3">
        <v>10.93013</v>
      </c>
      <c r="AU167" s="3">
        <v>4.2350000000000003</v>
      </c>
      <c r="AV167" s="3">
        <v>5.4527599999999996</v>
      </c>
      <c r="AW167" s="3">
        <v>4.29854</v>
      </c>
    </row>
    <row r="168" spans="3:49" x14ac:dyDescent="0.2">
      <c r="C168" s="3">
        <v>4.8600000000000003</v>
      </c>
      <c r="D168" s="3">
        <v>25.141950000000001</v>
      </c>
      <c r="E168" s="3">
        <v>7.8007200000000001</v>
      </c>
      <c r="F168" s="3">
        <v>16.612680000000001</v>
      </c>
      <c r="G168" s="3">
        <v>4.86374</v>
      </c>
      <c r="H168" s="3">
        <v>16.90559</v>
      </c>
      <c r="I168" s="3">
        <v>4.2170399999999999</v>
      </c>
      <c r="J168" s="3">
        <v>5.9306700000000001</v>
      </c>
      <c r="K168" s="3">
        <v>5.4087300000000003</v>
      </c>
      <c r="W168" s="3">
        <v>4.8600000000000003</v>
      </c>
      <c r="X168" s="3">
        <v>18.79599</v>
      </c>
      <c r="Y168" s="3">
        <v>4.6049800000000003</v>
      </c>
      <c r="Z168" s="3">
        <v>6.6170299999999997</v>
      </c>
      <c r="AA168" s="3">
        <v>2.6093700000000002</v>
      </c>
      <c r="AB168" s="3">
        <v>6.7498100000000001</v>
      </c>
      <c r="AC168" s="3">
        <v>3.4397899999999999</v>
      </c>
      <c r="AD168" s="3">
        <v>1.40652</v>
      </c>
      <c r="AE168" s="3">
        <v>3.3355399999999999</v>
      </c>
      <c r="AO168" s="3">
        <v>4.8600000000000003</v>
      </c>
      <c r="AP168" s="3">
        <v>28.456499999999998</v>
      </c>
      <c r="AQ168" s="3">
        <v>7.3011400000000002</v>
      </c>
      <c r="AR168" s="3">
        <v>11.04119</v>
      </c>
      <c r="AS168" s="3">
        <v>4.3745599999999998</v>
      </c>
      <c r="AT168" s="3">
        <v>12.865320000000001</v>
      </c>
      <c r="AU168" s="3">
        <v>6.7652799999999997</v>
      </c>
      <c r="AV168" s="3">
        <v>4.4352799999999997</v>
      </c>
      <c r="AW168" s="3">
        <v>2.5222000000000002</v>
      </c>
    </row>
    <row r="169" spans="3:49" x14ac:dyDescent="0.2">
      <c r="C169" s="3">
        <v>4.8899999999999997</v>
      </c>
      <c r="D169" s="3">
        <v>21.1752</v>
      </c>
      <c r="E169" s="3">
        <v>5.6982400000000002</v>
      </c>
      <c r="F169" s="3">
        <v>7.5271499999999998</v>
      </c>
      <c r="G169" s="3">
        <v>7.4510800000000001</v>
      </c>
      <c r="H169" s="3">
        <v>1.13052</v>
      </c>
      <c r="I169" s="3">
        <v>4.33805</v>
      </c>
      <c r="J169" s="3">
        <v>4.09978</v>
      </c>
      <c r="K169" s="3">
        <v>3.9702700000000002</v>
      </c>
      <c r="W169" s="3">
        <v>4.8899999999999997</v>
      </c>
      <c r="X169" s="3">
        <v>15.178789999999999</v>
      </c>
      <c r="Y169" s="3">
        <v>7.1635299999999997</v>
      </c>
      <c r="Z169" s="3">
        <v>10.079079999999999</v>
      </c>
      <c r="AA169" s="3">
        <v>4.3848900000000004</v>
      </c>
      <c r="AB169" s="3">
        <v>12.4968</v>
      </c>
      <c r="AC169" s="3">
        <v>3.8094299999999999</v>
      </c>
      <c r="AD169" s="3">
        <v>-3.96536</v>
      </c>
      <c r="AE169" s="3">
        <v>5.81656</v>
      </c>
      <c r="AO169" s="3">
        <v>4.8899999999999997</v>
      </c>
      <c r="AP169" s="3">
        <v>26.09769</v>
      </c>
      <c r="AQ169" s="3">
        <v>6.2820600000000004</v>
      </c>
      <c r="AR169" s="3">
        <v>8.1268700000000003</v>
      </c>
      <c r="AS169" s="3">
        <v>5.0317999999999996</v>
      </c>
      <c r="AT169" s="3">
        <v>6.0158300000000002</v>
      </c>
      <c r="AU169" s="3">
        <v>2.6353599999999999</v>
      </c>
      <c r="AV169" s="3">
        <v>5.2511400000000004</v>
      </c>
      <c r="AW169" s="3">
        <v>1.45197</v>
      </c>
    </row>
    <row r="170" spans="3:49" x14ac:dyDescent="0.2">
      <c r="C170" s="3">
        <v>4.92</v>
      </c>
      <c r="D170" s="3">
        <v>24.046320000000001</v>
      </c>
      <c r="E170" s="3">
        <v>7.4697399999999998</v>
      </c>
      <c r="F170" s="3">
        <v>11.05288</v>
      </c>
      <c r="G170" s="3">
        <v>3.8753799999999998</v>
      </c>
      <c r="H170" s="3">
        <v>-1.7081599999999999</v>
      </c>
      <c r="I170" s="3">
        <v>4.12</v>
      </c>
      <c r="J170" s="3">
        <v>4.8248499999999996</v>
      </c>
      <c r="K170" s="3">
        <v>4.2374999999999998</v>
      </c>
      <c r="W170" s="3">
        <v>4.92</v>
      </c>
      <c r="X170" s="3">
        <v>14.9482</v>
      </c>
      <c r="Y170" s="3">
        <v>5.7018000000000004</v>
      </c>
      <c r="Z170" s="3">
        <v>9.4842600000000008</v>
      </c>
      <c r="AA170" s="3">
        <v>2.8734000000000002</v>
      </c>
      <c r="AB170" s="3">
        <v>2.5826699999999998</v>
      </c>
      <c r="AC170" s="3">
        <v>3.6912400000000001</v>
      </c>
      <c r="AD170" s="3">
        <v>10.040050000000001</v>
      </c>
      <c r="AE170" s="3">
        <v>6.2010500000000004</v>
      </c>
      <c r="AO170" s="3">
        <v>4.92</v>
      </c>
      <c r="AP170" s="3">
        <v>28.881609999999998</v>
      </c>
      <c r="AQ170" s="3">
        <v>6.7174100000000001</v>
      </c>
      <c r="AR170" s="3">
        <v>15.46316</v>
      </c>
      <c r="AS170" s="3">
        <v>3.8826900000000002</v>
      </c>
      <c r="AT170" s="3">
        <v>13.88678</v>
      </c>
      <c r="AU170" s="3">
        <v>7.5225</v>
      </c>
      <c r="AV170" s="3">
        <v>2.3900199999999998</v>
      </c>
      <c r="AW170" s="3">
        <v>2.2543500000000001</v>
      </c>
    </row>
    <row r="171" spans="3:49" x14ac:dyDescent="0.2">
      <c r="C171" s="3">
        <v>4.95</v>
      </c>
      <c r="D171" s="3">
        <v>19.372440000000001</v>
      </c>
      <c r="E171" s="3">
        <v>5.0457999999999998</v>
      </c>
      <c r="F171" s="3">
        <v>7.4700899999999999</v>
      </c>
      <c r="G171" s="3">
        <v>2.9111500000000001</v>
      </c>
      <c r="H171" s="3">
        <v>7.0853099999999998</v>
      </c>
      <c r="I171" s="3">
        <v>2.7237800000000001</v>
      </c>
      <c r="J171" s="3">
        <v>1.2473099999999999</v>
      </c>
      <c r="K171" s="3">
        <v>5.0210100000000004</v>
      </c>
      <c r="W171" s="3">
        <v>4.95</v>
      </c>
      <c r="X171" s="3">
        <v>14.898809999999999</v>
      </c>
      <c r="Y171" s="3">
        <v>3.7899099999999999</v>
      </c>
      <c r="Z171" s="3">
        <v>9.3279999999999994</v>
      </c>
      <c r="AA171" s="3">
        <v>6.7583099999999998</v>
      </c>
      <c r="AB171" s="3">
        <v>5.1940099999999996</v>
      </c>
      <c r="AC171" s="3">
        <v>2.6334499999999998</v>
      </c>
      <c r="AD171" s="3">
        <v>-4.6414600000000004</v>
      </c>
      <c r="AE171" s="3">
        <v>4.80288</v>
      </c>
      <c r="AO171" s="3">
        <v>4.95</v>
      </c>
      <c r="AP171" s="3">
        <v>22.078109999999999</v>
      </c>
      <c r="AQ171" s="3">
        <v>6.1235600000000003</v>
      </c>
      <c r="AR171" s="3">
        <v>10.65513</v>
      </c>
      <c r="AS171" s="3">
        <v>3.94678</v>
      </c>
      <c r="AT171" s="3">
        <v>14.86253</v>
      </c>
      <c r="AU171" s="3">
        <v>4.9553599999999998</v>
      </c>
      <c r="AV171" s="3">
        <v>3.6719499999999998</v>
      </c>
      <c r="AW171" s="3">
        <v>2.8635600000000001</v>
      </c>
    </row>
    <row r="172" spans="3:49" x14ac:dyDescent="0.2">
      <c r="C172" s="3">
        <v>4.9800000000000004</v>
      </c>
      <c r="D172" s="3">
        <v>18.12961</v>
      </c>
      <c r="E172" s="3">
        <v>5.4558299999999997</v>
      </c>
      <c r="F172" s="3">
        <v>12.282959999999999</v>
      </c>
      <c r="G172" s="3">
        <v>5.4435000000000002</v>
      </c>
      <c r="H172" s="3">
        <v>11.87162</v>
      </c>
      <c r="I172" s="3">
        <v>3.2033200000000002</v>
      </c>
      <c r="J172" s="3">
        <v>2.1806800000000002</v>
      </c>
      <c r="K172" s="3">
        <v>4.4311699999999998</v>
      </c>
      <c r="W172" s="3">
        <v>4.9800000000000004</v>
      </c>
      <c r="X172" s="3">
        <v>19.21782</v>
      </c>
      <c r="Y172" s="3">
        <v>6.1871400000000003</v>
      </c>
      <c r="Z172" s="3">
        <v>6.7980299999999998</v>
      </c>
      <c r="AA172" s="3">
        <v>2.9904700000000002</v>
      </c>
      <c r="AB172" s="3">
        <v>6.4368699999999999</v>
      </c>
      <c r="AC172" s="3">
        <v>5.2285300000000001</v>
      </c>
      <c r="AD172" s="3">
        <v>5.0713900000000001</v>
      </c>
      <c r="AE172" s="3">
        <v>2.00888</v>
      </c>
      <c r="AO172" s="3">
        <v>4.9800000000000004</v>
      </c>
      <c r="AP172" s="3">
        <v>25.38993</v>
      </c>
      <c r="AQ172" s="3">
        <v>5.1304499999999997</v>
      </c>
      <c r="AR172" s="3">
        <v>12.52796</v>
      </c>
      <c r="AS172" s="3">
        <v>3.9813000000000001</v>
      </c>
      <c r="AT172" s="3">
        <v>12.64401</v>
      </c>
      <c r="AU172" s="3">
        <v>3.8481299999999998</v>
      </c>
      <c r="AV172" s="3">
        <v>-0.50571999999999995</v>
      </c>
      <c r="AW172" s="3">
        <v>2.1649799999999999</v>
      </c>
    </row>
    <row r="173" spans="3:49" x14ac:dyDescent="0.2">
      <c r="C173" s="3">
        <v>5.01</v>
      </c>
      <c r="D173" s="3">
        <v>21.072420000000001</v>
      </c>
      <c r="E173" s="3">
        <v>5.49221</v>
      </c>
      <c r="F173" s="3">
        <v>9.2841299999999993</v>
      </c>
      <c r="G173" s="3">
        <v>3.2816000000000001</v>
      </c>
      <c r="H173" s="3">
        <v>8.3633199999999999</v>
      </c>
      <c r="I173" s="3">
        <v>6.53688</v>
      </c>
      <c r="J173" s="3">
        <v>4.63286</v>
      </c>
      <c r="K173" s="3">
        <v>5.1961599999999999</v>
      </c>
      <c r="W173" s="3">
        <v>5.01</v>
      </c>
      <c r="X173" s="3">
        <v>18.297280000000001</v>
      </c>
      <c r="Y173" s="3">
        <v>7.3408499999999997</v>
      </c>
      <c r="Z173" s="3">
        <v>10.82644</v>
      </c>
      <c r="AA173" s="3">
        <v>3.57653</v>
      </c>
      <c r="AB173" s="3">
        <v>7.7475300000000002</v>
      </c>
      <c r="AC173" s="3">
        <v>2.3396300000000001</v>
      </c>
      <c r="AD173" s="3">
        <v>3.14533</v>
      </c>
      <c r="AE173" s="3">
        <v>2.2919800000000001</v>
      </c>
      <c r="AO173" s="3">
        <v>5.01</v>
      </c>
      <c r="AP173" s="3">
        <v>25.232119999999998</v>
      </c>
      <c r="AQ173" s="3">
        <v>7.1803100000000004</v>
      </c>
      <c r="AR173" s="3">
        <v>11.938549999999999</v>
      </c>
      <c r="AS173" s="3">
        <v>4.0038799999999997</v>
      </c>
      <c r="AT173" s="3">
        <v>10.55186</v>
      </c>
      <c r="AU173" s="3">
        <v>4.6216999999999997</v>
      </c>
      <c r="AV173" s="3">
        <v>4.0980400000000001</v>
      </c>
      <c r="AW173" s="3">
        <v>3.0867900000000001</v>
      </c>
    </row>
    <row r="174" spans="3:49" x14ac:dyDescent="0.2">
      <c r="C174" s="3">
        <v>5.04</v>
      </c>
      <c r="D174" s="3">
        <v>14.48563</v>
      </c>
      <c r="E174" s="3">
        <v>4.7046599999999996</v>
      </c>
      <c r="F174" s="3">
        <v>14.35866</v>
      </c>
      <c r="G174" s="3">
        <v>3.0672899999999998</v>
      </c>
      <c r="H174" s="3">
        <v>9.3054799999999993</v>
      </c>
      <c r="I174" s="3">
        <v>4.3568100000000003</v>
      </c>
      <c r="J174" s="3">
        <v>2.05044</v>
      </c>
      <c r="K174" s="3">
        <v>2.57056</v>
      </c>
      <c r="W174" s="3">
        <v>5.04</v>
      </c>
      <c r="X174" s="3">
        <v>15.268649999999999</v>
      </c>
      <c r="Y174" s="3">
        <v>3.9451399999999999</v>
      </c>
      <c r="Z174" s="3">
        <v>8.6384699999999999</v>
      </c>
      <c r="AA174" s="3">
        <v>2.96326</v>
      </c>
      <c r="AB174" s="3">
        <v>12.80903</v>
      </c>
      <c r="AC174" s="3">
        <v>4.1991300000000003</v>
      </c>
      <c r="AD174" s="3">
        <v>-5.9935400000000003</v>
      </c>
      <c r="AE174" s="3">
        <v>4.2829800000000002</v>
      </c>
      <c r="AO174" s="3">
        <v>5.04</v>
      </c>
      <c r="AP174" s="3">
        <v>19.905390000000001</v>
      </c>
      <c r="AQ174" s="3">
        <v>3.59951</v>
      </c>
      <c r="AR174" s="3">
        <v>7.9962999999999997</v>
      </c>
      <c r="AS174" s="3">
        <v>4.1428399999999996</v>
      </c>
      <c r="AT174" s="3">
        <v>6.2875100000000002</v>
      </c>
      <c r="AU174" s="3">
        <v>3.5472100000000002</v>
      </c>
      <c r="AV174" s="3">
        <v>0.52997000000000005</v>
      </c>
      <c r="AW174" s="3">
        <v>2.21523</v>
      </c>
    </row>
    <row r="175" spans="3:49" x14ac:dyDescent="0.2">
      <c r="C175" s="3">
        <v>5.07</v>
      </c>
      <c r="D175" s="3">
        <v>19.152560000000001</v>
      </c>
      <c r="E175" s="3">
        <v>6.3967900000000002</v>
      </c>
      <c r="F175" s="3">
        <v>11.69294</v>
      </c>
      <c r="G175" s="3">
        <v>4.36151</v>
      </c>
      <c r="H175" s="3">
        <v>7.6086</v>
      </c>
      <c r="I175" s="3">
        <v>4.4453699999999996</v>
      </c>
      <c r="J175" s="3">
        <v>5.8156299999999996</v>
      </c>
      <c r="K175" s="3">
        <v>3.4304000000000001</v>
      </c>
      <c r="W175" s="3">
        <v>5.07</v>
      </c>
      <c r="X175" s="3">
        <v>18.04271</v>
      </c>
      <c r="Y175" s="3">
        <v>5.9337499999999999</v>
      </c>
      <c r="Z175" s="3">
        <v>0.70843</v>
      </c>
      <c r="AA175" s="3">
        <v>3.1881699999999999</v>
      </c>
      <c r="AB175" s="3">
        <v>3.8011900000000001</v>
      </c>
      <c r="AC175" s="3">
        <v>3.4381699999999999</v>
      </c>
      <c r="AD175" s="3">
        <v>1.2002600000000001</v>
      </c>
      <c r="AE175" s="3">
        <v>1.5293600000000001</v>
      </c>
      <c r="AO175" s="3">
        <v>5.07</v>
      </c>
      <c r="AP175" s="3">
        <v>19.85332</v>
      </c>
      <c r="AQ175" s="3">
        <v>6.0826500000000001</v>
      </c>
      <c r="AR175" s="3">
        <v>10.27999</v>
      </c>
      <c r="AS175" s="3">
        <v>3.95581</v>
      </c>
      <c r="AT175" s="3">
        <v>9.2398799999999994</v>
      </c>
      <c r="AU175" s="3">
        <v>4.1943200000000003</v>
      </c>
      <c r="AV175" s="3">
        <v>2.8125100000000001</v>
      </c>
      <c r="AW175" s="3">
        <v>2.86639</v>
      </c>
    </row>
    <row r="176" spans="3:49" x14ac:dyDescent="0.2">
      <c r="C176" s="3">
        <v>5.0999999999999996</v>
      </c>
      <c r="D176" s="3">
        <v>18.538989999999998</v>
      </c>
      <c r="E176" s="3">
        <v>6.1722799999999998</v>
      </c>
      <c r="F176" s="3">
        <v>10.94041</v>
      </c>
      <c r="G176" s="3">
        <v>4.6226599999999998</v>
      </c>
      <c r="H176" s="3">
        <v>9.6016899999999996</v>
      </c>
      <c r="I176" s="3">
        <v>3.5446599999999999</v>
      </c>
      <c r="J176" s="3">
        <v>-4.2560500000000001</v>
      </c>
      <c r="K176" s="3">
        <v>5.1027199999999997</v>
      </c>
      <c r="W176" s="3">
        <v>5.0999999999999996</v>
      </c>
      <c r="X176" s="3">
        <v>14.042070000000001</v>
      </c>
      <c r="Y176" s="3">
        <v>7.3268300000000002</v>
      </c>
      <c r="Z176" s="3">
        <v>9.7591300000000007</v>
      </c>
      <c r="AA176" s="3">
        <v>2.27169</v>
      </c>
      <c r="AB176" s="3">
        <v>5.7974300000000003</v>
      </c>
      <c r="AC176" s="3">
        <v>4.7741600000000002</v>
      </c>
      <c r="AD176" s="3">
        <v>0.63419000000000003</v>
      </c>
      <c r="AE176" s="3">
        <v>4.7224500000000003</v>
      </c>
      <c r="AO176" s="3">
        <v>5.0999999999999996</v>
      </c>
      <c r="AP176" s="3">
        <v>24.02373</v>
      </c>
      <c r="AQ176" s="3">
        <v>5.4975699999999996</v>
      </c>
      <c r="AR176" s="3">
        <v>13.189310000000001</v>
      </c>
      <c r="AS176" s="3">
        <v>3.3027899999999999</v>
      </c>
      <c r="AT176" s="3">
        <v>10.14794</v>
      </c>
      <c r="AU176" s="3">
        <v>4.6967499999999998</v>
      </c>
      <c r="AV176" s="3">
        <v>1.5399499999999999</v>
      </c>
      <c r="AW176" s="3">
        <v>1.53335</v>
      </c>
    </row>
    <row r="177" spans="3:49" x14ac:dyDescent="0.2">
      <c r="C177" s="3">
        <v>5.13</v>
      </c>
      <c r="D177" s="3">
        <v>15.53533</v>
      </c>
      <c r="E177" s="3">
        <v>5.4779999999999998</v>
      </c>
      <c r="F177" s="3">
        <v>3.6782499999999998</v>
      </c>
      <c r="G177" s="3">
        <v>3.0745499999999999</v>
      </c>
      <c r="H177" s="3">
        <v>12.766690000000001</v>
      </c>
      <c r="I177" s="3">
        <v>5.5840500000000004</v>
      </c>
      <c r="J177" s="3">
        <v>0.30407000000000001</v>
      </c>
      <c r="K177" s="3">
        <v>2.9070900000000002</v>
      </c>
      <c r="W177" s="3">
        <v>5.13</v>
      </c>
      <c r="X177" s="3">
        <v>14.97526</v>
      </c>
      <c r="Y177" s="3">
        <v>4.8797899999999998</v>
      </c>
      <c r="Z177" s="3">
        <v>8.9986700000000006</v>
      </c>
      <c r="AA177" s="3">
        <v>2.24091</v>
      </c>
      <c r="AB177" s="3">
        <v>3.3506399999999998</v>
      </c>
      <c r="AC177" s="3">
        <v>3.4800399999999998</v>
      </c>
      <c r="AD177" s="3">
        <v>2.6869399999999999</v>
      </c>
      <c r="AE177" s="3">
        <v>2.99132</v>
      </c>
      <c r="AO177" s="3">
        <v>5.13</v>
      </c>
      <c r="AP177" s="3">
        <v>23.591940000000001</v>
      </c>
      <c r="AQ177" s="3">
        <v>8.9542900000000003</v>
      </c>
      <c r="AR177" s="3">
        <v>9.7310599999999994</v>
      </c>
      <c r="AS177" s="3">
        <v>3.1522199999999998</v>
      </c>
      <c r="AT177" s="3">
        <v>10.90164</v>
      </c>
      <c r="AU177" s="3">
        <v>4.4165900000000002</v>
      </c>
      <c r="AV177" s="3">
        <v>3.8664700000000001</v>
      </c>
      <c r="AW177" s="3">
        <v>2.8922400000000001</v>
      </c>
    </row>
    <row r="178" spans="3:49" x14ac:dyDescent="0.2">
      <c r="C178" s="3">
        <v>5.16</v>
      </c>
      <c r="D178" s="3">
        <v>18.35483</v>
      </c>
      <c r="E178" s="3">
        <v>6.37432</v>
      </c>
      <c r="F178" s="3">
        <v>13.08947</v>
      </c>
      <c r="G178" s="3">
        <v>4.8269299999999999</v>
      </c>
      <c r="H178" s="3">
        <v>6.9231699999999998</v>
      </c>
      <c r="I178" s="3">
        <v>2.4649700000000001</v>
      </c>
      <c r="J178" s="3">
        <v>0.15151999999999999</v>
      </c>
      <c r="K178" s="3">
        <v>2.9629599999999998</v>
      </c>
      <c r="W178" s="3">
        <v>5.16</v>
      </c>
      <c r="X178" s="3">
        <v>17.373169999999998</v>
      </c>
      <c r="Y178" s="3">
        <v>6.0634399999999999</v>
      </c>
      <c r="Z178" s="3">
        <v>6.4614799999999999</v>
      </c>
      <c r="AA178" s="3">
        <v>2.2339799999999999</v>
      </c>
      <c r="AB178" s="3">
        <v>5.4592599999999996</v>
      </c>
      <c r="AC178" s="3">
        <v>3.0251100000000002</v>
      </c>
      <c r="AD178" s="3">
        <v>4.3895900000000001</v>
      </c>
      <c r="AE178" s="3">
        <v>4.3093000000000004</v>
      </c>
      <c r="AO178" s="3">
        <v>5.16</v>
      </c>
      <c r="AP178" s="3">
        <v>19.728660000000001</v>
      </c>
      <c r="AQ178" s="3">
        <v>4.9128400000000001</v>
      </c>
      <c r="AR178" s="3">
        <v>11.60529</v>
      </c>
      <c r="AS178" s="3">
        <v>3.8593299999999999</v>
      </c>
      <c r="AT178" s="3">
        <v>15.33492</v>
      </c>
      <c r="AU178" s="3">
        <v>6.5332400000000002</v>
      </c>
      <c r="AV178" s="3">
        <v>0.68683000000000005</v>
      </c>
      <c r="AW178" s="3">
        <v>2.3006600000000001</v>
      </c>
    </row>
    <row r="179" spans="3:49" x14ac:dyDescent="0.2">
      <c r="C179" s="3">
        <v>5.19</v>
      </c>
      <c r="D179" s="3">
        <v>21.981860000000001</v>
      </c>
      <c r="E179" s="3">
        <v>4.6429</v>
      </c>
      <c r="F179" s="3">
        <v>6.9084599999999998</v>
      </c>
      <c r="G179" s="3">
        <v>4.3513000000000002</v>
      </c>
      <c r="H179" s="3">
        <v>8.9392700000000005</v>
      </c>
      <c r="I179" s="3">
        <v>6.9044699999999999</v>
      </c>
      <c r="J179" s="3">
        <v>-1.7127600000000001</v>
      </c>
      <c r="K179" s="3">
        <v>4.4617800000000001</v>
      </c>
      <c r="W179" s="3">
        <v>5.19</v>
      </c>
      <c r="X179" s="3">
        <v>12.19952</v>
      </c>
      <c r="Y179" s="3">
        <v>6.1581099999999998</v>
      </c>
      <c r="Z179" s="3">
        <v>0.74016999999999999</v>
      </c>
      <c r="AA179" s="3">
        <v>3.09666</v>
      </c>
      <c r="AB179" s="3">
        <v>8.8483099999999997</v>
      </c>
      <c r="AC179" s="3">
        <v>4.7140000000000004</v>
      </c>
      <c r="AD179" s="3">
        <v>0.63802999999999999</v>
      </c>
      <c r="AE179" s="3">
        <v>2.6172300000000002</v>
      </c>
      <c r="AO179" s="3">
        <v>5.19</v>
      </c>
      <c r="AP179" s="3">
        <v>18.271409999999999</v>
      </c>
      <c r="AQ179" s="3">
        <v>4.8883099999999997</v>
      </c>
      <c r="AR179" s="3">
        <v>4.84978</v>
      </c>
      <c r="AS179" s="3">
        <v>1.92977</v>
      </c>
      <c r="AT179" s="3">
        <v>11.347989999999999</v>
      </c>
      <c r="AU179" s="3">
        <v>4.2590599999999998</v>
      </c>
      <c r="AV179" s="3">
        <v>1.6488700000000001</v>
      </c>
      <c r="AW179" s="3">
        <v>1.3231900000000001</v>
      </c>
    </row>
    <row r="180" spans="3:49" x14ac:dyDescent="0.2">
      <c r="C180" s="3">
        <v>5.22</v>
      </c>
      <c r="D180" s="3">
        <v>14.04739</v>
      </c>
      <c r="E180" s="3">
        <v>3.6478600000000001</v>
      </c>
      <c r="F180" s="3">
        <v>6.9948600000000001</v>
      </c>
      <c r="G180" s="3">
        <v>3.6906699999999999</v>
      </c>
      <c r="H180" s="3">
        <v>8.5093999999999994</v>
      </c>
      <c r="I180" s="3">
        <v>6.0895000000000001</v>
      </c>
      <c r="J180" s="3">
        <v>10.118410000000001</v>
      </c>
      <c r="K180" s="3">
        <v>4.3059099999999999</v>
      </c>
      <c r="W180" s="3">
        <v>5.22</v>
      </c>
      <c r="X180" s="3">
        <v>19.381</v>
      </c>
      <c r="Y180" s="3">
        <v>7.7340799999999996</v>
      </c>
      <c r="Z180" s="3">
        <v>11.84329</v>
      </c>
      <c r="AA180" s="3">
        <v>3.7418900000000002</v>
      </c>
      <c r="AB180" s="3">
        <v>9.75108</v>
      </c>
      <c r="AC180" s="3">
        <v>3.2738299999999998</v>
      </c>
      <c r="AD180" s="3">
        <v>0.85243000000000002</v>
      </c>
      <c r="AE180" s="3">
        <v>2.94712</v>
      </c>
      <c r="AO180" s="3">
        <v>5.22</v>
      </c>
      <c r="AP180" s="3">
        <v>19.53248</v>
      </c>
      <c r="AQ180" s="3">
        <v>4.9886400000000002</v>
      </c>
      <c r="AR180" s="3">
        <v>7.7992299999999997</v>
      </c>
      <c r="AS180" s="3">
        <v>2.7229899999999998</v>
      </c>
      <c r="AT180" s="3">
        <v>9.1828400000000006</v>
      </c>
      <c r="AU180" s="3">
        <v>4.5975000000000001</v>
      </c>
      <c r="AV180" s="3">
        <v>0.98846000000000001</v>
      </c>
      <c r="AW180" s="3">
        <v>2.79325</v>
      </c>
    </row>
    <row r="181" spans="3:49" x14ac:dyDescent="0.2">
      <c r="C181" s="3">
        <v>5.25</v>
      </c>
      <c r="D181" s="3">
        <v>17.196819999999999</v>
      </c>
      <c r="E181" s="3">
        <v>6.1500599999999999</v>
      </c>
      <c r="F181" s="3">
        <v>5.2401799999999996</v>
      </c>
      <c r="G181" s="3">
        <v>4.6344500000000002</v>
      </c>
      <c r="H181" s="3">
        <v>9.6733899999999995</v>
      </c>
      <c r="I181" s="3">
        <v>2.3202600000000002</v>
      </c>
      <c r="J181" s="3">
        <v>7.0097100000000001</v>
      </c>
      <c r="K181" s="3">
        <v>4.3070399999999998</v>
      </c>
      <c r="W181" s="3">
        <v>5.25</v>
      </c>
      <c r="X181" s="3">
        <v>13.474869999999999</v>
      </c>
      <c r="Y181" s="3">
        <v>6.9162400000000002</v>
      </c>
      <c r="Z181" s="3">
        <v>3.7836400000000001</v>
      </c>
      <c r="AA181" s="3">
        <v>2.4041199999999998</v>
      </c>
      <c r="AB181" s="3">
        <v>1.48674</v>
      </c>
      <c r="AC181" s="3">
        <v>3.1071399999999998</v>
      </c>
      <c r="AD181" s="3">
        <v>-3.50387</v>
      </c>
      <c r="AE181" s="3">
        <v>4.8433400000000004</v>
      </c>
      <c r="AO181" s="3">
        <v>5.25</v>
      </c>
      <c r="AP181" s="3">
        <v>19.704519999999999</v>
      </c>
      <c r="AQ181" s="3">
        <v>4.93628</v>
      </c>
      <c r="AR181" s="3">
        <v>6.4494199999999999</v>
      </c>
      <c r="AS181" s="3">
        <v>2.4192800000000001</v>
      </c>
      <c r="AT181" s="3">
        <v>2.2759900000000002</v>
      </c>
      <c r="AU181" s="3">
        <v>3.3990999999999998</v>
      </c>
      <c r="AV181" s="3">
        <v>1.385</v>
      </c>
      <c r="AW181" s="3">
        <v>1.75203</v>
      </c>
    </row>
    <row r="182" spans="3:49" x14ac:dyDescent="0.2">
      <c r="C182" s="3">
        <v>5.28</v>
      </c>
      <c r="D182" s="3">
        <v>16.59517</v>
      </c>
      <c r="E182" s="3">
        <v>6.8691000000000004</v>
      </c>
      <c r="F182" s="3">
        <v>5.2012700000000001</v>
      </c>
      <c r="G182" s="3">
        <v>2.8240799999999999</v>
      </c>
      <c r="H182" s="3">
        <v>-3.5374400000000001</v>
      </c>
      <c r="I182" s="3">
        <v>5.9271900000000004</v>
      </c>
      <c r="J182" s="3">
        <v>-4.4165700000000001</v>
      </c>
      <c r="K182" s="3">
        <v>2.4727800000000002</v>
      </c>
      <c r="W182" s="3">
        <v>5.28</v>
      </c>
      <c r="X182" s="3">
        <v>13.55429</v>
      </c>
      <c r="Y182" s="3">
        <v>3.92123</v>
      </c>
      <c r="Z182" s="3">
        <v>6.8532299999999999</v>
      </c>
      <c r="AA182" s="3">
        <v>1.6893800000000001</v>
      </c>
      <c r="AB182" s="3">
        <v>4.61524</v>
      </c>
      <c r="AC182" s="3">
        <v>2.8260900000000002</v>
      </c>
      <c r="AD182" s="3">
        <v>1.4603200000000001</v>
      </c>
      <c r="AE182" s="3">
        <v>3.2692899999999998</v>
      </c>
      <c r="AO182" s="3">
        <v>5.28</v>
      </c>
      <c r="AP182" s="3">
        <v>14.99804</v>
      </c>
      <c r="AQ182" s="3">
        <v>5.1720600000000001</v>
      </c>
      <c r="AR182" s="3">
        <v>13.40518</v>
      </c>
      <c r="AS182" s="3">
        <v>4.2564200000000003</v>
      </c>
      <c r="AT182" s="3">
        <v>11.713509999999999</v>
      </c>
      <c r="AU182" s="3">
        <v>3.3050299999999999</v>
      </c>
      <c r="AV182" s="3">
        <v>-3.4209999999999997E-2</v>
      </c>
      <c r="AW182" s="3">
        <v>2.1492</v>
      </c>
    </row>
    <row r="183" spans="3:49" x14ac:dyDescent="0.2">
      <c r="C183" s="3">
        <v>5.31</v>
      </c>
      <c r="D183" s="3">
        <v>14.44328</v>
      </c>
      <c r="E183" s="3">
        <v>4.37744</v>
      </c>
      <c r="F183" s="3">
        <v>10.311500000000001</v>
      </c>
      <c r="G183" s="3">
        <v>3.47662</v>
      </c>
      <c r="H183" s="3">
        <v>0.68079999999999996</v>
      </c>
      <c r="I183" s="3">
        <v>3.552</v>
      </c>
      <c r="J183" s="3">
        <v>2.05246</v>
      </c>
      <c r="K183" s="3">
        <v>1.9573799999999999</v>
      </c>
      <c r="W183" s="3">
        <v>5.31</v>
      </c>
      <c r="X183" s="3">
        <v>13.902139999999999</v>
      </c>
      <c r="Y183" s="3">
        <v>4.1898099999999996</v>
      </c>
      <c r="Z183" s="3">
        <v>5.0089300000000003</v>
      </c>
      <c r="AA183" s="3">
        <v>2.4213499999999999</v>
      </c>
      <c r="AB183" s="3">
        <v>3.9261400000000002</v>
      </c>
      <c r="AC183" s="3">
        <v>2.6458300000000001</v>
      </c>
      <c r="AD183" s="3">
        <v>-2.1255500000000001</v>
      </c>
      <c r="AE183" s="3">
        <v>3.31237</v>
      </c>
      <c r="AO183" s="3">
        <v>5.31</v>
      </c>
      <c r="AP183" s="3">
        <v>15.529960000000001</v>
      </c>
      <c r="AQ183" s="3">
        <v>4.4429299999999996</v>
      </c>
      <c r="AR183" s="3">
        <v>11.240589999999999</v>
      </c>
      <c r="AS183" s="3">
        <v>2.7965800000000001</v>
      </c>
      <c r="AT183" s="3">
        <v>8.6706900000000005</v>
      </c>
      <c r="AU183" s="3">
        <v>4.8507400000000001</v>
      </c>
      <c r="AV183" s="3">
        <v>2.5459999999999998</v>
      </c>
      <c r="AW183" s="3">
        <v>1.12632</v>
      </c>
    </row>
    <row r="184" spans="3:49" x14ac:dyDescent="0.2">
      <c r="C184" s="3">
        <v>5.34</v>
      </c>
      <c r="D184" s="3">
        <v>13.060180000000001</v>
      </c>
      <c r="E184" s="3">
        <v>5.2008299999999998</v>
      </c>
      <c r="F184" s="3">
        <v>11.31352</v>
      </c>
      <c r="G184" s="3">
        <v>3.8153899999999998</v>
      </c>
      <c r="H184" s="3">
        <v>0.25547999999999998</v>
      </c>
      <c r="I184" s="3">
        <v>6.2823399999999996</v>
      </c>
      <c r="J184" s="3">
        <v>-1.3201400000000001</v>
      </c>
      <c r="K184" s="3">
        <v>3.8824299999999998</v>
      </c>
      <c r="W184" s="3">
        <v>5.34</v>
      </c>
      <c r="X184" s="3">
        <v>16.72458</v>
      </c>
      <c r="Y184" s="3">
        <v>4.5509000000000004</v>
      </c>
      <c r="Z184" s="3">
        <v>9.2644699999999993</v>
      </c>
      <c r="AA184" s="3">
        <v>3.4827499999999998</v>
      </c>
      <c r="AB184" s="3">
        <v>3.2815400000000001</v>
      </c>
      <c r="AC184" s="3">
        <v>5.1977099999999998</v>
      </c>
      <c r="AD184" s="3">
        <v>0.87985999999999998</v>
      </c>
      <c r="AE184" s="3">
        <v>3.5156100000000001</v>
      </c>
      <c r="AO184" s="3">
        <v>5.34</v>
      </c>
      <c r="AP184" s="3">
        <v>17.254760000000001</v>
      </c>
      <c r="AQ184" s="3">
        <v>5.1126300000000002</v>
      </c>
      <c r="AR184" s="3">
        <v>10.766299999999999</v>
      </c>
      <c r="AS184" s="3">
        <v>2.9266100000000002</v>
      </c>
      <c r="AT184" s="3">
        <v>4.2023900000000003</v>
      </c>
      <c r="AU184" s="3">
        <v>1.65082</v>
      </c>
      <c r="AV184" s="3">
        <v>4.0383500000000003</v>
      </c>
      <c r="AW184" s="3">
        <v>2.56596</v>
      </c>
    </row>
    <row r="185" spans="3:49" x14ac:dyDescent="0.2">
      <c r="C185" s="3">
        <v>5.37</v>
      </c>
      <c r="D185" s="3">
        <v>15.09215</v>
      </c>
      <c r="E185" s="3">
        <v>4.4612999999999996</v>
      </c>
      <c r="F185" s="3">
        <v>11.876749999999999</v>
      </c>
      <c r="G185" s="3">
        <v>2.1413899999999999</v>
      </c>
      <c r="H185" s="3">
        <v>0.51236000000000004</v>
      </c>
      <c r="I185" s="3">
        <v>3.0964299999999998</v>
      </c>
      <c r="J185" s="3">
        <v>5.57911</v>
      </c>
      <c r="K185" s="3">
        <v>3.6254900000000001</v>
      </c>
      <c r="W185" s="3">
        <v>5.37</v>
      </c>
      <c r="X185" s="3">
        <v>14.42459</v>
      </c>
      <c r="Y185" s="3">
        <v>3.5565000000000002</v>
      </c>
      <c r="Z185" s="3">
        <v>6.3906999999999998</v>
      </c>
      <c r="AA185" s="3">
        <v>3.5274100000000002</v>
      </c>
      <c r="AB185" s="3">
        <v>3.7784399999999998</v>
      </c>
      <c r="AC185" s="3">
        <v>2.43499</v>
      </c>
      <c r="AD185" s="3">
        <v>-0.59448999999999996</v>
      </c>
      <c r="AE185" s="3">
        <v>3.1498400000000002</v>
      </c>
      <c r="AO185" s="3">
        <v>5.37</v>
      </c>
      <c r="AP185" s="3">
        <v>15.744820000000001</v>
      </c>
      <c r="AQ185" s="3">
        <v>4.5820800000000004</v>
      </c>
      <c r="AR185" s="3">
        <v>11.50667</v>
      </c>
      <c r="AS185" s="3">
        <v>1.8514200000000001</v>
      </c>
      <c r="AT185" s="3">
        <v>4.1633899999999997</v>
      </c>
      <c r="AU185" s="3">
        <v>2.3985699999999999</v>
      </c>
      <c r="AV185" s="3">
        <v>1.1496900000000001</v>
      </c>
      <c r="AW185" s="3">
        <v>3.23956</v>
      </c>
    </row>
    <row r="186" spans="3:49" x14ac:dyDescent="0.2">
      <c r="C186" s="3">
        <v>5.4</v>
      </c>
      <c r="D186" s="3">
        <v>13.99302</v>
      </c>
      <c r="E186" s="3">
        <v>5.1613800000000003</v>
      </c>
      <c r="F186" s="3">
        <v>14.33466</v>
      </c>
      <c r="G186" s="3">
        <v>6.7668200000000001</v>
      </c>
      <c r="H186" s="3">
        <v>16.823409999999999</v>
      </c>
      <c r="I186" s="3">
        <v>9.1493500000000001</v>
      </c>
      <c r="J186" s="3">
        <v>-4.2304899999999996</v>
      </c>
      <c r="K186" s="3">
        <v>2.7070500000000002</v>
      </c>
      <c r="W186" s="3">
        <v>5.4</v>
      </c>
      <c r="X186" s="3">
        <v>8.1293799999999994</v>
      </c>
      <c r="Y186" s="3">
        <v>3.4577300000000002</v>
      </c>
      <c r="Z186" s="3">
        <v>5.4988400000000004</v>
      </c>
      <c r="AA186" s="3">
        <v>2.9226200000000002</v>
      </c>
      <c r="AB186" s="3">
        <v>6.9748099999999997</v>
      </c>
      <c r="AC186" s="3">
        <v>2.6151200000000001</v>
      </c>
      <c r="AD186" s="3">
        <v>3.0736300000000001</v>
      </c>
      <c r="AE186" s="3">
        <v>5.0444500000000003</v>
      </c>
      <c r="AO186" s="3">
        <v>5.4</v>
      </c>
      <c r="AP186" s="3">
        <v>17.046710000000001</v>
      </c>
      <c r="AQ186" s="3">
        <v>5.2948599999999999</v>
      </c>
      <c r="AR186" s="3">
        <v>10.03374</v>
      </c>
      <c r="AS186" s="3">
        <v>2.62297</v>
      </c>
      <c r="AT186" s="3">
        <v>4.4528299999999996</v>
      </c>
      <c r="AU186" s="3">
        <v>2.8671700000000002</v>
      </c>
      <c r="AV186" s="3">
        <v>-0.40561999999999998</v>
      </c>
      <c r="AW186" s="3">
        <v>2.3549600000000002</v>
      </c>
    </row>
    <row r="187" spans="3:49" x14ac:dyDescent="0.2">
      <c r="C187" s="3">
        <v>5.43</v>
      </c>
      <c r="D187" s="3">
        <v>11.45909</v>
      </c>
      <c r="E187" s="3">
        <v>4.2698299999999998</v>
      </c>
      <c r="F187" s="3">
        <v>5.8027100000000003</v>
      </c>
      <c r="G187" s="3">
        <v>2.7747099999999998</v>
      </c>
      <c r="H187" s="3">
        <v>6.7980200000000002</v>
      </c>
      <c r="I187" s="3">
        <v>1.8652</v>
      </c>
      <c r="J187" s="3">
        <v>-4.3897899999999996</v>
      </c>
      <c r="K187" s="3">
        <v>4.7891399999999997</v>
      </c>
      <c r="W187" s="3">
        <v>5.43</v>
      </c>
      <c r="X187" s="3">
        <v>14.86491</v>
      </c>
      <c r="Y187" s="3">
        <v>5.6103300000000003</v>
      </c>
      <c r="Z187" s="3">
        <v>3.9612099999999999</v>
      </c>
      <c r="AA187" s="3">
        <v>3.1634899999999999</v>
      </c>
      <c r="AB187" s="3">
        <v>8.6661099999999998</v>
      </c>
      <c r="AC187" s="3">
        <v>3.1802600000000001</v>
      </c>
      <c r="AD187" s="3">
        <v>-2.4916800000000001</v>
      </c>
      <c r="AE187" s="3">
        <v>3.3965100000000001</v>
      </c>
      <c r="AO187" s="3">
        <v>5.43</v>
      </c>
      <c r="AP187" s="3">
        <v>16.88391</v>
      </c>
      <c r="AQ187" s="3">
        <v>5.7778099999999997</v>
      </c>
      <c r="AR187" s="3">
        <v>8.5482899999999997</v>
      </c>
      <c r="AS187" s="3">
        <v>2.1275300000000001</v>
      </c>
      <c r="AT187" s="3">
        <v>1.2170700000000001</v>
      </c>
      <c r="AU187" s="3">
        <v>4.2014800000000001</v>
      </c>
      <c r="AV187" s="3">
        <v>4.7357399999999998</v>
      </c>
      <c r="AW187" s="3">
        <v>1.65906</v>
      </c>
    </row>
    <row r="188" spans="3:49" x14ac:dyDescent="0.2">
      <c r="C188" s="3">
        <v>5.46</v>
      </c>
      <c r="D188" s="3">
        <v>18.616679999999999</v>
      </c>
      <c r="E188" s="3">
        <v>4.72926</v>
      </c>
      <c r="F188" s="3">
        <v>2.47119</v>
      </c>
      <c r="G188" s="3">
        <v>3.1628099999999999</v>
      </c>
      <c r="H188" s="3">
        <v>4.1663500000000004</v>
      </c>
      <c r="I188" s="3">
        <v>5.5804999999999998</v>
      </c>
      <c r="J188" s="3">
        <v>1.8015099999999999</v>
      </c>
      <c r="K188" s="3">
        <v>3.40543</v>
      </c>
      <c r="W188" s="3">
        <v>5.46</v>
      </c>
      <c r="X188" s="3">
        <v>7.4991700000000003</v>
      </c>
      <c r="Y188" s="3">
        <v>3.00068</v>
      </c>
      <c r="Z188" s="3">
        <v>3.6795499999999999</v>
      </c>
      <c r="AA188" s="3">
        <v>2.9811899999999998</v>
      </c>
      <c r="AB188" s="3">
        <v>4.9120499999999998</v>
      </c>
      <c r="AC188" s="3">
        <v>3.2242799999999998</v>
      </c>
      <c r="AD188" s="3">
        <v>0.12575</v>
      </c>
      <c r="AE188" s="3">
        <v>4.0510999999999999</v>
      </c>
      <c r="AO188" s="3">
        <v>5.46</v>
      </c>
      <c r="AP188" s="3">
        <v>15.479139999999999</v>
      </c>
      <c r="AQ188" s="3">
        <v>4.3408600000000002</v>
      </c>
      <c r="AR188" s="3">
        <v>6.3617299999999997</v>
      </c>
      <c r="AS188" s="3">
        <v>3.2077300000000002</v>
      </c>
      <c r="AT188" s="3">
        <v>9.2251700000000003</v>
      </c>
      <c r="AU188" s="3">
        <v>4.5490700000000004</v>
      </c>
      <c r="AV188" s="3">
        <v>4.8548</v>
      </c>
      <c r="AW188" s="3">
        <v>3.5158399999999999</v>
      </c>
    </row>
    <row r="189" spans="3:49" x14ac:dyDescent="0.2">
      <c r="C189" s="3">
        <v>5.49</v>
      </c>
      <c r="D189" s="3">
        <v>11.61046</v>
      </c>
      <c r="E189" s="3">
        <v>4.5569899999999999</v>
      </c>
      <c r="F189" s="3">
        <v>-2.4509799999999999</v>
      </c>
      <c r="G189" s="3">
        <v>4.3018000000000001</v>
      </c>
      <c r="H189" s="3">
        <v>10.58315</v>
      </c>
      <c r="I189" s="3">
        <v>2.3761199999999998</v>
      </c>
      <c r="J189" s="3">
        <v>4.8990900000000002</v>
      </c>
      <c r="K189" s="3">
        <v>5.4898899999999999</v>
      </c>
      <c r="W189" s="3">
        <v>5.49</v>
      </c>
      <c r="X189" s="3">
        <v>13.49091</v>
      </c>
      <c r="Y189" s="3">
        <v>4.4760200000000001</v>
      </c>
      <c r="Z189" s="3">
        <v>4.4976799999999999</v>
      </c>
      <c r="AA189" s="3">
        <v>2.98455</v>
      </c>
      <c r="AB189" s="3">
        <v>0.36536000000000002</v>
      </c>
      <c r="AC189" s="3">
        <v>2.64988</v>
      </c>
      <c r="AD189" s="3">
        <v>-2.7227000000000001</v>
      </c>
      <c r="AE189" s="3">
        <v>4.6068300000000004</v>
      </c>
      <c r="AO189" s="3">
        <v>5.49</v>
      </c>
      <c r="AP189" s="3">
        <v>18.847449999999998</v>
      </c>
      <c r="AQ189" s="3">
        <v>3.8698700000000001</v>
      </c>
      <c r="AR189" s="3">
        <v>8.9967500000000005</v>
      </c>
      <c r="AS189" s="3">
        <v>4.00345</v>
      </c>
      <c r="AT189" s="3">
        <v>11.654730000000001</v>
      </c>
      <c r="AU189" s="3">
        <v>4.9928100000000004</v>
      </c>
      <c r="AV189" s="3">
        <v>0.90110999999999997</v>
      </c>
      <c r="AW189" s="3">
        <v>2.9754499999999999</v>
      </c>
    </row>
    <row r="190" spans="3:49" x14ac:dyDescent="0.2">
      <c r="C190" s="3">
        <v>5.52</v>
      </c>
      <c r="D190" s="3">
        <v>9.6215200000000003</v>
      </c>
      <c r="E190" s="3">
        <v>2.9988199999999998</v>
      </c>
      <c r="F190" s="3">
        <v>7.6612499999999999</v>
      </c>
      <c r="G190" s="3">
        <v>3.5645899999999999</v>
      </c>
      <c r="H190" s="3">
        <v>4.1569000000000003</v>
      </c>
      <c r="I190" s="3">
        <v>2.98502</v>
      </c>
      <c r="J190" s="3">
        <v>5.1465199999999998</v>
      </c>
      <c r="K190" s="3">
        <v>1.44428</v>
      </c>
      <c r="W190" s="3">
        <v>5.52</v>
      </c>
      <c r="X190" s="3">
        <v>11.218970000000001</v>
      </c>
      <c r="Y190" s="3">
        <v>5.0157100000000003</v>
      </c>
      <c r="Z190" s="3">
        <v>4.0345000000000004</v>
      </c>
      <c r="AA190" s="3">
        <v>3.0515400000000001</v>
      </c>
      <c r="AB190" s="3">
        <v>0.72435000000000005</v>
      </c>
      <c r="AC190" s="3">
        <v>4.0512600000000001</v>
      </c>
      <c r="AD190" s="3">
        <v>3.2601800000000001</v>
      </c>
      <c r="AE190" s="3">
        <v>5.2390699999999999</v>
      </c>
      <c r="AO190" s="3">
        <v>5.52</v>
      </c>
      <c r="AP190" s="3">
        <v>17.81334</v>
      </c>
      <c r="AQ190" s="3">
        <v>4.9941500000000003</v>
      </c>
      <c r="AR190" s="3">
        <v>7.5951300000000002</v>
      </c>
      <c r="AS190" s="3">
        <v>3.2418800000000001</v>
      </c>
      <c r="AT190" s="3">
        <v>3.6307100000000001</v>
      </c>
      <c r="AU190" s="3">
        <v>2.91588</v>
      </c>
      <c r="AV190" s="3">
        <v>1.1560900000000001</v>
      </c>
      <c r="AW190" s="3">
        <v>2.5019</v>
      </c>
    </row>
    <row r="191" spans="3:49" x14ac:dyDescent="0.2">
      <c r="C191" s="3">
        <v>5.55</v>
      </c>
      <c r="D191" s="3">
        <v>8.8359400000000008</v>
      </c>
      <c r="E191" s="3">
        <v>5.0028899999999998</v>
      </c>
      <c r="F191" s="3">
        <v>7.1096700000000004</v>
      </c>
      <c r="G191" s="3">
        <v>3.01437</v>
      </c>
      <c r="H191" s="3">
        <v>4.8913700000000002</v>
      </c>
      <c r="I191" s="3">
        <v>4.4711999999999996</v>
      </c>
      <c r="J191" s="3">
        <v>-4.8980899999999998</v>
      </c>
      <c r="K191" s="3">
        <v>3.5995200000000001</v>
      </c>
      <c r="W191" s="3">
        <v>5.55</v>
      </c>
      <c r="X191" s="3">
        <v>12.996510000000001</v>
      </c>
      <c r="Y191" s="3">
        <v>5.4020799999999998</v>
      </c>
      <c r="Z191" s="3">
        <v>3.2370100000000002</v>
      </c>
      <c r="AA191" s="3">
        <v>3.2231100000000001</v>
      </c>
      <c r="AB191" s="3">
        <v>5.2012499999999999</v>
      </c>
      <c r="AC191" s="3">
        <v>2.7630599999999998</v>
      </c>
      <c r="AD191" s="3">
        <v>0.30854999999999999</v>
      </c>
      <c r="AE191" s="3">
        <v>3.5368400000000002</v>
      </c>
      <c r="AO191" s="3">
        <v>5.55</v>
      </c>
      <c r="AP191" s="3">
        <v>15.83592</v>
      </c>
      <c r="AQ191" s="3">
        <v>3.4485800000000002</v>
      </c>
      <c r="AR191" s="3">
        <v>4.7880500000000001</v>
      </c>
      <c r="AS191" s="3">
        <v>3.15334</v>
      </c>
      <c r="AT191" s="3">
        <v>8.2895599999999998</v>
      </c>
      <c r="AU191" s="3">
        <v>2.2239900000000001</v>
      </c>
      <c r="AV191" s="3">
        <v>-2.6193499999999998</v>
      </c>
      <c r="AW191" s="3">
        <v>1.83528</v>
      </c>
    </row>
    <row r="192" spans="3:49" x14ac:dyDescent="0.2">
      <c r="C192" s="3">
        <v>5.58</v>
      </c>
      <c r="D192" s="3">
        <v>16.808810000000001</v>
      </c>
      <c r="E192" s="3">
        <v>4.2455600000000002</v>
      </c>
      <c r="F192" s="3">
        <v>4.1807600000000003</v>
      </c>
      <c r="G192" s="3">
        <v>3.56542</v>
      </c>
      <c r="H192" s="3">
        <v>11.48241</v>
      </c>
      <c r="I192" s="3">
        <v>5.5516699999999997</v>
      </c>
      <c r="J192" s="3">
        <v>1.58568</v>
      </c>
      <c r="K192" s="3">
        <v>5.2370599999999996</v>
      </c>
      <c r="W192" s="3">
        <v>5.58</v>
      </c>
      <c r="X192" s="3">
        <v>11.729419999999999</v>
      </c>
      <c r="Y192" s="3">
        <v>4.1242900000000002</v>
      </c>
      <c r="Z192" s="3">
        <v>1.0228699999999999</v>
      </c>
      <c r="AA192" s="3">
        <v>2.3103600000000002</v>
      </c>
      <c r="AB192" s="3">
        <v>11.059139999999999</v>
      </c>
      <c r="AC192" s="3">
        <v>4.07775</v>
      </c>
      <c r="AD192" s="3">
        <v>0.13475999999999999</v>
      </c>
      <c r="AE192" s="3">
        <v>2.7311399999999999</v>
      </c>
      <c r="AO192" s="3">
        <v>5.58</v>
      </c>
      <c r="AP192" s="3">
        <v>15.247920000000001</v>
      </c>
      <c r="AQ192" s="3">
        <v>5.6296999999999997</v>
      </c>
      <c r="AR192" s="3">
        <v>2.7176</v>
      </c>
      <c r="AS192" s="3">
        <v>2.9455399999999998</v>
      </c>
      <c r="AT192" s="3">
        <v>3.96929</v>
      </c>
      <c r="AU192" s="3">
        <v>2.5554899999999998</v>
      </c>
      <c r="AV192" s="3">
        <v>-3.3666100000000001</v>
      </c>
      <c r="AW192" s="3">
        <v>2.5720700000000001</v>
      </c>
    </row>
    <row r="193" spans="3:49" x14ac:dyDescent="0.2">
      <c r="C193" s="3">
        <v>5.61</v>
      </c>
      <c r="D193" s="3">
        <v>11.14969</v>
      </c>
      <c r="E193" s="3">
        <v>2.7143700000000002</v>
      </c>
      <c r="F193" s="3">
        <v>8.2142499999999998</v>
      </c>
      <c r="G193" s="3">
        <v>3.2828400000000002</v>
      </c>
      <c r="H193" s="3">
        <v>4.7358900000000004</v>
      </c>
      <c r="I193" s="3">
        <v>2.3971399999999998</v>
      </c>
      <c r="J193" s="3">
        <v>-1.6241300000000001</v>
      </c>
      <c r="K193" s="3">
        <v>2.81454</v>
      </c>
      <c r="W193" s="3">
        <v>5.61</v>
      </c>
      <c r="X193" s="3">
        <v>12.849019999999999</v>
      </c>
      <c r="Y193" s="3">
        <v>4.8167600000000004</v>
      </c>
      <c r="Z193" s="3">
        <v>1.3391299999999999</v>
      </c>
      <c r="AA193" s="3">
        <v>2.6341899999999998</v>
      </c>
      <c r="AB193" s="3">
        <v>7.1490299999999998</v>
      </c>
      <c r="AC193" s="3">
        <v>2.9043000000000001</v>
      </c>
      <c r="AD193" s="3">
        <v>5.4305599999999998</v>
      </c>
      <c r="AE193" s="3">
        <v>2.9228499999999999</v>
      </c>
      <c r="AO193" s="3">
        <v>5.61</v>
      </c>
      <c r="AP193" s="3">
        <v>17.686509999999998</v>
      </c>
      <c r="AQ193" s="3">
        <v>6.0643700000000003</v>
      </c>
      <c r="AR193" s="3">
        <v>8.2222799999999996</v>
      </c>
      <c r="AS193" s="3">
        <v>4.5830099999999998</v>
      </c>
      <c r="AT193" s="3">
        <v>6.7735200000000004</v>
      </c>
      <c r="AU193" s="3">
        <v>4.29406</v>
      </c>
      <c r="AV193" s="3">
        <v>4.8268700000000004</v>
      </c>
      <c r="AW193" s="3">
        <v>2.5238200000000002</v>
      </c>
    </row>
    <row r="194" spans="3:49" x14ac:dyDescent="0.2">
      <c r="C194" s="3">
        <v>5.64</v>
      </c>
      <c r="D194" s="3">
        <v>12.98742</v>
      </c>
      <c r="E194" s="3">
        <v>3.95743</v>
      </c>
      <c r="F194" s="3">
        <v>3.1726700000000001</v>
      </c>
      <c r="G194" s="3">
        <v>3.8450600000000001</v>
      </c>
      <c r="H194" s="3">
        <v>8.1649899999999995</v>
      </c>
      <c r="I194" s="3">
        <v>5.5685200000000004</v>
      </c>
      <c r="J194" s="3">
        <v>-6.7030500000000002</v>
      </c>
      <c r="K194" s="3">
        <v>5.9224100000000002</v>
      </c>
      <c r="W194" s="3">
        <v>5.64</v>
      </c>
      <c r="X194" s="3">
        <v>8.88659</v>
      </c>
      <c r="Y194" s="3">
        <v>3.76742</v>
      </c>
      <c r="Z194" s="3">
        <v>3.7762500000000001</v>
      </c>
      <c r="AA194" s="3">
        <v>2.82003</v>
      </c>
      <c r="AB194" s="3">
        <v>1.30921</v>
      </c>
      <c r="AC194" s="3">
        <v>3.4842200000000001</v>
      </c>
      <c r="AD194" s="3">
        <v>-0.90312999999999999</v>
      </c>
      <c r="AE194" s="3">
        <v>3.3530000000000002</v>
      </c>
      <c r="AO194" s="3">
        <v>5.64</v>
      </c>
      <c r="AP194" s="3">
        <v>13.095940000000001</v>
      </c>
      <c r="AQ194" s="3">
        <v>3.4336199999999999</v>
      </c>
      <c r="AR194" s="3">
        <v>5.94956</v>
      </c>
      <c r="AS194" s="3">
        <v>2.2683300000000002</v>
      </c>
      <c r="AT194" s="3">
        <v>3.2007300000000001</v>
      </c>
      <c r="AU194" s="3">
        <v>1.77847</v>
      </c>
      <c r="AV194" s="3">
        <v>3.69801</v>
      </c>
      <c r="AW194" s="3">
        <v>2.9189799999999999</v>
      </c>
    </row>
    <row r="195" spans="3:49" x14ac:dyDescent="0.2">
      <c r="C195" s="3">
        <v>5.67</v>
      </c>
      <c r="D195" s="3">
        <v>12.898720000000001</v>
      </c>
      <c r="E195" s="3">
        <v>4.4922399999999998</v>
      </c>
      <c r="F195" s="3">
        <v>6.6221500000000004</v>
      </c>
      <c r="G195" s="3">
        <v>4.3601400000000003</v>
      </c>
      <c r="H195" s="3">
        <v>3.6126200000000002</v>
      </c>
      <c r="I195" s="3">
        <v>3.1742499999999998</v>
      </c>
      <c r="J195" s="3">
        <v>-0.27576000000000001</v>
      </c>
      <c r="K195" s="3">
        <v>2.0129800000000002</v>
      </c>
      <c r="W195" s="3">
        <v>5.67</v>
      </c>
      <c r="X195" s="3">
        <v>11.638909999999999</v>
      </c>
      <c r="Y195" s="3">
        <v>2.2997800000000002</v>
      </c>
      <c r="Z195" s="3">
        <v>4.8323099999999997</v>
      </c>
      <c r="AA195" s="3">
        <v>1.9616</v>
      </c>
      <c r="AB195" s="3">
        <v>2.0300199999999999</v>
      </c>
      <c r="AC195" s="3">
        <v>3.2151399999999999</v>
      </c>
      <c r="AD195" s="3">
        <v>1.7218599999999999</v>
      </c>
      <c r="AE195" s="3">
        <v>3.31202</v>
      </c>
      <c r="AO195" s="3">
        <v>5.67</v>
      </c>
      <c r="AP195" s="3">
        <v>13.220879999999999</v>
      </c>
      <c r="AQ195" s="3">
        <v>4.0676600000000001</v>
      </c>
      <c r="AR195" s="3">
        <v>1.46065</v>
      </c>
      <c r="AS195" s="3">
        <v>3.2646500000000001</v>
      </c>
      <c r="AT195" s="3">
        <v>3.4776099999999999</v>
      </c>
      <c r="AU195" s="3">
        <v>3.1076199999999998</v>
      </c>
      <c r="AV195" s="3">
        <v>1.69204</v>
      </c>
      <c r="AW195" s="3">
        <v>3.7337199999999999</v>
      </c>
    </row>
    <row r="196" spans="3:49" x14ac:dyDescent="0.2">
      <c r="C196" s="3">
        <v>5.7</v>
      </c>
      <c r="D196" s="3">
        <v>11.554550000000001</v>
      </c>
      <c r="E196" s="3">
        <v>3.8275000000000001</v>
      </c>
      <c r="F196" s="3">
        <v>4.7187200000000002</v>
      </c>
      <c r="G196" s="3">
        <v>4.5613700000000001</v>
      </c>
      <c r="H196" s="3">
        <v>8.83582</v>
      </c>
      <c r="I196" s="3">
        <v>4.5663299999999998</v>
      </c>
      <c r="J196" s="3">
        <v>2.8774899999999999</v>
      </c>
      <c r="K196" s="3">
        <v>5.5849599999999997</v>
      </c>
      <c r="W196" s="3">
        <v>5.7</v>
      </c>
      <c r="X196" s="3">
        <v>13.82971</v>
      </c>
      <c r="Y196" s="3">
        <v>6.4805999999999999</v>
      </c>
      <c r="Z196" s="3">
        <v>2.4575</v>
      </c>
      <c r="AA196" s="3">
        <v>2.9720300000000002</v>
      </c>
      <c r="AB196" s="3">
        <v>5.3296299999999999</v>
      </c>
      <c r="AC196" s="3">
        <v>4.3388999999999998</v>
      </c>
      <c r="AD196" s="3">
        <v>-2.9296700000000002</v>
      </c>
      <c r="AE196" s="3">
        <v>4.0512499999999996</v>
      </c>
      <c r="AO196" s="3">
        <v>5.7</v>
      </c>
      <c r="AP196" s="3">
        <v>18.612939999999998</v>
      </c>
      <c r="AQ196" s="3">
        <v>6.6003699999999998</v>
      </c>
      <c r="AR196" s="3">
        <v>3.9474999999999998</v>
      </c>
      <c r="AS196" s="3">
        <v>2.3498899999999998</v>
      </c>
      <c r="AT196" s="3">
        <v>5.5452300000000001</v>
      </c>
      <c r="AU196" s="3">
        <v>2.1326200000000002</v>
      </c>
      <c r="AV196" s="3">
        <v>-0.21059</v>
      </c>
      <c r="AW196" s="3">
        <v>2.6458300000000001</v>
      </c>
    </row>
    <row r="197" spans="3:49" x14ac:dyDescent="0.2">
      <c r="C197" s="3">
        <v>5.73</v>
      </c>
      <c r="D197" s="3">
        <v>8.1165800000000008</v>
      </c>
      <c r="E197" s="3">
        <v>5.3601599999999996</v>
      </c>
      <c r="F197" s="3">
        <v>-2.5365700000000002</v>
      </c>
      <c r="G197" s="3">
        <v>2.2788499999999998</v>
      </c>
      <c r="H197" s="3">
        <v>-6.1600000000000002E-2</v>
      </c>
      <c r="I197" s="3">
        <v>3.0841799999999999</v>
      </c>
      <c r="J197" s="3">
        <v>8.6970000000000006E-2</v>
      </c>
      <c r="K197" s="3">
        <v>3.8265199999999999</v>
      </c>
      <c r="W197" s="3">
        <v>5.73</v>
      </c>
      <c r="X197" s="3">
        <v>12.364129999999999</v>
      </c>
      <c r="Y197" s="3">
        <v>4.7663500000000001</v>
      </c>
      <c r="Z197" s="3">
        <v>6.6631200000000002</v>
      </c>
      <c r="AA197" s="3">
        <v>1.8885799999999999</v>
      </c>
      <c r="AB197" s="3">
        <v>3.8529800000000001</v>
      </c>
      <c r="AC197" s="3">
        <v>3.36965</v>
      </c>
      <c r="AD197" s="3">
        <v>-6.2420799999999996</v>
      </c>
      <c r="AE197" s="3">
        <v>2.5373000000000001</v>
      </c>
      <c r="AO197" s="3">
        <v>5.73</v>
      </c>
      <c r="AP197" s="3">
        <v>13.420070000000001</v>
      </c>
      <c r="AQ197" s="3">
        <v>5.4791400000000001</v>
      </c>
      <c r="AR197" s="3">
        <v>5.2328599999999996</v>
      </c>
      <c r="AS197" s="3">
        <v>1.96791</v>
      </c>
      <c r="AT197" s="3">
        <v>6.38931</v>
      </c>
      <c r="AU197" s="3">
        <v>5.0284199999999997</v>
      </c>
      <c r="AV197" s="3">
        <v>2.5611100000000002</v>
      </c>
      <c r="AW197" s="3">
        <v>2.5354199999999998</v>
      </c>
    </row>
    <row r="198" spans="3:49" x14ac:dyDescent="0.2">
      <c r="C198" s="3">
        <v>5.76</v>
      </c>
      <c r="D198" s="3">
        <v>12.10127</v>
      </c>
      <c r="E198" s="3">
        <v>3.7178300000000002</v>
      </c>
      <c r="F198" s="3">
        <v>3.2674699999999999</v>
      </c>
      <c r="G198" s="3">
        <v>3.4255900000000001</v>
      </c>
      <c r="H198" s="3">
        <v>8.8750999999999998</v>
      </c>
      <c r="I198" s="3">
        <v>4.1464499999999997</v>
      </c>
      <c r="J198" s="3">
        <v>1.89378</v>
      </c>
      <c r="K198" s="3">
        <v>1.31979</v>
      </c>
      <c r="W198" s="3">
        <v>5.76</v>
      </c>
      <c r="X198" s="3">
        <v>10.01562</v>
      </c>
      <c r="Y198" s="3">
        <v>4.7413299999999996</v>
      </c>
      <c r="Z198" s="3">
        <v>1.0247599999999999</v>
      </c>
      <c r="AA198" s="3">
        <v>3.28613</v>
      </c>
      <c r="AB198" s="3">
        <v>9.4280200000000001</v>
      </c>
      <c r="AC198" s="3">
        <v>4.5422799999999999</v>
      </c>
      <c r="AD198" s="3">
        <v>8.1625399999999999</v>
      </c>
      <c r="AE198" s="3">
        <v>3.3439999999999999</v>
      </c>
      <c r="AO198" s="3">
        <v>5.76</v>
      </c>
      <c r="AP198" s="3">
        <v>11.99328</v>
      </c>
      <c r="AQ198" s="3">
        <v>4.7851400000000002</v>
      </c>
      <c r="AR198" s="3">
        <v>4.3110200000000001</v>
      </c>
      <c r="AS198" s="3">
        <v>2.8553899999999999</v>
      </c>
      <c r="AT198" s="3">
        <v>8.7257800000000003</v>
      </c>
      <c r="AU198" s="3">
        <v>5.4018199999999998</v>
      </c>
      <c r="AV198" s="3">
        <v>3.6730999999999998</v>
      </c>
      <c r="AW198" s="3">
        <v>2.6802999999999999</v>
      </c>
    </row>
    <row r="199" spans="3:49" x14ac:dyDescent="0.2">
      <c r="C199" s="3">
        <v>5.79</v>
      </c>
      <c r="D199" s="3">
        <v>5.7936300000000003</v>
      </c>
      <c r="E199" s="3">
        <v>2.32029</v>
      </c>
      <c r="F199" s="3">
        <v>6.0958699999999997</v>
      </c>
      <c r="G199" s="3">
        <v>4.4452999999999996</v>
      </c>
      <c r="H199" s="3">
        <v>6.8602999999999996</v>
      </c>
      <c r="I199" s="3">
        <v>3.2214</v>
      </c>
      <c r="J199" s="3">
        <v>-8.7260000000000004E-2</v>
      </c>
      <c r="K199" s="3">
        <v>5.6624600000000003</v>
      </c>
      <c r="W199" s="3">
        <v>5.79</v>
      </c>
      <c r="X199" s="3">
        <v>4.4667000000000003</v>
      </c>
      <c r="Y199" s="3">
        <v>2.8090799999999998</v>
      </c>
      <c r="Z199" s="3">
        <v>4.0758200000000002</v>
      </c>
      <c r="AA199" s="3">
        <v>4.3362299999999996</v>
      </c>
      <c r="AB199" s="3">
        <v>5.0570300000000001</v>
      </c>
      <c r="AC199" s="3">
        <v>1.5755300000000001</v>
      </c>
      <c r="AD199" s="3">
        <v>0.79581999999999997</v>
      </c>
      <c r="AE199" s="3">
        <v>3.6917</v>
      </c>
      <c r="AO199" s="3">
        <v>5.79</v>
      </c>
      <c r="AP199" s="3">
        <v>12.72209</v>
      </c>
      <c r="AQ199" s="3">
        <v>4.49777</v>
      </c>
      <c r="AR199" s="3">
        <v>7.56175</v>
      </c>
      <c r="AS199" s="3">
        <v>2.4181499999999998</v>
      </c>
      <c r="AT199" s="3">
        <v>5.0299100000000001</v>
      </c>
      <c r="AU199" s="3">
        <v>3.3349199999999999</v>
      </c>
      <c r="AV199" s="3">
        <v>-1.3542000000000001</v>
      </c>
      <c r="AW199" s="3">
        <v>3.5213100000000002</v>
      </c>
    </row>
    <row r="200" spans="3:49" x14ac:dyDescent="0.2">
      <c r="C200" s="3">
        <v>5.82</v>
      </c>
      <c r="D200" s="3">
        <v>9.5634200000000007</v>
      </c>
      <c r="E200" s="3">
        <v>4.9522399999999998</v>
      </c>
      <c r="F200" s="3">
        <v>2.2497799999999999</v>
      </c>
      <c r="G200" s="3">
        <v>3.2483599999999999</v>
      </c>
      <c r="H200" s="3">
        <v>4.7560099999999998</v>
      </c>
      <c r="I200" s="3">
        <v>3.0941100000000001</v>
      </c>
      <c r="J200" s="3">
        <v>-1.5463899999999999</v>
      </c>
      <c r="K200" s="3">
        <v>2.6592799999999999</v>
      </c>
      <c r="W200" s="3">
        <v>5.82</v>
      </c>
      <c r="X200" s="3">
        <v>5.0742099999999999</v>
      </c>
      <c r="Y200" s="3">
        <v>1.9442299999999999</v>
      </c>
      <c r="Z200" s="3">
        <v>7.84619</v>
      </c>
      <c r="AA200" s="3">
        <v>3.4715500000000001</v>
      </c>
      <c r="AB200" s="3">
        <v>3.6562399999999999</v>
      </c>
      <c r="AC200" s="3">
        <v>3.0611899999999999</v>
      </c>
      <c r="AD200" s="3">
        <v>-1.2658700000000001</v>
      </c>
      <c r="AE200" s="3">
        <v>7.0442400000000003</v>
      </c>
      <c r="AO200" s="3">
        <v>5.82</v>
      </c>
      <c r="AP200" s="3">
        <v>14.32165</v>
      </c>
      <c r="AQ200" s="3">
        <v>3.5839599999999998</v>
      </c>
      <c r="AR200" s="3">
        <v>4.0876700000000001</v>
      </c>
      <c r="AS200" s="3">
        <v>2.51762</v>
      </c>
      <c r="AT200" s="3">
        <v>2.5373800000000002</v>
      </c>
      <c r="AU200" s="3">
        <v>3.13842</v>
      </c>
      <c r="AV200" s="3">
        <v>1.9478899999999999</v>
      </c>
      <c r="AW200" s="3">
        <v>1.51566</v>
      </c>
    </row>
    <row r="201" spans="3:49" x14ac:dyDescent="0.2">
      <c r="C201" s="3">
        <v>5.85</v>
      </c>
      <c r="D201" s="3">
        <v>8.7973999999999997</v>
      </c>
      <c r="E201" s="3">
        <v>4.5362099999999996</v>
      </c>
      <c r="F201" s="3">
        <v>3.3480699999999999</v>
      </c>
      <c r="G201" s="3">
        <v>5.0240999999999998</v>
      </c>
      <c r="H201" s="3">
        <v>7.3804699999999999</v>
      </c>
      <c r="I201" s="3">
        <v>3.7298499999999999</v>
      </c>
      <c r="J201" s="3">
        <v>-0.10642</v>
      </c>
      <c r="K201" s="3">
        <v>5.32348</v>
      </c>
      <c r="W201" s="3">
        <v>5.85</v>
      </c>
      <c r="X201" s="3">
        <v>5.9011800000000001</v>
      </c>
      <c r="Y201" s="3">
        <v>2.25963</v>
      </c>
      <c r="Z201" s="3">
        <v>5.8757799999999998</v>
      </c>
      <c r="AA201" s="3">
        <v>2.8352400000000002</v>
      </c>
      <c r="AB201" s="3">
        <v>-0.19957</v>
      </c>
      <c r="AC201" s="3">
        <v>1.6643399999999999</v>
      </c>
      <c r="AD201" s="3">
        <v>-2.623E-2</v>
      </c>
      <c r="AE201" s="3">
        <v>4.3594999999999997</v>
      </c>
      <c r="AO201" s="3">
        <v>5.85</v>
      </c>
      <c r="AP201" s="3">
        <v>10.14659</v>
      </c>
      <c r="AQ201" s="3">
        <v>4.2526400000000004</v>
      </c>
      <c r="AR201" s="3">
        <v>3.5255700000000001</v>
      </c>
      <c r="AS201" s="3">
        <v>2.4054799999999998</v>
      </c>
      <c r="AT201" s="3">
        <v>-1.58792</v>
      </c>
      <c r="AU201" s="3">
        <v>1.9919100000000001</v>
      </c>
      <c r="AV201" s="3">
        <v>0.47793999999999998</v>
      </c>
      <c r="AW201" s="3">
        <v>3.02277</v>
      </c>
    </row>
    <row r="202" spans="3:49" x14ac:dyDescent="0.2">
      <c r="C202" s="3">
        <v>5.88</v>
      </c>
      <c r="D202" s="3">
        <v>8.5268800000000002</v>
      </c>
      <c r="E202" s="3">
        <v>4.8397399999999999</v>
      </c>
      <c r="F202" s="3">
        <v>3.0178400000000001</v>
      </c>
      <c r="G202" s="3">
        <v>3.3526099999999999</v>
      </c>
      <c r="H202" s="3">
        <v>0.79122999999999999</v>
      </c>
      <c r="I202" s="3">
        <v>4.4065000000000003</v>
      </c>
      <c r="J202" s="3">
        <v>0.45018000000000002</v>
      </c>
      <c r="K202" s="3">
        <v>3.7320500000000001</v>
      </c>
      <c r="W202" s="3">
        <v>5.88</v>
      </c>
      <c r="X202" s="3">
        <v>4.6861100000000002</v>
      </c>
      <c r="Y202" s="3">
        <v>3.4994299999999998</v>
      </c>
      <c r="Z202" s="3">
        <v>3.52583</v>
      </c>
      <c r="AA202" s="3">
        <v>3.8403900000000002</v>
      </c>
      <c r="AB202" s="3">
        <v>4.7913800000000002</v>
      </c>
      <c r="AC202" s="3">
        <v>2.6189100000000001</v>
      </c>
      <c r="AD202" s="3">
        <v>3.2512300000000001</v>
      </c>
      <c r="AE202" s="3">
        <v>3.1831</v>
      </c>
      <c r="AO202" s="3">
        <v>5.88</v>
      </c>
      <c r="AP202" s="3">
        <v>12.70472</v>
      </c>
      <c r="AQ202" s="3">
        <v>4.0981199999999998</v>
      </c>
      <c r="AR202" s="3">
        <v>3.0688200000000001</v>
      </c>
      <c r="AS202" s="3">
        <v>2.4305699999999999</v>
      </c>
      <c r="AT202" s="3">
        <v>6.9512200000000002</v>
      </c>
      <c r="AU202" s="3">
        <v>1.7305299999999999</v>
      </c>
      <c r="AV202" s="3">
        <v>-1.9071899999999999</v>
      </c>
      <c r="AW202" s="3">
        <v>3.0318800000000001</v>
      </c>
    </row>
    <row r="203" spans="3:49" x14ac:dyDescent="0.2">
      <c r="C203" s="3">
        <v>5.91</v>
      </c>
      <c r="D203" s="3">
        <v>4.6031199999999997</v>
      </c>
      <c r="E203" s="3">
        <v>2.4034399999999998</v>
      </c>
      <c r="F203" s="3">
        <v>5.31935</v>
      </c>
      <c r="G203" s="3">
        <v>3.53145</v>
      </c>
      <c r="H203" s="3">
        <v>1.87717</v>
      </c>
      <c r="I203" s="3">
        <v>2.5453700000000001</v>
      </c>
      <c r="J203" s="3">
        <v>0.36824000000000001</v>
      </c>
      <c r="K203" s="3">
        <v>2.6092900000000001</v>
      </c>
      <c r="W203" s="3">
        <v>5.91</v>
      </c>
      <c r="X203" s="3">
        <v>11.90413</v>
      </c>
      <c r="Y203" s="3">
        <v>4.0587099999999996</v>
      </c>
      <c r="Z203" s="3">
        <v>3.0635500000000002</v>
      </c>
      <c r="AA203" s="3">
        <v>2.04989</v>
      </c>
      <c r="AB203" s="3">
        <v>4.5789999999999997</v>
      </c>
      <c r="AC203" s="3">
        <v>3.6221700000000001</v>
      </c>
      <c r="AD203" s="3">
        <v>-3.3350399999999998</v>
      </c>
      <c r="AE203" s="3">
        <v>3.7702100000000001</v>
      </c>
      <c r="AO203" s="3">
        <v>5.91</v>
      </c>
      <c r="AP203" s="3">
        <v>14.83953</v>
      </c>
      <c r="AQ203" s="3">
        <v>4.8411999999999997</v>
      </c>
      <c r="AR203" s="3">
        <v>3.9056299999999999</v>
      </c>
      <c r="AS203" s="3">
        <v>2.0300799999999999</v>
      </c>
      <c r="AT203" s="3">
        <v>3.8119000000000001</v>
      </c>
      <c r="AU203" s="3">
        <v>3.4820000000000002</v>
      </c>
      <c r="AV203" s="3">
        <v>-2.2552300000000001</v>
      </c>
      <c r="AW203" s="3">
        <v>3.0514000000000001</v>
      </c>
    </row>
    <row r="204" spans="3:49" x14ac:dyDescent="0.2">
      <c r="C204" s="3">
        <v>5.94</v>
      </c>
      <c r="D204" s="3">
        <v>6.49986</v>
      </c>
      <c r="E204" s="3">
        <v>2.0784099999999999</v>
      </c>
      <c r="F204" s="3">
        <v>-1.0440100000000001</v>
      </c>
      <c r="G204" s="3">
        <v>1.5651999999999999</v>
      </c>
      <c r="H204" s="3">
        <v>1.6702600000000001</v>
      </c>
      <c r="I204" s="3">
        <v>4.4398099999999996</v>
      </c>
      <c r="J204" s="3">
        <v>-8.795E-2</v>
      </c>
      <c r="K204" s="3">
        <v>3.7130999999999998</v>
      </c>
      <c r="W204" s="3">
        <v>5.94</v>
      </c>
      <c r="X204" s="3">
        <v>11.06697</v>
      </c>
      <c r="Y204" s="3">
        <v>4.95167</v>
      </c>
      <c r="Z204" s="3">
        <v>5.4391499999999997</v>
      </c>
      <c r="AA204" s="3">
        <v>3.07647</v>
      </c>
      <c r="AB204" s="3">
        <v>0.11413</v>
      </c>
      <c r="AC204" s="3">
        <v>3.4457300000000002</v>
      </c>
      <c r="AD204" s="3">
        <v>-0.63097999999999999</v>
      </c>
      <c r="AE204" s="3">
        <v>3.7263700000000002</v>
      </c>
      <c r="AO204" s="3">
        <v>5.94</v>
      </c>
      <c r="AP204" s="3">
        <v>13.278370000000001</v>
      </c>
      <c r="AQ204" s="3">
        <v>4.26722</v>
      </c>
      <c r="AR204" s="3">
        <v>4.2686000000000002</v>
      </c>
      <c r="AS204" s="3">
        <v>3.37765</v>
      </c>
      <c r="AT204" s="3">
        <v>4.5908800000000003</v>
      </c>
      <c r="AU204" s="3">
        <v>3.59619</v>
      </c>
      <c r="AV204" s="3">
        <v>-0.58986000000000005</v>
      </c>
      <c r="AW204" s="3">
        <v>2.9655300000000002</v>
      </c>
    </row>
    <row r="205" spans="3:49" x14ac:dyDescent="0.2">
      <c r="C205" s="3">
        <v>5.97</v>
      </c>
      <c r="D205" s="3">
        <v>11.240640000000001</v>
      </c>
      <c r="E205" s="3">
        <v>4.0168900000000001</v>
      </c>
      <c r="F205" s="3">
        <v>2.9222299999999999</v>
      </c>
      <c r="G205" s="3">
        <v>2.7561800000000001</v>
      </c>
      <c r="H205" s="3">
        <v>10.1609</v>
      </c>
      <c r="I205" s="3">
        <v>3.5217700000000001</v>
      </c>
      <c r="J205" s="3">
        <v>-2.8785400000000001</v>
      </c>
      <c r="K205" s="3">
        <v>4.30185</v>
      </c>
      <c r="W205" s="3">
        <v>5.97</v>
      </c>
      <c r="X205" s="3">
        <v>7.48691</v>
      </c>
      <c r="Y205" s="3">
        <v>3.15482</v>
      </c>
      <c r="Z205" s="3">
        <v>3.9444499999999998</v>
      </c>
      <c r="AA205" s="3">
        <v>2.5567000000000002</v>
      </c>
      <c r="AB205" s="3">
        <v>0.48715000000000003</v>
      </c>
      <c r="AC205" s="3">
        <v>3.5209999999999999</v>
      </c>
      <c r="AD205" s="3">
        <v>6.8810799999999999</v>
      </c>
      <c r="AE205" s="3">
        <v>3.4927600000000001</v>
      </c>
      <c r="AO205" s="3">
        <v>5.97</v>
      </c>
      <c r="AP205" s="3">
        <v>10.07728</v>
      </c>
      <c r="AQ205" s="3">
        <v>3.9586999999999999</v>
      </c>
      <c r="AR205" s="3">
        <v>3.4265500000000002</v>
      </c>
      <c r="AS205" s="3">
        <v>2.4521700000000002</v>
      </c>
      <c r="AT205" s="3">
        <v>2.9332799999999999</v>
      </c>
      <c r="AU205" s="3">
        <v>2.1036700000000002</v>
      </c>
      <c r="AV205" s="3">
        <v>2.4350299999999998</v>
      </c>
      <c r="AW205" s="3">
        <v>2.1424400000000001</v>
      </c>
    </row>
    <row r="206" spans="3:49" x14ac:dyDescent="0.2">
      <c r="C206" s="3">
        <v>6</v>
      </c>
      <c r="D206" s="3">
        <v>11.1883</v>
      </c>
      <c r="E206" s="3">
        <v>4.1871999999999998</v>
      </c>
      <c r="F206" s="3">
        <v>3.9707400000000002</v>
      </c>
      <c r="G206" s="3">
        <v>1.93143</v>
      </c>
      <c r="H206" s="3">
        <v>8.64635</v>
      </c>
      <c r="I206" s="3">
        <v>6.5818700000000003</v>
      </c>
      <c r="J206" s="3">
        <v>-4.0133000000000001</v>
      </c>
      <c r="K206" s="3">
        <v>2.7930100000000002</v>
      </c>
      <c r="W206" s="3">
        <v>6</v>
      </c>
      <c r="X206" s="3">
        <v>10.68946</v>
      </c>
      <c r="Y206" s="3">
        <v>3.0883699999999998</v>
      </c>
      <c r="Z206" s="3">
        <v>-1.57605</v>
      </c>
      <c r="AA206" s="3">
        <v>2.3313600000000001</v>
      </c>
      <c r="AB206" s="3">
        <v>4.3128700000000002</v>
      </c>
      <c r="AC206" s="3">
        <v>2.5834600000000001</v>
      </c>
      <c r="AD206" s="3">
        <v>2.9938400000000001</v>
      </c>
      <c r="AE206" s="3">
        <v>2.8071799999999998</v>
      </c>
      <c r="AO206" s="3">
        <v>6</v>
      </c>
      <c r="AP206" s="3">
        <v>7.6727100000000004</v>
      </c>
      <c r="AQ206" s="3">
        <v>4.2417400000000001</v>
      </c>
      <c r="AR206" s="3">
        <v>4.6852099999999997</v>
      </c>
      <c r="AS206" s="3">
        <v>2.1461000000000001</v>
      </c>
      <c r="AT206" s="3">
        <v>6.6081799999999999</v>
      </c>
      <c r="AU206" s="3">
        <v>3.8883399999999999</v>
      </c>
      <c r="AV206" s="3">
        <v>1.3156000000000001</v>
      </c>
      <c r="AW206" s="3">
        <v>3.4015200000000001</v>
      </c>
    </row>
    <row r="207" spans="3:49" x14ac:dyDescent="0.2">
      <c r="C207" s="3">
        <v>6.03</v>
      </c>
      <c r="D207" s="3">
        <v>9.9651300000000003</v>
      </c>
      <c r="E207" s="3">
        <v>3.6322899999999998</v>
      </c>
      <c r="F207" s="3">
        <v>0.47336</v>
      </c>
      <c r="G207" s="3">
        <v>3.2336800000000001</v>
      </c>
      <c r="H207" s="3">
        <v>6.7008299999999998</v>
      </c>
      <c r="I207" s="3">
        <v>3.50027</v>
      </c>
      <c r="J207" s="3">
        <v>-1.1045</v>
      </c>
      <c r="K207" s="3">
        <v>5.9900399999999996</v>
      </c>
      <c r="W207" s="3">
        <v>6.03</v>
      </c>
      <c r="X207" s="3">
        <v>7.4335199999999997</v>
      </c>
      <c r="Y207" s="3">
        <v>2.5237699999999998</v>
      </c>
      <c r="Z207" s="3">
        <v>6.2312399999999997</v>
      </c>
      <c r="AA207" s="3">
        <v>3.58039</v>
      </c>
      <c r="AB207" s="3">
        <v>4.3022299999999998</v>
      </c>
      <c r="AC207" s="3">
        <v>1.5272600000000001</v>
      </c>
      <c r="AD207" s="3">
        <v>-0.98555000000000004</v>
      </c>
      <c r="AE207" s="3">
        <v>4.4517699999999998</v>
      </c>
      <c r="AO207" s="3">
        <v>6.03</v>
      </c>
      <c r="AP207" s="3">
        <v>12.55626</v>
      </c>
      <c r="AQ207" s="3">
        <v>5.5331200000000003</v>
      </c>
      <c r="AR207" s="3">
        <v>6.2656999999999998</v>
      </c>
      <c r="AS207" s="3">
        <v>2.8645100000000001</v>
      </c>
      <c r="AT207" s="3">
        <v>1.61276</v>
      </c>
      <c r="AU207" s="3">
        <v>1.78952</v>
      </c>
      <c r="AV207" s="3">
        <v>-2.2344300000000001</v>
      </c>
      <c r="AW207" s="3">
        <v>1.8480300000000001</v>
      </c>
    </row>
    <row r="208" spans="3:49" x14ac:dyDescent="0.2">
      <c r="C208" s="3">
        <v>6.06</v>
      </c>
      <c r="D208" s="3">
        <v>5.5354099999999997</v>
      </c>
      <c r="E208" s="3">
        <v>3.6433800000000001</v>
      </c>
      <c r="F208" s="3">
        <v>0.22267000000000001</v>
      </c>
      <c r="G208" s="3">
        <v>3.2280099999999998</v>
      </c>
      <c r="H208" s="3">
        <v>0.38006000000000001</v>
      </c>
      <c r="I208" s="3">
        <v>3.1910099999999999</v>
      </c>
      <c r="J208" s="3">
        <v>1.3813800000000001</v>
      </c>
      <c r="K208" s="3">
        <v>3.9369999999999998</v>
      </c>
      <c r="W208" s="3">
        <v>6.06</v>
      </c>
      <c r="X208" s="3">
        <v>11.79637</v>
      </c>
      <c r="Y208" s="3">
        <v>3.7174700000000001</v>
      </c>
      <c r="Z208" s="3">
        <v>6.1436000000000002</v>
      </c>
      <c r="AA208" s="3">
        <v>1.6569799999999999</v>
      </c>
      <c r="AB208" s="3">
        <v>1.7537700000000001</v>
      </c>
      <c r="AC208" s="3">
        <v>2.2939099999999999</v>
      </c>
      <c r="AD208" s="3">
        <v>-5.3991499999999997</v>
      </c>
      <c r="AE208" s="3">
        <v>5.1148699999999998</v>
      </c>
      <c r="AO208" s="3">
        <v>6.06</v>
      </c>
      <c r="AP208" s="3">
        <v>12.1355</v>
      </c>
      <c r="AQ208" s="3">
        <v>3.5591300000000001</v>
      </c>
      <c r="AR208" s="3">
        <v>3.2638799999999999</v>
      </c>
      <c r="AS208" s="3">
        <v>1.76989</v>
      </c>
      <c r="AT208" s="3">
        <v>2.8144999999999998</v>
      </c>
      <c r="AU208" s="3">
        <v>1.35714</v>
      </c>
      <c r="AV208" s="3">
        <v>4.6902900000000001</v>
      </c>
      <c r="AW208" s="3">
        <v>2.6121099999999999</v>
      </c>
    </row>
    <row r="209" spans="3:49" x14ac:dyDescent="0.2">
      <c r="C209" s="3">
        <v>6.09</v>
      </c>
      <c r="D209" s="3">
        <v>8.6418599999999994</v>
      </c>
      <c r="E209" s="3">
        <v>3.9341499999999998</v>
      </c>
      <c r="F209" s="3">
        <v>-0.39895999999999998</v>
      </c>
      <c r="G209" s="3">
        <v>1.9224300000000001</v>
      </c>
      <c r="H209" s="3">
        <v>11.7628</v>
      </c>
      <c r="I209" s="3">
        <v>4.8525999999999998</v>
      </c>
      <c r="J209" s="3">
        <v>-4.4800899999999997</v>
      </c>
      <c r="K209" s="3">
        <v>1.60859</v>
      </c>
      <c r="W209" s="3">
        <v>6.09</v>
      </c>
      <c r="X209" s="3">
        <v>4.4706099999999998</v>
      </c>
      <c r="Y209" s="3">
        <v>2.36259</v>
      </c>
      <c r="Z209" s="3">
        <v>3.1468699999999998</v>
      </c>
      <c r="AA209" s="3">
        <v>3.1511200000000001</v>
      </c>
      <c r="AB209" s="3">
        <v>3.0819000000000001</v>
      </c>
      <c r="AC209" s="3">
        <v>3.2558400000000001</v>
      </c>
      <c r="AD209" s="3">
        <v>-5.1220400000000001</v>
      </c>
      <c r="AE209" s="3">
        <v>5.2290599999999996</v>
      </c>
      <c r="AO209" s="3">
        <v>6.09</v>
      </c>
      <c r="AP209" s="3">
        <v>9.7336200000000002</v>
      </c>
      <c r="AQ209" s="3">
        <v>3.8952499999999999</v>
      </c>
      <c r="AR209" s="3">
        <v>7.9874299999999998</v>
      </c>
      <c r="AS209" s="3">
        <v>3.2922099999999999</v>
      </c>
      <c r="AT209" s="3">
        <v>6.4196799999999996</v>
      </c>
      <c r="AU209" s="3">
        <v>5.7393000000000001</v>
      </c>
      <c r="AV209" s="3">
        <v>1.0257700000000001</v>
      </c>
      <c r="AW209" s="3">
        <v>3.1721499999999998</v>
      </c>
    </row>
    <row r="210" spans="3:49" x14ac:dyDescent="0.2">
      <c r="C210" s="3">
        <v>6.12</v>
      </c>
      <c r="D210" s="3">
        <v>6.7111599999999996</v>
      </c>
      <c r="E210" s="3">
        <v>4.2219199999999999</v>
      </c>
      <c r="F210" s="3">
        <v>1.7015100000000001</v>
      </c>
      <c r="G210" s="3">
        <v>4.2129899999999996</v>
      </c>
      <c r="H210" s="3">
        <v>2.3044699999999998</v>
      </c>
      <c r="I210" s="3">
        <v>3.1163799999999999</v>
      </c>
      <c r="J210" s="3">
        <v>-2.31169</v>
      </c>
      <c r="K210" s="3">
        <v>2.8944100000000001</v>
      </c>
      <c r="W210" s="3">
        <v>6.12</v>
      </c>
      <c r="X210" s="3">
        <v>10.55322</v>
      </c>
      <c r="Y210" s="3">
        <v>5.3258599999999996</v>
      </c>
      <c r="Z210" s="3">
        <v>3.48455</v>
      </c>
      <c r="AA210" s="3">
        <v>2.6146500000000001</v>
      </c>
      <c r="AB210" s="3">
        <v>4.3157899999999998</v>
      </c>
      <c r="AC210" s="3">
        <v>1.78386</v>
      </c>
      <c r="AD210" s="3">
        <v>5.4790000000000001</v>
      </c>
      <c r="AE210" s="3">
        <v>3.2456800000000001</v>
      </c>
      <c r="AO210" s="3">
        <v>6.12</v>
      </c>
      <c r="AP210" s="3">
        <v>14.32737</v>
      </c>
      <c r="AQ210" s="3">
        <v>3.9365399999999999</v>
      </c>
      <c r="AR210" s="3">
        <v>3.5614599999999998</v>
      </c>
      <c r="AS210" s="3">
        <v>1.95204</v>
      </c>
      <c r="AT210" s="3">
        <v>7.1162200000000002</v>
      </c>
      <c r="AU210" s="3">
        <v>6.1993799999999997</v>
      </c>
      <c r="AV210" s="3">
        <v>-2.0915699999999999</v>
      </c>
      <c r="AW210" s="3">
        <v>1.3048299999999999</v>
      </c>
    </row>
    <row r="211" spans="3:49" x14ac:dyDescent="0.2">
      <c r="C211" s="3">
        <v>6.15</v>
      </c>
      <c r="D211" s="3">
        <v>12.43463</v>
      </c>
      <c r="E211" s="3">
        <v>2.31555</v>
      </c>
      <c r="F211" s="3">
        <v>-2.0057499999999999</v>
      </c>
      <c r="G211" s="3">
        <v>2.6854300000000002</v>
      </c>
      <c r="H211" s="3">
        <v>-0.41371000000000002</v>
      </c>
      <c r="I211" s="3">
        <v>3.3259699999999999</v>
      </c>
      <c r="J211" s="3">
        <v>-9.1855600000000006</v>
      </c>
      <c r="K211" s="3">
        <v>4.4424400000000004</v>
      </c>
      <c r="W211" s="3">
        <v>6.15</v>
      </c>
      <c r="X211" s="3">
        <v>7.0714800000000002</v>
      </c>
      <c r="Y211" s="3">
        <v>3.0762800000000001</v>
      </c>
      <c r="Z211" s="3">
        <v>3.7398099999999999</v>
      </c>
      <c r="AA211" s="3">
        <v>2.7845900000000001</v>
      </c>
      <c r="AB211" s="3">
        <v>3.3373400000000002</v>
      </c>
      <c r="AC211" s="3">
        <v>3.30911</v>
      </c>
      <c r="AD211" s="3">
        <v>-3.7868599999999999</v>
      </c>
      <c r="AE211" s="3">
        <v>3.1166399999999999</v>
      </c>
      <c r="AO211" s="3">
        <v>6.15</v>
      </c>
      <c r="AP211" s="3">
        <v>12.50113</v>
      </c>
      <c r="AQ211" s="3">
        <v>3.1561900000000001</v>
      </c>
      <c r="AR211" s="3">
        <v>6.2052300000000002</v>
      </c>
      <c r="AS211" s="3">
        <v>3.3061600000000002</v>
      </c>
      <c r="AT211" s="3">
        <v>5.45892</v>
      </c>
      <c r="AU211" s="3">
        <v>3.7104200000000001</v>
      </c>
      <c r="AV211" s="3">
        <v>-0.46406999999999998</v>
      </c>
      <c r="AW211" s="3">
        <v>1.8531299999999999</v>
      </c>
    </row>
    <row r="212" spans="3:49" x14ac:dyDescent="0.2">
      <c r="C212" s="3">
        <v>6.18</v>
      </c>
      <c r="D212" s="3">
        <v>9.0105900000000005</v>
      </c>
      <c r="E212" s="3">
        <v>4.6985099999999997</v>
      </c>
      <c r="F212" s="3">
        <v>4.7883100000000001</v>
      </c>
      <c r="G212" s="3">
        <v>2.7808700000000002</v>
      </c>
      <c r="H212" s="3">
        <v>2.4432100000000001</v>
      </c>
      <c r="I212" s="3">
        <v>4.7733999999999996</v>
      </c>
      <c r="J212" s="3">
        <v>0.11314</v>
      </c>
      <c r="K212" s="3">
        <v>3.0439699999999998</v>
      </c>
      <c r="W212" s="3">
        <v>6.18</v>
      </c>
      <c r="X212" s="3">
        <v>8.3979499999999998</v>
      </c>
      <c r="Y212" s="3">
        <v>3.4281299999999999</v>
      </c>
      <c r="Z212" s="3">
        <v>3.76051</v>
      </c>
      <c r="AA212" s="3">
        <v>3.42197</v>
      </c>
      <c r="AB212" s="3">
        <v>1.32209</v>
      </c>
      <c r="AC212" s="3">
        <v>2.5971899999999999</v>
      </c>
      <c r="AD212" s="3">
        <v>1.1616500000000001</v>
      </c>
      <c r="AE212" s="3">
        <v>1.9355</v>
      </c>
      <c r="AO212" s="3">
        <v>6.18</v>
      </c>
      <c r="AP212" s="3">
        <v>11.151949999999999</v>
      </c>
      <c r="AQ212" s="3">
        <v>3.84511</v>
      </c>
      <c r="AR212" s="3">
        <v>2.75807</v>
      </c>
      <c r="AS212" s="3">
        <v>2.38456</v>
      </c>
      <c r="AT212" s="3">
        <v>3.3826499999999999</v>
      </c>
      <c r="AU212" s="3">
        <v>4.3971999999999998</v>
      </c>
      <c r="AV212" s="3">
        <v>-5.1725099999999999</v>
      </c>
      <c r="AW212" s="3">
        <v>1.8469</v>
      </c>
    </row>
    <row r="213" spans="3:49" x14ac:dyDescent="0.2">
      <c r="C213" s="3">
        <v>6.21</v>
      </c>
      <c r="D213" s="3">
        <v>5.0270400000000004</v>
      </c>
      <c r="E213" s="3">
        <v>2.1427</v>
      </c>
      <c r="F213" s="3">
        <v>5.4739699999999996</v>
      </c>
      <c r="G213" s="3">
        <v>2.9176600000000001</v>
      </c>
      <c r="H213" s="3">
        <v>4.8068900000000001</v>
      </c>
      <c r="I213" s="3">
        <v>3.85107</v>
      </c>
      <c r="J213" s="3">
        <v>-4.7268400000000002</v>
      </c>
      <c r="K213" s="3">
        <v>1.736</v>
      </c>
      <c r="W213" s="3">
        <v>6.21</v>
      </c>
      <c r="X213" s="3">
        <v>8.7083600000000008</v>
      </c>
      <c r="Y213" s="3">
        <v>3.0214699999999999</v>
      </c>
      <c r="Z213" s="3">
        <v>1.67448</v>
      </c>
      <c r="AA213" s="3">
        <v>4.3470199999999997</v>
      </c>
      <c r="AB213" s="3">
        <v>3.1491600000000002</v>
      </c>
      <c r="AC213" s="3">
        <v>3.69157</v>
      </c>
      <c r="AD213" s="3">
        <v>-3.86991</v>
      </c>
      <c r="AE213" s="3">
        <v>2.1657700000000002</v>
      </c>
      <c r="AO213" s="3">
        <v>6.21</v>
      </c>
      <c r="AP213" s="3">
        <v>9.4542000000000002</v>
      </c>
      <c r="AQ213" s="3">
        <v>3.6187100000000001</v>
      </c>
      <c r="AR213" s="3">
        <v>3.6549299999999998</v>
      </c>
      <c r="AS213" s="3">
        <v>1.5551699999999999</v>
      </c>
      <c r="AT213" s="3">
        <v>5.1309300000000002</v>
      </c>
      <c r="AU213" s="3">
        <v>5.3029999999999999</v>
      </c>
      <c r="AV213" s="3">
        <v>-1.2144999999999999</v>
      </c>
      <c r="AW213" s="3">
        <v>1.9584900000000001</v>
      </c>
    </row>
    <row r="214" spans="3:49" x14ac:dyDescent="0.2">
      <c r="C214" s="3">
        <v>6.24</v>
      </c>
      <c r="D214" s="3">
        <v>7.0690999999999997</v>
      </c>
      <c r="E214" s="3">
        <v>3.0531999999999999</v>
      </c>
      <c r="F214" s="3">
        <v>-1.3152699999999999</v>
      </c>
      <c r="G214" s="3">
        <v>3.2091599999999998</v>
      </c>
      <c r="H214" s="3">
        <v>2.6715900000000001</v>
      </c>
      <c r="I214" s="3">
        <v>2.5245099999999998</v>
      </c>
      <c r="J214" s="3">
        <v>1.5836699999999999</v>
      </c>
      <c r="K214" s="3">
        <v>4.6383599999999996</v>
      </c>
      <c r="W214" s="3">
        <v>6.24</v>
      </c>
      <c r="X214" s="3">
        <v>4.79291</v>
      </c>
      <c r="Y214" s="3">
        <v>4.7137700000000002</v>
      </c>
      <c r="Z214" s="3">
        <v>0.29063</v>
      </c>
      <c r="AA214" s="3">
        <v>2.8407</v>
      </c>
      <c r="AB214" s="3">
        <v>1.5292699999999999</v>
      </c>
      <c r="AC214" s="3">
        <v>1.6912100000000001</v>
      </c>
      <c r="AD214" s="3">
        <v>1.3962399999999999</v>
      </c>
      <c r="AE214" s="3">
        <v>8.3712499999999999</v>
      </c>
      <c r="AO214" s="3">
        <v>6.24</v>
      </c>
      <c r="AP214" s="3">
        <v>12.212540000000001</v>
      </c>
      <c r="AQ214" s="3">
        <v>3.7200500000000001</v>
      </c>
      <c r="AR214" s="3">
        <v>1.5286599999999999</v>
      </c>
      <c r="AS214" s="3">
        <v>4.3031100000000002</v>
      </c>
      <c r="AT214" s="3">
        <v>-1.3760699999999999</v>
      </c>
      <c r="AU214" s="3">
        <v>2.6699700000000002</v>
      </c>
      <c r="AV214" s="3">
        <v>-1.62666</v>
      </c>
      <c r="AW214" s="3">
        <v>3.2039499999999999</v>
      </c>
    </row>
    <row r="215" spans="3:49" x14ac:dyDescent="0.2">
      <c r="C215" s="3">
        <v>6.27</v>
      </c>
      <c r="D215" s="3">
        <v>7.1280799999999997</v>
      </c>
      <c r="E215" s="3">
        <v>3.5658400000000001</v>
      </c>
      <c r="F215" s="3">
        <v>2.3694600000000001</v>
      </c>
      <c r="G215" s="3">
        <v>3.9479700000000002</v>
      </c>
      <c r="H215" s="3">
        <v>2.3244799999999999</v>
      </c>
      <c r="I215" s="3">
        <v>3.7357999999999998</v>
      </c>
      <c r="J215" s="3">
        <v>-1.19268</v>
      </c>
      <c r="K215" s="3">
        <v>4.1356299999999999</v>
      </c>
      <c r="W215" s="3">
        <v>6.27</v>
      </c>
      <c r="X215" s="3">
        <v>3.9247999999999998</v>
      </c>
      <c r="Y215" s="3">
        <v>3.2225700000000002</v>
      </c>
      <c r="Z215" s="3">
        <v>3.93032</v>
      </c>
      <c r="AA215" s="3">
        <v>3.56358</v>
      </c>
      <c r="AB215" s="3">
        <v>3.2646700000000002</v>
      </c>
      <c r="AC215" s="3">
        <v>2.4127399999999999</v>
      </c>
      <c r="AD215" s="3">
        <v>2.6821700000000002</v>
      </c>
      <c r="AE215" s="3">
        <v>2.07782</v>
      </c>
      <c r="AO215" s="3">
        <v>6.27</v>
      </c>
      <c r="AP215" s="3">
        <v>10.946680000000001</v>
      </c>
      <c r="AQ215" s="3">
        <v>3.6358600000000001</v>
      </c>
      <c r="AR215" s="3">
        <v>1.2818700000000001</v>
      </c>
      <c r="AS215" s="3">
        <v>3.19977</v>
      </c>
      <c r="AT215" s="3">
        <v>0.33429999999999999</v>
      </c>
      <c r="AU215" s="3">
        <v>1.9375</v>
      </c>
      <c r="AV215" s="3">
        <v>1.2094499999999999</v>
      </c>
      <c r="AW215" s="3">
        <v>2.1568100000000001</v>
      </c>
    </row>
    <row r="216" spans="3:49" x14ac:dyDescent="0.2">
      <c r="C216" s="3">
        <v>6.3</v>
      </c>
      <c r="D216" s="3">
        <v>6.5948799999999999</v>
      </c>
      <c r="E216" s="3">
        <v>3.6496</v>
      </c>
      <c r="F216" s="3">
        <v>5.4978600000000002</v>
      </c>
      <c r="G216" s="3">
        <v>4.2679999999999998</v>
      </c>
      <c r="H216" s="3">
        <v>8.1633800000000001</v>
      </c>
      <c r="I216" s="3">
        <v>5.2779100000000003</v>
      </c>
      <c r="J216" s="3">
        <v>2.4370400000000001</v>
      </c>
      <c r="K216" s="3">
        <v>3.8125399999999998</v>
      </c>
      <c r="W216" s="3">
        <v>6.3</v>
      </c>
      <c r="X216" s="3">
        <v>3.4153600000000002</v>
      </c>
      <c r="Y216" s="3">
        <v>2.64636</v>
      </c>
      <c r="Z216" s="3">
        <v>6.2451100000000004</v>
      </c>
      <c r="AA216" s="3">
        <v>3.9533399999999999</v>
      </c>
      <c r="AB216" s="3">
        <v>-3.7305899999999999</v>
      </c>
      <c r="AC216" s="3">
        <v>3.7190400000000001</v>
      </c>
      <c r="AD216" s="3">
        <v>0.26823000000000002</v>
      </c>
      <c r="AE216" s="3">
        <v>3.6358299999999999</v>
      </c>
      <c r="AO216" s="3">
        <v>6.3</v>
      </c>
      <c r="AP216" s="3">
        <v>10.09291</v>
      </c>
      <c r="AQ216" s="3">
        <v>3.3569399999999998</v>
      </c>
      <c r="AR216" s="3">
        <v>2.8140999999999998</v>
      </c>
      <c r="AS216" s="3">
        <v>2.5061300000000002</v>
      </c>
      <c r="AT216" s="3">
        <v>2.7817599999999998</v>
      </c>
      <c r="AU216" s="3">
        <v>2.8911799999999999</v>
      </c>
      <c r="AV216" s="3">
        <v>0.52037999999999995</v>
      </c>
      <c r="AW216" s="3">
        <v>3.58623</v>
      </c>
    </row>
    <row r="217" spans="3:49" x14ac:dyDescent="0.2">
      <c r="C217" s="3">
        <v>6.33</v>
      </c>
      <c r="D217" s="3">
        <v>8.1315200000000001</v>
      </c>
      <c r="E217" s="3">
        <v>3.1964000000000001</v>
      </c>
      <c r="F217" s="3">
        <v>5.8774800000000003</v>
      </c>
      <c r="G217" s="3">
        <v>4.0122299999999997</v>
      </c>
      <c r="H217" s="3">
        <v>4.9043599999999996</v>
      </c>
      <c r="I217" s="3">
        <v>1.8369800000000001</v>
      </c>
      <c r="J217" s="3">
        <v>0.75502000000000002</v>
      </c>
      <c r="K217" s="3">
        <v>3.3448799999999999</v>
      </c>
      <c r="W217" s="3">
        <v>6.33</v>
      </c>
      <c r="X217" s="3">
        <v>12.63031</v>
      </c>
      <c r="Y217" s="3">
        <v>4.1724399999999999</v>
      </c>
      <c r="Z217" s="3">
        <v>1.2870699999999999</v>
      </c>
      <c r="AA217" s="3">
        <v>2.7504499999999998</v>
      </c>
      <c r="AB217" s="3">
        <v>8.3949999999999997E-2</v>
      </c>
      <c r="AC217" s="3">
        <v>2.7338800000000001</v>
      </c>
      <c r="AD217" s="3">
        <v>-0.82277</v>
      </c>
      <c r="AE217" s="3">
        <v>4.41906</v>
      </c>
      <c r="AO217" s="3">
        <v>6.33</v>
      </c>
      <c r="AP217" s="3">
        <v>11.702209999999999</v>
      </c>
      <c r="AQ217" s="3">
        <v>4.3368200000000003</v>
      </c>
      <c r="AR217" s="3">
        <v>-2.4922800000000001</v>
      </c>
      <c r="AS217" s="3">
        <v>2.2406100000000002</v>
      </c>
      <c r="AT217" s="3">
        <v>6.2488999999999999</v>
      </c>
      <c r="AU217" s="3">
        <v>7.8104800000000001</v>
      </c>
      <c r="AV217" s="3">
        <v>-0.40299000000000001</v>
      </c>
      <c r="AW217" s="3">
        <v>2.46068</v>
      </c>
    </row>
    <row r="218" spans="3:49" x14ac:dyDescent="0.2">
      <c r="C218" s="3">
        <v>6.36</v>
      </c>
      <c r="D218" s="3">
        <v>7.6901700000000002</v>
      </c>
      <c r="E218" s="3">
        <v>3.5541100000000001</v>
      </c>
      <c r="F218" s="3">
        <v>-3.4014799999999998</v>
      </c>
      <c r="G218" s="3">
        <v>3.8798499999999998</v>
      </c>
      <c r="H218" s="3">
        <v>2.0634700000000001</v>
      </c>
      <c r="I218" s="3">
        <v>3.66262</v>
      </c>
      <c r="J218" s="3">
        <v>7.0250000000000007E-2</v>
      </c>
      <c r="K218" s="3">
        <v>2.4016799999999998</v>
      </c>
      <c r="W218" s="3">
        <v>6.36</v>
      </c>
      <c r="X218" s="3">
        <v>6.1259100000000002</v>
      </c>
      <c r="Y218" s="3">
        <v>3.8973800000000001</v>
      </c>
      <c r="Z218" s="3">
        <v>-0.26523999999999998</v>
      </c>
      <c r="AA218" s="3">
        <v>2.8412500000000001</v>
      </c>
      <c r="AB218" s="3">
        <v>3.0201899999999999</v>
      </c>
      <c r="AC218" s="3">
        <v>3.8191199999999998</v>
      </c>
      <c r="AD218" s="3">
        <v>5.7957400000000003</v>
      </c>
      <c r="AE218" s="3">
        <v>3.5001199999999999</v>
      </c>
      <c r="AO218" s="3">
        <v>6.36</v>
      </c>
      <c r="AP218" s="3">
        <v>9.54922</v>
      </c>
      <c r="AQ218" s="3">
        <v>4.2501499999999997</v>
      </c>
      <c r="AR218" s="3">
        <v>3.7226499999999998</v>
      </c>
      <c r="AS218" s="3">
        <v>3.9690599999999998</v>
      </c>
      <c r="AT218" s="3">
        <v>0.47176000000000001</v>
      </c>
      <c r="AU218" s="3">
        <v>2.9593699999999998</v>
      </c>
      <c r="AV218" s="3">
        <v>0.65444999999999998</v>
      </c>
      <c r="AW218" s="3">
        <v>1.4274800000000001</v>
      </c>
    </row>
    <row r="219" spans="3:49" x14ac:dyDescent="0.2">
      <c r="C219" s="3">
        <v>6.39</v>
      </c>
      <c r="D219" s="3">
        <v>8.4623899999999992</v>
      </c>
      <c r="E219" s="3">
        <v>4.7575000000000003</v>
      </c>
      <c r="F219" s="3">
        <v>-0.82772999999999997</v>
      </c>
      <c r="G219" s="3">
        <v>3.1086900000000002</v>
      </c>
      <c r="H219" s="3">
        <v>-3.6764899999999998</v>
      </c>
      <c r="I219" s="3">
        <v>4.0927199999999999</v>
      </c>
      <c r="J219" s="3">
        <v>-3.5686499999999999</v>
      </c>
      <c r="K219" s="3">
        <v>4.4078600000000003</v>
      </c>
      <c r="W219" s="3">
        <v>6.39</v>
      </c>
      <c r="X219" s="3">
        <v>7.0120399999999998</v>
      </c>
      <c r="Y219" s="3">
        <v>4.4336200000000003</v>
      </c>
      <c r="Z219" s="3">
        <v>4.5167700000000002</v>
      </c>
      <c r="AA219" s="3">
        <v>2.82748</v>
      </c>
      <c r="AB219" s="3">
        <v>4.9310200000000002</v>
      </c>
      <c r="AC219" s="3">
        <v>4.32775</v>
      </c>
      <c r="AD219" s="3">
        <v>2.5350899999999998</v>
      </c>
      <c r="AE219" s="3">
        <v>8.4812899999999996</v>
      </c>
      <c r="AO219" s="3">
        <v>6.39</v>
      </c>
      <c r="AP219" s="3">
        <v>9.3702400000000008</v>
      </c>
      <c r="AQ219" s="3">
        <v>3.6462400000000001</v>
      </c>
      <c r="AR219" s="3">
        <v>1.1873400000000001</v>
      </c>
      <c r="AS219" s="3">
        <v>2.5517799999999999</v>
      </c>
      <c r="AT219" s="3">
        <v>1.54152</v>
      </c>
      <c r="AU219" s="3">
        <v>3.0219900000000002</v>
      </c>
      <c r="AV219" s="3">
        <v>-2.7478799999999999</v>
      </c>
      <c r="AW219" s="3">
        <v>2.0314999999999999</v>
      </c>
    </row>
    <row r="220" spans="3:49" x14ac:dyDescent="0.2">
      <c r="C220" s="3">
        <v>6.42</v>
      </c>
      <c r="D220" s="3">
        <v>7.7685500000000003</v>
      </c>
      <c r="E220" s="3">
        <v>3.4926200000000001</v>
      </c>
      <c r="F220" s="3">
        <v>5.7467499999999996</v>
      </c>
      <c r="G220" s="3">
        <v>2.9667400000000002</v>
      </c>
      <c r="H220" s="3">
        <v>1.7034</v>
      </c>
      <c r="I220" s="3">
        <v>1.9294</v>
      </c>
      <c r="J220" s="3">
        <v>-5.5346700000000002</v>
      </c>
      <c r="K220" s="3">
        <v>6.6887600000000003</v>
      </c>
      <c r="W220" s="3">
        <v>6.42</v>
      </c>
      <c r="X220" s="3">
        <v>6.3811600000000004</v>
      </c>
      <c r="Y220" s="3">
        <v>2.57016</v>
      </c>
      <c r="Z220" s="3">
        <v>-0.16944000000000001</v>
      </c>
      <c r="AA220" s="3">
        <v>3.4963700000000002</v>
      </c>
      <c r="AB220" s="3">
        <v>15.65662</v>
      </c>
      <c r="AC220" s="3">
        <v>9.6699800000000007</v>
      </c>
      <c r="AD220" s="3">
        <v>0.87107999999999997</v>
      </c>
      <c r="AE220" s="3">
        <v>5.2374999999999998</v>
      </c>
      <c r="AO220" s="3">
        <v>6.42</v>
      </c>
      <c r="AP220" s="3">
        <v>10.008570000000001</v>
      </c>
      <c r="AQ220" s="3">
        <v>3.35094</v>
      </c>
      <c r="AR220" s="3">
        <v>1.88313</v>
      </c>
      <c r="AS220" s="3">
        <v>1.71349</v>
      </c>
      <c r="AT220" s="3">
        <v>0.17385</v>
      </c>
      <c r="AU220" s="3">
        <v>2.7294399999999999</v>
      </c>
      <c r="AV220" s="3">
        <v>-2.9355500000000001</v>
      </c>
      <c r="AW220" s="3">
        <v>2.1485300000000001</v>
      </c>
    </row>
    <row r="221" spans="3:49" x14ac:dyDescent="0.2">
      <c r="C221" s="3">
        <v>6.45</v>
      </c>
      <c r="D221" s="3">
        <v>6.7205599999999999</v>
      </c>
      <c r="E221" s="3">
        <v>3.4168099999999999</v>
      </c>
      <c r="F221" s="3">
        <v>1.8738699999999999</v>
      </c>
      <c r="G221" s="3">
        <v>3.07178</v>
      </c>
      <c r="H221" s="3">
        <v>3.7392400000000001</v>
      </c>
      <c r="I221" s="3">
        <v>1.7027600000000001</v>
      </c>
      <c r="J221" s="3">
        <v>-6.1225300000000002</v>
      </c>
      <c r="K221" s="3">
        <v>3.7647400000000002</v>
      </c>
      <c r="W221" s="3">
        <v>6.45</v>
      </c>
      <c r="X221" s="3">
        <v>3.8867099999999999</v>
      </c>
      <c r="Y221" s="3">
        <v>2.98136</v>
      </c>
      <c r="Z221" s="3">
        <v>5.5982799999999999</v>
      </c>
      <c r="AA221" s="3">
        <v>2.7284000000000002</v>
      </c>
      <c r="AB221" s="3">
        <v>-2.4686599999999999</v>
      </c>
      <c r="AC221" s="3">
        <v>3.5326900000000001</v>
      </c>
      <c r="AD221" s="3">
        <v>-0.24451999999999999</v>
      </c>
      <c r="AE221" s="3">
        <v>5.1074099999999998</v>
      </c>
      <c r="AO221" s="3">
        <v>6.45</v>
      </c>
      <c r="AP221" s="3">
        <v>6.9796100000000001</v>
      </c>
      <c r="AQ221" s="3">
        <v>3.1599599999999999</v>
      </c>
      <c r="AR221" s="3">
        <v>3.3208500000000001</v>
      </c>
      <c r="AS221" s="3">
        <v>3.6440700000000001</v>
      </c>
      <c r="AT221" s="3">
        <v>-0.16470000000000001</v>
      </c>
      <c r="AU221" s="3">
        <v>1.4332100000000001</v>
      </c>
      <c r="AV221" s="3">
        <v>1.2412399999999999</v>
      </c>
      <c r="AW221" s="3">
        <v>3.6347399999999999</v>
      </c>
    </row>
    <row r="222" spans="3:49" x14ac:dyDescent="0.2">
      <c r="C222" s="3">
        <v>6.48</v>
      </c>
      <c r="D222" s="3">
        <v>4.1588599999999998</v>
      </c>
      <c r="E222" s="3">
        <v>3.45723</v>
      </c>
      <c r="F222" s="3">
        <v>-1.78094</v>
      </c>
      <c r="G222" s="3">
        <v>2.4374400000000001</v>
      </c>
      <c r="H222" s="3">
        <v>-4.3950699999999996</v>
      </c>
      <c r="I222" s="3">
        <v>2.5114800000000002</v>
      </c>
      <c r="J222" s="3">
        <v>1.3969199999999999</v>
      </c>
      <c r="K222" s="3">
        <v>2.6460599999999999</v>
      </c>
      <c r="W222" s="3">
        <v>6.48</v>
      </c>
      <c r="X222" s="3">
        <v>5.7353699999999996</v>
      </c>
      <c r="Y222" s="3">
        <v>3.4550299999999998</v>
      </c>
      <c r="Z222" s="3">
        <v>6.8564499999999997</v>
      </c>
      <c r="AA222" s="3">
        <v>2.5558000000000001</v>
      </c>
      <c r="AB222" s="3">
        <v>7.83439</v>
      </c>
      <c r="AC222" s="3">
        <v>3.7650899999999998</v>
      </c>
      <c r="AD222" s="3">
        <v>0.36665999999999999</v>
      </c>
      <c r="AE222" s="3">
        <v>2.1932800000000001</v>
      </c>
      <c r="AO222" s="3">
        <v>6.48</v>
      </c>
      <c r="AP222" s="3">
        <v>6.1976800000000001</v>
      </c>
      <c r="AQ222" s="3">
        <v>2.8425600000000002</v>
      </c>
      <c r="AR222" s="3">
        <v>4.4912200000000002</v>
      </c>
      <c r="AS222" s="3">
        <v>1.93564</v>
      </c>
      <c r="AT222" s="3">
        <v>4.0169499999999996</v>
      </c>
      <c r="AU222" s="3">
        <v>3.68513</v>
      </c>
      <c r="AV222" s="3">
        <v>2.8085900000000001</v>
      </c>
      <c r="AW222" s="3">
        <v>2.54644</v>
      </c>
    </row>
    <row r="223" spans="3:49" x14ac:dyDescent="0.2">
      <c r="C223" s="3">
        <v>6.51</v>
      </c>
      <c r="D223" s="3">
        <v>7.2164799999999998</v>
      </c>
      <c r="E223" s="3">
        <v>4.2057900000000004</v>
      </c>
      <c r="F223" s="3">
        <v>-1.07653</v>
      </c>
      <c r="G223" s="3">
        <v>2.3333499999999998</v>
      </c>
      <c r="H223" s="3">
        <v>4.2196400000000001</v>
      </c>
      <c r="I223" s="3">
        <v>3.4502799999999998</v>
      </c>
      <c r="J223" s="3">
        <v>-7.7048699999999997</v>
      </c>
      <c r="K223" s="3">
        <v>4.51769</v>
      </c>
      <c r="W223" s="3">
        <v>6.51</v>
      </c>
      <c r="X223" s="3">
        <v>9.2507099999999998</v>
      </c>
      <c r="Y223" s="3">
        <v>3.6821000000000002</v>
      </c>
      <c r="Z223" s="3">
        <v>0.43812000000000001</v>
      </c>
      <c r="AA223" s="3">
        <v>2.76979</v>
      </c>
      <c r="AB223" s="3">
        <v>5.1171199999999999</v>
      </c>
      <c r="AC223" s="3">
        <v>2.8690799999999999</v>
      </c>
      <c r="AD223" s="3">
        <v>-3.5731299999999999</v>
      </c>
      <c r="AE223" s="3">
        <v>3.27739</v>
      </c>
      <c r="AO223" s="3">
        <v>6.51</v>
      </c>
      <c r="AP223" s="3">
        <v>7.1329599999999997</v>
      </c>
      <c r="AQ223" s="3">
        <v>4.0787800000000001</v>
      </c>
      <c r="AR223" s="3">
        <v>3.6933799999999999</v>
      </c>
      <c r="AS223" s="3">
        <v>2.64819</v>
      </c>
      <c r="AT223" s="3">
        <v>6.9311199999999999</v>
      </c>
      <c r="AU223" s="3">
        <v>2.4897100000000001</v>
      </c>
      <c r="AV223" s="3">
        <v>2.4436399999999998</v>
      </c>
      <c r="AW223" s="3">
        <v>2.51667</v>
      </c>
    </row>
    <row r="224" spans="3:49" x14ac:dyDescent="0.2">
      <c r="C224" s="3">
        <v>6.54</v>
      </c>
      <c r="D224" s="3">
        <v>4.8194999999999997</v>
      </c>
      <c r="E224" s="3">
        <v>3.0414699999999999</v>
      </c>
      <c r="F224" s="3">
        <v>4.3353200000000003</v>
      </c>
      <c r="G224" s="3">
        <v>1.82647</v>
      </c>
      <c r="H224" s="3">
        <v>7.1478700000000002</v>
      </c>
      <c r="I224" s="3">
        <v>4.5547599999999999</v>
      </c>
      <c r="J224" s="3">
        <v>-2.47234</v>
      </c>
      <c r="K224" s="3">
        <v>4.6948400000000001</v>
      </c>
      <c r="W224" s="3">
        <v>6.54</v>
      </c>
      <c r="X224" s="3">
        <v>7.1316499999999996</v>
      </c>
      <c r="Y224" s="3">
        <v>3.3014999999999999</v>
      </c>
      <c r="Z224" s="3">
        <v>5.1574600000000004</v>
      </c>
      <c r="AA224" s="3">
        <v>3.0137800000000001</v>
      </c>
      <c r="AB224" s="3">
        <v>-0.93588000000000005</v>
      </c>
      <c r="AC224" s="3">
        <v>3.3402799999999999</v>
      </c>
      <c r="AD224" s="3">
        <v>8.0092999999999996</v>
      </c>
      <c r="AE224" s="3">
        <v>5.7654399999999999</v>
      </c>
      <c r="AO224" s="3">
        <v>6.54</v>
      </c>
      <c r="AP224" s="3">
        <v>7.8525099999999997</v>
      </c>
      <c r="AQ224" s="3">
        <v>2.86124</v>
      </c>
      <c r="AR224" s="3">
        <v>3.8811100000000001</v>
      </c>
      <c r="AS224" s="3">
        <v>2.8061799999999999</v>
      </c>
      <c r="AT224" s="3">
        <v>3.40543</v>
      </c>
      <c r="AU224" s="3">
        <v>3.2875800000000002</v>
      </c>
      <c r="AV224" s="3">
        <v>-1.2638</v>
      </c>
      <c r="AW224" s="3">
        <v>3.9042400000000002</v>
      </c>
    </row>
    <row r="225" spans="3:49" x14ac:dyDescent="0.2">
      <c r="C225" s="3">
        <v>6.57</v>
      </c>
      <c r="D225" s="3">
        <v>6.13185</v>
      </c>
      <c r="E225" s="3">
        <v>3.02685</v>
      </c>
      <c r="F225" s="3">
        <v>2.0737100000000002</v>
      </c>
      <c r="G225" s="3">
        <v>4.5535699999999997</v>
      </c>
      <c r="H225" s="3">
        <v>2.0577899999999998</v>
      </c>
      <c r="I225" s="3">
        <v>4.6908000000000003</v>
      </c>
      <c r="J225" s="3">
        <v>-0.26867000000000002</v>
      </c>
      <c r="K225" s="3">
        <v>2.6874099999999999</v>
      </c>
      <c r="W225" s="3">
        <v>6.57</v>
      </c>
      <c r="X225" s="3">
        <v>6.7443299999999997</v>
      </c>
      <c r="Y225" s="3">
        <v>3.1846899999999998</v>
      </c>
      <c r="Z225" s="3">
        <v>2.9586999999999999</v>
      </c>
      <c r="AA225" s="3">
        <v>3.1554700000000002</v>
      </c>
      <c r="AB225" s="3">
        <v>4.7650800000000002</v>
      </c>
      <c r="AC225" s="3">
        <v>1.9379999999999999</v>
      </c>
      <c r="AD225" s="3">
        <v>5.5125900000000003</v>
      </c>
      <c r="AE225" s="3">
        <v>5.6086499999999999</v>
      </c>
      <c r="AO225" s="3">
        <v>6.57</v>
      </c>
      <c r="AP225" s="3">
        <v>10.3545</v>
      </c>
      <c r="AQ225" s="3">
        <v>3.6543600000000001</v>
      </c>
      <c r="AR225" s="3">
        <v>3.3142100000000001</v>
      </c>
      <c r="AS225" s="3">
        <v>4.3353000000000002</v>
      </c>
      <c r="AT225" s="3">
        <v>1.5704499999999999</v>
      </c>
      <c r="AU225" s="3">
        <v>2.8410700000000002</v>
      </c>
      <c r="AV225" s="3">
        <v>3.4353799999999999</v>
      </c>
      <c r="AW225" s="3">
        <v>3.9557199999999999</v>
      </c>
    </row>
    <row r="226" spans="3:49" x14ac:dyDescent="0.2">
      <c r="C226" s="3">
        <v>6.6</v>
      </c>
      <c r="D226" s="3">
        <v>2.6802600000000001</v>
      </c>
      <c r="E226" s="3">
        <v>2.9893100000000001</v>
      </c>
      <c r="F226" s="3">
        <v>1.1541399999999999</v>
      </c>
      <c r="G226" s="3">
        <v>2.4823</v>
      </c>
      <c r="H226" s="3">
        <v>8.4035299999999999</v>
      </c>
      <c r="I226" s="3">
        <v>4.5334599999999998</v>
      </c>
      <c r="J226" s="3">
        <v>-4.6128400000000003</v>
      </c>
      <c r="K226" s="3">
        <v>5.2047999999999996</v>
      </c>
      <c r="W226" s="3">
        <v>6.6</v>
      </c>
      <c r="X226" s="3">
        <v>9.2607999999999997</v>
      </c>
      <c r="Y226" s="3">
        <v>5.1657599999999997</v>
      </c>
      <c r="Z226" s="3">
        <v>4.1830999999999996</v>
      </c>
      <c r="AA226" s="3">
        <v>3.5471900000000001</v>
      </c>
      <c r="AB226" s="3">
        <v>-3.9079199999999998</v>
      </c>
      <c r="AC226" s="3">
        <v>2.0189300000000001</v>
      </c>
      <c r="AD226" s="3">
        <v>1.0219800000000001</v>
      </c>
      <c r="AE226" s="3">
        <v>6.8107800000000003</v>
      </c>
      <c r="AO226" s="3">
        <v>6.6</v>
      </c>
      <c r="AP226" s="3">
        <v>6.1105799999999997</v>
      </c>
      <c r="AQ226" s="3">
        <v>3.4721899999999999</v>
      </c>
      <c r="AR226" s="3">
        <v>3.3413900000000001</v>
      </c>
      <c r="AS226" s="3">
        <v>2.3338800000000002</v>
      </c>
      <c r="AT226" s="3">
        <v>-1.1915800000000001</v>
      </c>
      <c r="AU226" s="3">
        <v>3.3122500000000001</v>
      </c>
      <c r="AV226" s="3">
        <v>2.99417</v>
      </c>
      <c r="AW226" s="3">
        <v>1.4928600000000001</v>
      </c>
    </row>
    <row r="227" spans="3:49" x14ac:dyDescent="0.2">
      <c r="C227" s="3">
        <v>6.63</v>
      </c>
      <c r="D227" s="3">
        <v>10.38339</v>
      </c>
      <c r="E227" s="3">
        <v>4.5407200000000003</v>
      </c>
      <c r="F227" s="3">
        <v>4.0790600000000001</v>
      </c>
      <c r="G227" s="3">
        <v>3.1954899999999999</v>
      </c>
      <c r="H227" s="3">
        <v>6.3648400000000001</v>
      </c>
      <c r="I227" s="3">
        <v>2.5514399999999999</v>
      </c>
      <c r="J227" s="3">
        <v>1.6290199999999999</v>
      </c>
      <c r="K227" s="3">
        <v>4.0980800000000004</v>
      </c>
      <c r="W227" s="3">
        <v>6.63</v>
      </c>
      <c r="X227" s="3">
        <v>5.7858999999999998</v>
      </c>
      <c r="Y227" s="3">
        <v>3.4305099999999999</v>
      </c>
      <c r="Z227" s="3">
        <v>-1.84331</v>
      </c>
      <c r="AA227" s="3">
        <v>2.57986</v>
      </c>
      <c r="AB227" s="3">
        <v>-0.47253000000000001</v>
      </c>
      <c r="AC227" s="3">
        <v>3.0040399999999998</v>
      </c>
      <c r="AD227" s="3">
        <v>3.0116000000000001</v>
      </c>
      <c r="AE227" s="3">
        <v>5.3379700000000003</v>
      </c>
      <c r="AO227" s="3">
        <v>6.63</v>
      </c>
      <c r="AP227" s="3">
        <v>9.54664</v>
      </c>
      <c r="AQ227" s="3">
        <v>4.41106</v>
      </c>
      <c r="AR227" s="3">
        <v>2.1732300000000002</v>
      </c>
      <c r="AS227" s="3">
        <v>3.4790000000000001</v>
      </c>
      <c r="AT227" s="3">
        <v>2.4482499999999998</v>
      </c>
      <c r="AU227" s="3">
        <v>2.6196299999999999</v>
      </c>
      <c r="AV227" s="3">
        <v>-2.2012800000000001</v>
      </c>
      <c r="AW227" s="3">
        <v>2.23908</v>
      </c>
    </row>
    <row r="228" spans="3:49" x14ac:dyDescent="0.2">
      <c r="C228" s="3">
        <v>6.66</v>
      </c>
      <c r="D228" s="3">
        <v>-0.26016</v>
      </c>
      <c r="E228" s="3">
        <v>2.6011500000000001</v>
      </c>
      <c r="F228" s="3">
        <v>2.8359100000000002</v>
      </c>
      <c r="G228" s="3">
        <v>4.5729300000000004</v>
      </c>
      <c r="H228" s="3">
        <v>-0.22506000000000001</v>
      </c>
      <c r="I228" s="3">
        <v>2.20668</v>
      </c>
      <c r="J228" s="3">
        <v>-2.59104</v>
      </c>
      <c r="K228" s="3">
        <v>5.3596300000000001</v>
      </c>
      <c r="W228" s="3">
        <v>6.66</v>
      </c>
      <c r="X228" s="3">
        <v>4.6060600000000003</v>
      </c>
      <c r="Y228" s="3">
        <v>3.49695</v>
      </c>
      <c r="Z228" s="3">
        <v>-0.32396999999999998</v>
      </c>
      <c r="AA228" s="3">
        <v>3.29061</v>
      </c>
      <c r="AB228" s="3">
        <v>2.20031</v>
      </c>
      <c r="AC228" s="3">
        <v>3.2004299999999999</v>
      </c>
      <c r="AD228" s="3">
        <v>-6.8349299999999999</v>
      </c>
      <c r="AE228" s="3">
        <v>4.5659599999999996</v>
      </c>
      <c r="AO228" s="3">
        <v>6.66</v>
      </c>
      <c r="AP228" s="3">
        <v>3.9842300000000002</v>
      </c>
      <c r="AQ228" s="3">
        <v>3.4916399999999999</v>
      </c>
      <c r="AR228" s="3">
        <v>3.8194499999999998</v>
      </c>
      <c r="AS228" s="3">
        <v>2.9105099999999999</v>
      </c>
      <c r="AT228" s="3">
        <v>0.72452000000000005</v>
      </c>
      <c r="AU228" s="3">
        <v>2.2201399999999998</v>
      </c>
      <c r="AV228" s="3">
        <v>2.33874</v>
      </c>
      <c r="AW228" s="3">
        <v>2.7089599999999998</v>
      </c>
    </row>
    <row r="229" spans="3:49" x14ac:dyDescent="0.2">
      <c r="C229" s="3">
        <v>6.69</v>
      </c>
      <c r="D229" s="3">
        <v>2.2403499999999998</v>
      </c>
      <c r="E229" s="3">
        <v>2.2710699999999999</v>
      </c>
      <c r="F229" s="3">
        <v>-0.42158000000000001</v>
      </c>
      <c r="G229" s="3">
        <v>3.4744700000000002</v>
      </c>
      <c r="H229" s="3">
        <v>0.42635000000000001</v>
      </c>
      <c r="I229" s="3">
        <v>2.9457100000000001</v>
      </c>
      <c r="J229" s="3">
        <v>0.59223000000000003</v>
      </c>
      <c r="K229" s="3">
        <v>3.2630400000000002</v>
      </c>
      <c r="W229" s="3">
        <v>6.69</v>
      </c>
      <c r="X229" s="3">
        <v>9.5309699999999999</v>
      </c>
      <c r="Y229" s="3">
        <v>4.1738099999999996</v>
      </c>
      <c r="Z229" s="3">
        <v>-0.60158</v>
      </c>
      <c r="AA229" s="3">
        <v>2.7473800000000002</v>
      </c>
      <c r="AB229" s="3">
        <v>3.6712600000000002</v>
      </c>
      <c r="AC229" s="3">
        <v>2.2708300000000001</v>
      </c>
      <c r="AD229" s="3">
        <v>2.6365599999999998</v>
      </c>
      <c r="AE229" s="3">
        <v>5.0190799999999998</v>
      </c>
      <c r="AO229" s="3">
        <v>6.69</v>
      </c>
      <c r="AP229" s="3">
        <v>6.2481</v>
      </c>
      <c r="AQ229" s="3">
        <v>4.4221700000000004</v>
      </c>
      <c r="AR229" s="3">
        <v>1.7188399999999999</v>
      </c>
      <c r="AS229" s="3">
        <v>2.9151099999999999</v>
      </c>
      <c r="AT229" s="3">
        <v>-1.94682</v>
      </c>
      <c r="AU229" s="3">
        <v>3.8922500000000002</v>
      </c>
      <c r="AV229" s="3">
        <v>5.8790000000000002E-2</v>
      </c>
      <c r="AW229" s="3">
        <v>2.9964</v>
      </c>
    </row>
    <row r="230" spans="3:49" x14ac:dyDescent="0.2">
      <c r="C230" s="3">
        <v>6.72</v>
      </c>
      <c r="D230" s="3">
        <v>6.51098</v>
      </c>
      <c r="E230" s="3">
        <v>2.0810200000000001</v>
      </c>
      <c r="F230" s="3">
        <v>-1.31975</v>
      </c>
      <c r="G230" s="3">
        <v>3.7606099999999998</v>
      </c>
      <c r="H230" s="3">
        <v>-4.5815799999999998</v>
      </c>
      <c r="I230" s="3">
        <v>3.3597100000000002</v>
      </c>
      <c r="J230" s="3">
        <v>-2.7180599999999999</v>
      </c>
      <c r="K230" s="3">
        <v>3.1217700000000002</v>
      </c>
      <c r="W230" s="3">
        <v>6.72</v>
      </c>
      <c r="X230" s="3">
        <v>5.8028300000000002</v>
      </c>
      <c r="Y230" s="3">
        <v>2.1619700000000002</v>
      </c>
      <c r="Z230" s="3">
        <v>-3.1760899999999999</v>
      </c>
      <c r="AA230" s="3">
        <v>3.8299699999999999</v>
      </c>
      <c r="AB230" s="3">
        <v>5.7067399999999999</v>
      </c>
      <c r="AC230" s="3">
        <v>3.1915</v>
      </c>
      <c r="AD230" s="3">
        <v>-0.66846000000000005</v>
      </c>
      <c r="AE230" s="3">
        <v>3.3113100000000002</v>
      </c>
      <c r="AO230" s="3">
        <v>6.72</v>
      </c>
      <c r="AP230" s="3">
        <v>7.8336899999999998</v>
      </c>
      <c r="AQ230" s="3">
        <v>2.87974</v>
      </c>
      <c r="AR230" s="3">
        <v>1.14096</v>
      </c>
      <c r="AS230" s="3">
        <v>1.76458</v>
      </c>
      <c r="AT230" s="3">
        <v>3.95879</v>
      </c>
      <c r="AU230" s="3">
        <v>2.92395</v>
      </c>
      <c r="AV230" s="3">
        <v>-0.72102999999999995</v>
      </c>
      <c r="AW230" s="3">
        <v>3.4593799999999999</v>
      </c>
    </row>
    <row r="231" spans="3:49" x14ac:dyDescent="0.2">
      <c r="C231" s="3">
        <v>6.75</v>
      </c>
      <c r="D231" s="3">
        <v>7.0469999999999997</v>
      </c>
      <c r="E231" s="3">
        <v>3.55355</v>
      </c>
      <c r="F231" s="3">
        <v>-1.72851</v>
      </c>
      <c r="G231" s="3">
        <v>2.3433600000000001</v>
      </c>
      <c r="H231" s="3">
        <v>-0.59365000000000001</v>
      </c>
      <c r="I231" s="3">
        <v>3.6951100000000001</v>
      </c>
      <c r="J231" s="3">
        <v>-4.2197899999999997</v>
      </c>
      <c r="K231" s="3">
        <v>2.7169400000000001</v>
      </c>
      <c r="W231" s="3">
        <v>6.75</v>
      </c>
      <c r="X231" s="3">
        <v>4.1498799999999996</v>
      </c>
      <c r="Y231" s="3">
        <v>3.2747000000000002</v>
      </c>
      <c r="Z231" s="3">
        <v>0.27274999999999999</v>
      </c>
      <c r="AA231" s="3">
        <v>3.2094900000000002</v>
      </c>
      <c r="AB231" s="3">
        <v>7.58012</v>
      </c>
      <c r="AC231" s="3">
        <v>5.4827599999999999</v>
      </c>
      <c r="AD231" s="3">
        <v>5.5080400000000003</v>
      </c>
      <c r="AE231" s="3">
        <v>5.8350299999999997</v>
      </c>
      <c r="AO231" s="3">
        <v>6.75</v>
      </c>
      <c r="AP231" s="3">
        <v>8.6142500000000002</v>
      </c>
      <c r="AQ231" s="3">
        <v>3.8313600000000001</v>
      </c>
      <c r="AR231" s="3">
        <v>3.9582299999999999</v>
      </c>
      <c r="AS231" s="3">
        <v>3.2825600000000001</v>
      </c>
      <c r="AT231" s="3">
        <v>-1.00325</v>
      </c>
      <c r="AU231" s="3">
        <v>3.16323</v>
      </c>
      <c r="AV231" s="3">
        <v>-1.7744800000000001</v>
      </c>
      <c r="AW231" s="3">
        <v>2.79318</v>
      </c>
    </row>
    <row r="232" spans="3:49" x14ac:dyDescent="0.2">
      <c r="C232" s="3">
        <v>6.78</v>
      </c>
      <c r="D232" s="3">
        <v>5.8681799999999997</v>
      </c>
      <c r="E232" s="3">
        <v>2.2309000000000001</v>
      </c>
      <c r="F232" s="3">
        <v>0.93742999999999999</v>
      </c>
      <c r="G232" s="3">
        <v>2.0923400000000001</v>
      </c>
      <c r="H232" s="3">
        <v>0.14615</v>
      </c>
      <c r="I232" s="3">
        <v>2.8994800000000001</v>
      </c>
      <c r="J232" s="3">
        <v>0.57574999999999998</v>
      </c>
      <c r="K232" s="3">
        <v>2.89636</v>
      </c>
      <c r="W232" s="3">
        <v>6.78</v>
      </c>
      <c r="X232" s="3">
        <v>3.6111399999999998</v>
      </c>
      <c r="Y232" s="3">
        <v>3.2308500000000002</v>
      </c>
      <c r="Z232" s="3">
        <v>5.3788900000000002</v>
      </c>
      <c r="AA232" s="3">
        <v>2.4844300000000001</v>
      </c>
      <c r="AB232" s="3">
        <v>3.9916900000000002</v>
      </c>
      <c r="AC232" s="3">
        <v>1.9648000000000001</v>
      </c>
      <c r="AD232" s="3">
        <v>3.1890299999999998</v>
      </c>
      <c r="AE232" s="3">
        <v>3.1294900000000001</v>
      </c>
      <c r="AO232" s="3">
        <v>6.78</v>
      </c>
      <c r="AP232" s="3">
        <v>9.8667899999999999</v>
      </c>
      <c r="AQ232" s="3">
        <v>4.2712599999999998</v>
      </c>
      <c r="AR232" s="3">
        <v>1.0638099999999999</v>
      </c>
      <c r="AS232" s="3">
        <v>3.3660299999999999</v>
      </c>
      <c r="AT232" s="3">
        <v>3.3515899999999998</v>
      </c>
      <c r="AU232" s="3">
        <v>2.1428500000000001</v>
      </c>
      <c r="AV232" s="3">
        <v>-2.0575199999999998</v>
      </c>
      <c r="AW232" s="3">
        <v>1.8421000000000001</v>
      </c>
    </row>
    <row r="233" spans="3:49" x14ac:dyDescent="0.2">
      <c r="C233" s="3">
        <v>6.81</v>
      </c>
      <c r="D233" s="3">
        <v>5.5186599999999997</v>
      </c>
      <c r="E233" s="3">
        <v>3.3690799999999999</v>
      </c>
      <c r="F233" s="3">
        <v>0.86155999999999999</v>
      </c>
      <c r="G233" s="3">
        <v>2.2754599999999998</v>
      </c>
      <c r="H233" s="3">
        <v>-2.28308</v>
      </c>
      <c r="I233" s="3">
        <v>3.4920800000000001</v>
      </c>
      <c r="J233" s="3">
        <v>2.7818900000000002</v>
      </c>
      <c r="K233" s="3">
        <v>2.85338</v>
      </c>
      <c r="W233" s="3">
        <v>6.81</v>
      </c>
      <c r="X233" s="3">
        <v>3.7392099999999999</v>
      </c>
      <c r="Y233" s="3">
        <v>3.6263200000000002</v>
      </c>
      <c r="Z233" s="3">
        <v>3.1590199999999999</v>
      </c>
      <c r="AA233" s="3">
        <v>2.6392199999999999</v>
      </c>
      <c r="AB233" s="3">
        <v>-0.29924000000000001</v>
      </c>
      <c r="AC233" s="3">
        <v>2.1694399999999998</v>
      </c>
      <c r="AD233" s="3">
        <v>2.7538499999999999</v>
      </c>
      <c r="AE233" s="3">
        <v>7.5985199999999997</v>
      </c>
      <c r="AO233" s="3">
        <v>6.81</v>
      </c>
      <c r="AP233" s="3">
        <v>8.9519599999999997</v>
      </c>
      <c r="AQ233" s="3">
        <v>4.0781200000000002</v>
      </c>
      <c r="AR233" s="3">
        <v>4.1058599999999998</v>
      </c>
      <c r="AS233" s="3">
        <v>2.1010599999999999</v>
      </c>
      <c r="AT233" s="3">
        <v>4.3211899999999996</v>
      </c>
      <c r="AU233" s="3">
        <v>2.5212500000000002</v>
      </c>
      <c r="AV233" s="3">
        <v>-2.9599700000000002</v>
      </c>
      <c r="AW233" s="3">
        <v>2.92414</v>
      </c>
    </row>
    <row r="234" spans="3:49" x14ac:dyDescent="0.2">
      <c r="C234" s="3">
        <v>6.84</v>
      </c>
      <c r="D234" s="3">
        <v>3.8442799999999999</v>
      </c>
      <c r="E234" s="3">
        <v>2.65916</v>
      </c>
      <c r="F234" s="3">
        <v>-0.52146000000000003</v>
      </c>
      <c r="G234" s="3">
        <v>2.9085200000000002</v>
      </c>
      <c r="H234" s="3">
        <v>1.8617699999999999</v>
      </c>
      <c r="I234" s="3">
        <v>1.34338</v>
      </c>
      <c r="J234" s="3">
        <v>-2.9446500000000002</v>
      </c>
      <c r="K234" s="3">
        <v>2.6529600000000002</v>
      </c>
      <c r="W234" s="3">
        <v>6.84</v>
      </c>
      <c r="X234" s="3">
        <v>6.2661600000000002</v>
      </c>
      <c r="Y234" s="3">
        <v>1.91706</v>
      </c>
      <c r="Z234" s="3">
        <v>2.0784500000000001</v>
      </c>
      <c r="AA234" s="3">
        <v>2.8721999999999999</v>
      </c>
      <c r="AB234" s="3">
        <v>2.359E-2</v>
      </c>
      <c r="AC234" s="3">
        <v>3.4870999999999999</v>
      </c>
      <c r="AD234" s="3">
        <v>4.3748899999999997</v>
      </c>
      <c r="AE234" s="3">
        <v>4.8073800000000002</v>
      </c>
      <c r="AO234" s="3">
        <v>6.84</v>
      </c>
      <c r="AP234" s="3">
        <v>8.8811999999999998</v>
      </c>
      <c r="AQ234" s="3">
        <v>4.8218699999999997</v>
      </c>
      <c r="AR234" s="3">
        <v>7.0350700000000002</v>
      </c>
      <c r="AS234" s="3">
        <v>4.1774300000000002</v>
      </c>
      <c r="AT234" s="3">
        <v>1.88626</v>
      </c>
      <c r="AU234" s="3">
        <v>2.1821700000000002</v>
      </c>
      <c r="AV234" s="3">
        <v>0.65859000000000001</v>
      </c>
      <c r="AW234" s="3">
        <v>2.9939300000000002</v>
      </c>
    </row>
    <row r="235" spans="3:49" x14ac:dyDescent="0.2">
      <c r="C235" s="3">
        <v>6.87</v>
      </c>
      <c r="D235" s="3">
        <v>5.5224599999999997</v>
      </c>
      <c r="E235" s="3">
        <v>2.53037</v>
      </c>
      <c r="F235" s="3">
        <v>0.77576999999999996</v>
      </c>
      <c r="G235" s="3">
        <v>5.5977899999999998</v>
      </c>
      <c r="H235" s="3">
        <v>9.3042899999999999</v>
      </c>
      <c r="I235" s="3">
        <v>9.2549299999999999</v>
      </c>
      <c r="J235" s="3">
        <v>-1.4231400000000001</v>
      </c>
      <c r="K235" s="3">
        <v>4.0928599999999999</v>
      </c>
      <c r="W235" s="3">
        <v>6.87</v>
      </c>
      <c r="X235" s="3">
        <v>6.5246599999999999</v>
      </c>
      <c r="Y235" s="3">
        <v>3.29982</v>
      </c>
      <c r="Z235" s="3">
        <v>4.5950499999999996</v>
      </c>
      <c r="AA235" s="3">
        <v>2.9233600000000002</v>
      </c>
      <c r="AB235" s="3">
        <v>2.6804100000000002</v>
      </c>
      <c r="AC235" s="3">
        <v>1.6353800000000001</v>
      </c>
      <c r="AD235" s="3">
        <v>2.97323</v>
      </c>
      <c r="AE235" s="3">
        <v>2.5976400000000002</v>
      </c>
      <c r="AO235" s="3">
        <v>6.87</v>
      </c>
      <c r="AP235" s="3">
        <v>5.7803699999999996</v>
      </c>
      <c r="AQ235" s="3">
        <v>2.3521200000000002</v>
      </c>
      <c r="AR235" s="3">
        <v>3.0538699999999999</v>
      </c>
      <c r="AS235" s="3">
        <v>2.43011</v>
      </c>
      <c r="AT235" s="3">
        <v>7.6347800000000001</v>
      </c>
      <c r="AU235" s="3">
        <v>2.0916700000000001</v>
      </c>
      <c r="AV235" s="3">
        <v>1.9437800000000001</v>
      </c>
      <c r="AW235" s="3">
        <v>2.9785699999999999</v>
      </c>
    </row>
    <row r="236" spans="3:49" x14ac:dyDescent="0.2">
      <c r="C236" s="3">
        <v>6.9</v>
      </c>
      <c r="D236" s="3">
        <v>4.52942</v>
      </c>
      <c r="E236" s="3">
        <v>2.7456399999999999</v>
      </c>
      <c r="F236" s="3">
        <v>-2.8706999999999998</v>
      </c>
      <c r="G236" s="3">
        <v>3.8148900000000001</v>
      </c>
      <c r="H236" s="3">
        <v>0.45365</v>
      </c>
      <c r="I236" s="3">
        <v>3.57978</v>
      </c>
      <c r="J236" s="3">
        <v>0.89712999999999998</v>
      </c>
      <c r="K236" s="3">
        <v>3.7844500000000001</v>
      </c>
      <c r="W236" s="3">
        <v>6.9</v>
      </c>
      <c r="X236" s="3">
        <v>3.5935899999999998</v>
      </c>
      <c r="Y236" s="3">
        <v>2.3023099999999999</v>
      </c>
      <c r="Z236" s="3">
        <v>2.70343</v>
      </c>
      <c r="AA236" s="3">
        <v>3.3885299999999998</v>
      </c>
      <c r="AB236" s="3">
        <v>-1.70889</v>
      </c>
      <c r="AC236" s="3">
        <v>2.1492499999999999</v>
      </c>
      <c r="AD236" s="3">
        <v>6.56412</v>
      </c>
      <c r="AE236" s="3">
        <v>7.6093799999999998</v>
      </c>
      <c r="AO236" s="3">
        <v>6.9</v>
      </c>
      <c r="AP236" s="3">
        <v>6.2008099999999997</v>
      </c>
      <c r="AQ236" s="3">
        <v>4.0775199999999998</v>
      </c>
      <c r="AR236" s="3">
        <v>7.4086600000000002</v>
      </c>
      <c r="AS236" s="3">
        <v>2.9669400000000001</v>
      </c>
      <c r="AT236" s="3">
        <v>-2.3344499999999999</v>
      </c>
      <c r="AU236" s="3">
        <v>3.9636999999999998</v>
      </c>
      <c r="AV236" s="3">
        <v>-3.4616699999999998</v>
      </c>
      <c r="AW236" s="3">
        <v>1.5237099999999999</v>
      </c>
    </row>
    <row r="237" spans="3:49" x14ac:dyDescent="0.2">
      <c r="C237" s="3">
        <v>6.93</v>
      </c>
      <c r="D237" s="3">
        <v>4.6839599999999999</v>
      </c>
      <c r="E237" s="3">
        <v>2.7846600000000001</v>
      </c>
      <c r="F237" s="3">
        <v>-1.4806900000000001</v>
      </c>
      <c r="G237" s="3">
        <v>3.4583400000000002</v>
      </c>
      <c r="H237" s="3">
        <v>10.49366</v>
      </c>
      <c r="I237" s="3">
        <v>7.9626599999999996</v>
      </c>
      <c r="J237" s="3">
        <v>1.7924100000000001</v>
      </c>
      <c r="K237" s="3">
        <v>4.0926799999999997</v>
      </c>
      <c r="W237" s="3">
        <v>6.93</v>
      </c>
      <c r="X237" s="3">
        <v>0.60402999999999996</v>
      </c>
      <c r="Y237" s="3">
        <v>2.7523900000000001</v>
      </c>
      <c r="Z237" s="3">
        <v>2.57307</v>
      </c>
      <c r="AA237" s="3">
        <v>2.8129499999999998</v>
      </c>
      <c r="AB237" s="3">
        <v>-0.20338999999999999</v>
      </c>
      <c r="AC237" s="3">
        <v>3.5392399999999999</v>
      </c>
      <c r="AD237" s="3">
        <v>-4.8660300000000003</v>
      </c>
      <c r="AE237" s="3">
        <v>3.1990799999999999</v>
      </c>
      <c r="AO237" s="3">
        <v>6.93</v>
      </c>
      <c r="AP237" s="3">
        <v>5.4714299999999998</v>
      </c>
      <c r="AQ237" s="3">
        <v>4.6376400000000002</v>
      </c>
      <c r="AR237" s="3">
        <v>5.5090500000000002</v>
      </c>
      <c r="AS237" s="3">
        <v>2.65422</v>
      </c>
      <c r="AT237" s="3">
        <v>-3.0469300000000001</v>
      </c>
      <c r="AU237" s="3">
        <v>2.7049599999999998</v>
      </c>
      <c r="AV237" s="3">
        <v>-1.6155299999999999</v>
      </c>
      <c r="AW237" s="3">
        <v>2.2050000000000001</v>
      </c>
    </row>
    <row r="238" spans="3:49" x14ac:dyDescent="0.2">
      <c r="C238" s="3">
        <v>6.96</v>
      </c>
      <c r="D238" s="3">
        <v>8.4477399999999996</v>
      </c>
      <c r="E238" s="3">
        <v>3.8732099999999998</v>
      </c>
      <c r="F238" s="3">
        <v>1.07626</v>
      </c>
      <c r="G238" s="3">
        <v>2.8968500000000001</v>
      </c>
      <c r="H238" s="3">
        <v>-1.61805</v>
      </c>
      <c r="I238" s="3">
        <v>4.4664599999999997</v>
      </c>
      <c r="J238" s="3">
        <v>0.99343999999999999</v>
      </c>
      <c r="K238" s="3">
        <v>3.30118</v>
      </c>
      <c r="W238" s="3">
        <v>6.96</v>
      </c>
      <c r="X238" s="3">
        <v>5.4846700000000004</v>
      </c>
      <c r="Y238" s="3">
        <v>2.1846700000000001</v>
      </c>
      <c r="Z238" s="3">
        <v>6.8975</v>
      </c>
      <c r="AA238" s="3">
        <v>4.86808</v>
      </c>
      <c r="AB238" s="3">
        <v>-6.5271499999999998</v>
      </c>
      <c r="AC238" s="3">
        <v>2.9005700000000001</v>
      </c>
      <c r="AD238" s="3">
        <v>-5.16906</v>
      </c>
      <c r="AE238" s="3">
        <v>2.97262</v>
      </c>
      <c r="AO238" s="3">
        <v>6.96</v>
      </c>
      <c r="AP238" s="3">
        <v>5.1080800000000002</v>
      </c>
      <c r="AQ238" s="3">
        <v>3.6343700000000001</v>
      </c>
      <c r="AR238" s="3">
        <v>5.7222900000000001</v>
      </c>
      <c r="AS238" s="3">
        <v>2.4401799999999998</v>
      </c>
      <c r="AT238" s="3">
        <v>-4.0841099999999999</v>
      </c>
      <c r="AU238" s="3">
        <v>3.5124200000000001</v>
      </c>
      <c r="AV238" s="3">
        <v>1.2869299999999999</v>
      </c>
      <c r="AW238" s="3">
        <v>1.74753</v>
      </c>
    </row>
    <row r="239" spans="3:49" x14ac:dyDescent="0.2">
      <c r="C239" s="3">
        <v>6.99</v>
      </c>
      <c r="D239" s="3">
        <v>2.9198400000000002</v>
      </c>
      <c r="E239" s="3">
        <v>2.5830600000000001</v>
      </c>
      <c r="F239" s="3">
        <v>1.4848300000000001</v>
      </c>
      <c r="G239" s="3">
        <v>3.5064099999999998</v>
      </c>
      <c r="H239" s="3">
        <v>2.6250300000000002</v>
      </c>
      <c r="I239" s="3">
        <v>4.9399100000000002</v>
      </c>
      <c r="J239" s="3">
        <v>4.9895199999999997</v>
      </c>
      <c r="K239" s="3">
        <v>2.8107000000000002</v>
      </c>
      <c r="W239" s="3">
        <v>6.99</v>
      </c>
      <c r="X239" s="3">
        <v>4.0224099999999998</v>
      </c>
      <c r="Y239" s="3">
        <v>3.5745499999999999</v>
      </c>
      <c r="Z239" s="3">
        <v>-5.8486799999999999</v>
      </c>
      <c r="AA239" s="3">
        <v>2.38035</v>
      </c>
      <c r="AB239" s="3">
        <v>-2.2644899999999999</v>
      </c>
      <c r="AC239" s="3">
        <v>2.78918</v>
      </c>
      <c r="AD239" s="3">
        <v>-4.1045600000000002</v>
      </c>
      <c r="AE239" s="3">
        <v>3.1241099999999999</v>
      </c>
      <c r="AO239" s="3">
        <v>6.99</v>
      </c>
      <c r="AP239" s="3">
        <v>5.9877599999999997</v>
      </c>
      <c r="AQ239" s="3">
        <v>3.5847799999999999</v>
      </c>
      <c r="AR239" s="3">
        <v>1.7629300000000001</v>
      </c>
      <c r="AS239" s="3">
        <v>1.9661299999999999</v>
      </c>
      <c r="AT239" s="3">
        <v>4.1758100000000002</v>
      </c>
      <c r="AU239" s="3">
        <v>2.6707700000000001</v>
      </c>
      <c r="AV239" s="3">
        <v>-3.3815300000000001</v>
      </c>
      <c r="AW239" s="3">
        <v>2.4115799999999998</v>
      </c>
    </row>
    <row r="240" spans="3:49" x14ac:dyDescent="0.2">
      <c r="C240" s="3">
        <v>7.02</v>
      </c>
      <c r="D240" s="3">
        <v>5.1716300000000004</v>
      </c>
      <c r="E240" s="3">
        <v>2.4963799999999998</v>
      </c>
      <c r="F240" s="3">
        <v>7.5073699999999999</v>
      </c>
      <c r="G240" s="3">
        <v>4.8916300000000001</v>
      </c>
      <c r="H240" s="3">
        <v>4.2512100000000004</v>
      </c>
      <c r="I240" s="3">
        <v>3.0433699999999999</v>
      </c>
      <c r="J240" s="3">
        <v>4.0510099999999998</v>
      </c>
      <c r="K240" s="3">
        <v>4.5593899999999996</v>
      </c>
      <c r="W240" s="3">
        <v>7.02</v>
      </c>
      <c r="X240" s="3">
        <v>2.4710399999999999</v>
      </c>
      <c r="Y240" s="3">
        <v>3.6317599999999999</v>
      </c>
      <c r="Z240" s="3">
        <v>2.2479800000000001</v>
      </c>
      <c r="AA240" s="3">
        <v>2.7031100000000001</v>
      </c>
      <c r="AB240" s="3">
        <v>1.46052</v>
      </c>
      <c r="AC240" s="3">
        <v>2.9000699999999999</v>
      </c>
      <c r="AD240" s="3">
        <v>-2.2881200000000002</v>
      </c>
      <c r="AE240" s="3">
        <v>3.6440199999999998</v>
      </c>
      <c r="AO240" s="3">
        <v>7.02</v>
      </c>
      <c r="AP240" s="3">
        <v>5.6533499999999997</v>
      </c>
      <c r="AQ240" s="3">
        <v>3.8628900000000002</v>
      </c>
      <c r="AR240" s="3">
        <v>1.11527</v>
      </c>
      <c r="AS240" s="3">
        <v>2.5351499999999998</v>
      </c>
      <c r="AT240" s="3">
        <v>3.7406199999999998</v>
      </c>
      <c r="AU240" s="3">
        <v>1.55124</v>
      </c>
      <c r="AV240" s="3">
        <v>-7.2739999999999999E-2</v>
      </c>
      <c r="AW240" s="3">
        <v>2.9823599999999999</v>
      </c>
    </row>
    <row r="241" spans="3:49" x14ac:dyDescent="0.2">
      <c r="C241" s="3">
        <v>7.05</v>
      </c>
      <c r="D241" s="3">
        <v>3.5637599999999998</v>
      </c>
      <c r="E241" s="3">
        <v>3.8552900000000001</v>
      </c>
      <c r="F241" s="3">
        <v>-1.58083</v>
      </c>
      <c r="G241" s="3">
        <v>1.38019</v>
      </c>
      <c r="H241" s="3">
        <v>0.93572</v>
      </c>
      <c r="I241" s="3">
        <v>3.5411100000000002</v>
      </c>
      <c r="J241" s="3">
        <v>-7.6342100000000004</v>
      </c>
      <c r="K241" s="3">
        <v>2.1279499999999998</v>
      </c>
      <c r="W241" s="3">
        <v>7.05</v>
      </c>
      <c r="X241" s="3">
        <v>7.7591299999999999</v>
      </c>
      <c r="Y241" s="3">
        <v>3.5379900000000002</v>
      </c>
      <c r="Z241" s="3">
        <v>0.79883000000000004</v>
      </c>
      <c r="AA241" s="3">
        <v>3.5024500000000001</v>
      </c>
      <c r="AB241" s="3">
        <v>-0.82711000000000001</v>
      </c>
      <c r="AC241" s="3">
        <v>2.3129200000000001</v>
      </c>
      <c r="AD241" s="3">
        <v>2.6320600000000001</v>
      </c>
      <c r="AE241" s="3">
        <v>4.3946800000000001</v>
      </c>
      <c r="AO241" s="3">
        <v>7.05</v>
      </c>
      <c r="AP241" s="3">
        <v>6.5749199999999997</v>
      </c>
      <c r="AQ241" s="3">
        <v>3.63029</v>
      </c>
      <c r="AR241" s="3">
        <v>0.53105999999999998</v>
      </c>
      <c r="AS241" s="3">
        <v>1.9079699999999999</v>
      </c>
      <c r="AT241" s="3">
        <v>-1.61771</v>
      </c>
      <c r="AU241" s="3">
        <v>1.6710199999999999</v>
      </c>
      <c r="AV241" s="3">
        <v>9.2800000000000001E-3</v>
      </c>
      <c r="AW241" s="3">
        <v>1.53755</v>
      </c>
    </row>
    <row r="242" spans="3:49" x14ac:dyDescent="0.2">
      <c r="C242" s="3">
        <v>7.08</v>
      </c>
      <c r="D242" s="3">
        <v>1.5652600000000001</v>
      </c>
      <c r="E242" s="3">
        <v>3.0746799999999999</v>
      </c>
      <c r="F242" s="3">
        <v>-1.2630399999999999</v>
      </c>
      <c r="G242" s="3">
        <v>3.63489</v>
      </c>
      <c r="H242" s="3">
        <v>2.2879700000000001</v>
      </c>
      <c r="I242" s="3">
        <v>2.7256999999999998</v>
      </c>
      <c r="J242" s="3">
        <v>2.01322</v>
      </c>
      <c r="K242" s="3">
        <v>1.68733</v>
      </c>
      <c r="W242" s="3">
        <v>7.08</v>
      </c>
      <c r="X242" s="3">
        <v>3.6139899999999998</v>
      </c>
      <c r="Y242" s="3">
        <v>2.1191599999999999</v>
      </c>
      <c r="Z242" s="3">
        <v>0.25198999999999999</v>
      </c>
      <c r="AA242" s="3">
        <v>3.0571100000000002</v>
      </c>
      <c r="AB242" s="3">
        <v>0.28584999999999999</v>
      </c>
      <c r="AC242" s="3">
        <v>1.8391299999999999</v>
      </c>
      <c r="AD242" s="3">
        <v>5.0045299999999999</v>
      </c>
      <c r="AE242" s="3">
        <v>8.0615199999999998</v>
      </c>
      <c r="AO242" s="3">
        <v>7.08</v>
      </c>
      <c r="AP242" s="3">
        <v>4.0739099999999997</v>
      </c>
      <c r="AQ242" s="3">
        <v>3.3550800000000001</v>
      </c>
      <c r="AR242" s="3">
        <v>1.6910000000000001E-2</v>
      </c>
      <c r="AS242" s="3">
        <v>3.7437499999999999</v>
      </c>
      <c r="AT242" s="3">
        <v>6.8659999999999999E-2</v>
      </c>
      <c r="AU242" s="3">
        <v>1.7724599999999999</v>
      </c>
      <c r="AV242" s="3">
        <v>2.7719</v>
      </c>
      <c r="AW242" s="3">
        <v>3.8441299999999998</v>
      </c>
    </row>
    <row r="243" spans="3:49" x14ac:dyDescent="0.2">
      <c r="C243" s="3">
        <v>7.11</v>
      </c>
      <c r="D243" s="3">
        <v>5.2312599999999998</v>
      </c>
      <c r="E243" s="3">
        <v>3.5937299999999999</v>
      </c>
      <c r="F243" s="3">
        <v>-1.8341499999999999</v>
      </c>
      <c r="G243" s="3">
        <v>1.87679</v>
      </c>
      <c r="H243" s="3">
        <v>-10.071999999999999</v>
      </c>
      <c r="I243" s="3">
        <v>3.8188900000000001</v>
      </c>
      <c r="J243" s="3">
        <v>-3.2300499999999999</v>
      </c>
      <c r="K243" s="3">
        <v>4.5720400000000003</v>
      </c>
      <c r="W243" s="3">
        <v>7.11</v>
      </c>
      <c r="X243" s="3">
        <v>0.60504000000000002</v>
      </c>
      <c r="Y243" s="3">
        <v>1.0575300000000001</v>
      </c>
      <c r="Z243" s="3">
        <v>6.4140000000000003E-2</v>
      </c>
      <c r="AA243" s="3">
        <v>2.3746999999999998</v>
      </c>
      <c r="AB243" s="3">
        <v>2.0135100000000001</v>
      </c>
      <c r="AC243" s="3">
        <v>2.7225700000000002</v>
      </c>
      <c r="AD243" s="3">
        <v>7.5692500000000003</v>
      </c>
      <c r="AE243" s="3">
        <v>3.5743</v>
      </c>
      <c r="AO243" s="3">
        <v>7.11</v>
      </c>
      <c r="AP243" s="3">
        <v>6.5890500000000003</v>
      </c>
      <c r="AQ243" s="3">
        <v>4.6714099999999998</v>
      </c>
      <c r="AR243" s="3">
        <v>2.1526800000000001</v>
      </c>
      <c r="AS243" s="3">
        <v>1.6568499999999999</v>
      </c>
      <c r="AT243" s="3">
        <v>1.7829999999999999E-2</v>
      </c>
      <c r="AU243" s="3">
        <v>1.37154</v>
      </c>
      <c r="AV243" s="3">
        <v>-1.6465700000000001</v>
      </c>
      <c r="AW243" s="3">
        <v>2.2078899999999999</v>
      </c>
    </row>
    <row r="244" spans="3:49" x14ac:dyDescent="0.2">
      <c r="C244" s="3">
        <v>7.14</v>
      </c>
      <c r="D244" s="3">
        <v>5.056</v>
      </c>
      <c r="E244" s="3">
        <v>3.3504299999999998</v>
      </c>
      <c r="F244" s="3">
        <v>-1.34311</v>
      </c>
      <c r="G244" s="3">
        <v>3.6539799999999998</v>
      </c>
      <c r="H244" s="3">
        <v>-2.3353199999999998</v>
      </c>
      <c r="I244" s="3">
        <v>3.0183300000000002</v>
      </c>
      <c r="J244" s="3">
        <v>-5.1636499999999996</v>
      </c>
      <c r="K244" s="3">
        <v>3.81175</v>
      </c>
      <c r="W244" s="3">
        <v>7.14</v>
      </c>
      <c r="X244" s="3">
        <v>3.3676200000000001</v>
      </c>
      <c r="Y244" s="3">
        <v>2.6771500000000001</v>
      </c>
      <c r="Z244" s="3">
        <v>-0.69257000000000002</v>
      </c>
      <c r="AA244" s="3">
        <v>1.9384399999999999</v>
      </c>
      <c r="AB244" s="3">
        <v>4.8318199999999996</v>
      </c>
      <c r="AC244" s="3">
        <v>2.1713200000000001</v>
      </c>
      <c r="AD244" s="3">
        <v>3.23448</v>
      </c>
      <c r="AE244" s="3">
        <v>4.0058499999999997</v>
      </c>
      <c r="AO244" s="3">
        <v>7.14</v>
      </c>
      <c r="AP244" s="3">
        <v>5.0688399999999998</v>
      </c>
      <c r="AQ244" s="3">
        <v>3.3814299999999999</v>
      </c>
      <c r="AR244" s="3">
        <v>1.26729</v>
      </c>
      <c r="AS244" s="3">
        <v>1.53965</v>
      </c>
      <c r="AT244" s="3">
        <v>1.24139</v>
      </c>
      <c r="AU244" s="3">
        <v>1.44059</v>
      </c>
      <c r="AV244" s="3">
        <v>-4.25779</v>
      </c>
      <c r="AW244" s="3">
        <v>1.59849</v>
      </c>
    </row>
    <row r="245" spans="3:49" x14ac:dyDescent="0.2">
      <c r="C245" s="3">
        <v>7.17</v>
      </c>
      <c r="D245" s="3">
        <v>1.2930000000000001E-2</v>
      </c>
      <c r="E245" s="3">
        <v>1.5847899999999999</v>
      </c>
      <c r="F245" s="3">
        <v>2.44529</v>
      </c>
      <c r="G245" s="3">
        <v>2.9453200000000002</v>
      </c>
      <c r="H245" s="3">
        <v>-0.95814999999999995</v>
      </c>
      <c r="I245" s="3">
        <v>4.7009600000000002</v>
      </c>
      <c r="J245" s="3">
        <v>-1.0760000000000001</v>
      </c>
      <c r="K245" s="3">
        <v>2.3953000000000002</v>
      </c>
      <c r="W245" s="3">
        <v>7.17</v>
      </c>
      <c r="X245" s="3">
        <v>2.1192700000000002</v>
      </c>
      <c r="Y245" s="3">
        <v>2.1639599999999999</v>
      </c>
      <c r="Z245" s="3">
        <v>1.0024299999999999</v>
      </c>
      <c r="AA245" s="3">
        <v>2.5241099999999999</v>
      </c>
      <c r="AB245" s="3">
        <v>-1.8647899999999999</v>
      </c>
      <c r="AC245" s="3">
        <v>3.2524700000000002</v>
      </c>
      <c r="AD245" s="3">
        <v>-3.419</v>
      </c>
      <c r="AE245" s="3">
        <v>3.7876799999999999</v>
      </c>
      <c r="AO245" s="3">
        <v>7.17</v>
      </c>
      <c r="AP245" s="3">
        <v>8.1731800000000003</v>
      </c>
      <c r="AQ245" s="3">
        <v>3.77685</v>
      </c>
      <c r="AR245" s="3">
        <v>2.4866299999999999</v>
      </c>
      <c r="AS245" s="3">
        <v>3.0395699999999999</v>
      </c>
      <c r="AT245" s="3">
        <v>6.44503</v>
      </c>
      <c r="AU245" s="3">
        <v>4.7308000000000003</v>
      </c>
      <c r="AV245" s="3">
        <v>0.58526</v>
      </c>
      <c r="AW245" s="3">
        <v>1.8856599999999999</v>
      </c>
    </row>
    <row r="246" spans="3:49" x14ac:dyDescent="0.2">
      <c r="C246" s="3">
        <v>7.2</v>
      </c>
      <c r="D246" s="3">
        <v>1.91553</v>
      </c>
      <c r="E246" s="3">
        <v>1.70052</v>
      </c>
      <c r="F246" s="3">
        <v>-1.3887499999999999</v>
      </c>
      <c r="G246" s="3">
        <v>4.94719</v>
      </c>
      <c r="H246" s="3">
        <v>-0.84150999999999998</v>
      </c>
      <c r="I246" s="3">
        <v>3.6623199999999998</v>
      </c>
      <c r="J246" s="3">
        <v>0.85326000000000002</v>
      </c>
      <c r="K246" s="3">
        <v>2.9973999999999998</v>
      </c>
      <c r="W246" s="3">
        <v>7.2</v>
      </c>
      <c r="X246" s="3">
        <v>5.5063899999999997</v>
      </c>
      <c r="Y246" s="3">
        <v>2.89723</v>
      </c>
      <c r="Z246" s="3">
        <v>-2.7223000000000002</v>
      </c>
      <c r="AA246" s="3">
        <v>2.7105199999999998</v>
      </c>
      <c r="AB246" s="3">
        <v>-3.9570500000000002</v>
      </c>
      <c r="AC246" s="3">
        <v>2.3960300000000001</v>
      </c>
      <c r="AD246" s="3">
        <v>-0.43926999999999999</v>
      </c>
      <c r="AE246" s="3">
        <v>2.7427800000000002</v>
      </c>
      <c r="AO246" s="3">
        <v>7.2</v>
      </c>
      <c r="AP246" s="3">
        <v>4.0548099999999998</v>
      </c>
      <c r="AQ246" s="3">
        <v>3.9249499999999999</v>
      </c>
      <c r="AR246" s="3">
        <v>5.3490000000000003E-2</v>
      </c>
      <c r="AS246" s="3">
        <v>1.8390899999999999</v>
      </c>
      <c r="AT246" s="3">
        <v>6.2097800000000003</v>
      </c>
      <c r="AU246" s="3">
        <v>2.5581399999999999</v>
      </c>
      <c r="AV246" s="3">
        <v>-6.7937700000000003</v>
      </c>
      <c r="AW246" s="3">
        <v>1.7720800000000001</v>
      </c>
    </row>
    <row r="247" spans="3:49" x14ac:dyDescent="0.2">
      <c r="C247" s="3">
        <v>7.23</v>
      </c>
      <c r="D247" s="3">
        <v>-0.50117</v>
      </c>
      <c r="E247" s="3">
        <v>3.5417900000000002</v>
      </c>
      <c r="F247" s="3">
        <v>3.0209700000000002</v>
      </c>
      <c r="G247" s="3">
        <v>1.6084799999999999</v>
      </c>
      <c r="H247" s="3">
        <v>-1.25705</v>
      </c>
      <c r="I247" s="3">
        <v>1.4563999999999999</v>
      </c>
      <c r="J247" s="3">
        <v>-7.1745200000000002</v>
      </c>
      <c r="K247" s="3">
        <v>4.7421499999999996</v>
      </c>
      <c r="W247" s="3">
        <v>7.23</v>
      </c>
      <c r="X247" s="3">
        <v>2.2616299999999998</v>
      </c>
      <c r="Y247" s="3">
        <v>2.2947299999999999</v>
      </c>
      <c r="Z247" s="3">
        <v>5.9434500000000003</v>
      </c>
      <c r="AA247" s="3">
        <v>3.47506</v>
      </c>
      <c r="AB247" s="3">
        <v>-1.6590000000000001E-2</v>
      </c>
      <c r="AC247" s="3">
        <v>3.1612100000000001</v>
      </c>
      <c r="AD247" s="3">
        <v>-0.57711000000000001</v>
      </c>
      <c r="AE247" s="3">
        <v>3.1408</v>
      </c>
      <c r="AO247" s="3">
        <v>7.23</v>
      </c>
      <c r="AP247" s="3">
        <v>4.5083799999999998</v>
      </c>
      <c r="AQ247" s="3">
        <v>3.15103</v>
      </c>
      <c r="AR247" s="3">
        <v>-1.6787700000000001</v>
      </c>
      <c r="AS247" s="3">
        <v>3.33975</v>
      </c>
      <c r="AT247" s="3">
        <v>-1.7905800000000001</v>
      </c>
      <c r="AU247" s="3">
        <v>3.8516300000000001</v>
      </c>
      <c r="AV247" s="3">
        <v>0.74304999999999999</v>
      </c>
      <c r="AW247" s="3">
        <v>3.5026000000000002</v>
      </c>
    </row>
    <row r="248" spans="3:49" x14ac:dyDescent="0.2">
      <c r="C248" s="3">
        <v>7.26</v>
      </c>
      <c r="D248" s="3">
        <v>1.62487</v>
      </c>
      <c r="E248" s="3">
        <v>2.9697399999999998</v>
      </c>
      <c r="F248" s="3">
        <v>-0.63822000000000001</v>
      </c>
      <c r="G248" s="3">
        <v>2.6627000000000001</v>
      </c>
      <c r="H248" s="3">
        <v>-3.5910700000000002</v>
      </c>
      <c r="I248" s="3">
        <v>3.7936899999999998</v>
      </c>
      <c r="J248" s="3">
        <v>-5.3623700000000003</v>
      </c>
      <c r="K248" s="3">
        <v>1.7955000000000001</v>
      </c>
      <c r="W248" s="3">
        <v>7.26</v>
      </c>
      <c r="X248" s="3">
        <v>2.3615499999999998</v>
      </c>
      <c r="Y248" s="3">
        <v>2.6744699999999999</v>
      </c>
      <c r="Z248" s="3">
        <v>-1.6233500000000001</v>
      </c>
      <c r="AA248" s="3">
        <v>1.8609199999999999</v>
      </c>
      <c r="AB248" s="3">
        <v>-7.0444100000000001</v>
      </c>
      <c r="AC248" s="3">
        <v>3.9346100000000002</v>
      </c>
      <c r="AD248" s="3">
        <v>7.7070999999999996</v>
      </c>
      <c r="AE248" s="3">
        <v>5.8585000000000003</v>
      </c>
      <c r="AO248" s="3">
        <v>7.26</v>
      </c>
      <c r="AP248" s="3">
        <v>5.0268199999999998</v>
      </c>
      <c r="AQ248" s="3">
        <v>3.83128</v>
      </c>
      <c r="AR248" s="3">
        <v>-1.4290499999999999</v>
      </c>
      <c r="AS248" s="3">
        <v>2.2352099999999999</v>
      </c>
      <c r="AT248" s="3">
        <v>0.23139999999999999</v>
      </c>
      <c r="AU248" s="3">
        <v>2.9269699999999998</v>
      </c>
      <c r="AV248" s="3">
        <v>-1.5636399999999999</v>
      </c>
      <c r="AW248" s="3">
        <v>3.3721100000000002</v>
      </c>
    </row>
    <row r="249" spans="3:49" x14ac:dyDescent="0.2">
      <c r="C249" s="3">
        <v>7.29</v>
      </c>
      <c r="D249" s="3">
        <v>4.6939399999999996</v>
      </c>
      <c r="E249" s="3">
        <v>2.8018200000000002</v>
      </c>
      <c r="F249" s="3">
        <v>0.38190000000000002</v>
      </c>
      <c r="G249" s="3">
        <v>2.46285</v>
      </c>
      <c r="H249" s="3">
        <v>-8.5599999999999999E-3</v>
      </c>
      <c r="I249" s="3">
        <v>5.1363500000000002</v>
      </c>
      <c r="J249" s="3">
        <v>2.9410799999999999</v>
      </c>
      <c r="K249" s="3">
        <v>6.0999800000000004</v>
      </c>
      <c r="W249" s="3">
        <v>7.29</v>
      </c>
      <c r="X249" s="3">
        <v>1.88547</v>
      </c>
      <c r="Y249" s="3">
        <v>3.0104099999999998</v>
      </c>
      <c r="Z249" s="3">
        <v>3.5857800000000002</v>
      </c>
      <c r="AA249" s="3">
        <v>3.6998199999999999</v>
      </c>
      <c r="AB249" s="3">
        <v>2.3262999999999998</v>
      </c>
      <c r="AC249" s="3">
        <v>3.1737600000000001</v>
      </c>
      <c r="AD249" s="3">
        <v>-1.5100199999999999</v>
      </c>
      <c r="AE249" s="3">
        <v>3.6859199999999999</v>
      </c>
      <c r="AO249" s="3">
        <v>7.29</v>
      </c>
      <c r="AP249" s="3">
        <v>7.9037600000000001</v>
      </c>
      <c r="AQ249" s="3">
        <v>4.0463199999999997</v>
      </c>
      <c r="AR249" s="3">
        <v>1.89042</v>
      </c>
      <c r="AS249" s="3">
        <v>2.6778499999999998</v>
      </c>
      <c r="AT249" s="3">
        <v>2.2294399999999999</v>
      </c>
      <c r="AU249" s="3">
        <v>1.5686</v>
      </c>
      <c r="AV249" s="3">
        <v>-2.27793</v>
      </c>
      <c r="AW249" s="3">
        <v>2.1737299999999999</v>
      </c>
    </row>
    <row r="250" spans="3:49" x14ac:dyDescent="0.2">
      <c r="C250" s="3">
        <v>7.32</v>
      </c>
      <c r="D250" s="3">
        <v>1.1922999999999999</v>
      </c>
      <c r="E250" s="3">
        <v>4.1547999999999998</v>
      </c>
      <c r="F250" s="3">
        <v>-1.2531000000000001</v>
      </c>
      <c r="G250" s="3">
        <v>3.0012500000000002</v>
      </c>
      <c r="H250" s="3">
        <v>-1.9836400000000001</v>
      </c>
      <c r="I250" s="3">
        <v>5.8474899999999996</v>
      </c>
      <c r="J250" s="3">
        <v>-3.1265299999999998</v>
      </c>
      <c r="K250" s="3">
        <v>3.5120300000000002</v>
      </c>
      <c r="W250" s="3">
        <v>7.32</v>
      </c>
      <c r="X250" s="3">
        <v>1.3208599999999999</v>
      </c>
      <c r="Y250" s="3">
        <v>2.69604</v>
      </c>
      <c r="Z250" s="3">
        <v>-0.43292999999999998</v>
      </c>
      <c r="AA250" s="3">
        <v>2.6147499999999999</v>
      </c>
      <c r="AB250" s="3">
        <v>4.0890000000000003E-2</v>
      </c>
      <c r="AC250" s="3">
        <v>2.1717399999999998</v>
      </c>
      <c r="AD250" s="3">
        <v>7.3022200000000002</v>
      </c>
      <c r="AE250" s="3">
        <v>5.0052399999999997</v>
      </c>
      <c r="AO250" s="3">
        <v>7.32</v>
      </c>
      <c r="AP250" s="3">
        <v>5.0879500000000002</v>
      </c>
      <c r="AQ250" s="3">
        <v>3.3967000000000001</v>
      </c>
      <c r="AR250" s="3">
        <v>-0.97453999999999996</v>
      </c>
      <c r="AS250" s="3">
        <v>2.1695000000000002</v>
      </c>
      <c r="AT250" s="3">
        <v>-1.38653</v>
      </c>
      <c r="AU250" s="3">
        <v>2.7343500000000001</v>
      </c>
      <c r="AV250" s="3">
        <v>2.2144200000000001</v>
      </c>
      <c r="AW250" s="3">
        <v>2.98495</v>
      </c>
    </row>
    <row r="251" spans="3:49" x14ac:dyDescent="0.2">
      <c r="C251" s="3">
        <v>7.35</v>
      </c>
      <c r="D251" s="3">
        <v>7.3182900000000002</v>
      </c>
      <c r="E251" s="3">
        <v>4.6738600000000003</v>
      </c>
      <c r="F251" s="3">
        <v>5.7015799999999999</v>
      </c>
      <c r="G251" s="3">
        <v>3.9895100000000001</v>
      </c>
      <c r="H251" s="3">
        <v>4.1758600000000001</v>
      </c>
      <c r="I251" s="3">
        <v>2.2456999999999998</v>
      </c>
      <c r="J251" s="3">
        <v>-1.6832199999999999</v>
      </c>
      <c r="K251" s="3">
        <v>6.42056</v>
      </c>
      <c r="W251" s="3">
        <v>7.35</v>
      </c>
      <c r="X251" s="3">
        <v>3.5632700000000002</v>
      </c>
      <c r="Y251" s="3">
        <v>1.88436</v>
      </c>
      <c r="Z251" s="3">
        <v>-1.92018</v>
      </c>
      <c r="AA251" s="3">
        <v>1.65082</v>
      </c>
      <c r="AB251" s="3">
        <v>4.2132100000000001</v>
      </c>
      <c r="AC251" s="3">
        <v>4.1309699999999996</v>
      </c>
      <c r="AD251" s="3">
        <v>1.0246900000000001</v>
      </c>
      <c r="AE251" s="3">
        <v>1.79939</v>
      </c>
      <c r="AO251" s="3">
        <v>7.35</v>
      </c>
      <c r="AP251" s="3">
        <v>3.2136</v>
      </c>
      <c r="AQ251" s="3">
        <v>3.70424</v>
      </c>
      <c r="AR251" s="3">
        <v>4.1989799999999997</v>
      </c>
      <c r="AS251" s="3">
        <v>2.1075699999999999</v>
      </c>
      <c r="AT251" s="3">
        <v>-0.82965999999999995</v>
      </c>
      <c r="AU251" s="3">
        <v>4.1696799999999996</v>
      </c>
      <c r="AV251" s="3">
        <v>2.6973699999999998</v>
      </c>
      <c r="AW251" s="3">
        <v>2.9356399999999998</v>
      </c>
    </row>
    <row r="252" spans="3:49" x14ac:dyDescent="0.2">
      <c r="C252" s="3">
        <v>7.38</v>
      </c>
      <c r="D252" s="3">
        <v>4.1583899999999998</v>
      </c>
      <c r="E252" s="3">
        <v>5.0429599999999999</v>
      </c>
      <c r="F252" s="3">
        <v>4.82348</v>
      </c>
      <c r="G252" s="3">
        <v>2.5049999999999999</v>
      </c>
      <c r="H252" s="3">
        <v>-0.73318000000000005</v>
      </c>
      <c r="I252" s="3">
        <v>4.8968999999999996</v>
      </c>
      <c r="J252" s="3">
        <v>-0.49070999999999998</v>
      </c>
      <c r="K252" s="3">
        <v>3.1575799999999998</v>
      </c>
      <c r="W252" s="3">
        <v>7.38</v>
      </c>
      <c r="X252" s="3">
        <v>3.2418499999999999</v>
      </c>
      <c r="Y252" s="3">
        <v>2.4557899999999999</v>
      </c>
      <c r="Z252" s="3">
        <v>1.538E-2</v>
      </c>
      <c r="AA252" s="3">
        <v>2.9389599999999998</v>
      </c>
      <c r="AB252" s="3">
        <v>10.350350000000001</v>
      </c>
      <c r="AC252" s="3">
        <v>11.44739</v>
      </c>
      <c r="AD252" s="3">
        <v>-3.8096199999999998</v>
      </c>
      <c r="AE252" s="3">
        <v>4.6163800000000004</v>
      </c>
      <c r="AO252" s="3">
        <v>7.38</v>
      </c>
      <c r="AP252" s="3">
        <v>3.1255500000000001</v>
      </c>
      <c r="AQ252" s="3">
        <v>3.31358</v>
      </c>
      <c r="AR252" s="3">
        <v>0.32068000000000002</v>
      </c>
      <c r="AS252" s="3">
        <v>2.1344500000000002</v>
      </c>
      <c r="AT252" s="3">
        <v>0.95714999999999995</v>
      </c>
      <c r="AU252" s="3">
        <v>3.6958299999999999</v>
      </c>
      <c r="AV252" s="3">
        <v>-2.3959700000000002</v>
      </c>
      <c r="AW252" s="3">
        <v>2.8088000000000002</v>
      </c>
    </row>
    <row r="253" spans="3:49" x14ac:dyDescent="0.2">
      <c r="C253" s="3">
        <v>7.41</v>
      </c>
      <c r="D253" s="3">
        <v>2.9145699999999999</v>
      </c>
      <c r="E253" s="3">
        <v>4.4821099999999996</v>
      </c>
      <c r="F253" s="3">
        <v>-1.19306</v>
      </c>
      <c r="G253" s="3">
        <v>3.7614399999999999</v>
      </c>
      <c r="H253" s="3">
        <v>-8.1925699999999999</v>
      </c>
      <c r="I253" s="3">
        <v>3.81121</v>
      </c>
      <c r="J253" s="3">
        <v>-1.5453300000000001</v>
      </c>
      <c r="K253" s="3">
        <v>2.4638300000000002</v>
      </c>
      <c r="W253" s="3">
        <v>7.41</v>
      </c>
      <c r="X253" s="3">
        <v>3.99823</v>
      </c>
      <c r="Y253" s="3">
        <v>2.8049400000000002</v>
      </c>
      <c r="Z253" s="3">
        <v>2.2611400000000001</v>
      </c>
      <c r="AA253" s="3">
        <v>2.6848900000000002</v>
      </c>
      <c r="AB253" s="3">
        <v>2.8645700000000001</v>
      </c>
      <c r="AC253" s="3">
        <v>5.3776299999999999</v>
      </c>
      <c r="AD253" s="3">
        <v>0.89444000000000001</v>
      </c>
      <c r="AE253" s="3">
        <v>3.5772400000000002</v>
      </c>
      <c r="AO253" s="3">
        <v>7.41</v>
      </c>
      <c r="AP253" s="3">
        <v>3.6394000000000002</v>
      </c>
      <c r="AQ253" s="3">
        <v>4.22058</v>
      </c>
      <c r="AR253" s="3">
        <v>1.50813</v>
      </c>
      <c r="AS253" s="3">
        <v>1.67493</v>
      </c>
      <c r="AT253" s="3">
        <v>9.38917</v>
      </c>
      <c r="AU253" s="3">
        <v>4.0061999999999998</v>
      </c>
      <c r="AV253" s="3">
        <v>0.58599999999999997</v>
      </c>
      <c r="AW253" s="3">
        <v>2.88754</v>
      </c>
    </row>
    <row r="254" spans="3:49" x14ac:dyDescent="0.2">
      <c r="C254" s="3">
        <v>7.44</v>
      </c>
      <c r="D254" s="3">
        <v>5.1637199999999996</v>
      </c>
      <c r="E254" s="3">
        <v>2.78938</v>
      </c>
      <c r="F254" s="3">
        <v>-3.2568700000000002</v>
      </c>
      <c r="G254" s="3">
        <v>2.8110400000000002</v>
      </c>
      <c r="H254" s="3">
        <v>2.1612200000000001</v>
      </c>
      <c r="I254" s="3">
        <v>1.5925</v>
      </c>
      <c r="J254" s="3">
        <v>0.52129000000000003</v>
      </c>
      <c r="K254" s="3">
        <v>2.5448599999999999</v>
      </c>
      <c r="W254" s="3">
        <v>7.44</v>
      </c>
      <c r="X254" s="3">
        <v>1.5665</v>
      </c>
      <c r="Y254" s="3">
        <v>2.5867200000000001</v>
      </c>
      <c r="Z254" s="3">
        <v>1.3294299999999999</v>
      </c>
      <c r="AA254" s="3">
        <v>3.5141</v>
      </c>
      <c r="AB254" s="3">
        <v>2.32647</v>
      </c>
      <c r="AC254" s="3">
        <v>2.1301999999999999</v>
      </c>
      <c r="AD254" s="3">
        <v>1.76254</v>
      </c>
      <c r="AE254" s="3">
        <v>4.84152</v>
      </c>
      <c r="AO254" s="3">
        <v>7.44</v>
      </c>
      <c r="AP254" s="3">
        <v>5.6973000000000003</v>
      </c>
      <c r="AQ254" s="3">
        <v>3.32246</v>
      </c>
      <c r="AR254" s="3">
        <v>3.8610500000000001</v>
      </c>
      <c r="AS254" s="3">
        <v>3.30247</v>
      </c>
      <c r="AT254" s="3">
        <v>6.2723899999999997</v>
      </c>
      <c r="AU254" s="3">
        <v>2.74451</v>
      </c>
      <c r="AV254" s="3">
        <v>-2.7435800000000001</v>
      </c>
      <c r="AW254" s="3">
        <v>2.8751500000000001</v>
      </c>
    </row>
    <row r="255" spans="3:49" x14ac:dyDescent="0.2">
      <c r="C255" s="3">
        <v>7.47</v>
      </c>
      <c r="D255" s="3">
        <v>2.5272299999999999</v>
      </c>
      <c r="E255" s="3">
        <v>2.7051400000000001</v>
      </c>
      <c r="F255" s="3">
        <v>-6.4366899999999996</v>
      </c>
      <c r="G255" s="3">
        <v>2.8933900000000001</v>
      </c>
      <c r="H255" s="3">
        <v>1.32216</v>
      </c>
      <c r="I255" s="3">
        <v>2.2773099999999999</v>
      </c>
      <c r="J255" s="3">
        <v>-0.11468</v>
      </c>
      <c r="K255" s="3">
        <v>2.8652000000000002</v>
      </c>
      <c r="W255" s="3">
        <v>7.47</v>
      </c>
      <c r="X255" s="3">
        <v>-0.12130000000000001</v>
      </c>
      <c r="Y255" s="3">
        <v>1.80907</v>
      </c>
      <c r="Z255" s="3">
        <v>3.6684800000000002</v>
      </c>
      <c r="AA255" s="3">
        <v>2.2658</v>
      </c>
      <c r="AB255" s="3">
        <v>5.3165199999999997</v>
      </c>
      <c r="AC255" s="3">
        <v>4.2655599999999998</v>
      </c>
      <c r="AD255" s="3">
        <v>7.2996100000000004</v>
      </c>
      <c r="AE255" s="3">
        <v>4.9546999999999999</v>
      </c>
      <c r="AO255" s="3">
        <v>7.47</v>
      </c>
      <c r="AP255" s="3">
        <v>8.1355799999999991</v>
      </c>
      <c r="AQ255" s="3">
        <v>3.6911999999999998</v>
      </c>
      <c r="AR255" s="3">
        <v>2.2157900000000001</v>
      </c>
      <c r="AS255" s="3">
        <v>3.5075500000000002</v>
      </c>
      <c r="AT255" s="3">
        <v>0.94486000000000003</v>
      </c>
      <c r="AU255" s="3">
        <v>2.0611600000000001</v>
      </c>
      <c r="AV255" s="3">
        <v>0.46261000000000002</v>
      </c>
      <c r="AW255" s="3">
        <v>2.66845</v>
      </c>
    </row>
    <row r="256" spans="3:49" x14ac:dyDescent="0.2">
      <c r="C256" s="3">
        <v>7.5</v>
      </c>
      <c r="D256" s="3">
        <v>-6.9320000000000007E-2</v>
      </c>
      <c r="E256" s="3">
        <v>2.34015</v>
      </c>
      <c r="F256" s="3">
        <v>1.0175700000000001</v>
      </c>
      <c r="G256" s="3">
        <v>3.27054</v>
      </c>
      <c r="H256" s="3">
        <v>1.02332</v>
      </c>
      <c r="I256" s="3">
        <v>1.6120399999999999</v>
      </c>
      <c r="J256" s="3">
        <v>-2.25678</v>
      </c>
      <c r="K256" s="3">
        <v>2.7250700000000001</v>
      </c>
      <c r="W256" s="3">
        <v>7.5</v>
      </c>
      <c r="X256" s="3">
        <v>-1.1348199999999999</v>
      </c>
      <c r="Y256" s="3">
        <v>2.1030799999999998</v>
      </c>
      <c r="Z256" s="3">
        <v>-1.15161</v>
      </c>
      <c r="AA256" s="3">
        <v>3.7487200000000001</v>
      </c>
      <c r="AB256" s="3">
        <v>3.6579100000000002</v>
      </c>
      <c r="AC256" s="3">
        <v>1.93502</v>
      </c>
      <c r="AD256" s="3">
        <v>8.5344800000000003</v>
      </c>
      <c r="AE256" s="3">
        <v>5.5949400000000002</v>
      </c>
      <c r="AO256" s="3">
        <v>7.5</v>
      </c>
      <c r="AP256" s="3">
        <v>6.2934599999999996</v>
      </c>
      <c r="AQ256" s="3">
        <v>4.0494000000000003</v>
      </c>
      <c r="AR256" s="3">
        <v>1.8222499999999999</v>
      </c>
      <c r="AS256" s="3">
        <v>4.0704000000000002</v>
      </c>
      <c r="AT256" s="3">
        <v>1.2913600000000001</v>
      </c>
      <c r="AU256" s="3">
        <v>2.6300500000000002</v>
      </c>
      <c r="AV256" s="3">
        <v>2.4916399999999999</v>
      </c>
      <c r="AW256" s="3">
        <v>3.3458800000000002</v>
      </c>
    </row>
    <row r="257" spans="3:49" x14ac:dyDescent="0.2">
      <c r="C257" s="3">
        <v>7.53</v>
      </c>
      <c r="D257" s="3">
        <v>-0.27294000000000002</v>
      </c>
      <c r="E257" s="3">
        <v>3.78668</v>
      </c>
      <c r="F257" s="3">
        <v>0.57867999999999997</v>
      </c>
      <c r="G257" s="3">
        <v>3.0072000000000001</v>
      </c>
      <c r="H257" s="3">
        <v>-4.1235499999999998</v>
      </c>
      <c r="I257" s="3">
        <v>5.5972499999999998</v>
      </c>
      <c r="J257" s="3">
        <v>-5.7908400000000002</v>
      </c>
      <c r="K257" s="3">
        <v>1.73678</v>
      </c>
      <c r="W257" s="3">
        <v>7.53</v>
      </c>
      <c r="X257" s="3">
        <v>7.9229500000000002</v>
      </c>
      <c r="Y257" s="3">
        <v>3.70669</v>
      </c>
      <c r="Z257" s="3">
        <v>6.0593700000000004</v>
      </c>
      <c r="AA257" s="3">
        <v>3.1763300000000001</v>
      </c>
      <c r="AB257" s="3">
        <v>1.1804300000000001</v>
      </c>
      <c r="AC257" s="3">
        <v>2.8407200000000001</v>
      </c>
      <c r="AD257" s="3">
        <v>1.0979099999999999</v>
      </c>
      <c r="AE257" s="3">
        <v>3.2696900000000002</v>
      </c>
      <c r="AO257" s="3">
        <v>7.53</v>
      </c>
      <c r="AP257" s="3">
        <v>6.4472899999999997</v>
      </c>
      <c r="AQ257" s="3">
        <v>3.4927199999999998</v>
      </c>
      <c r="AR257" s="3">
        <v>4.5040300000000002</v>
      </c>
      <c r="AS257" s="3">
        <v>2.2552699999999999</v>
      </c>
      <c r="AT257" s="3">
        <v>4.0721400000000001</v>
      </c>
      <c r="AU257" s="3">
        <v>4.0593500000000002</v>
      </c>
      <c r="AV257" s="3">
        <v>-4.2460199999999997</v>
      </c>
      <c r="AW257" s="3">
        <v>3.2896100000000001</v>
      </c>
    </row>
    <row r="258" spans="3:49" x14ac:dyDescent="0.2">
      <c r="C258" s="3">
        <v>7.56</v>
      </c>
      <c r="D258" s="3">
        <v>2.3513500000000001</v>
      </c>
      <c r="E258" s="3">
        <v>4.1257900000000003</v>
      </c>
      <c r="F258" s="3">
        <v>-2.1555599999999999</v>
      </c>
      <c r="G258" s="3">
        <v>2.9653299999999998</v>
      </c>
      <c r="H258" s="3">
        <v>-6.5141600000000004</v>
      </c>
      <c r="I258" s="3">
        <v>6.2336099999999997</v>
      </c>
      <c r="J258" s="3">
        <v>2.1452800000000001</v>
      </c>
      <c r="K258" s="3">
        <v>2.8803100000000001</v>
      </c>
      <c r="W258" s="3">
        <v>7.56</v>
      </c>
      <c r="X258" s="3">
        <v>3.1004399999999999</v>
      </c>
      <c r="Y258" s="3">
        <v>3.3606500000000001</v>
      </c>
      <c r="Z258" s="3">
        <v>0.5121</v>
      </c>
      <c r="AA258" s="3">
        <v>1.46153</v>
      </c>
      <c r="AB258" s="3">
        <v>-0.98872000000000004</v>
      </c>
      <c r="AC258" s="3">
        <v>2.80524</v>
      </c>
      <c r="AD258" s="3">
        <v>0.53725999999999996</v>
      </c>
      <c r="AE258" s="3">
        <v>4.4901600000000004</v>
      </c>
      <c r="AO258" s="3">
        <v>7.56</v>
      </c>
      <c r="AP258" s="3">
        <v>6.6125600000000002</v>
      </c>
      <c r="AQ258" s="3">
        <v>3.6616399999999998</v>
      </c>
      <c r="AR258" s="3">
        <v>0.69976000000000005</v>
      </c>
      <c r="AS258" s="3">
        <v>2.5833699999999999</v>
      </c>
      <c r="AT258" s="3">
        <v>-4.7552000000000003</v>
      </c>
      <c r="AU258" s="3">
        <v>4.4729299999999999</v>
      </c>
      <c r="AV258" s="3">
        <v>-1.76633</v>
      </c>
      <c r="AW258" s="3">
        <v>2.9536500000000001</v>
      </c>
    </row>
    <row r="259" spans="3:49" x14ac:dyDescent="0.2">
      <c r="C259" s="3">
        <v>7.59</v>
      </c>
      <c r="D259" s="3">
        <v>2.9051399999999998</v>
      </c>
      <c r="E259" s="3">
        <v>2.5415899999999998</v>
      </c>
      <c r="F259" s="3">
        <v>-2.3392400000000002</v>
      </c>
      <c r="G259" s="3">
        <v>2.4481600000000001</v>
      </c>
      <c r="H259" s="3">
        <v>-1.4730000000000001</v>
      </c>
      <c r="I259" s="3">
        <v>4.50441</v>
      </c>
      <c r="J259" s="3">
        <v>-3.3194699999999999</v>
      </c>
      <c r="K259" s="3">
        <v>1.8359799999999999</v>
      </c>
      <c r="W259" s="3">
        <v>7.59</v>
      </c>
      <c r="X259" s="3">
        <v>5.3449999999999998</v>
      </c>
      <c r="Y259" s="3">
        <v>2.2029399999999999</v>
      </c>
      <c r="Z259" s="3">
        <v>-1.6059399999999999</v>
      </c>
      <c r="AA259" s="3">
        <v>3.2948499999999998</v>
      </c>
      <c r="AB259" s="3">
        <v>0.30059000000000002</v>
      </c>
      <c r="AC259" s="3">
        <v>2.6542300000000001</v>
      </c>
      <c r="AD259" s="3">
        <v>-2.0597099999999999</v>
      </c>
      <c r="AE259" s="3">
        <v>1.7821199999999999</v>
      </c>
      <c r="AO259" s="3">
        <v>7.59</v>
      </c>
      <c r="AP259" s="3">
        <v>4.2179900000000004</v>
      </c>
      <c r="AQ259" s="3">
        <v>3.8425099999999999</v>
      </c>
      <c r="AR259" s="3">
        <v>0.74150000000000005</v>
      </c>
      <c r="AS259" s="3">
        <v>2.6759599999999999</v>
      </c>
      <c r="AT259" s="3">
        <v>-0.1017</v>
      </c>
      <c r="AU259" s="3">
        <v>3.0856699999999999</v>
      </c>
      <c r="AV259" s="3">
        <v>0.79476000000000002</v>
      </c>
      <c r="AW259" s="3">
        <v>1.7213799999999999</v>
      </c>
    </row>
    <row r="260" spans="3:49" x14ac:dyDescent="0.2">
      <c r="C260" s="3">
        <v>7.62</v>
      </c>
      <c r="D260" s="3">
        <v>-2.3421400000000001</v>
      </c>
      <c r="E260" s="3">
        <v>2.4699</v>
      </c>
      <c r="F260" s="3">
        <v>7.6628499999999997</v>
      </c>
      <c r="G260" s="3">
        <v>3.6525099999999999</v>
      </c>
      <c r="H260" s="3">
        <v>-2.8283200000000002</v>
      </c>
      <c r="I260" s="3">
        <v>3.58935</v>
      </c>
      <c r="J260" s="3">
        <v>1.69638</v>
      </c>
      <c r="K260" s="3">
        <v>3.9521600000000001</v>
      </c>
      <c r="W260" s="3">
        <v>7.62</v>
      </c>
      <c r="X260" s="3">
        <v>1.3942600000000001</v>
      </c>
      <c r="Y260" s="3">
        <v>1.5299</v>
      </c>
      <c r="Z260" s="3">
        <v>-0.70494999999999997</v>
      </c>
      <c r="AA260" s="3">
        <v>2.3307600000000002</v>
      </c>
      <c r="AB260" s="3">
        <v>4.3717300000000003</v>
      </c>
      <c r="AC260" s="3">
        <v>2.47018</v>
      </c>
      <c r="AD260" s="3">
        <v>-3.7616200000000002</v>
      </c>
      <c r="AE260" s="3">
        <v>2.7312099999999999</v>
      </c>
      <c r="AO260" s="3">
        <v>7.62</v>
      </c>
      <c r="AP260" s="3">
        <v>3.70825</v>
      </c>
      <c r="AQ260" s="3">
        <v>3.8516900000000001</v>
      </c>
      <c r="AR260" s="3">
        <v>3.4875799999999999</v>
      </c>
      <c r="AS260" s="3">
        <v>1.9100299999999999</v>
      </c>
      <c r="AT260" s="3">
        <v>5.7600499999999997</v>
      </c>
      <c r="AU260" s="3">
        <v>3.9171200000000002</v>
      </c>
      <c r="AV260" s="3">
        <v>2.56671</v>
      </c>
      <c r="AW260" s="3">
        <v>2.3779699999999999</v>
      </c>
    </row>
    <row r="261" spans="3:49" x14ac:dyDescent="0.2">
      <c r="C261" s="3">
        <v>7.65</v>
      </c>
      <c r="D261" s="3">
        <v>2.74282</v>
      </c>
      <c r="E261" s="3">
        <v>2.7491400000000001</v>
      </c>
      <c r="F261" s="3">
        <v>3.9761299999999999</v>
      </c>
      <c r="G261" s="3">
        <v>2.4416899999999999</v>
      </c>
      <c r="H261" s="3">
        <v>5.0042900000000001</v>
      </c>
      <c r="I261" s="3">
        <v>2.2098800000000001</v>
      </c>
      <c r="J261" s="3">
        <v>7.2663200000000003</v>
      </c>
      <c r="K261" s="3">
        <v>4.6788699999999999</v>
      </c>
      <c r="W261" s="3">
        <v>7.65</v>
      </c>
      <c r="X261" s="3">
        <v>2.18662</v>
      </c>
      <c r="Y261" s="3">
        <v>2.8895</v>
      </c>
      <c r="Z261" s="3">
        <v>-2.46671</v>
      </c>
      <c r="AA261" s="3">
        <v>3.3006899999999999</v>
      </c>
      <c r="AB261" s="3">
        <v>-0.40261000000000002</v>
      </c>
      <c r="AC261" s="3">
        <v>2.80267</v>
      </c>
      <c r="AD261" s="3">
        <v>-2.4558200000000001</v>
      </c>
      <c r="AE261" s="3">
        <v>3.8403299999999998</v>
      </c>
      <c r="AO261" s="3">
        <v>7.65</v>
      </c>
      <c r="AP261" s="3">
        <v>2.1932700000000001</v>
      </c>
      <c r="AQ261" s="3">
        <v>3.3024399999999998</v>
      </c>
      <c r="AR261" s="3">
        <v>5.3812899999999999</v>
      </c>
      <c r="AS261" s="3">
        <v>4.9166299999999996</v>
      </c>
      <c r="AT261" s="3">
        <v>-2.9533900000000002</v>
      </c>
      <c r="AU261" s="3">
        <v>5.4219799999999996</v>
      </c>
      <c r="AV261" s="3">
        <v>-3.2915999999999999</v>
      </c>
      <c r="AW261" s="3">
        <v>2.81291</v>
      </c>
    </row>
    <row r="262" spans="3:49" x14ac:dyDescent="0.2">
      <c r="C262" s="3">
        <v>7.68</v>
      </c>
      <c r="D262" s="3">
        <v>-1.9370499999999999</v>
      </c>
      <c r="E262" s="3">
        <v>2.6024500000000002</v>
      </c>
      <c r="F262" s="3">
        <v>-0.86470000000000002</v>
      </c>
      <c r="G262" s="3">
        <v>2.5571299999999999</v>
      </c>
      <c r="H262" s="3">
        <v>6.4468899999999998</v>
      </c>
      <c r="I262" s="3">
        <v>5.9962900000000001</v>
      </c>
      <c r="J262" s="3">
        <v>0.15498000000000001</v>
      </c>
      <c r="K262" s="3">
        <v>4.1959499999999998</v>
      </c>
      <c r="W262" s="3">
        <v>7.68</v>
      </c>
      <c r="X262" s="3">
        <v>-0.1173</v>
      </c>
      <c r="Y262" s="3">
        <v>2.3404400000000001</v>
      </c>
      <c r="Z262" s="3">
        <v>-2.48407</v>
      </c>
      <c r="AA262" s="3">
        <v>3.7766700000000002</v>
      </c>
      <c r="AB262" s="3">
        <v>3.3493900000000001</v>
      </c>
      <c r="AC262" s="3">
        <v>3.6573199999999999</v>
      </c>
      <c r="AD262" s="3">
        <v>4.1356599999999997</v>
      </c>
      <c r="AE262" s="3">
        <v>5.2656200000000002</v>
      </c>
      <c r="AO262" s="3">
        <v>7.68</v>
      </c>
      <c r="AP262" s="3">
        <v>3.35805</v>
      </c>
      <c r="AQ262" s="3">
        <v>4.3100800000000001</v>
      </c>
      <c r="AR262" s="3">
        <v>2.7518099999999999</v>
      </c>
      <c r="AS262" s="3">
        <v>3.8386399999999998</v>
      </c>
      <c r="AT262" s="3">
        <v>0.69006999999999996</v>
      </c>
      <c r="AU262" s="3">
        <v>2.98183</v>
      </c>
      <c r="AV262" s="3">
        <v>-3.62914</v>
      </c>
      <c r="AW262" s="3">
        <v>1.62598</v>
      </c>
    </row>
    <row r="263" spans="3:49" x14ac:dyDescent="0.2">
      <c r="C263" s="3">
        <v>7.71</v>
      </c>
      <c r="D263" s="3">
        <v>2.5757099999999999</v>
      </c>
      <c r="E263" s="3">
        <v>1.4430700000000001</v>
      </c>
      <c r="F263" s="3">
        <v>-4.5009699999999997</v>
      </c>
      <c r="G263" s="3">
        <v>3.83812</v>
      </c>
      <c r="H263" s="3">
        <v>1.61341</v>
      </c>
      <c r="I263" s="3">
        <v>2.4238200000000001</v>
      </c>
      <c r="J263" s="3">
        <v>-6.3324299999999996</v>
      </c>
      <c r="K263" s="3">
        <v>2.2527400000000002</v>
      </c>
      <c r="W263" s="3">
        <v>7.71</v>
      </c>
      <c r="X263" s="3">
        <v>0.41221000000000002</v>
      </c>
      <c r="Y263" s="3">
        <v>1.9154599999999999</v>
      </c>
      <c r="Z263" s="3">
        <v>-2.9492400000000001</v>
      </c>
      <c r="AA263" s="3">
        <v>1.8738600000000001</v>
      </c>
      <c r="AB263" s="3">
        <v>-4.9021299999999997</v>
      </c>
      <c r="AC263" s="3">
        <v>2.7810299999999999</v>
      </c>
      <c r="AD263" s="3">
        <v>-1.3303499999999999</v>
      </c>
      <c r="AE263" s="3">
        <v>3.7177799999999999</v>
      </c>
      <c r="AO263" s="3">
        <v>7.71</v>
      </c>
      <c r="AP263" s="3">
        <v>9.7410599999999992</v>
      </c>
      <c r="AQ263" s="3">
        <v>4.4552500000000004</v>
      </c>
      <c r="AR263" s="3">
        <v>3.6457999999999999</v>
      </c>
      <c r="AS263" s="3">
        <v>2.5797599999999998</v>
      </c>
      <c r="AT263" s="3">
        <v>-0.35586000000000001</v>
      </c>
      <c r="AU263" s="3">
        <v>4.4754699999999996</v>
      </c>
      <c r="AV263" s="3">
        <v>-1.0818399999999999</v>
      </c>
      <c r="AW263" s="3">
        <v>2.89269</v>
      </c>
    </row>
    <row r="264" spans="3:49" x14ac:dyDescent="0.2">
      <c r="C264" s="3">
        <v>7.74</v>
      </c>
      <c r="D264" s="3">
        <v>2.4197299999999999</v>
      </c>
      <c r="E264" s="3">
        <v>2.3513999999999999</v>
      </c>
      <c r="F264" s="3">
        <v>-1.5087600000000001</v>
      </c>
      <c r="G264" s="3">
        <v>2.8923700000000001</v>
      </c>
      <c r="H264" s="3">
        <v>3.6719200000000001</v>
      </c>
      <c r="I264" s="3">
        <v>3.0476399999999999</v>
      </c>
      <c r="J264" s="3">
        <v>1.52719</v>
      </c>
      <c r="K264" s="3">
        <v>3.8479800000000002</v>
      </c>
      <c r="W264" s="3">
        <v>7.74</v>
      </c>
      <c r="X264" s="3">
        <v>3.5250900000000001</v>
      </c>
      <c r="Y264" s="3">
        <v>2.9604599999999999</v>
      </c>
      <c r="Z264" s="3">
        <v>3.1938900000000001</v>
      </c>
      <c r="AA264" s="3">
        <v>2.8031299999999999</v>
      </c>
      <c r="AB264" s="3">
        <v>4.14513</v>
      </c>
      <c r="AC264" s="3">
        <v>4.1630099999999999</v>
      </c>
      <c r="AD264" s="3">
        <v>-3.2793000000000001</v>
      </c>
      <c r="AE264" s="3">
        <v>4.0119400000000001</v>
      </c>
      <c r="AO264" s="3">
        <v>7.74</v>
      </c>
      <c r="AP264" s="3">
        <v>3.3278300000000001</v>
      </c>
      <c r="AQ264" s="3">
        <v>2.8017799999999999</v>
      </c>
      <c r="AR264" s="3">
        <v>-1.1859299999999999</v>
      </c>
      <c r="AS264" s="3">
        <v>2.36409</v>
      </c>
      <c r="AT264" s="3">
        <v>5.1639699999999999</v>
      </c>
      <c r="AU264" s="3">
        <v>5.2152099999999999</v>
      </c>
      <c r="AV264" s="3">
        <v>-1.0100199999999999</v>
      </c>
      <c r="AW264" s="3">
        <v>2.2410600000000001</v>
      </c>
    </row>
    <row r="265" spans="3:49" x14ac:dyDescent="0.2">
      <c r="C265" s="3">
        <v>7.77</v>
      </c>
      <c r="D265" s="3">
        <v>8.9588199999999993</v>
      </c>
      <c r="E265" s="3">
        <v>6.16927</v>
      </c>
      <c r="F265" s="3">
        <v>-1.22603</v>
      </c>
      <c r="G265" s="3">
        <v>4.9519000000000002</v>
      </c>
      <c r="H265" s="3">
        <v>0.50907000000000002</v>
      </c>
      <c r="I265" s="3">
        <v>2.0913499999999998</v>
      </c>
      <c r="J265" s="3">
        <v>-3.9624899999999998</v>
      </c>
      <c r="K265" s="3">
        <v>2.4679899999999999</v>
      </c>
      <c r="W265" s="3">
        <v>7.77</v>
      </c>
      <c r="X265" s="3">
        <v>5.7207999999999997</v>
      </c>
      <c r="Y265" s="3">
        <v>3.02223</v>
      </c>
      <c r="Z265" s="3">
        <v>1.54871</v>
      </c>
      <c r="AA265" s="3">
        <v>3.3501799999999999</v>
      </c>
      <c r="AB265" s="3">
        <v>-2.34599</v>
      </c>
      <c r="AC265" s="3">
        <v>2.3531900000000001</v>
      </c>
      <c r="AD265" s="3">
        <v>-2.7576499999999999</v>
      </c>
      <c r="AE265" s="3">
        <v>5.30382</v>
      </c>
      <c r="AO265" s="3">
        <v>7.77</v>
      </c>
      <c r="AP265" s="3">
        <v>4.2915000000000001</v>
      </c>
      <c r="AQ265" s="3">
        <v>3.1023200000000002</v>
      </c>
      <c r="AR265" s="3">
        <v>1.4468700000000001</v>
      </c>
      <c r="AS265" s="3">
        <v>1.8405199999999999</v>
      </c>
      <c r="AT265" s="3">
        <v>2.9592499999999999</v>
      </c>
      <c r="AU265" s="3">
        <v>4.8505900000000004</v>
      </c>
      <c r="AV265" s="3">
        <v>-0.39140000000000003</v>
      </c>
      <c r="AW265" s="3">
        <v>2.00434</v>
      </c>
    </row>
    <row r="266" spans="3:49" x14ac:dyDescent="0.2">
      <c r="C266" s="3">
        <v>7.8</v>
      </c>
      <c r="D266" s="3">
        <v>8.8273399999999995</v>
      </c>
      <c r="E266" s="3">
        <v>5.41214</v>
      </c>
      <c r="F266" s="3">
        <v>-9.3600700000000003</v>
      </c>
      <c r="G266" s="3">
        <v>2.1523599999999998</v>
      </c>
      <c r="H266" s="3">
        <v>-1.50241</v>
      </c>
      <c r="I266" s="3">
        <v>3.3724699999999999</v>
      </c>
      <c r="J266" s="3">
        <v>-1.67126</v>
      </c>
      <c r="K266" s="3">
        <v>4.5812499999999998</v>
      </c>
      <c r="W266" s="3">
        <v>7.8</v>
      </c>
      <c r="X266" s="3">
        <v>3.5382500000000001</v>
      </c>
      <c r="Y266" s="3">
        <v>2.3097799999999999</v>
      </c>
      <c r="Z266" s="3">
        <v>-1.17378</v>
      </c>
      <c r="AA266" s="3">
        <v>4.5809899999999999</v>
      </c>
      <c r="AB266" s="3">
        <v>-0.18275</v>
      </c>
      <c r="AC266" s="3">
        <v>1.67536</v>
      </c>
      <c r="AD266" s="3">
        <v>-4.6743100000000002</v>
      </c>
      <c r="AE266" s="3">
        <v>3.0380099999999999</v>
      </c>
      <c r="AO266" s="3">
        <v>7.8</v>
      </c>
      <c r="AP266" s="3">
        <v>4.9768299999999996</v>
      </c>
      <c r="AQ266" s="3">
        <v>3.08325</v>
      </c>
      <c r="AR266" s="3">
        <v>2.95689</v>
      </c>
      <c r="AS266" s="3">
        <v>1.6389499999999999</v>
      </c>
      <c r="AT266" s="3">
        <v>-0.79374999999999996</v>
      </c>
      <c r="AU266" s="3">
        <v>1.9157500000000001</v>
      </c>
      <c r="AV266" s="3">
        <v>-1.9922899999999999</v>
      </c>
      <c r="AW266" s="3">
        <v>3.4569100000000001</v>
      </c>
    </row>
    <row r="267" spans="3:49" x14ac:dyDescent="0.2">
      <c r="C267" s="3">
        <v>7.83</v>
      </c>
      <c r="D267" s="3">
        <v>1.56551</v>
      </c>
      <c r="E267" s="3">
        <v>3.1483500000000002</v>
      </c>
      <c r="F267" s="3">
        <v>-6.8672599999999999</v>
      </c>
      <c r="G267" s="3">
        <v>3.1667299999999998</v>
      </c>
      <c r="H267" s="3">
        <v>-5.3699199999999996</v>
      </c>
      <c r="I267" s="3">
        <v>5.9515200000000004</v>
      </c>
      <c r="J267" s="3">
        <v>-3.5747800000000001</v>
      </c>
      <c r="K267" s="3">
        <v>2.7089099999999999</v>
      </c>
      <c r="W267" s="3">
        <v>7.83</v>
      </c>
      <c r="X267" s="3">
        <v>0.91163000000000005</v>
      </c>
      <c r="Y267" s="3">
        <v>2.1755200000000001</v>
      </c>
      <c r="Z267" s="3">
        <v>-1.4530000000000001</v>
      </c>
      <c r="AA267" s="3">
        <v>3.2936899999999998</v>
      </c>
      <c r="AB267" s="3">
        <v>-3.3863699999999999</v>
      </c>
      <c r="AC267" s="3">
        <v>2.86531</v>
      </c>
      <c r="AD267" s="3">
        <v>-0.97994000000000003</v>
      </c>
      <c r="AE267" s="3">
        <v>3.3748300000000002</v>
      </c>
      <c r="AO267" s="3">
        <v>7.83</v>
      </c>
      <c r="AP267" s="3">
        <v>4.9917400000000001</v>
      </c>
      <c r="AQ267" s="3">
        <v>3.6071300000000002</v>
      </c>
      <c r="AR267" s="3">
        <v>-0.42087999999999998</v>
      </c>
      <c r="AS267" s="3">
        <v>1.7799499999999999</v>
      </c>
      <c r="AT267" s="3">
        <v>2.8473799999999998</v>
      </c>
      <c r="AU267" s="3">
        <v>4.38368</v>
      </c>
      <c r="AV267" s="3">
        <v>-2.02786</v>
      </c>
      <c r="AW267" s="3">
        <v>2.3180200000000002</v>
      </c>
    </row>
    <row r="268" spans="3:49" x14ac:dyDescent="0.2">
      <c r="C268" s="3">
        <v>7.86</v>
      </c>
      <c r="D268" s="3">
        <v>3.3787199999999999</v>
      </c>
      <c r="E268" s="3">
        <v>1.95702</v>
      </c>
      <c r="F268" s="3">
        <v>2.7803399999999998</v>
      </c>
      <c r="G268" s="3">
        <v>2.18974</v>
      </c>
      <c r="H268" s="3">
        <v>-0.14555999999999999</v>
      </c>
      <c r="I268" s="3">
        <v>4.9615200000000002</v>
      </c>
      <c r="J268" s="3">
        <v>-6.3743999999999996</v>
      </c>
      <c r="K268" s="3">
        <v>2.4973900000000002</v>
      </c>
      <c r="W268" s="3">
        <v>7.86</v>
      </c>
      <c r="X268" s="3">
        <v>-2.5923099999999999</v>
      </c>
      <c r="Y268" s="3">
        <v>2.6993800000000001</v>
      </c>
      <c r="Z268" s="3">
        <v>1.4933099999999999</v>
      </c>
      <c r="AA268" s="3">
        <v>1.9676499999999999</v>
      </c>
      <c r="AB268" s="3">
        <v>0.36858000000000002</v>
      </c>
      <c r="AC268" s="3">
        <v>3.6468099999999999</v>
      </c>
      <c r="AD268" s="3">
        <v>1.9397899999999999</v>
      </c>
      <c r="AE268" s="3">
        <v>2.1095299999999999</v>
      </c>
      <c r="AO268" s="3">
        <v>7.86</v>
      </c>
      <c r="AP268" s="3">
        <v>7.58188</v>
      </c>
      <c r="AQ268" s="3">
        <v>3.7923499999999999</v>
      </c>
      <c r="AR268" s="3">
        <v>1.76719</v>
      </c>
      <c r="AS268" s="3">
        <v>1.85659</v>
      </c>
      <c r="AT268" s="3">
        <v>-0.40609000000000001</v>
      </c>
      <c r="AU268" s="3">
        <v>2.0925199999999999</v>
      </c>
      <c r="AV268" s="3">
        <v>-5.2831099999999998</v>
      </c>
      <c r="AW268" s="3">
        <v>2.8761800000000002</v>
      </c>
    </row>
    <row r="269" spans="3:49" x14ac:dyDescent="0.2">
      <c r="C269" s="3">
        <v>7.89</v>
      </c>
      <c r="D269" s="3">
        <v>3.44679</v>
      </c>
      <c r="E269" s="3">
        <v>3.95723</v>
      </c>
      <c r="F269" s="3">
        <v>-2.6844299999999999</v>
      </c>
      <c r="G269" s="3">
        <v>3.3485999999999998</v>
      </c>
      <c r="H269" s="3">
        <v>-2.4735299999999998</v>
      </c>
      <c r="I269" s="3">
        <v>1.7906</v>
      </c>
      <c r="J269" s="3">
        <v>-4.6552800000000003</v>
      </c>
      <c r="K269" s="3">
        <v>3.8755799999999998</v>
      </c>
      <c r="W269" s="3">
        <v>7.89</v>
      </c>
      <c r="X269" s="3">
        <v>7.4480000000000005E-2</v>
      </c>
      <c r="Y269" s="3">
        <v>1.53867</v>
      </c>
      <c r="Z269" s="3">
        <v>-0.36255999999999999</v>
      </c>
      <c r="AA269" s="3">
        <v>2.6012300000000002</v>
      </c>
      <c r="AB269" s="3">
        <v>1.4102600000000001</v>
      </c>
      <c r="AC269" s="3">
        <v>4.0355499999999997</v>
      </c>
      <c r="AD269" s="3">
        <v>1.88052</v>
      </c>
      <c r="AE269" s="3">
        <v>2.0469400000000002</v>
      </c>
      <c r="AO269" s="3">
        <v>7.89</v>
      </c>
      <c r="AP269" s="3">
        <v>6.0428600000000001</v>
      </c>
      <c r="AQ269" s="3">
        <v>3.3263699999999998</v>
      </c>
      <c r="AR269" s="3">
        <v>1.6954499999999999</v>
      </c>
      <c r="AS269" s="3">
        <v>2.08033</v>
      </c>
      <c r="AT269" s="3">
        <v>-2.6197699999999999</v>
      </c>
      <c r="AU269" s="3">
        <v>3.3445200000000002</v>
      </c>
      <c r="AV269" s="3">
        <v>1.51088</v>
      </c>
      <c r="AW269" s="3">
        <v>3.0304799999999998</v>
      </c>
    </row>
    <row r="270" spans="3:49" x14ac:dyDescent="0.2">
      <c r="C270" s="3">
        <v>7.92</v>
      </c>
      <c r="D270" s="3">
        <v>-0.44236999999999999</v>
      </c>
      <c r="E270" s="3">
        <v>2.7573699999999999</v>
      </c>
      <c r="F270" s="3">
        <v>-6.1937800000000003</v>
      </c>
      <c r="G270" s="3">
        <v>3.3081800000000001</v>
      </c>
      <c r="H270" s="3">
        <v>-3.7919999999999998</v>
      </c>
      <c r="I270" s="3">
        <v>3.8639999999999999</v>
      </c>
      <c r="J270" s="3">
        <v>-4.9139499999999998</v>
      </c>
      <c r="K270" s="3">
        <v>1.9799599999999999</v>
      </c>
      <c r="W270" s="3">
        <v>7.92</v>
      </c>
      <c r="X270" s="3">
        <v>-0.42926999999999998</v>
      </c>
      <c r="Y270" s="3">
        <v>2.5529799999999998</v>
      </c>
      <c r="Z270" s="3">
        <v>2.07429</v>
      </c>
      <c r="AA270" s="3">
        <v>2.7574900000000002</v>
      </c>
      <c r="AB270" s="3">
        <v>-4.6249200000000004</v>
      </c>
      <c r="AC270" s="3">
        <v>2.3695499999999998</v>
      </c>
      <c r="AD270" s="3">
        <v>3.0973199999999999</v>
      </c>
      <c r="AE270" s="3">
        <v>3.9100799999999998</v>
      </c>
      <c r="AO270" s="3">
        <v>7.92</v>
      </c>
      <c r="AP270" s="3">
        <v>5.9214500000000001</v>
      </c>
      <c r="AQ270" s="3">
        <v>3.7599</v>
      </c>
      <c r="AR270" s="3">
        <v>1.2610600000000001</v>
      </c>
      <c r="AS270" s="3">
        <v>1.67953</v>
      </c>
      <c r="AT270" s="3">
        <v>5.6309899999999997</v>
      </c>
      <c r="AU270" s="3">
        <v>3.89134</v>
      </c>
      <c r="AV270" s="3">
        <v>2.1737799999999998</v>
      </c>
      <c r="AW270" s="3">
        <v>3.0865999999999998</v>
      </c>
    </row>
    <row r="271" spans="3:49" x14ac:dyDescent="0.2">
      <c r="C271" s="3">
        <v>7.95</v>
      </c>
      <c r="D271" s="3">
        <v>4.7753199999999998</v>
      </c>
      <c r="E271" s="3">
        <v>3.4381400000000002</v>
      </c>
      <c r="F271" s="3">
        <v>-4.8841000000000001</v>
      </c>
      <c r="G271" s="3">
        <v>3.4873699999999999</v>
      </c>
      <c r="H271" s="3">
        <v>-6.4732700000000003</v>
      </c>
      <c r="I271" s="3">
        <v>2.54549</v>
      </c>
      <c r="J271" s="3">
        <v>-3.4506700000000001</v>
      </c>
      <c r="K271" s="3">
        <v>2.0169299999999999</v>
      </c>
      <c r="W271" s="3">
        <v>7.95</v>
      </c>
      <c r="X271" s="3">
        <v>1.48298</v>
      </c>
      <c r="Y271" s="3">
        <v>3.9487399999999999</v>
      </c>
      <c r="Z271" s="3">
        <v>1.6319699999999999</v>
      </c>
      <c r="AA271" s="3">
        <v>3.12263</v>
      </c>
      <c r="AB271" s="3">
        <v>1.4949600000000001</v>
      </c>
      <c r="AC271" s="3">
        <v>3.4640300000000002</v>
      </c>
      <c r="AD271" s="3">
        <v>6.4358599999999999</v>
      </c>
      <c r="AE271" s="3">
        <v>2.5117699999999998</v>
      </c>
      <c r="AO271" s="3">
        <v>7.95</v>
      </c>
      <c r="AP271" s="3">
        <v>5.9544499999999996</v>
      </c>
      <c r="AQ271" s="3">
        <v>3.1312700000000002</v>
      </c>
      <c r="AR271" s="3">
        <v>3.1598199999999999</v>
      </c>
      <c r="AS271" s="3">
        <v>3.1133299999999999</v>
      </c>
      <c r="AT271" s="3">
        <v>-2.08</v>
      </c>
      <c r="AU271" s="3">
        <v>3.5936599999999999</v>
      </c>
      <c r="AV271" s="3">
        <v>-0.45906000000000002</v>
      </c>
      <c r="AW271" s="3">
        <v>2.9923199999999999</v>
      </c>
    </row>
    <row r="272" spans="3:49" x14ac:dyDescent="0.2">
      <c r="C272" s="3">
        <v>7.98</v>
      </c>
      <c r="D272" s="3">
        <v>5.0265000000000004</v>
      </c>
      <c r="E272" s="3">
        <v>2.7606899999999999</v>
      </c>
      <c r="F272" s="3">
        <v>-0.37569000000000002</v>
      </c>
      <c r="G272" s="3">
        <v>3.51519</v>
      </c>
      <c r="H272" s="3">
        <v>-6.1043700000000003</v>
      </c>
      <c r="I272" s="3">
        <v>4.6309199999999997</v>
      </c>
      <c r="J272" s="3">
        <v>3.7519499999999999</v>
      </c>
      <c r="K272" s="3">
        <v>3.3433600000000001</v>
      </c>
      <c r="W272" s="3">
        <v>7.98</v>
      </c>
      <c r="X272" s="3">
        <v>0.56001999999999996</v>
      </c>
      <c r="Y272" s="3">
        <v>2.9216700000000002</v>
      </c>
      <c r="Z272" s="3">
        <v>8.5319999999999993E-2</v>
      </c>
      <c r="AA272" s="3">
        <v>1.7212499999999999</v>
      </c>
      <c r="AB272" s="3">
        <v>-3.0349900000000001</v>
      </c>
      <c r="AC272" s="3">
        <v>2.3346800000000001</v>
      </c>
      <c r="AD272" s="3">
        <v>4.5981800000000002</v>
      </c>
      <c r="AE272" s="3">
        <v>7.4723699999999997</v>
      </c>
      <c r="AO272" s="3">
        <v>7.98</v>
      </c>
      <c r="AP272" s="3">
        <v>1.26322</v>
      </c>
      <c r="AQ272" s="3">
        <v>3.4906999999999999</v>
      </c>
      <c r="AR272" s="3">
        <v>2.2671700000000001</v>
      </c>
      <c r="AS272" s="3">
        <v>2.40862</v>
      </c>
      <c r="AT272" s="3">
        <v>4.2322899999999999</v>
      </c>
      <c r="AU272" s="3">
        <v>3.0996700000000001</v>
      </c>
      <c r="AV272" s="3">
        <v>-0.95155000000000001</v>
      </c>
      <c r="AW272" s="3">
        <v>3.4227699999999999</v>
      </c>
    </row>
    <row r="273" spans="3:49" x14ac:dyDescent="0.2">
      <c r="C273" s="3">
        <v>8.01</v>
      </c>
      <c r="D273" s="3">
        <v>5.3580699999999997</v>
      </c>
      <c r="E273" s="3">
        <v>2.18954</v>
      </c>
      <c r="F273" s="3">
        <v>-5.9696999999999996</v>
      </c>
      <c r="G273" s="3">
        <v>4.5263299999999997</v>
      </c>
      <c r="H273" s="3">
        <v>-2.6000700000000001</v>
      </c>
      <c r="I273" s="3">
        <v>5.3169599999999999</v>
      </c>
      <c r="J273" s="3">
        <v>1.78417</v>
      </c>
      <c r="K273" s="3">
        <v>2.4622000000000002</v>
      </c>
      <c r="W273" s="3">
        <v>8.01</v>
      </c>
      <c r="X273" s="3">
        <v>0.13813</v>
      </c>
      <c r="Y273" s="3">
        <v>2.7070699999999999</v>
      </c>
      <c r="Z273" s="3">
        <v>0.34325</v>
      </c>
      <c r="AA273" s="3">
        <v>2.4197199999999999</v>
      </c>
      <c r="AB273" s="3">
        <v>-2.0674999999999999</v>
      </c>
      <c r="AC273" s="3">
        <v>3.3319800000000002</v>
      </c>
      <c r="AD273" s="3">
        <v>6.7220000000000002E-2</v>
      </c>
      <c r="AE273" s="3">
        <v>4.0620599999999998</v>
      </c>
      <c r="AO273" s="3">
        <v>8.01</v>
      </c>
      <c r="AP273" s="3">
        <v>5.7079599999999999</v>
      </c>
      <c r="AQ273" s="3">
        <v>3.8361399999999999</v>
      </c>
      <c r="AR273" s="3">
        <v>1.0781000000000001</v>
      </c>
      <c r="AS273" s="3">
        <v>2.2872300000000001</v>
      </c>
      <c r="AT273" s="3">
        <v>6.3696999999999999</v>
      </c>
      <c r="AU273" s="3">
        <v>7.3186499999999999</v>
      </c>
      <c r="AV273" s="3">
        <v>2.8957899999999999</v>
      </c>
      <c r="AW273" s="3">
        <v>3.1500400000000002</v>
      </c>
    </row>
    <row r="274" spans="3:49" x14ac:dyDescent="0.2">
      <c r="C274" s="3">
        <v>8.0399999999999991</v>
      </c>
      <c r="D274" s="3">
        <v>4.5969999999999997E-2</v>
      </c>
      <c r="E274" s="3">
        <v>3.3014800000000002</v>
      </c>
      <c r="F274" s="3">
        <v>-2.2627999999999999</v>
      </c>
      <c r="G274" s="3">
        <v>3.1854499999999999</v>
      </c>
      <c r="H274" s="3">
        <v>0.84247000000000005</v>
      </c>
      <c r="I274" s="3">
        <v>5.0128199999999996</v>
      </c>
      <c r="J274" s="3">
        <v>0.84469000000000005</v>
      </c>
      <c r="K274" s="3">
        <v>1.8816299999999999</v>
      </c>
      <c r="W274" s="3">
        <v>8.0399999999999991</v>
      </c>
      <c r="X274" s="3">
        <v>-4.4035700000000002</v>
      </c>
      <c r="Y274" s="3">
        <v>2.68058</v>
      </c>
      <c r="Z274" s="3">
        <v>1.80183</v>
      </c>
      <c r="AA274" s="3">
        <v>2.4431400000000001</v>
      </c>
      <c r="AB274" s="3">
        <v>6.0699100000000001</v>
      </c>
      <c r="AC274" s="3">
        <v>3.1854800000000001</v>
      </c>
      <c r="AD274" s="3">
        <v>-3.7297699999999998</v>
      </c>
      <c r="AE274" s="3">
        <v>4.5275100000000004</v>
      </c>
      <c r="AO274" s="3">
        <v>8.0399999999999991</v>
      </c>
      <c r="AP274" s="3">
        <v>3.8324099999999999</v>
      </c>
      <c r="AQ274" s="3">
        <v>2.9488099999999999</v>
      </c>
      <c r="AR274" s="3">
        <v>-0.74900999999999995</v>
      </c>
      <c r="AS274" s="3">
        <v>1.5853600000000001</v>
      </c>
      <c r="AT274" s="3">
        <v>2.7077100000000001</v>
      </c>
      <c r="AU274" s="3">
        <v>3.3026300000000002</v>
      </c>
      <c r="AV274" s="3">
        <v>-2.9188399999999999</v>
      </c>
      <c r="AW274" s="3">
        <v>1.9941599999999999</v>
      </c>
    </row>
    <row r="275" spans="3:49" x14ac:dyDescent="0.2">
      <c r="C275" s="3">
        <v>8.07</v>
      </c>
      <c r="D275" s="3">
        <v>3.7832599999999998</v>
      </c>
      <c r="E275" s="3">
        <v>2.5115099999999999</v>
      </c>
      <c r="F275" s="3">
        <v>4.8615700000000004</v>
      </c>
      <c r="G275" s="3">
        <v>3.73414</v>
      </c>
      <c r="H275" s="3">
        <v>1.00465</v>
      </c>
      <c r="I275" s="3">
        <v>1.93085</v>
      </c>
      <c r="J275" s="3">
        <v>2.0713499999999998</v>
      </c>
      <c r="K275" s="3">
        <v>1.8551</v>
      </c>
      <c r="W275" s="3">
        <v>8.07</v>
      </c>
      <c r="X275" s="3">
        <v>4.9592299999999998</v>
      </c>
      <c r="Y275" s="3">
        <v>2.2228300000000001</v>
      </c>
      <c r="Z275" s="3">
        <v>1.53464</v>
      </c>
      <c r="AA275" s="3">
        <v>2.2052499999999999</v>
      </c>
      <c r="AB275" s="3">
        <v>-1.25569</v>
      </c>
      <c r="AC275" s="3">
        <v>3.3158400000000001</v>
      </c>
      <c r="AD275" s="3">
        <v>3.53545</v>
      </c>
      <c r="AE275" s="3">
        <v>5.38978</v>
      </c>
      <c r="AO275" s="3">
        <v>8.07</v>
      </c>
      <c r="AP275" s="3">
        <v>4.32599</v>
      </c>
      <c r="AQ275" s="3">
        <v>3.0668799999999998</v>
      </c>
      <c r="AR275" s="3">
        <v>3.5485000000000002</v>
      </c>
      <c r="AS275" s="3">
        <v>2.2671000000000001</v>
      </c>
      <c r="AT275" s="3">
        <v>3.1664400000000001</v>
      </c>
      <c r="AU275" s="3">
        <v>2.7889900000000001</v>
      </c>
      <c r="AV275" s="3">
        <v>-3.7963399999999998</v>
      </c>
      <c r="AW275" s="3">
        <v>2.8618600000000001</v>
      </c>
    </row>
    <row r="276" spans="3:49" x14ac:dyDescent="0.2">
      <c r="C276" s="3">
        <v>8.1</v>
      </c>
      <c r="D276" s="3">
        <v>3.60168</v>
      </c>
      <c r="E276" s="3">
        <v>3.5503100000000001</v>
      </c>
      <c r="F276" s="3">
        <v>-1.54234</v>
      </c>
      <c r="G276" s="3">
        <v>3.2835700000000001</v>
      </c>
      <c r="H276" s="3">
        <v>3.0949900000000001</v>
      </c>
      <c r="I276" s="3">
        <v>4.7800099999999999</v>
      </c>
      <c r="J276" s="3">
        <v>3.8193199999999998</v>
      </c>
      <c r="K276" s="3">
        <v>6.39316</v>
      </c>
      <c r="W276" s="3">
        <v>8.1</v>
      </c>
      <c r="X276" s="3">
        <v>-1.34249</v>
      </c>
      <c r="Y276" s="3">
        <v>2.7559499999999999</v>
      </c>
      <c r="Z276" s="3">
        <v>1.7992300000000001</v>
      </c>
      <c r="AA276" s="3">
        <v>2.8919100000000002</v>
      </c>
      <c r="AB276" s="3">
        <v>3.0339</v>
      </c>
      <c r="AC276" s="3">
        <v>3.4264199999999998</v>
      </c>
      <c r="AD276" s="3">
        <v>-3.0085299999999999</v>
      </c>
      <c r="AE276" s="3">
        <v>7.2870400000000002</v>
      </c>
      <c r="AO276" s="3">
        <v>8.1</v>
      </c>
      <c r="AP276" s="3">
        <v>4.7141000000000002</v>
      </c>
      <c r="AQ276" s="3">
        <v>2.32219</v>
      </c>
      <c r="AR276" s="3">
        <v>2.8149899999999999</v>
      </c>
      <c r="AS276" s="3">
        <v>1.8701000000000001</v>
      </c>
      <c r="AT276" s="3">
        <v>3.0906899999999999</v>
      </c>
      <c r="AU276" s="3">
        <v>1.7949600000000001</v>
      </c>
      <c r="AV276" s="3">
        <v>0.62746999999999997</v>
      </c>
      <c r="AW276" s="3">
        <v>1.0497700000000001</v>
      </c>
    </row>
    <row r="277" spans="3:49" x14ac:dyDescent="0.2">
      <c r="C277" s="3">
        <v>8.1300000000000008</v>
      </c>
      <c r="D277" s="3">
        <v>4.0280899999999997</v>
      </c>
      <c r="E277" s="3">
        <v>2.3746499999999999</v>
      </c>
      <c r="F277" s="3">
        <v>-2.1579999999999998E-2</v>
      </c>
      <c r="G277" s="3">
        <v>1.79932</v>
      </c>
      <c r="H277" s="3">
        <v>0.72613000000000005</v>
      </c>
      <c r="I277" s="3">
        <v>2.1834699999999998</v>
      </c>
      <c r="J277" s="3">
        <v>-2.49525</v>
      </c>
      <c r="K277" s="3">
        <v>2.69197</v>
      </c>
      <c r="W277" s="3">
        <v>8.1300000000000008</v>
      </c>
      <c r="X277" s="3">
        <v>0.57338999999999996</v>
      </c>
      <c r="Y277" s="3">
        <v>2.97051</v>
      </c>
      <c r="Z277" s="3">
        <v>1.3902300000000001</v>
      </c>
      <c r="AA277" s="3">
        <v>3.4671500000000002</v>
      </c>
      <c r="AB277" s="3">
        <v>5.2941599999999998</v>
      </c>
      <c r="AC277" s="3">
        <v>3.0897899999999998</v>
      </c>
      <c r="AD277" s="3">
        <v>-0.69020999999999999</v>
      </c>
      <c r="AE277" s="3">
        <v>5.2893600000000003</v>
      </c>
      <c r="AO277" s="3">
        <v>8.1300000000000008</v>
      </c>
      <c r="AP277" s="3">
        <v>1.1189</v>
      </c>
      <c r="AQ277" s="3">
        <v>3.2928700000000002</v>
      </c>
      <c r="AR277" s="3">
        <v>4.1964600000000001</v>
      </c>
      <c r="AS277" s="3">
        <v>2.11069</v>
      </c>
      <c r="AT277" s="3">
        <v>4.2759400000000003</v>
      </c>
      <c r="AU277" s="3">
        <v>2.72119</v>
      </c>
      <c r="AV277" s="3">
        <v>-5.0475899999999996</v>
      </c>
      <c r="AW277" s="3">
        <v>2.3816299999999999</v>
      </c>
    </row>
    <row r="278" spans="3:49" x14ac:dyDescent="0.2">
      <c r="C278" s="3">
        <v>8.16</v>
      </c>
      <c r="D278" s="3">
        <v>0.28548000000000001</v>
      </c>
      <c r="E278" s="3">
        <v>3.0740400000000001</v>
      </c>
      <c r="F278" s="3">
        <v>-2.1573799999999999</v>
      </c>
      <c r="G278" s="3">
        <v>2.85894</v>
      </c>
      <c r="H278" s="3">
        <v>-5.3341000000000003</v>
      </c>
      <c r="I278" s="3">
        <v>4.1963400000000002</v>
      </c>
      <c r="J278" s="3">
        <v>2.78037</v>
      </c>
      <c r="K278" s="3">
        <v>3.3615599999999999</v>
      </c>
      <c r="W278" s="3">
        <v>8.16</v>
      </c>
      <c r="X278" s="3">
        <v>0.37139</v>
      </c>
      <c r="Y278" s="3">
        <v>3.7636400000000001</v>
      </c>
      <c r="Z278" s="3">
        <v>1.5384199999999999</v>
      </c>
      <c r="AA278" s="3">
        <v>1.35822</v>
      </c>
      <c r="AB278" s="3">
        <v>2.9294899999999999</v>
      </c>
      <c r="AC278" s="3">
        <v>4.0215699999999996</v>
      </c>
      <c r="AD278" s="3">
        <v>6.0997000000000003</v>
      </c>
      <c r="AE278" s="3">
        <v>5.2112999999999996</v>
      </c>
      <c r="AO278" s="3">
        <v>8.16</v>
      </c>
      <c r="AP278" s="3">
        <v>5.9668099999999997</v>
      </c>
      <c r="AQ278" s="3">
        <v>4.0088200000000001</v>
      </c>
      <c r="AR278" s="3">
        <v>5.2783100000000003</v>
      </c>
      <c r="AS278" s="3">
        <v>3.8658000000000001</v>
      </c>
      <c r="AT278" s="3">
        <v>0.50392999999999999</v>
      </c>
      <c r="AU278" s="3">
        <v>3.3565499999999999</v>
      </c>
      <c r="AV278" s="3">
        <v>0.75695999999999997</v>
      </c>
      <c r="AW278" s="3">
        <v>1.7496400000000001</v>
      </c>
    </row>
    <row r="279" spans="3:49" x14ac:dyDescent="0.2">
      <c r="C279" s="3">
        <v>8.19</v>
      </c>
      <c r="D279" s="3">
        <v>3.7962099999999999</v>
      </c>
      <c r="E279" s="3">
        <v>2.8559999999999999</v>
      </c>
      <c r="F279" s="3">
        <v>0.81006</v>
      </c>
      <c r="G279" s="3">
        <v>3.0757300000000001</v>
      </c>
      <c r="H279" s="3">
        <v>1.3085800000000001</v>
      </c>
      <c r="I279" s="3">
        <v>2.4154800000000001</v>
      </c>
      <c r="J279" s="3">
        <v>0.96828000000000003</v>
      </c>
      <c r="K279" s="3">
        <v>5.0722100000000001</v>
      </c>
      <c r="W279" s="3">
        <v>8.19</v>
      </c>
      <c r="X279" s="3">
        <v>-1.00709</v>
      </c>
      <c r="Y279" s="3">
        <v>2.7273399999999999</v>
      </c>
      <c r="Z279" s="3">
        <v>-2.2563599999999999</v>
      </c>
      <c r="AA279" s="3">
        <v>2.52142</v>
      </c>
      <c r="AB279" s="3">
        <v>-1.8118099999999999</v>
      </c>
      <c r="AC279" s="3">
        <v>2.8396400000000002</v>
      </c>
      <c r="AD279" s="3">
        <v>2.8310499999999998</v>
      </c>
      <c r="AE279" s="3">
        <v>2.0140799999999999</v>
      </c>
      <c r="AO279" s="3">
        <v>8.19</v>
      </c>
      <c r="AP279" s="3">
        <v>0.22917999999999999</v>
      </c>
      <c r="AQ279" s="3">
        <v>3.0647899999999999</v>
      </c>
      <c r="AR279" s="3">
        <v>-0.18418000000000001</v>
      </c>
      <c r="AS279" s="3">
        <v>1.85093</v>
      </c>
      <c r="AT279" s="3">
        <v>3.2898399999999999</v>
      </c>
      <c r="AU279" s="3">
        <v>2.3973200000000001</v>
      </c>
      <c r="AV279" s="3">
        <v>3.0361899999999999</v>
      </c>
      <c r="AW279" s="3">
        <v>4.2039499999999999</v>
      </c>
    </row>
    <row r="280" spans="3:49" x14ac:dyDescent="0.2">
      <c r="C280" s="3">
        <v>8.2200000000000006</v>
      </c>
      <c r="D280" s="3">
        <v>3.4043000000000001</v>
      </c>
      <c r="E280" s="3">
        <v>2.5849700000000002</v>
      </c>
      <c r="F280" s="3">
        <v>-3.09002</v>
      </c>
      <c r="G280" s="3">
        <v>2.2290800000000002</v>
      </c>
      <c r="H280" s="3">
        <v>-0.66383000000000003</v>
      </c>
      <c r="I280" s="3">
        <v>4.4918800000000001</v>
      </c>
      <c r="J280" s="3">
        <v>1.6491199999999999</v>
      </c>
      <c r="K280" s="3">
        <v>2.3048999999999999</v>
      </c>
      <c r="W280" s="3">
        <v>8.2200000000000006</v>
      </c>
      <c r="X280" s="3">
        <v>-0.58113999999999999</v>
      </c>
      <c r="Y280" s="3">
        <v>2.96346</v>
      </c>
      <c r="Z280" s="3">
        <v>1.8794500000000001</v>
      </c>
      <c r="AA280" s="3">
        <v>5.2612899999999998</v>
      </c>
      <c r="AB280" s="3">
        <v>0.48415999999999998</v>
      </c>
      <c r="AC280" s="3">
        <v>2.9061300000000001</v>
      </c>
      <c r="AD280" s="3">
        <v>0.89158000000000004</v>
      </c>
      <c r="AE280" s="3">
        <v>2.8363800000000001</v>
      </c>
      <c r="AO280" s="3">
        <v>8.2200000000000006</v>
      </c>
      <c r="AP280" s="3">
        <v>2.0656599999999998</v>
      </c>
      <c r="AQ280" s="3">
        <v>3.1543199999999998</v>
      </c>
      <c r="AR280" s="3">
        <v>5.3017099999999999</v>
      </c>
      <c r="AS280" s="3">
        <v>4.14994</v>
      </c>
      <c r="AT280" s="3">
        <v>0.90752999999999995</v>
      </c>
      <c r="AU280" s="3">
        <v>3.4393899999999999</v>
      </c>
      <c r="AV280" s="3">
        <v>2.1890700000000001</v>
      </c>
      <c r="AW280" s="3">
        <v>3.5756700000000001</v>
      </c>
    </row>
    <row r="281" spans="3:49" x14ac:dyDescent="0.2">
      <c r="C281" s="3">
        <v>8.25</v>
      </c>
      <c r="D281" s="3">
        <v>1.9045700000000001</v>
      </c>
      <c r="E281" s="3">
        <v>2.5179100000000001</v>
      </c>
      <c r="F281" s="3">
        <v>-1.4694</v>
      </c>
      <c r="G281" s="3">
        <v>2.3958200000000001</v>
      </c>
      <c r="H281" s="3">
        <v>-7.9837800000000003</v>
      </c>
      <c r="I281" s="3">
        <v>3.9970400000000001</v>
      </c>
      <c r="J281" s="3">
        <v>1.30924</v>
      </c>
      <c r="K281" s="3">
        <v>2.4211</v>
      </c>
      <c r="W281" s="3">
        <v>8.25</v>
      </c>
      <c r="X281" s="3">
        <v>-6.4032900000000001</v>
      </c>
      <c r="Y281" s="3">
        <v>2.6287099999999999</v>
      </c>
      <c r="Z281" s="3">
        <v>-1.3330500000000001</v>
      </c>
      <c r="AA281" s="3">
        <v>3.4562599999999999</v>
      </c>
      <c r="AB281" s="3">
        <v>9.6027400000000007</v>
      </c>
      <c r="AC281" s="3">
        <v>4.2164000000000001</v>
      </c>
      <c r="AD281" s="3">
        <v>-0.43331999999999998</v>
      </c>
      <c r="AE281" s="3">
        <v>4.0330500000000002</v>
      </c>
      <c r="AO281" s="3">
        <v>8.25</v>
      </c>
      <c r="AP281" s="3">
        <v>1.3980399999999999</v>
      </c>
      <c r="AQ281" s="3">
        <v>3.3522400000000001</v>
      </c>
      <c r="AR281" s="3">
        <v>0.30920999999999998</v>
      </c>
      <c r="AS281" s="3">
        <v>0.96675999999999995</v>
      </c>
      <c r="AT281" s="3">
        <v>0.36374000000000001</v>
      </c>
      <c r="AU281" s="3">
        <v>3.3447</v>
      </c>
      <c r="AV281" s="3">
        <v>-2.7303600000000001</v>
      </c>
      <c r="AW281" s="3">
        <v>1.73037</v>
      </c>
    </row>
    <row r="282" spans="3:49" x14ac:dyDescent="0.2">
      <c r="C282" s="3">
        <v>8.2799999999999994</v>
      </c>
      <c r="D282" s="3">
        <v>3.8857499999999998</v>
      </c>
      <c r="E282" s="3">
        <v>2.6527799999999999</v>
      </c>
      <c r="F282" s="3">
        <v>-2.9407000000000001</v>
      </c>
      <c r="G282" s="3">
        <v>2.6268099999999999</v>
      </c>
      <c r="H282" s="3">
        <v>-3.0375000000000001</v>
      </c>
      <c r="I282" s="3">
        <v>4.3346299999999998</v>
      </c>
      <c r="J282" s="3">
        <v>5.1865100000000002</v>
      </c>
      <c r="K282" s="3">
        <v>6.0491099999999998</v>
      </c>
      <c r="W282" s="3">
        <v>8.2799999999999994</v>
      </c>
      <c r="X282" s="3">
        <v>-1.8762799999999999</v>
      </c>
      <c r="Y282" s="3">
        <v>1.68198</v>
      </c>
      <c r="Z282" s="3">
        <v>-2.3669600000000002</v>
      </c>
      <c r="AA282" s="3">
        <v>3.0544899999999999</v>
      </c>
      <c r="AB282" s="3">
        <v>1.96055</v>
      </c>
      <c r="AC282" s="3">
        <v>2.5367600000000001</v>
      </c>
      <c r="AD282" s="3">
        <v>0.59255000000000002</v>
      </c>
      <c r="AE282" s="3">
        <v>6.1709199999999997</v>
      </c>
      <c r="AO282" s="3">
        <v>8.2799999999999994</v>
      </c>
      <c r="AP282" s="3">
        <v>4.2060300000000002</v>
      </c>
      <c r="AQ282" s="3">
        <v>4.0779100000000001</v>
      </c>
      <c r="AR282" s="3">
        <v>-1.6948799999999999</v>
      </c>
      <c r="AS282" s="3">
        <v>2.0335200000000002</v>
      </c>
      <c r="AT282" s="3">
        <v>-0.19717000000000001</v>
      </c>
      <c r="AU282" s="3">
        <v>3.2390599999999998</v>
      </c>
      <c r="AV282" s="3">
        <v>-4.1127200000000004</v>
      </c>
      <c r="AW282" s="3">
        <v>2.9472299999999998</v>
      </c>
    </row>
    <row r="283" spans="3:49" x14ac:dyDescent="0.2">
      <c r="C283" s="3">
        <v>8.31</v>
      </c>
      <c r="D283" s="3">
        <v>1.2025600000000001</v>
      </c>
      <c r="E283" s="3">
        <v>2.4298099999999998</v>
      </c>
      <c r="F283" s="3">
        <v>-6.5701799999999997</v>
      </c>
      <c r="G283" s="3">
        <v>2.4470800000000001</v>
      </c>
      <c r="H283" s="3">
        <v>-7.5432199999999998</v>
      </c>
      <c r="I283" s="3">
        <v>3.5526399999999998</v>
      </c>
      <c r="J283" s="3">
        <v>-1.43899</v>
      </c>
      <c r="K283" s="3">
        <v>4.2409800000000004</v>
      </c>
      <c r="W283" s="3">
        <v>8.31</v>
      </c>
      <c r="X283" s="3">
        <v>-1.42313</v>
      </c>
      <c r="Y283" s="3">
        <v>3.3517299999999999</v>
      </c>
      <c r="Z283" s="3">
        <v>1.30562</v>
      </c>
      <c r="AA283" s="3">
        <v>1.51271</v>
      </c>
      <c r="AB283" s="3">
        <v>1.0050300000000001</v>
      </c>
      <c r="AC283" s="3">
        <v>2.85887</v>
      </c>
      <c r="AD283" s="3">
        <v>4.9909999999999997</v>
      </c>
      <c r="AE283" s="3">
        <v>3.3185500000000001</v>
      </c>
      <c r="AO283" s="3">
        <v>8.31</v>
      </c>
      <c r="AP283" s="3">
        <v>3.80768</v>
      </c>
      <c r="AQ283" s="3">
        <v>3.25447</v>
      </c>
      <c r="AR283" s="3">
        <v>1.35521</v>
      </c>
      <c r="AS283" s="3">
        <v>2.2710900000000001</v>
      </c>
      <c r="AT283" s="3">
        <v>-0.47360999999999998</v>
      </c>
      <c r="AU283" s="3">
        <v>3.3511199999999999</v>
      </c>
      <c r="AV283" s="3">
        <v>-5.4159499999999996</v>
      </c>
      <c r="AW283" s="3">
        <v>2.60284</v>
      </c>
    </row>
    <row r="284" spans="3:49" x14ac:dyDescent="0.2">
      <c r="C284" s="3">
        <v>8.34</v>
      </c>
      <c r="D284" s="3">
        <v>-0.88402999999999998</v>
      </c>
      <c r="E284" s="3">
        <v>2.4057900000000001</v>
      </c>
      <c r="F284" s="3">
        <v>3.36361</v>
      </c>
      <c r="G284" s="3">
        <v>2.6997100000000001</v>
      </c>
      <c r="H284" s="3">
        <v>-7.5987499999999999</v>
      </c>
      <c r="I284" s="3">
        <v>4.6320100000000002</v>
      </c>
      <c r="J284" s="3">
        <v>-2.2652700000000001</v>
      </c>
      <c r="K284" s="3">
        <v>3.6469299999999998</v>
      </c>
      <c r="W284" s="3">
        <v>8.34</v>
      </c>
      <c r="X284" s="3">
        <v>-2.1646299999999998</v>
      </c>
      <c r="Y284" s="3">
        <v>2.75929</v>
      </c>
      <c r="Z284" s="3">
        <v>-1.6430400000000001</v>
      </c>
      <c r="AA284" s="3">
        <v>2.5931799999999998</v>
      </c>
      <c r="AB284" s="3">
        <v>2.8524699999999998</v>
      </c>
      <c r="AC284" s="3">
        <v>5.8478700000000003</v>
      </c>
      <c r="AD284" s="3">
        <v>6.8004800000000003</v>
      </c>
      <c r="AE284" s="3">
        <v>3.5190999999999999</v>
      </c>
      <c r="AO284" s="3">
        <v>8.34</v>
      </c>
      <c r="AP284" s="3">
        <v>4.9847099999999998</v>
      </c>
      <c r="AQ284" s="3">
        <v>3.0463300000000002</v>
      </c>
      <c r="AR284" s="3">
        <v>-3.2503700000000002</v>
      </c>
      <c r="AS284" s="3">
        <v>2.2446700000000002</v>
      </c>
      <c r="AT284" s="3">
        <v>-3.5973099999999998</v>
      </c>
      <c r="AU284" s="3">
        <v>3.6156899999999998</v>
      </c>
      <c r="AV284" s="3">
        <v>-2.0396700000000001</v>
      </c>
      <c r="AW284" s="3">
        <v>2.7627899999999999</v>
      </c>
    </row>
    <row r="285" spans="3:49" x14ac:dyDescent="0.2">
      <c r="C285" s="3">
        <v>8.3699999999999992</v>
      </c>
      <c r="D285" s="3">
        <v>-1.3016000000000001</v>
      </c>
      <c r="E285" s="3">
        <v>2.7590400000000002</v>
      </c>
      <c r="F285" s="3">
        <v>0.18756</v>
      </c>
      <c r="G285" s="3">
        <v>3.1226400000000001</v>
      </c>
      <c r="H285" s="3">
        <v>0.71706000000000003</v>
      </c>
      <c r="I285" s="3">
        <v>4.7254899999999997</v>
      </c>
      <c r="J285" s="3">
        <v>-3.5981900000000002</v>
      </c>
      <c r="K285" s="3">
        <v>2.3397899999999998</v>
      </c>
      <c r="W285" s="3">
        <v>8.3699999999999992</v>
      </c>
      <c r="X285" s="3">
        <v>0.97528000000000004</v>
      </c>
      <c r="Y285" s="3">
        <v>2.4095499999999999</v>
      </c>
      <c r="Z285" s="3">
        <v>4.0148900000000003</v>
      </c>
      <c r="AA285" s="3">
        <v>2.37669</v>
      </c>
      <c r="AB285" s="3">
        <v>2.4189400000000001</v>
      </c>
      <c r="AC285" s="3">
        <v>2.0192199999999998</v>
      </c>
      <c r="AD285" s="3">
        <v>6.9604600000000003</v>
      </c>
      <c r="AE285" s="3">
        <v>3.9455300000000002</v>
      </c>
      <c r="AO285" s="3">
        <v>8.3699999999999992</v>
      </c>
      <c r="AP285" s="3">
        <v>0.50361</v>
      </c>
      <c r="AQ285" s="3">
        <v>1.99075</v>
      </c>
      <c r="AR285" s="3">
        <v>5.5629400000000002</v>
      </c>
      <c r="AS285" s="3">
        <v>3.2515800000000001</v>
      </c>
      <c r="AT285" s="3">
        <v>2.2319900000000001</v>
      </c>
      <c r="AU285" s="3">
        <v>1.91082</v>
      </c>
      <c r="AV285" s="3">
        <v>0.26669999999999999</v>
      </c>
      <c r="AW285" s="3">
        <v>1.7058</v>
      </c>
    </row>
    <row r="286" spans="3:49" x14ac:dyDescent="0.2">
      <c r="C286" s="3">
        <v>8.4</v>
      </c>
      <c r="D286" s="3">
        <v>2.9087999999999998</v>
      </c>
      <c r="E286" s="3">
        <v>2.0106000000000002</v>
      </c>
      <c r="F286" s="3">
        <v>-0.11815000000000001</v>
      </c>
      <c r="G286" s="3">
        <v>5.2150600000000003</v>
      </c>
      <c r="H286" s="3">
        <v>5.6658099999999996</v>
      </c>
      <c r="I286" s="3">
        <v>4.9643199999999998</v>
      </c>
      <c r="J286" s="3">
        <v>2.16635</v>
      </c>
      <c r="K286" s="3">
        <v>3.6438700000000002</v>
      </c>
      <c r="W286" s="3">
        <v>8.4</v>
      </c>
      <c r="X286" s="3">
        <v>-0.23288</v>
      </c>
      <c r="Y286" s="3">
        <v>2.94475</v>
      </c>
      <c r="Z286" s="3">
        <v>-0.40851999999999999</v>
      </c>
      <c r="AA286" s="3">
        <v>2.2273900000000002</v>
      </c>
      <c r="AB286" s="3">
        <v>3.06033</v>
      </c>
      <c r="AC286" s="3">
        <v>3.12723</v>
      </c>
      <c r="AD286" s="3">
        <v>4.4468899999999998</v>
      </c>
      <c r="AE286" s="3">
        <v>3.827</v>
      </c>
      <c r="AO286" s="3">
        <v>8.4</v>
      </c>
      <c r="AP286" s="3">
        <v>1.47827</v>
      </c>
      <c r="AQ286" s="3">
        <v>2.7735300000000001</v>
      </c>
      <c r="AR286" s="3">
        <v>0.30773</v>
      </c>
      <c r="AS286" s="3">
        <v>2.1632400000000001</v>
      </c>
      <c r="AT286" s="3">
        <v>-0.59957000000000005</v>
      </c>
      <c r="AU286" s="3">
        <v>2.9111199999999999</v>
      </c>
      <c r="AV286" s="3">
        <v>-2.6802000000000001</v>
      </c>
      <c r="AW286" s="3">
        <v>3.4468000000000001</v>
      </c>
    </row>
    <row r="287" spans="3:49" x14ac:dyDescent="0.2">
      <c r="C287" s="3">
        <v>8.43</v>
      </c>
      <c r="D287" s="3">
        <v>-0.39373999999999998</v>
      </c>
      <c r="E287" s="3">
        <v>2.68085</v>
      </c>
      <c r="F287" s="3">
        <v>2.17964</v>
      </c>
      <c r="G287" s="3">
        <v>1.7837700000000001</v>
      </c>
      <c r="H287" s="3">
        <v>-0.55486999999999997</v>
      </c>
      <c r="I287" s="3">
        <v>4.0214499999999997</v>
      </c>
      <c r="J287" s="3">
        <v>1.9817499999999999</v>
      </c>
      <c r="K287" s="3">
        <v>5.2406600000000001</v>
      </c>
      <c r="W287" s="3">
        <v>8.43</v>
      </c>
      <c r="X287" s="3">
        <v>-1.2076899999999999</v>
      </c>
      <c r="Y287" s="3">
        <v>3.7346499999999998</v>
      </c>
      <c r="Z287" s="3">
        <v>0.42643999999999999</v>
      </c>
      <c r="AA287" s="3">
        <v>1.3701300000000001</v>
      </c>
      <c r="AB287" s="3">
        <v>2.4979999999999999E-2</v>
      </c>
      <c r="AC287" s="3">
        <v>2.6069300000000002</v>
      </c>
      <c r="AD287" s="3">
        <v>7.8140000000000001E-2</v>
      </c>
      <c r="AE287" s="3">
        <v>2.4690300000000001</v>
      </c>
      <c r="AO287" s="3">
        <v>8.43</v>
      </c>
      <c r="AP287" s="3">
        <v>0.85731000000000002</v>
      </c>
      <c r="AQ287" s="3">
        <v>2.3611200000000001</v>
      </c>
      <c r="AR287" s="3">
        <v>0.94855999999999996</v>
      </c>
      <c r="AS287" s="3">
        <v>2.5098199999999999</v>
      </c>
      <c r="AT287" s="3">
        <v>0.81016999999999995</v>
      </c>
      <c r="AU287" s="3">
        <v>4.87324</v>
      </c>
      <c r="AV287" s="3">
        <v>-0.99202999999999997</v>
      </c>
      <c r="AW287" s="3">
        <v>2.7812100000000002</v>
      </c>
    </row>
    <row r="288" spans="3:49" x14ac:dyDescent="0.2">
      <c r="C288" s="3">
        <v>8.4600000000000009</v>
      </c>
      <c r="D288" s="3">
        <v>-0.27777000000000002</v>
      </c>
      <c r="E288" s="3">
        <v>0.96211000000000002</v>
      </c>
      <c r="F288" s="3">
        <v>-2.6728200000000002</v>
      </c>
      <c r="G288" s="3">
        <v>3.7145899999999998</v>
      </c>
      <c r="H288" s="3">
        <v>-3.0259999999999998</v>
      </c>
      <c r="I288" s="3">
        <v>2.80219</v>
      </c>
      <c r="J288" s="3">
        <v>7.6137800000000002</v>
      </c>
      <c r="K288" s="3">
        <v>5.6143900000000002</v>
      </c>
      <c r="W288" s="3">
        <v>8.4600000000000009</v>
      </c>
      <c r="X288" s="3">
        <v>-1.54965</v>
      </c>
      <c r="Y288" s="3">
        <v>2.8429099999999998</v>
      </c>
      <c r="Z288" s="3">
        <v>-3.7821799999999999</v>
      </c>
      <c r="AA288" s="3">
        <v>1.8924099999999999</v>
      </c>
      <c r="AB288" s="3">
        <v>6.2366000000000001</v>
      </c>
      <c r="AC288" s="3">
        <v>3.9574699999999998</v>
      </c>
      <c r="AD288" s="3">
        <v>-2.9942099999999998</v>
      </c>
      <c r="AE288" s="3">
        <v>4.27867</v>
      </c>
      <c r="AO288" s="3">
        <v>8.4600000000000009</v>
      </c>
      <c r="AP288" s="3">
        <v>1.23265</v>
      </c>
      <c r="AQ288" s="3">
        <v>2.7044800000000002</v>
      </c>
      <c r="AR288" s="3">
        <v>2.4328500000000002</v>
      </c>
      <c r="AS288" s="3">
        <v>2.7872699999999999</v>
      </c>
      <c r="AT288" s="3">
        <v>-2.14174</v>
      </c>
      <c r="AU288" s="3">
        <v>3.0811299999999999</v>
      </c>
      <c r="AV288" s="3">
        <v>-3.0382199999999999</v>
      </c>
      <c r="AW288" s="3">
        <v>1.9995700000000001</v>
      </c>
    </row>
    <row r="289" spans="3:49" x14ac:dyDescent="0.2">
      <c r="C289" s="3">
        <v>8.49</v>
      </c>
      <c r="D289" s="3">
        <v>-1.6574199999999999</v>
      </c>
      <c r="E289" s="3">
        <v>1.61958</v>
      </c>
      <c r="F289" s="3">
        <v>0.85507999999999995</v>
      </c>
      <c r="G289" s="3">
        <v>2.6695000000000002</v>
      </c>
      <c r="H289" s="3">
        <v>-2.2386499999999998</v>
      </c>
      <c r="I289" s="3">
        <v>2.84063</v>
      </c>
      <c r="J289" s="3">
        <v>-2.8267699999999998</v>
      </c>
      <c r="K289" s="3">
        <v>2.9681600000000001</v>
      </c>
      <c r="W289" s="3">
        <v>8.49</v>
      </c>
      <c r="X289" s="3">
        <v>-0.57164000000000004</v>
      </c>
      <c r="Y289" s="3">
        <v>3.1951700000000001</v>
      </c>
      <c r="Z289" s="3">
        <v>4.4066999999999998</v>
      </c>
      <c r="AA289" s="3">
        <v>3.0604499999999999</v>
      </c>
      <c r="AB289" s="3">
        <v>5.9061199999999996</v>
      </c>
      <c r="AC289" s="3">
        <v>3.31759</v>
      </c>
      <c r="AD289" s="3">
        <v>2.47594</v>
      </c>
      <c r="AE289" s="3">
        <v>3.8454899999999999</v>
      </c>
      <c r="AO289" s="3">
        <v>8.49</v>
      </c>
      <c r="AP289" s="3">
        <v>3.0109499999999998</v>
      </c>
      <c r="AQ289" s="3">
        <v>2.4251800000000001</v>
      </c>
      <c r="AR289" s="3">
        <v>6.4979999999999996E-2</v>
      </c>
      <c r="AS289" s="3">
        <v>1.91892</v>
      </c>
      <c r="AT289" s="3">
        <v>2.6803900000000001</v>
      </c>
      <c r="AU289" s="3">
        <v>3.1270699999999998</v>
      </c>
      <c r="AV289" s="3">
        <v>-3.1052</v>
      </c>
      <c r="AW289" s="3">
        <v>2.2262599999999999</v>
      </c>
    </row>
    <row r="290" spans="3:49" x14ac:dyDescent="0.2">
      <c r="C290" s="3">
        <v>8.52</v>
      </c>
      <c r="D290" s="3">
        <v>1.32148</v>
      </c>
      <c r="E290" s="3">
        <v>3.67476</v>
      </c>
      <c r="F290" s="3">
        <v>-1.39734</v>
      </c>
      <c r="G290" s="3">
        <v>1.96292</v>
      </c>
      <c r="H290" s="3">
        <v>7.5851499999999996</v>
      </c>
      <c r="I290" s="3">
        <v>3.3827400000000001</v>
      </c>
      <c r="J290" s="3">
        <v>3.0776500000000002</v>
      </c>
      <c r="K290" s="3">
        <v>1.9431700000000001</v>
      </c>
      <c r="W290" s="3">
        <v>8.52</v>
      </c>
      <c r="X290" s="3">
        <v>1.2807500000000001</v>
      </c>
      <c r="Y290" s="3">
        <v>3.2865899999999999</v>
      </c>
      <c r="Z290" s="3">
        <v>-0.11785</v>
      </c>
      <c r="AA290" s="3">
        <v>2.4321899999999999</v>
      </c>
      <c r="AB290" s="3">
        <v>3.0222799999999999</v>
      </c>
      <c r="AC290" s="3">
        <v>2.2656999999999998</v>
      </c>
      <c r="AD290" s="3">
        <v>6.2530000000000002E-2</v>
      </c>
      <c r="AE290" s="3">
        <v>1.42703</v>
      </c>
      <c r="AO290" s="3">
        <v>8.52</v>
      </c>
      <c r="AP290" s="3">
        <v>0.70867999999999998</v>
      </c>
      <c r="AQ290" s="3">
        <v>2.0844800000000001</v>
      </c>
      <c r="AR290" s="3">
        <v>-1.12063</v>
      </c>
      <c r="AS290" s="3">
        <v>2.4702299999999999</v>
      </c>
      <c r="AT290" s="3">
        <v>2.7055799999999999</v>
      </c>
      <c r="AU290" s="3">
        <v>4.5555199999999996</v>
      </c>
      <c r="AV290" s="3">
        <v>-4.3277099999999997</v>
      </c>
      <c r="AW290" s="3">
        <v>1.91049</v>
      </c>
    </row>
    <row r="291" spans="3:49" x14ac:dyDescent="0.2">
      <c r="C291" s="3">
        <v>8.5500000000000007</v>
      </c>
      <c r="D291" s="3">
        <v>7.3820300000000003</v>
      </c>
      <c r="E291" s="3">
        <v>3.2670699999999999</v>
      </c>
      <c r="F291" s="3">
        <v>-3.0973999999999999</v>
      </c>
      <c r="G291" s="3">
        <v>3.1140500000000002</v>
      </c>
      <c r="H291" s="3">
        <v>-10.279350000000001</v>
      </c>
      <c r="I291" s="3">
        <v>3.3103500000000001</v>
      </c>
      <c r="J291" s="3">
        <v>4.0260499999999997</v>
      </c>
      <c r="K291" s="3">
        <v>3.85446</v>
      </c>
      <c r="W291" s="3">
        <v>8.5500000000000007</v>
      </c>
      <c r="X291" s="3">
        <v>-1.9870399999999999</v>
      </c>
      <c r="Y291" s="3">
        <v>2.5611000000000002</v>
      </c>
      <c r="Z291" s="3">
        <v>1.15459</v>
      </c>
      <c r="AA291" s="3">
        <v>1.5756699999999999</v>
      </c>
      <c r="AB291" s="3">
        <v>1.8012900000000001</v>
      </c>
      <c r="AC291" s="3">
        <v>3.2234699999999998</v>
      </c>
      <c r="AD291" s="3">
        <v>1.8127200000000001</v>
      </c>
      <c r="AE291" s="3">
        <v>3.3781099999999999</v>
      </c>
      <c r="AO291" s="3">
        <v>8.5500000000000007</v>
      </c>
      <c r="AP291" s="3">
        <v>1.7763800000000001</v>
      </c>
      <c r="AQ291" s="3">
        <v>3.73062</v>
      </c>
      <c r="AR291" s="3">
        <v>-7.1179999999999993E-2</v>
      </c>
      <c r="AS291" s="3">
        <v>2.3829400000000001</v>
      </c>
      <c r="AT291" s="3">
        <v>4.0092299999999996</v>
      </c>
      <c r="AU291" s="3">
        <v>4.1657400000000004</v>
      </c>
      <c r="AV291" s="3">
        <v>-3.5429200000000001</v>
      </c>
      <c r="AW291" s="3">
        <v>1.8362499999999999</v>
      </c>
    </row>
    <row r="292" spans="3:49" x14ac:dyDescent="0.2">
      <c r="C292" s="3">
        <v>8.58</v>
      </c>
      <c r="D292" s="3">
        <v>4.10229</v>
      </c>
      <c r="E292" s="3">
        <v>1.8774</v>
      </c>
      <c r="F292" s="3">
        <v>1.2945899999999999</v>
      </c>
      <c r="G292" s="3">
        <v>2.3669099999999998</v>
      </c>
      <c r="H292" s="3">
        <v>1.9664999999999999</v>
      </c>
      <c r="I292" s="3">
        <v>4.6432799999999999</v>
      </c>
      <c r="J292" s="3">
        <v>-5.2764300000000004</v>
      </c>
      <c r="K292" s="3">
        <v>4.0731299999999999</v>
      </c>
      <c r="W292" s="3">
        <v>8.58</v>
      </c>
      <c r="X292" s="3">
        <v>-1.3834</v>
      </c>
      <c r="Y292" s="3">
        <v>2.8002699999999998</v>
      </c>
      <c r="Z292" s="3">
        <v>2.07437</v>
      </c>
      <c r="AA292" s="3">
        <v>1.65794</v>
      </c>
      <c r="AB292" s="3">
        <v>-1.24217</v>
      </c>
      <c r="AC292" s="3">
        <v>2.0666199999999999</v>
      </c>
      <c r="AD292" s="3">
        <v>4.2995599999999996</v>
      </c>
      <c r="AE292" s="3">
        <v>5.5147399999999998</v>
      </c>
      <c r="AO292" s="3">
        <v>8.58</v>
      </c>
      <c r="AP292" s="3">
        <v>2.9138299999999999</v>
      </c>
      <c r="AQ292" s="3">
        <v>3.2123300000000001</v>
      </c>
      <c r="AR292" s="3">
        <v>-0.71855000000000002</v>
      </c>
      <c r="AS292" s="3">
        <v>1.88714</v>
      </c>
      <c r="AT292" s="3">
        <v>-0.16757</v>
      </c>
      <c r="AU292" s="3">
        <v>1.04074</v>
      </c>
      <c r="AV292" s="3">
        <v>-5.7510899999999996</v>
      </c>
      <c r="AW292" s="3">
        <v>2.40971</v>
      </c>
    </row>
    <row r="293" spans="3:49" x14ac:dyDescent="0.2">
      <c r="C293" s="3">
        <v>8.61</v>
      </c>
      <c r="D293" s="3">
        <v>0.61011000000000004</v>
      </c>
      <c r="E293" s="3">
        <v>2.4578199999999999</v>
      </c>
      <c r="F293" s="3">
        <v>-0.10668999999999999</v>
      </c>
      <c r="G293" s="3">
        <v>2.4227799999999999</v>
      </c>
      <c r="H293" s="3">
        <v>-3.2977699999999999</v>
      </c>
      <c r="I293" s="3">
        <v>4.6299099999999997</v>
      </c>
      <c r="J293" s="3">
        <v>0.72821999999999998</v>
      </c>
      <c r="K293" s="3">
        <v>5.3488300000000004</v>
      </c>
      <c r="W293" s="3">
        <v>8.61</v>
      </c>
      <c r="X293" s="3">
        <v>-0.49269000000000002</v>
      </c>
      <c r="Y293" s="3">
        <v>3.4883899999999999</v>
      </c>
      <c r="Z293" s="3">
        <v>-0.62539</v>
      </c>
      <c r="AA293" s="3">
        <v>2.2185199999999998</v>
      </c>
      <c r="AB293" s="3">
        <v>3.7978200000000002</v>
      </c>
      <c r="AC293" s="3">
        <v>1.9051800000000001</v>
      </c>
      <c r="AD293" s="3">
        <v>5.8578000000000001</v>
      </c>
      <c r="AE293" s="3">
        <v>4.7759</v>
      </c>
      <c r="AO293" s="3">
        <v>8.61</v>
      </c>
      <c r="AP293" s="3">
        <v>4.2001099999999996</v>
      </c>
      <c r="AQ293" s="3">
        <v>2.4119100000000002</v>
      </c>
      <c r="AR293" s="3">
        <v>1.5962099999999999</v>
      </c>
      <c r="AS293" s="3">
        <v>3.8022399999999998</v>
      </c>
      <c r="AT293" s="3">
        <v>4.8649399999999998</v>
      </c>
      <c r="AU293" s="3">
        <v>2.38971</v>
      </c>
      <c r="AV293" s="3">
        <v>-3.02969</v>
      </c>
      <c r="AW293" s="3">
        <v>1.9812399999999999</v>
      </c>
    </row>
    <row r="294" spans="3:49" x14ac:dyDescent="0.2">
      <c r="C294" s="3">
        <v>8.64</v>
      </c>
      <c r="D294" s="3">
        <v>3.9380600000000001</v>
      </c>
      <c r="E294" s="3">
        <v>2.4969899999999998</v>
      </c>
      <c r="F294" s="3">
        <v>0.28566000000000003</v>
      </c>
      <c r="G294" s="3">
        <v>3.7338900000000002</v>
      </c>
      <c r="H294" s="3">
        <v>-8.2504200000000001</v>
      </c>
      <c r="I294" s="3">
        <v>3.9046699999999999</v>
      </c>
      <c r="J294" s="3">
        <v>-0.88222</v>
      </c>
      <c r="K294" s="3">
        <v>2.4061499999999998</v>
      </c>
      <c r="W294" s="3">
        <v>8.64</v>
      </c>
      <c r="X294" s="3">
        <v>-0.50227999999999995</v>
      </c>
      <c r="Y294" s="3">
        <v>3.7313000000000001</v>
      </c>
      <c r="Z294" s="3">
        <v>5.0635199999999996</v>
      </c>
      <c r="AA294" s="3">
        <v>3.4146200000000002</v>
      </c>
      <c r="AB294" s="3">
        <v>5.9098100000000002</v>
      </c>
      <c r="AC294" s="3">
        <v>2.2346300000000001</v>
      </c>
      <c r="AD294" s="3">
        <v>-0.59677999999999998</v>
      </c>
      <c r="AE294" s="3">
        <v>4.6475600000000004</v>
      </c>
      <c r="AO294" s="3">
        <v>8.64</v>
      </c>
      <c r="AP294" s="3">
        <v>1.4144399999999999</v>
      </c>
      <c r="AQ294" s="3">
        <v>3.8156099999999999</v>
      </c>
      <c r="AR294" s="3">
        <v>2.6341299999999999</v>
      </c>
      <c r="AS294" s="3">
        <v>3.7990900000000001</v>
      </c>
      <c r="AT294" s="3">
        <v>3.7084600000000001</v>
      </c>
      <c r="AU294" s="3">
        <v>2.7883200000000001</v>
      </c>
      <c r="AV294" s="3">
        <v>-0.77446999999999999</v>
      </c>
      <c r="AW294" s="3">
        <v>1.1476999999999999</v>
      </c>
    </row>
    <row r="295" spans="3:49" x14ac:dyDescent="0.2">
      <c r="C295" s="3">
        <v>8.67</v>
      </c>
      <c r="D295" s="3">
        <v>0.63946999999999998</v>
      </c>
      <c r="E295" s="3">
        <v>2.6496599999999999</v>
      </c>
      <c r="F295" s="3">
        <v>2.4251499999999999</v>
      </c>
      <c r="G295" s="3">
        <v>3.89127</v>
      </c>
      <c r="H295" s="3">
        <v>-3.4715699999999998</v>
      </c>
      <c r="I295" s="3">
        <v>4.0213599999999996</v>
      </c>
      <c r="J295" s="3">
        <v>4.6967999999999996</v>
      </c>
      <c r="K295" s="3">
        <v>3.5943800000000001</v>
      </c>
      <c r="W295" s="3">
        <v>8.67</v>
      </c>
      <c r="X295" s="3">
        <v>-5.3254999999999999</v>
      </c>
      <c r="Y295" s="3">
        <v>3.1033400000000002</v>
      </c>
      <c r="Z295" s="3">
        <v>4.8926800000000004</v>
      </c>
      <c r="AA295" s="3">
        <v>3.9699900000000001</v>
      </c>
      <c r="AB295" s="3">
        <v>-1.4392100000000001</v>
      </c>
      <c r="AC295" s="3">
        <v>4.5472000000000001</v>
      </c>
      <c r="AD295" s="3">
        <v>-6.3250599999999997</v>
      </c>
      <c r="AE295" s="3">
        <v>3.6239599999999998</v>
      </c>
      <c r="AO295" s="3">
        <v>8.67</v>
      </c>
      <c r="AP295" s="3">
        <v>2.9958999999999998</v>
      </c>
      <c r="AQ295" s="3">
        <v>3.2603900000000001</v>
      </c>
      <c r="AR295" s="3">
        <v>1.5326500000000001</v>
      </c>
      <c r="AS295" s="3">
        <v>1.3649800000000001</v>
      </c>
      <c r="AT295" s="3">
        <v>3.1554099999999998</v>
      </c>
      <c r="AU295" s="3">
        <v>1.6638200000000001</v>
      </c>
      <c r="AV295" s="3">
        <v>0.89964999999999995</v>
      </c>
      <c r="AW295" s="3">
        <v>2.0837500000000002</v>
      </c>
    </row>
    <row r="296" spans="3:49" x14ac:dyDescent="0.2">
      <c r="C296" s="3">
        <v>8.6999999999999993</v>
      </c>
      <c r="D296" s="3">
        <v>0.24296000000000001</v>
      </c>
      <c r="E296" s="3">
        <v>2.03973</v>
      </c>
      <c r="F296" s="3">
        <v>-2.3719700000000001</v>
      </c>
      <c r="G296" s="3">
        <v>3.16066</v>
      </c>
      <c r="H296" s="3">
        <v>-9.1033500000000007</v>
      </c>
      <c r="I296" s="3">
        <v>3.9452400000000001</v>
      </c>
      <c r="J296" s="3">
        <v>-1.80769</v>
      </c>
      <c r="K296" s="3">
        <v>2.8831099999999998</v>
      </c>
      <c r="W296" s="3">
        <v>8.6999999999999993</v>
      </c>
      <c r="X296" s="3">
        <v>-2.6526999999999998</v>
      </c>
      <c r="Y296" s="3">
        <v>2.5748500000000001</v>
      </c>
      <c r="Z296" s="3">
        <v>-1.58836</v>
      </c>
      <c r="AA296" s="3">
        <v>3.3990399999999998</v>
      </c>
      <c r="AB296" s="3">
        <v>0.41117999999999999</v>
      </c>
      <c r="AC296" s="3">
        <v>3.6730900000000002</v>
      </c>
      <c r="AD296" s="3">
        <v>-0.60065000000000002</v>
      </c>
      <c r="AE296" s="3">
        <v>4.5051699999999997</v>
      </c>
      <c r="AO296" s="3">
        <v>8.6999999999999993</v>
      </c>
      <c r="AP296" s="3">
        <v>2.8677199999999998</v>
      </c>
      <c r="AQ296" s="3">
        <v>3.23454</v>
      </c>
      <c r="AR296" s="3">
        <v>-0.32778000000000002</v>
      </c>
      <c r="AS296" s="3">
        <v>1.94997</v>
      </c>
      <c r="AT296" s="3">
        <v>3.09152</v>
      </c>
      <c r="AU296" s="3">
        <v>2.1644600000000001</v>
      </c>
      <c r="AV296" s="3">
        <v>1.5201499999999999</v>
      </c>
      <c r="AW296" s="3">
        <v>3.0301499999999999</v>
      </c>
    </row>
    <row r="297" spans="3:49" x14ac:dyDescent="0.2">
      <c r="C297" s="3">
        <v>8.73</v>
      </c>
      <c r="D297" s="3">
        <v>8.7929999999999994E-2</v>
      </c>
      <c r="E297" s="3">
        <v>2.0243799999999998</v>
      </c>
      <c r="F297" s="3">
        <v>2.1828799999999999</v>
      </c>
      <c r="G297" s="3">
        <v>4.1304699999999999</v>
      </c>
      <c r="H297" s="3">
        <v>7.4837100000000003</v>
      </c>
      <c r="I297" s="3">
        <v>5.8348699999999996</v>
      </c>
      <c r="J297" s="3">
        <v>1.4663999999999999</v>
      </c>
      <c r="K297" s="3">
        <v>3.5623399999999998</v>
      </c>
      <c r="W297" s="3">
        <v>8.73</v>
      </c>
      <c r="X297" s="3">
        <v>0.58628000000000002</v>
      </c>
      <c r="Y297" s="3">
        <v>3.68988</v>
      </c>
      <c r="Z297" s="3">
        <v>-1.9209499999999999</v>
      </c>
      <c r="AA297" s="3">
        <v>2.5242900000000001</v>
      </c>
      <c r="AB297" s="3">
        <v>-5.34884</v>
      </c>
      <c r="AC297" s="3">
        <v>2.9591500000000002</v>
      </c>
      <c r="AD297" s="3">
        <v>0.61241000000000001</v>
      </c>
      <c r="AE297" s="3">
        <v>4.3682400000000001</v>
      </c>
      <c r="AO297" s="3">
        <v>8.73</v>
      </c>
      <c r="AP297" s="3">
        <v>-0.52015999999999996</v>
      </c>
      <c r="AQ297" s="3">
        <v>2.7747999999999999</v>
      </c>
      <c r="AR297" s="3">
        <v>-0.69201999999999997</v>
      </c>
      <c r="AS297" s="3">
        <v>3.7122299999999999</v>
      </c>
      <c r="AT297" s="3">
        <v>3.5798100000000002</v>
      </c>
      <c r="AU297" s="3">
        <v>3.40747</v>
      </c>
      <c r="AV297" s="3">
        <v>-0.71989999999999998</v>
      </c>
      <c r="AW297" s="3">
        <v>2.4132500000000001</v>
      </c>
    </row>
    <row r="298" spans="3:49" x14ac:dyDescent="0.2">
      <c r="C298" s="3">
        <v>8.76</v>
      </c>
      <c r="D298" s="3">
        <v>0.62497000000000003</v>
      </c>
      <c r="E298" s="3">
        <v>2.4597899999999999</v>
      </c>
      <c r="F298" s="3">
        <v>2.5114700000000001</v>
      </c>
      <c r="G298" s="3">
        <v>2.8283100000000001</v>
      </c>
      <c r="H298" s="3">
        <v>2.5306500000000001</v>
      </c>
      <c r="I298" s="3">
        <v>5.3583600000000002</v>
      </c>
      <c r="J298" s="3">
        <v>-2.6403599999999998</v>
      </c>
      <c r="K298" s="3">
        <v>3.9923000000000002</v>
      </c>
      <c r="W298" s="3">
        <v>8.76</v>
      </c>
      <c r="X298" s="3">
        <v>-3.0302199999999999</v>
      </c>
      <c r="Y298" s="3">
        <v>2.4387099999999999</v>
      </c>
      <c r="Z298" s="3">
        <v>2.02095</v>
      </c>
      <c r="AA298" s="3">
        <v>2.3416899999999998</v>
      </c>
      <c r="AB298" s="3">
        <v>7.40707</v>
      </c>
      <c r="AC298" s="3">
        <v>3.1707000000000001</v>
      </c>
      <c r="AD298" s="3">
        <v>-2.8296199999999998</v>
      </c>
      <c r="AE298" s="3">
        <v>5.8185000000000002</v>
      </c>
      <c r="AO298" s="3">
        <v>8.76</v>
      </c>
      <c r="AP298" s="3">
        <v>1.5360199999999999</v>
      </c>
      <c r="AQ298" s="3">
        <v>3.0536699999999999</v>
      </c>
      <c r="AR298" s="3">
        <v>1.29623</v>
      </c>
      <c r="AS298" s="3">
        <v>2.53973</v>
      </c>
      <c r="AT298" s="3">
        <v>4.9428700000000001</v>
      </c>
      <c r="AU298" s="3">
        <v>2.0353699999999999</v>
      </c>
      <c r="AV298" s="3">
        <v>-0.17749999999999999</v>
      </c>
      <c r="AW298" s="3">
        <v>2.3037000000000001</v>
      </c>
    </row>
    <row r="299" spans="3:49" x14ac:dyDescent="0.2">
      <c r="C299" s="3">
        <v>8.7899999999999991</v>
      </c>
      <c r="D299" s="3">
        <v>-0.44694</v>
      </c>
      <c r="E299" s="3">
        <v>2.1145700000000001</v>
      </c>
      <c r="F299" s="3">
        <v>-1.15621</v>
      </c>
      <c r="G299" s="3">
        <v>1.9281200000000001</v>
      </c>
      <c r="H299" s="3">
        <v>-6.5843400000000001</v>
      </c>
      <c r="I299" s="3">
        <v>3.4686400000000002</v>
      </c>
      <c r="J299" s="3">
        <v>7.1748700000000003</v>
      </c>
      <c r="K299" s="3">
        <v>4.3853400000000002</v>
      </c>
      <c r="W299" s="3">
        <v>8.7899999999999991</v>
      </c>
      <c r="X299" s="3">
        <v>-1.9126799999999999</v>
      </c>
      <c r="Y299" s="3">
        <v>2.44049</v>
      </c>
      <c r="Z299" s="3">
        <v>3.00814</v>
      </c>
      <c r="AA299" s="3">
        <v>2.9805199999999998</v>
      </c>
      <c r="AB299" s="3">
        <v>0.27694999999999997</v>
      </c>
      <c r="AC299" s="3">
        <v>2.9787499999999998</v>
      </c>
      <c r="AD299" s="3">
        <v>8.8934099999999994</v>
      </c>
      <c r="AE299" s="3">
        <v>4.5008499999999998</v>
      </c>
      <c r="AO299" s="3">
        <v>8.7899999999999991</v>
      </c>
      <c r="AP299" s="3">
        <v>-0.52378999999999998</v>
      </c>
      <c r="AQ299" s="3">
        <v>3.0085099999999998</v>
      </c>
      <c r="AR299" s="3">
        <v>6.7054600000000004</v>
      </c>
      <c r="AS299" s="3">
        <v>2.1838799999999998</v>
      </c>
      <c r="AT299" s="3">
        <v>-1.2138500000000001</v>
      </c>
      <c r="AU299" s="3">
        <v>3.6798999999999999</v>
      </c>
      <c r="AV299" s="3">
        <v>0.39607999999999999</v>
      </c>
      <c r="AW299" s="3">
        <v>2.6974499999999999</v>
      </c>
    </row>
    <row r="300" spans="3:49" x14ac:dyDescent="0.2">
      <c r="C300" s="3">
        <v>8.82</v>
      </c>
      <c r="D300" s="3">
        <v>1.88226</v>
      </c>
      <c r="E300" s="3">
        <v>3.3727999999999998</v>
      </c>
      <c r="F300" s="3">
        <v>-2.1466599999999998</v>
      </c>
      <c r="G300" s="3">
        <v>3.67883</v>
      </c>
      <c r="H300" s="3">
        <v>-5.9556399999999998</v>
      </c>
      <c r="I300" s="3">
        <v>1.86504</v>
      </c>
      <c r="J300" s="3">
        <v>-2.6490200000000002</v>
      </c>
      <c r="K300" s="3">
        <v>2.1675499999999999</v>
      </c>
      <c r="W300" s="3">
        <v>8.82</v>
      </c>
      <c r="X300" s="3">
        <v>-0.12406</v>
      </c>
      <c r="Y300" s="3">
        <v>4.8222899999999997</v>
      </c>
      <c r="Z300" s="3">
        <v>-0.43184</v>
      </c>
      <c r="AA300" s="3">
        <v>2.0859100000000002</v>
      </c>
      <c r="AB300" s="3">
        <v>4.2632399999999997</v>
      </c>
      <c r="AC300" s="3">
        <v>4.2869099999999998</v>
      </c>
      <c r="AD300" s="3">
        <v>-2.3771300000000002</v>
      </c>
      <c r="AE300" s="3">
        <v>2.5312899999999998</v>
      </c>
      <c r="AO300" s="3">
        <v>8.82</v>
      </c>
      <c r="AP300" s="3">
        <v>1.58954</v>
      </c>
      <c r="AQ300" s="3">
        <v>2.64114</v>
      </c>
      <c r="AR300" s="3">
        <v>0.88273000000000001</v>
      </c>
      <c r="AS300" s="3">
        <v>2.1680600000000001</v>
      </c>
      <c r="AT300" s="3">
        <v>0.38838</v>
      </c>
      <c r="AU300" s="3">
        <v>2.3832900000000001</v>
      </c>
      <c r="AV300" s="3">
        <v>-4.2524100000000002</v>
      </c>
      <c r="AW300" s="3">
        <v>4.1121100000000004</v>
      </c>
    </row>
    <row r="301" spans="3:49" x14ac:dyDescent="0.2">
      <c r="C301" s="3">
        <v>8.85</v>
      </c>
      <c r="D301" s="3">
        <v>0.72135000000000005</v>
      </c>
      <c r="E301" s="3">
        <v>1.76176</v>
      </c>
      <c r="F301" s="3">
        <v>0.76515999999999995</v>
      </c>
      <c r="G301" s="3">
        <v>2.4840599999999999</v>
      </c>
      <c r="H301" s="3">
        <v>2.0646</v>
      </c>
      <c r="I301" s="3">
        <v>6.6044700000000001</v>
      </c>
      <c r="J301" s="3">
        <v>-1.1262099999999999</v>
      </c>
      <c r="K301" s="3">
        <v>2.2486299999999999</v>
      </c>
      <c r="W301" s="3">
        <v>8.85</v>
      </c>
      <c r="X301" s="3">
        <v>-0.90485000000000004</v>
      </c>
      <c r="Y301" s="3">
        <v>3.4784700000000002</v>
      </c>
      <c r="Z301" s="3">
        <v>2.74674</v>
      </c>
      <c r="AA301" s="3">
        <v>2.4494899999999999</v>
      </c>
      <c r="AB301" s="3">
        <v>4.4544300000000003</v>
      </c>
      <c r="AC301" s="3">
        <v>3.1791200000000002</v>
      </c>
      <c r="AD301" s="3">
        <v>2.3034400000000002</v>
      </c>
      <c r="AE301" s="3">
        <v>3.7787899999999999</v>
      </c>
      <c r="AO301" s="3">
        <v>8.85</v>
      </c>
      <c r="AP301" s="3">
        <v>3.4816199999999999</v>
      </c>
      <c r="AQ301" s="3">
        <v>3.1425800000000002</v>
      </c>
      <c r="AR301" s="3">
        <v>0.61495999999999995</v>
      </c>
      <c r="AS301" s="3">
        <v>3.38496</v>
      </c>
      <c r="AT301" s="3">
        <v>-2.02888</v>
      </c>
      <c r="AU301" s="3">
        <v>1.9189799999999999</v>
      </c>
      <c r="AV301" s="3">
        <v>-0.25514999999999999</v>
      </c>
      <c r="AW301" s="3">
        <v>2.6827100000000002</v>
      </c>
    </row>
    <row r="302" spans="3:49" x14ac:dyDescent="0.2">
      <c r="C302" s="3">
        <v>8.8800000000000008</v>
      </c>
      <c r="D302" s="3">
        <v>-1.1654</v>
      </c>
      <c r="E302" s="3">
        <v>3.2726600000000001</v>
      </c>
      <c r="F302" s="3">
        <v>-5.5315099999999999</v>
      </c>
      <c r="G302" s="3">
        <v>3.6860400000000002</v>
      </c>
      <c r="H302" s="3">
        <v>-5.1792499999999997</v>
      </c>
      <c r="I302" s="3">
        <v>2.4875500000000001</v>
      </c>
      <c r="J302" s="3">
        <v>-0.66493000000000002</v>
      </c>
      <c r="K302" s="3">
        <v>2.6893500000000001</v>
      </c>
      <c r="W302" s="3">
        <v>8.8800000000000008</v>
      </c>
      <c r="X302" s="3">
        <v>-2.7183299999999999</v>
      </c>
      <c r="Y302" s="3">
        <v>2.4293300000000002</v>
      </c>
      <c r="Z302" s="3">
        <v>5.4325700000000001</v>
      </c>
      <c r="AA302" s="3">
        <v>1.8952100000000001</v>
      </c>
      <c r="AB302" s="3">
        <v>2.3051699999999999</v>
      </c>
      <c r="AC302" s="3">
        <v>1.58571</v>
      </c>
      <c r="AD302" s="3">
        <v>3.6542300000000001</v>
      </c>
      <c r="AE302" s="3">
        <v>3.5956899999999998</v>
      </c>
      <c r="AO302" s="3">
        <v>8.8800000000000008</v>
      </c>
      <c r="AP302" s="3">
        <v>3.3626200000000002</v>
      </c>
      <c r="AQ302" s="3">
        <v>2.4110200000000002</v>
      </c>
      <c r="AR302" s="3">
        <v>3.7696999999999998</v>
      </c>
      <c r="AS302" s="3">
        <v>2.80769</v>
      </c>
      <c r="AT302" s="3">
        <v>0.94608999999999999</v>
      </c>
      <c r="AU302" s="3">
        <v>1.83884</v>
      </c>
      <c r="AV302" s="3">
        <v>1.9153899999999999</v>
      </c>
      <c r="AW302" s="3">
        <v>3.9800800000000001</v>
      </c>
    </row>
    <row r="303" spans="3:49" x14ac:dyDescent="0.2">
      <c r="C303" s="3">
        <v>8.91</v>
      </c>
      <c r="D303" s="3">
        <v>0.27675</v>
      </c>
      <c r="E303" s="3">
        <v>2.2850199999999998</v>
      </c>
      <c r="F303" s="3">
        <v>2.2266599999999999</v>
      </c>
      <c r="G303" s="3">
        <v>2.1241300000000001</v>
      </c>
      <c r="H303" s="3">
        <v>-1.0405</v>
      </c>
      <c r="I303" s="3">
        <v>2.9093</v>
      </c>
      <c r="J303" s="3">
        <v>3.22329</v>
      </c>
      <c r="K303" s="3">
        <v>5.3692000000000002</v>
      </c>
      <c r="W303" s="3">
        <v>8.91</v>
      </c>
      <c r="X303" s="3">
        <v>-1.49115</v>
      </c>
      <c r="Y303" s="3">
        <v>4.8037999999999998</v>
      </c>
      <c r="Z303" s="3">
        <v>-0.95523999999999998</v>
      </c>
      <c r="AA303" s="3">
        <v>3.04122</v>
      </c>
      <c r="AB303" s="3">
        <v>8.0514500000000009</v>
      </c>
      <c r="AC303" s="3">
        <v>2.6432000000000002</v>
      </c>
      <c r="AD303" s="3">
        <v>3.5357599999999998</v>
      </c>
      <c r="AE303" s="3">
        <v>3.1874400000000001</v>
      </c>
      <c r="AO303" s="3">
        <v>8.91</v>
      </c>
      <c r="AP303" s="3">
        <v>-0.43772</v>
      </c>
      <c r="AQ303" s="3">
        <v>2.7290299999999998</v>
      </c>
      <c r="AR303" s="3">
        <v>-3.6734800000000001</v>
      </c>
      <c r="AS303" s="3">
        <v>2.0521199999999999</v>
      </c>
      <c r="AT303" s="3">
        <v>2.0959999999999999E-2</v>
      </c>
      <c r="AU303" s="3">
        <v>1.40354</v>
      </c>
      <c r="AV303" s="3">
        <v>-3.3792399999999998</v>
      </c>
      <c r="AW303" s="3">
        <v>1.7899799999999999</v>
      </c>
    </row>
    <row r="304" spans="3:49" x14ac:dyDescent="0.2">
      <c r="C304" s="3">
        <v>8.94</v>
      </c>
      <c r="D304" s="3">
        <v>-2.2110699999999999</v>
      </c>
      <c r="E304" s="3">
        <v>2.0475699999999999</v>
      </c>
      <c r="F304" s="3">
        <v>-3.52094</v>
      </c>
      <c r="G304" s="3">
        <v>2.4598900000000001</v>
      </c>
      <c r="H304" s="3">
        <v>-3.5225399999999998</v>
      </c>
      <c r="I304" s="3">
        <v>2.8330099999999998</v>
      </c>
      <c r="J304" s="3">
        <v>-0.76758999999999999</v>
      </c>
      <c r="K304" s="3">
        <v>3.6002200000000002</v>
      </c>
      <c r="W304" s="3">
        <v>8.94</v>
      </c>
      <c r="X304" s="3">
        <v>2.01329</v>
      </c>
      <c r="Y304" s="3">
        <v>3.2581500000000001</v>
      </c>
      <c r="Z304" s="3">
        <v>1.9274100000000001</v>
      </c>
      <c r="AA304" s="3">
        <v>3.1231</v>
      </c>
      <c r="AB304" s="3">
        <v>3.3147000000000002</v>
      </c>
      <c r="AC304" s="3">
        <v>2.1651899999999999</v>
      </c>
      <c r="AD304" s="3">
        <v>5.6533699999999998</v>
      </c>
      <c r="AE304" s="3">
        <v>8.7356599999999993</v>
      </c>
      <c r="AO304" s="3">
        <v>8.94</v>
      </c>
      <c r="AP304" s="3">
        <v>5.4388399999999999</v>
      </c>
      <c r="AQ304" s="3">
        <v>2.79942</v>
      </c>
      <c r="AR304" s="3">
        <v>2.3168299999999999</v>
      </c>
      <c r="AS304" s="3">
        <v>2.5955900000000001</v>
      </c>
      <c r="AT304" s="3">
        <v>-2.0227400000000002</v>
      </c>
      <c r="AU304" s="3">
        <v>2.7582499999999999</v>
      </c>
      <c r="AV304" s="3">
        <v>1.64646</v>
      </c>
      <c r="AW304" s="3">
        <v>2.8491599999999999</v>
      </c>
    </row>
    <row r="305" spans="3:49" x14ac:dyDescent="0.2">
      <c r="C305" s="3">
        <v>8.9700000000000006</v>
      </c>
      <c r="D305" s="3">
        <v>-2.26593</v>
      </c>
      <c r="E305" s="3">
        <v>1.83883</v>
      </c>
      <c r="F305" s="3">
        <v>1.3561000000000001</v>
      </c>
      <c r="G305" s="3">
        <v>3.2640099999999999</v>
      </c>
      <c r="H305" s="3">
        <v>-6.2945900000000004</v>
      </c>
      <c r="I305" s="3">
        <v>5.5778400000000001</v>
      </c>
      <c r="J305" s="3">
        <v>-5.2294299999999998</v>
      </c>
      <c r="K305" s="3">
        <v>1.70695</v>
      </c>
      <c r="W305" s="3">
        <v>8.9700000000000006</v>
      </c>
      <c r="X305" s="3">
        <v>2.1558600000000001</v>
      </c>
      <c r="Y305" s="3">
        <v>3.71563</v>
      </c>
      <c r="Z305" s="3">
        <v>5.7911200000000003</v>
      </c>
      <c r="AA305" s="3">
        <v>2.30253</v>
      </c>
      <c r="AB305" s="3">
        <v>11.605639999999999</v>
      </c>
      <c r="AC305" s="3">
        <v>4.4487500000000004</v>
      </c>
      <c r="AD305" s="3">
        <v>10.547840000000001</v>
      </c>
      <c r="AE305" s="3">
        <v>5.9972700000000003</v>
      </c>
      <c r="AO305" s="3">
        <v>8.9700000000000006</v>
      </c>
      <c r="AP305" s="3">
        <v>2.1989800000000002</v>
      </c>
      <c r="AQ305" s="3">
        <v>2.9164500000000002</v>
      </c>
      <c r="AR305" s="3">
        <v>4.6830299999999996</v>
      </c>
      <c r="AS305" s="3">
        <v>1.98627</v>
      </c>
      <c r="AT305" s="3">
        <v>3.4211900000000002</v>
      </c>
      <c r="AU305" s="3">
        <v>2.4041399999999999</v>
      </c>
      <c r="AV305" s="3">
        <v>-1.3309599999999999</v>
      </c>
      <c r="AW305" s="3">
        <v>3.6627100000000001</v>
      </c>
    </row>
    <row r="306" spans="3:49" x14ac:dyDescent="0.2">
      <c r="C306" s="3">
        <v>9</v>
      </c>
      <c r="D306" s="3">
        <v>2.2350699999999999</v>
      </c>
      <c r="E306" s="3">
        <v>3.1951700000000001</v>
      </c>
      <c r="F306" s="3">
        <v>-4.0627899999999997</v>
      </c>
      <c r="G306" s="3">
        <v>2.16553</v>
      </c>
      <c r="H306" s="3">
        <v>-6.79976</v>
      </c>
      <c r="I306" s="3">
        <v>4.9666300000000003</v>
      </c>
      <c r="J306" s="3">
        <v>-2.2816399999999999</v>
      </c>
      <c r="K306" s="3">
        <v>2.9601299999999999</v>
      </c>
      <c r="W306" s="3">
        <v>9</v>
      </c>
      <c r="X306" s="3">
        <v>0.51885999999999999</v>
      </c>
      <c r="Y306" s="3">
        <v>3.5221100000000001</v>
      </c>
      <c r="Z306" s="3">
        <v>-0.25275999999999998</v>
      </c>
      <c r="AA306" s="3">
        <v>3.5426600000000001</v>
      </c>
      <c r="AB306" s="3">
        <v>8.5956899999999994</v>
      </c>
      <c r="AC306" s="3">
        <v>4.9017400000000002</v>
      </c>
      <c r="AD306" s="3">
        <v>-2.7632599999999998</v>
      </c>
      <c r="AE306" s="3">
        <v>2.8803800000000002</v>
      </c>
      <c r="AO306" s="3">
        <v>9</v>
      </c>
      <c r="AP306" s="3">
        <v>2.3167900000000001</v>
      </c>
      <c r="AQ306" s="3">
        <v>3.2429800000000002</v>
      </c>
      <c r="AR306" s="3">
        <v>-1.2938499999999999</v>
      </c>
      <c r="AS306" s="3">
        <v>1.9604699999999999</v>
      </c>
      <c r="AT306" s="3">
        <v>0.64080999999999999</v>
      </c>
      <c r="AU306" s="3">
        <v>2.46984</v>
      </c>
      <c r="AV306" s="3">
        <v>-3.3554200000000001</v>
      </c>
      <c r="AW306" s="3">
        <v>3.1922000000000001</v>
      </c>
    </row>
    <row r="307" spans="3:49" x14ac:dyDescent="0.2">
      <c r="C307" s="3">
        <v>9.0299999999999994</v>
      </c>
      <c r="D307" s="3">
        <v>1.498E-2</v>
      </c>
      <c r="E307" s="3">
        <v>3.3789899999999999</v>
      </c>
      <c r="F307" s="3">
        <v>2.34721</v>
      </c>
      <c r="G307" s="3">
        <v>2.8376999999999999</v>
      </c>
      <c r="H307" s="3">
        <v>1.0961399999999999</v>
      </c>
      <c r="I307" s="3">
        <v>5.9247300000000003</v>
      </c>
      <c r="J307" s="3">
        <v>1.56697</v>
      </c>
      <c r="K307" s="3">
        <v>1.9991699999999999</v>
      </c>
      <c r="W307" s="3">
        <v>9.0299999999999994</v>
      </c>
      <c r="X307" s="3">
        <v>1.91445</v>
      </c>
      <c r="Y307" s="3">
        <v>3.2932999999999999</v>
      </c>
      <c r="Z307" s="3">
        <v>0.50209999999999999</v>
      </c>
      <c r="AA307" s="3">
        <v>4.6273999999999997</v>
      </c>
      <c r="AB307" s="3">
        <v>3.5716800000000002</v>
      </c>
      <c r="AC307" s="3">
        <v>4.1095100000000002</v>
      </c>
      <c r="AD307" s="3">
        <v>2.8195399999999999</v>
      </c>
      <c r="AE307" s="3">
        <v>2.50943</v>
      </c>
      <c r="AO307" s="3">
        <v>9.0299999999999994</v>
      </c>
      <c r="AP307" s="3">
        <v>2.1430899999999999</v>
      </c>
      <c r="AQ307" s="3">
        <v>2.8495400000000002</v>
      </c>
      <c r="AR307" s="3">
        <v>1.5656399999999999</v>
      </c>
      <c r="AS307" s="3">
        <v>1.48573</v>
      </c>
      <c r="AT307" s="3">
        <v>-1.7139</v>
      </c>
      <c r="AU307" s="3">
        <v>4.4893700000000001</v>
      </c>
      <c r="AV307" s="3">
        <v>-0.63288999999999995</v>
      </c>
      <c r="AW307" s="3">
        <v>1.8967499999999999</v>
      </c>
    </row>
    <row r="308" spans="3:49" x14ac:dyDescent="0.2">
      <c r="C308" s="3">
        <v>9.06</v>
      </c>
      <c r="D308" s="3">
        <v>2.6931699999999998</v>
      </c>
      <c r="E308" s="3">
        <v>2.4072100000000001</v>
      </c>
      <c r="F308" s="3">
        <v>-2.0233099999999999</v>
      </c>
      <c r="G308" s="3">
        <v>3.8590200000000001</v>
      </c>
      <c r="H308" s="3">
        <v>-5.0312400000000004</v>
      </c>
      <c r="I308" s="3">
        <v>4.2563399999999998</v>
      </c>
      <c r="J308" s="3">
        <v>-2.7269299999999999</v>
      </c>
      <c r="K308" s="3">
        <v>4.6082700000000001</v>
      </c>
      <c r="W308" s="3">
        <v>9.06</v>
      </c>
      <c r="X308" s="3">
        <v>2.1887599999999998</v>
      </c>
      <c r="Y308" s="3">
        <v>3.4153899999999999</v>
      </c>
      <c r="Z308" s="3">
        <v>3.6093299999999999</v>
      </c>
      <c r="AA308" s="3">
        <v>2.8282500000000002</v>
      </c>
      <c r="AB308" s="3">
        <v>5.5375100000000002</v>
      </c>
      <c r="AC308" s="3">
        <v>3.8427699999999998</v>
      </c>
      <c r="AD308" s="3">
        <v>8.1360200000000003</v>
      </c>
      <c r="AE308" s="3">
        <v>7.2001099999999996</v>
      </c>
      <c r="AO308" s="3">
        <v>9.06</v>
      </c>
      <c r="AP308" s="3">
        <v>1.26556</v>
      </c>
      <c r="AQ308" s="3">
        <v>2.9460999999999999</v>
      </c>
      <c r="AR308" s="3">
        <v>0.88422000000000001</v>
      </c>
      <c r="AS308" s="3">
        <v>2.0945299999999998</v>
      </c>
      <c r="AT308" s="3">
        <v>0.7742</v>
      </c>
      <c r="AU308" s="3">
        <v>2.29271</v>
      </c>
      <c r="AV308" s="3">
        <v>3.6293199999999999</v>
      </c>
      <c r="AW308" s="3">
        <v>2.63558</v>
      </c>
    </row>
    <row r="309" spans="3:49" x14ac:dyDescent="0.2">
      <c r="C309" s="3">
        <v>9.09</v>
      </c>
      <c r="D309" s="3">
        <v>1.56765</v>
      </c>
      <c r="E309" s="3">
        <v>2.7480899999999999</v>
      </c>
      <c r="F309" s="3">
        <v>-2.1280800000000002</v>
      </c>
      <c r="G309" s="3">
        <v>3.65158</v>
      </c>
      <c r="H309" s="3">
        <v>-1.42899</v>
      </c>
      <c r="I309" s="3">
        <v>6.9163199999999998</v>
      </c>
      <c r="J309" s="3">
        <v>-1.5632299999999999</v>
      </c>
      <c r="K309" s="3">
        <v>2.7600099999999999</v>
      </c>
      <c r="W309" s="3">
        <v>9.09</v>
      </c>
      <c r="X309" s="3">
        <v>-3.7279499999999999</v>
      </c>
      <c r="Y309" s="3">
        <v>4.3</v>
      </c>
      <c r="Z309" s="3">
        <v>-0.24243000000000001</v>
      </c>
      <c r="AA309" s="3">
        <v>1.9280600000000001</v>
      </c>
      <c r="AB309" s="3">
        <v>0.60811000000000004</v>
      </c>
      <c r="AC309" s="3">
        <v>3.6017999999999999</v>
      </c>
      <c r="AD309" s="3">
        <v>5.4922300000000002</v>
      </c>
      <c r="AE309" s="3">
        <v>3.7113299999999998</v>
      </c>
      <c r="AO309" s="3">
        <v>9.09</v>
      </c>
      <c r="AP309" s="3">
        <v>1.85758</v>
      </c>
      <c r="AQ309" s="3">
        <v>2.8976199999999999</v>
      </c>
      <c r="AR309" s="3">
        <v>-1.2868599999999999</v>
      </c>
      <c r="AS309" s="3">
        <v>1.84263</v>
      </c>
      <c r="AT309" s="3">
        <v>4.4220699999999997</v>
      </c>
      <c r="AU309" s="3">
        <v>5.0580499999999997</v>
      </c>
      <c r="AV309" s="3">
        <v>-2.8466300000000002</v>
      </c>
      <c r="AW309" s="3">
        <v>2.4249900000000002</v>
      </c>
    </row>
    <row r="310" spans="3:49" x14ac:dyDescent="0.2">
      <c r="C310" s="3">
        <v>9.1199999999999992</v>
      </c>
      <c r="D310" s="3">
        <v>5.6964499999999996</v>
      </c>
      <c r="E310" s="3">
        <v>2.2621000000000002</v>
      </c>
      <c r="F310" s="3">
        <v>-5.1196000000000002</v>
      </c>
      <c r="G310" s="3">
        <v>4.14114</v>
      </c>
      <c r="H310" s="3">
        <v>-4.5639700000000003</v>
      </c>
      <c r="I310" s="3">
        <v>5.7075500000000003</v>
      </c>
      <c r="J310" s="3">
        <v>-0.44162000000000001</v>
      </c>
      <c r="K310" s="3">
        <v>2.2734100000000002</v>
      </c>
      <c r="W310" s="3">
        <v>9.1199999999999992</v>
      </c>
      <c r="X310" s="3">
        <v>-0.28183000000000002</v>
      </c>
      <c r="Y310" s="3">
        <v>2.8939300000000001</v>
      </c>
      <c r="Z310" s="3">
        <v>1.9661599999999999</v>
      </c>
      <c r="AA310" s="3">
        <v>2.3819300000000001</v>
      </c>
      <c r="AB310" s="3">
        <v>-2.1015600000000001</v>
      </c>
      <c r="AC310" s="3">
        <v>3.42659</v>
      </c>
      <c r="AD310" s="3">
        <v>-4.8465100000000003</v>
      </c>
      <c r="AE310" s="3">
        <v>2.17807</v>
      </c>
      <c r="AO310" s="3">
        <v>9.1199999999999992</v>
      </c>
      <c r="AP310" s="3">
        <v>2.7758799999999999</v>
      </c>
      <c r="AQ310" s="3">
        <v>3.0374300000000001</v>
      </c>
      <c r="AR310" s="3">
        <v>1.3190200000000001</v>
      </c>
      <c r="AS310" s="3">
        <v>1.5163899999999999</v>
      </c>
      <c r="AT310" s="3">
        <v>3.1145999999999998</v>
      </c>
      <c r="AU310" s="3">
        <v>2.7504400000000002</v>
      </c>
      <c r="AV310" s="3">
        <v>-0.76788999999999996</v>
      </c>
      <c r="AW310" s="3">
        <v>1.97542</v>
      </c>
    </row>
    <row r="311" spans="3:49" x14ac:dyDescent="0.2">
      <c r="C311" s="3">
        <v>9.15</v>
      </c>
      <c r="D311" s="3">
        <v>-0.66208</v>
      </c>
      <c r="E311" s="3">
        <v>2.6498699999999999</v>
      </c>
      <c r="F311" s="3">
        <v>2.4064000000000001</v>
      </c>
      <c r="G311" s="3">
        <v>5.3371899999999997</v>
      </c>
      <c r="H311" s="3">
        <v>-9.4993200000000009</v>
      </c>
      <c r="I311" s="3">
        <v>7.6981999999999999</v>
      </c>
      <c r="J311" s="3">
        <v>7.4310000000000001E-2</v>
      </c>
      <c r="K311" s="3">
        <v>2.6325699999999999</v>
      </c>
      <c r="W311" s="3">
        <v>9.15</v>
      </c>
      <c r="X311" s="3">
        <v>0.71181000000000005</v>
      </c>
      <c r="Y311" s="3">
        <v>3.0797099999999999</v>
      </c>
      <c r="Z311" s="3">
        <v>2.4469599999999998</v>
      </c>
      <c r="AA311" s="3">
        <v>2.5192100000000002</v>
      </c>
      <c r="AB311" s="3">
        <v>5.8758600000000003</v>
      </c>
      <c r="AC311" s="3">
        <v>3.8732799999999998</v>
      </c>
      <c r="AD311" s="3">
        <v>-1.4759899999999999</v>
      </c>
      <c r="AE311" s="3">
        <v>3.3216000000000001</v>
      </c>
      <c r="AO311" s="3">
        <v>9.15</v>
      </c>
      <c r="AP311" s="3">
        <v>1.35121</v>
      </c>
      <c r="AQ311" s="3">
        <v>1.8543799999999999</v>
      </c>
      <c r="AR311" s="3">
        <v>2.7781699999999998</v>
      </c>
      <c r="AS311" s="3">
        <v>1.95255</v>
      </c>
      <c r="AT311" s="3">
        <v>0.48471999999999998</v>
      </c>
      <c r="AU311" s="3">
        <v>3.1046399999999998</v>
      </c>
      <c r="AV311" s="3">
        <v>-3.1617700000000002</v>
      </c>
      <c r="AW311" s="3">
        <v>1.32728</v>
      </c>
    </row>
    <row r="312" spans="3:49" x14ac:dyDescent="0.2">
      <c r="C312" s="3">
        <v>9.18</v>
      </c>
      <c r="D312" s="3">
        <v>-0.57452999999999999</v>
      </c>
      <c r="E312" s="3">
        <v>2.75332</v>
      </c>
      <c r="F312" s="3">
        <v>0.34515000000000001</v>
      </c>
      <c r="G312" s="3">
        <v>2.2032799999999999</v>
      </c>
      <c r="H312" s="3">
        <v>-5.8533799999999996</v>
      </c>
      <c r="I312" s="3">
        <v>4.6402799999999997</v>
      </c>
      <c r="J312" s="3">
        <v>-8.5564699999999991</v>
      </c>
      <c r="K312" s="3">
        <v>4.30504</v>
      </c>
      <c r="W312" s="3">
        <v>9.18</v>
      </c>
      <c r="X312" s="3">
        <v>-2.72593</v>
      </c>
      <c r="Y312" s="3">
        <v>3.99946</v>
      </c>
      <c r="Z312" s="3">
        <v>3.7171400000000001</v>
      </c>
      <c r="AA312" s="3">
        <v>2.4283999999999999</v>
      </c>
      <c r="AB312" s="3">
        <v>-0.48696</v>
      </c>
      <c r="AC312" s="3">
        <v>3.1175999999999999</v>
      </c>
      <c r="AD312" s="3">
        <v>-1.0452699999999999</v>
      </c>
      <c r="AE312" s="3">
        <v>4.64893</v>
      </c>
      <c r="AO312" s="3">
        <v>9.18</v>
      </c>
      <c r="AP312" s="3">
        <v>1.87269</v>
      </c>
      <c r="AQ312" s="3">
        <v>3.0408200000000001</v>
      </c>
      <c r="AR312" s="3">
        <v>2.0241099999999999</v>
      </c>
      <c r="AS312" s="3">
        <v>1.8969199999999999</v>
      </c>
      <c r="AT312" s="3">
        <v>0.25483</v>
      </c>
      <c r="AU312" s="3">
        <v>4.13748</v>
      </c>
      <c r="AV312" s="3">
        <v>-2.0243199999999999</v>
      </c>
      <c r="AW312" s="3">
        <v>2.4338799999999998</v>
      </c>
    </row>
    <row r="313" spans="3:49" x14ac:dyDescent="0.2">
      <c r="C313" s="3">
        <v>9.2100000000000009</v>
      </c>
      <c r="D313" s="3">
        <v>-3.4994900000000002</v>
      </c>
      <c r="E313" s="3">
        <v>3.2282299999999999</v>
      </c>
      <c r="F313" s="3">
        <v>0.47693999999999998</v>
      </c>
      <c r="G313" s="3">
        <v>4.1540900000000001</v>
      </c>
      <c r="H313" s="3">
        <v>5.0459999999999998E-2</v>
      </c>
      <c r="I313" s="3">
        <v>1.6677500000000001</v>
      </c>
      <c r="J313" s="3">
        <v>-3.7040700000000002</v>
      </c>
      <c r="K313" s="3">
        <v>2.4828399999999999</v>
      </c>
      <c r="W313" s="3">
        <v>9.2100000000000009</v>
      </c>
      <c r="X313" s="3">
        <v>-0.27135999999999999</v>
      </c>
      <c r="Y313" s="3">
        <v>3.1617799999999998</v>
      </c>
      <c r="Z313" s="3">
        <v>-0.27727000000000002</v>
      </c>
      <c r="AA313" s="3">
        <v>3.4589599999999998</v>
      </c>
      <c r="AB313" s="3">
        <v>3.7473900000000002</v>
      </c>
      <c r="AC313" s="3">
        <v>3.1607400000000001</v>
      </c>
      <c r="AD313" s="3">
        <v>-1.3551899999999999</v>
      </c>
      <c r="AE313" s="3">
        <v>3.4781499999999999</v>
      </c>
      <c r="AO313" s="3">
        <v>9.2100000000000009</v>
      </c>
      <c r="AP313" s="3">
        <v>4.8041900000000002</v>
      </c>
      <c r="AQ313" s="3">
        <v>3.5313500000000002</v>
      </c>
      <c r="AR313" s="3">
        <v>-2.71495</v>
      </c>
      <c r="AS313" s="3">
        <v>3.0696699999999999</v>
      </c>
      <c r="AT313" s="3">
        <v>-0.44009999999999999</v>
      </c>
      <c r="AU313" s="3">
        <v>2.4230399999999999</v>
      </c>
      <c r="AV313" s="3">
        <v>-0.46296999999999999</v>
      </c>
      <c r="AW313" s="3">
        <v>2.09592</v>
      </c>
    </row>
    <row r="314" spans="3:49" x14ac:dyDescent="0.2">
      <c r="C314" s="3">
        <v>9.24</v>
      </c>
      <c r="D314" s="3">
        <v>-0.36163000000000001</v>
      </c>
      <c r="E314" s="3">
        <v>2.9127900000000002</v>
      </c>
      <c r="F314" s="3">
        <v>1.0295700000000001</v>
      </c>
      <c r="G314" s="3">
        <v>3.8296000000000001</v>
      </c>
      <c r="H314" s="3">
        <v>-1.0340800000000001</v>
      </c>
      <c r="I314" s="3">
        <v>2.67943</v>
      </c>
      <c r="J314" s="3">
        <v>-5.9393799999999999</v>
      </c>
      <c r="K314" s="3">
        <v>1.93584</v>
      </c>
      <c r="W314" s="3">
        <v>9.24</v>
      </c>
      <c r="X314" s="3">
        <v>-0.92901</v>
      </c>
      <c r="Y314" s="3">
        <v>4.2828499999999998</v>
      </c>
      <c r="Z314" s="3">
        <v>1.6575500000000001</v>
      </c>
      <c r="AA314" s="3">
        <v>3.2508699999999999</v>
      </c>
      <c r="AB314" s="3">
        <v>5.0726399999999998</v>
      </c>
      <c r="AC314" s="3">
        <v>4.6906699999999999</v>
      </c>
      <c r="AD314" s="3">
        <v>6.7710000000000006E-2</v>
      </c>
      <c r="AE314" s="3">
        <v>3.9679199999999999</v>
      </c>
      <c r="AO314" s="3">
        <v>9.24</v>
      </c>
      <c r="AP314" s="3">
        <v>2.6267999999999998</v>
      </c>
      <c r="AQ314" s="3">
        <v>2.3361800000000001</v>
      </c>
      <c r="AR314" s="3">
        <v>-2.0568</v>
      </c>
      <c r="AS314" s="3">
        <v>2.05627</v>
      </c>
      <c r="AT314" s="3">
        <v>0.26516000000000001</v>
      </c>
      <c r="AU314" s="3">
        <v>1.8415999999999999</v>
      </c>
      <c r="AV314" s="3">
        <v>-2.5169100000000002</v>
      </c>
      <c r="AW314" s="3">
        <v>2.9671799999999999</v>
      </c>
    </row>
    <row r="315" spans="3:49" x14ac:dyDescent="0.2">
      <c r="C315" s="3">
        <v>9.27</v>
      </c>
      <c r="D315" s="3">
        <v>0.38253999999999999</v>
      </c>
      <c r="E315" s="3">
        <v>2.9121999999999999</v>
      </c>
      <c r="F315" s="3">
        <v>1.0966400000000001</v>
      </c>
      <c r="G315" s="3">
        <v>2.1313499999999999</v>
      </c>
      <c r="H315" s="3">
        <v>-3.2060300000000002</v>
      </c>
      <c r="I315" s="3">
        <v>4.3322799999999999</v>
      </c>
      <c r="J315" s="3">
        <v>3.9706399999999999</v>
      </c>
      <c r="K315" s="3">
        <v>3.0029499999999998</v>
      </c>
      <c r="W315" s="3">
        <v>9.27</v>
      </c>
      <c r="X315" s="3">
        <v>-0.16656000000000001</v>
      </c>
      <c r="Y315" s="3">
        <v>2.2866900000000001</v>
      </c>
      <c r="Z315" s="3">
        <v>-1.63656</v>
      </c>
      <c r="AA315" s="3">
        <v>2.9462799999999998</v>
      </c>
      <c r="AB315" s="3">
        <v>4.2765899999999997</v>
      </c>
      <c r="AC315" s="3">
        <v>2.7940800000000001</v>
      </c>
      <c r="AD315" s="3">
        <v>-0.73080999999999996</v>
      </c>
      <c r="AE315" s="3">
        <v>4.4813400000000003</v>
      </c>
      <c r="AO315" s="3">
        <v>9.27</v>
      </c>
      <c r="AP315" s="3">
        <v>0.78576999999999997</v>
      </c>
      <c r="AQ315" s="3">
        <v>3.08724</v>
      </c>
      <c r="AR315" s="3">
        <v>-1.2069799999999999</v>
      </c>
      <c r="AS315" s="3">
        <v>2.5945299999999998</v>
      </c>
      <c r="AT315" s="3">
        <v>1.9601299999999999</v>
      </c>
      <c r="AU315" s="3">
        <v>2.9783599999999999</v>
      </c>
      <c r="AV315" s="3">
        <v>0.98177000000000003</v>
      </c>
      <c r="AW315" s="3">
        <v>3.0582699999999998</v>
      </c>
    </row>
    <row r="316" spans="3:49" x14ac:dyDescent="0.2">
      <c r="C316" s="3">
        <v>9.3000000000000007</v>
      </c>
      <c r="D316" s="3">
        <v>1.95441</v>
      </c>
      <c r="E316" s="3">
        <v>2.3277000000000001</v>
      </c>
      <c r="F316" s="3">
        <v>-5.1544699999999999</v>
      </c>
      <c r="G316" s="3">
        <v>4.1126399999999999</v>
      </c>
      <c r="H316" s="3">
        <v>-4.68018</v>
      </c>
      <c r="I316" s="3">
        <v>6.0213299999999998</v>
      </c>
      <c r="J316" s="3">
        <v>-1.0324500000000001</v>
      </c>
      <c r="K316" s="3">
        <v>2.8653900000000001</v>
      </c>
      <c r="W316" s="3">
        <v>9.3000000000000007</v>
      </c>
      <c r="X316" s="3">
        <v>0.38740999999999998</v>
      </c>
      <c r="Y316" s="3">
        <v>3.6773199999999999</v>
      </c>
      <c r="Z316" s="3">
        <v>5.9024700000000001</v>
      </c>
      <c r="AA316" s="3">
        <v>2.46252</v>
      </c>
      <c r="AB316" s="3">
        <v>5.2608699999999997</v>
      </c>
      <c r="AC316" s="3">
        <v>3.1218499999999998</v>
      </c>
      <c r="AD316" s="3">
        <v>3.9765000000000001</v>
      </c>
      <c r="AE316" s="3">
        <v>2.1804600000000001</v>
      </c>
      <c r="AO316" s="3">
        <v>9.3000000000000007</v>
      </c>
      <c r="AP316" s="3">
        <v>1.0209699999999999</v>
      </c>
      <c r="AQ316" s="3">
        <v>2.0848499999999999</v>
      </c>
      <c r="AR316" s="3">
        <v>3.0514600000000001</v>
      </c>
      <c r="AS316" s="3">
        <v>3.54068</v>
      </c>
      <c r="AT316" s="3">
        <v>-1.6587799999999999</v>
      </c>
      <c r="AU316" s="3">
        <v>4.0276899999999998</v>
      </c>
      <c r="AV316" s="3">
        <v>-5.0775600000000001</v>
      </c>
      <c r="AW316" s="3">
        <v>2.1320199999999998</v>
      </c>
    </row>
    <row r="317" spans="3:49" x14ac:dyDescent="0.2">
      <c r="C317" s="3">
        <v>9.33</v>
      </c>
      <c r="D317" s="3">
        <v>1.6131200000000001</v>
      </c>
      <c r="E317" s="3">
        <v>3.33101</v>
      </c>
      <c r="F317" s="3">
        <v>1.96946</v>
      </c>
      <c r="G317" s="3">
        <v>1.94563</v>
      </c>
      <c r="H317" s="3">
        <v>-2.62677</v>
      </c>
      <c r="I317" s="3">
        <v>2.9710800000000002</v>
      </c>
      <c r="J317" s="3">
        <v>0.56310000000000004</v>
      </c>
      <c r="K317" s="3">
        <v>3.6572399999999998</v>
      </c>
      <c r="W317" s="3">
        <v>9.33</v>
      </c>
      <c r="X317" s="3">
        <v>8.4849999999999995E-2</v>
      </c>
      <c r="Y317" s="3">
        <v>3.0430199999999998</v>
      </c>
      <c r="Z317" s="3">
        <v>-3.548</v>
      </c>
      <c r="AA317" s="3">
        <v>3.0550799999999998</v>
      </c>
      <c r="AB317" s="3">
        <v>2.1154999999999999</v>
      </c>
      <c r="AC317" s="3">
        <v>2.5564200000000001</v>
      </c>
      <c r="AD317" s="3">
        <v>0.50910999999999995</v>
      </c>
      <c r="AE317" s="3">
        <v>3.9889600000000001</v>
      </c>
      <c r="AO317" s="3">
        <v>9.33</v>
      </c>
      <c r="AP317" s="3">
        <v>1.52321</v>
      </c>
      <c r="AQ317" s="3">
        <v>2.48841</v>
      </c>
      <c r="AR317" s="3">
        <v>2.6311200000000001</v>
      </c>
      <c r="AS317" s="3">
        <v>1.58704</v>
      </c>
      <c r="AT317" s="3">
        <v>-1.7850299999999999</v>
      </c>
      <c r="AU317" s="3">
        <v>2.4412199999999999</v>
      </c>
      <c r="AV317" s="3">
        <v>1.56318</v>
      </c>
      <c r="AW317" s="3">
        <v>2.2730100000000002</v>
      </c>
    </row>
    <row r="318" spans="3:49" x14ac:dyDescent="0.2">
      <c r="C318" s="3">
        <v>9.36</v>
      </c>
      <c r="D318" s="3">
        <v>2.0692599999999999</v>
      </c>
      <c r="E318" s="3">
        <v>3.4864999999999999</v>
      </c>
      <c r="F318" s="3">
        <v>4.2407300000000001</v>
      </c>
      <c r="G318" s="3">
        <v>2.31616</v>
      </c>
      <c r="H318" s="3">
        <v>-3.9465300000000001</v>
      </c>
      <c r="I318" s="3">
        <v>3.3824900000000002</v>
      </c>
      <c r="J318" s="3">
        <v>-1.84362</v>
      </c>
      <c r="K318" s="3">
        <v>4.54033</v>
      </c>
      <c r="W318" s="3">
        <v>9.36</v>
      </c>
      <c r="X318" s="3">
        <v>-0.58213000000000004</v>
      </c>
      <c r="Y318" s="3">
        <v>2.5721599999999998</v>
      </c>
      <c r="Z318" s="3">
        <v>2.1602600000000001</v>
      </c>
      <c r="AA318" s="3">
        <v>2.8503400000000001</v>
      </c>
      <c r="AB318" s="3">
        <v>2.5097100000000001</v>
      </c>
      <c r="AC318" s="3">
        <v>3.58473</v>
      </c>
      <c r="AD318" s="3">
        <v>3.6762999999999999</v>
      </c>
      <c r="AE318" s="3">
        <v>3.80959</v>
      </c>
      <c r="AO318" s="3">
        <v>9.36</v>
      </c>
      <c r="AP318" s="3">
        <v>1.2786200000000001</v>
      </c>
      <c r="AQ318" s="3">
        <v>3.6398600000000001</v>
      </c>
      <c r="AR318" s="3">
        <v>1.4758100000000001</v>
      </c>
      <c r="AS318" s="3">
        <v>2.28044</v>
      </c>
      <c r="AT318" s="3">
        <v>-1.8634500000000001</v>
      </c>
      <c r="AU318" s="3">
        <v>2.9522400000000002</v>
      </c>
      <c r="AV318" s="3">
        <v>0.36731999999999998</v>
      </c>
      <c r="AW318" s="3">
        <v>2.69991</v>
      </c>
    </row>
    <row r="319" spans="3:49" x14ac:dyDescent="0.2">
      <c r="C319" s="3">
        <v>9.39</v>
      </c>
      <c r="D319" s="3">
        <v>0.23685</v>
      </c>
      <c r="E319" s="3">
        <v>2.8299099999999999</v>
      </c>
      <c r="F319" s="3">
        <v>-1.60301</v>
      </c>
      <c r="G319" s="3">
        <v>1.6447000000000001</v>
      </c>
      <c r="H319" s="3">
        <v>-2.0507399999999998</v>
      </c>
      <c r="I319" s="3">
        <v>6.8153600000000001</v>
      </c>
      <c r="J319" s="3">
        <v>-0.96648000000000001</v>
      </c>
      <c r="K319" s="3">
        <v>5.02705</v>
      </c>
      <c r="W319" s="3">
        <v>9.39</v>
      </c>
      <c r="X319" s="3">
        <v>2.2336900000000002</v>
      </c>
      <c r="Y319" s="3">
        <v>4.73583</v>
      </c>
      <c r="Z319" s="3">
        <v>5.5842000000000001</v>
      </c>
      <c r="AA319" s="3">
        <v>3.3323200000000002</v>
      </c>
      <c r="AB319" s="3">
        <v>4.8003299999999998</v>
      </c>
      <c r="AC319" s="3">
        <v>4.2323000000000004</v>
      </c>
      <c r="AD319" s="3">
        <v>-2.50583</v>
      </c>
      <c r="AE319" s="3">
        <v>3.5717400000000001</v>
      </c>
      <c r="AO319" s="3">
        <v>9.39</v>
      </c>
      <c r="AP319" s="3">
        <v>1.2484500000000001</v>
      </c>
      <c r="AQ319" s="3">
        <v>3.3143699999999998</v>
      </c>
      <c r="AR319" s="3">
        <v>-1.7338800000000001</v>
      </c>
      <c r="AS319" s="3">
        <v>1.8330200000000001</v>
      </c>
      <c r="AT319" s="3">
        <v>-0.40261999999999998</v>
      </c>
      <c r="AU319" s="3">
        <v>2.2114600000000002</v>
      </c>
      <c r="AV319" s="3">
        <v>-2.5049899999999998</v>
      </c>
      <c r="AW319" s="3">
        <v>2.4895800000000001</v>
      </c>
    </row>
    <row r="320" spans="3:49" x14ac:dyDescent="0.2">
      <c r="C320" s="3">
        <v>9.42</v>
      </c>
      <c r="D320" s="3">
        <v>2.5405500000000001</v>
      </c>
      <c r="E320" s="3">
        <v>2.6052900000000001</v>
      </c>
      <c r="F320" s="3">
        <v>-6.14975</v>
      </c>
      <c r="G320" s="3">
        <v>1.9368700000000001</v>
      </c>
      <c r="H320" s="3">
        <v>-6.9179500000000003</v>
      </c>
      <c r="I320" s="3">
        <v>6.3023899999999999</v>
      </c>
      <c r="J320" s="3">
        <v>3.1622499999999998</v>
      </c>
      <c r="K320" s="3">
        <v>5.1265299999999998</v>
      </c>
      <c r="W320" s="3">
        <v>9.42</v>
      </c>
      <c r="X320" s="3">
        <v>3.1286299999999998</v>
      </c>
      <c r="Y320" s="3">
        <v>4.6761900000000001</v>
      </c>
      <c r="Z320" s="3">
        <v>2.2517800000000001</v>
      </c>
      <c r="AA320" s="3">
        <v>2.0621</v>
      </c>
      <c r="AB320" s="3">
        <v>1.1781200000000001</v>
      </c>
      <c r="AC320" s="3">
        <v>4.3707399999999996</v>
      </c>
      <c r="AD320" s="3">
        <v>0.72341</v>
      </c>
      <c r="AE320" s="3">
        <v>2.0741999999999998</v>
      </c>
      <c r="AO320" s="3">
        <v>9.42</v>
      </c>
      <c r="AP320" s="3">
        <v>-0.37080000000000002</v>
      </c>
      <c r="AQ320" s="3">
        <v>3.7221899999999999</v>
      </c>
      <c r="AR320" s="3">
        <v>-2.3968400000000001</v>
      </c>
      <c r="AS320" s="3">
        <v>2.0167099999999998</v>
      </c>
      <c r="AT320" s="3">
        <v>-1.08534</v>
      </c>
      <c r="AU320" s="3">
        <v>2.9356399999999998</v>
      </c>
      <c r="AV320" s="3">
        <v>-2.0086300000000001</v>
      </c>
      <c r="AW320" s="3">
        <v>2.3536100000000002</v>
      </c>
    </row>
    <row r="321" spans="3:49" x14ac:dyDescent="0.2">
      <c r="C321" s="3">
        <v>9.4499999999999993</v>
      </c>
      <c r="D321" s="3">
        <v>1.6479299999999999</v>
      </c>
      <c r="E321" s="3">
        <v>2.1286100000000001</v>
      </c>
      <c r="F321" s="3">
        <v>-2.71204</v>
      </c>
      <c r="G321" s="3">
        <v>2.7196500000000001</v>
      </c>
      <c r="H321" s="3">
        <v>-8.1961600000000008</v>
      </c>
      <c r="I321" s="3">
        <v>4.84321</v>
      </c>
      <c r="J321" s="3">
        <v>-3.3267199999999999</v>
      </c>
      <c r="K321" s="3">
        <v>3.1518799999999998</v>
      </c>
      <c r="W321" s="3">
        <v>9.4499999999999993</v>
      </c>
      <c r="X321" s="3">
        <v>-0.27034000000000002</v>
      </c>
      <c r="Y321" s="3">
        <v>4.9555400000000001</v>
      </c>
      <c r="Z321" s="3">
        <v>1.4557100000000001</v>
      </c>
      <c r="AA321" s="3">
        <v>2.1591300000000002</v>
      </c>
      <c r="AB321" s="3">
        <v>3.0474100000000002</v>
      </c>
      <c r="AC321" s="3">
        <v>2.6373899999999999</v>
      </c>
      <c r="AD321" s="3">
        <v>2.6341199999999998</v>
      </c>
      <c r="AE321" s="3">
        <v>3.4953500000000002</v>
      </c>
      <c r="AO321" s="3">
        <v>9.4499999999999993</v>
      </c>
      <c r="AP321" s="3">
        <v>1.45686</v>
      </c>
      <c r="AQ321" s="3">
        <v>2.5575700000000001</v>
      </c>
      <c r="AR321" s="3">
        <v>3.9981599999999999</v>
      </c>
      <c r="AS321" s="3">
        <v>3.6005799999999999</v>
      </c>
      <c r="AT321" s="3">
        <v>2.3894299999999999</v>
      </c>
      <c r="AU321" s="3">
        <v>2.6190799999999999</v>
      </c>
      <c r="AV321" s="3">
        <v>-5.4722900000000001</v>
      </c>
      <c r="AW321" s="3">
        <v>2.14324</v>
      </c>
    </row>
    <row r="322" spans="3:49" x14ac:dyDescent="0.2">
      <c r="C322" s="3">
        <v>9.48</v>
      </c>
      <c r="D322" s="3">
        <v>2.62873</v>
      </c>
      <c r="E322" s="3">
        <v>3.0936900000000001</v>
      </c>
      <c r="F322" s="3">
        <v>-1.0920099999999999</v>
      </c>
      <c r="G322" s="3">
        <v>2.6330399999999998</v>
      </c>
      <c r="H322" s="3">
        <v>-3.5425599999999999</v>
      </c>
      <c r="I322" s="3">
        <v>4.2789799999999998</v>
      </c>
      <c r="J322" s="3">
        <v>-3.38192</v>
      </c>
      <c r="K322" s="3">
        <v>2.6586500000000002</v>
      </c>
      <c r="W322" s="3">
        <v>9.48</v>
      </c>
      <c r="X322" s="3">
        <v>-0.61385999999999996</v>
      </c>
      <c r="Y322" s="3">
        <v>2.95139</v>
      </c>
      <c r="Z322" s="3">
        <v>2.79461</v>
      </c>
      <c r="AA322" s="3">
        <v>2.6528999999999998</v>
      </c>
      <c r="AB322" s="3">
        <v>-1.14211</v>
      </c>
      <c r="AC322" s="3">
        <v>2.3305699999999998</v>
      </c>
      <c r="AD322" s="3">
        <v>-2.0703299999999998</v>
      </c>
      <c r="AE322" s="3">
        <v>2.8014100000000002</v>
      </c>
      <c r="AO322" s="3">
        <v>9.48</v>
      </c>
      <c r="AP322" s="3">
        <v>0.25806000000000001</v>
      </c>
      <c r="AQ322" s="3">
        <v>2.7033499999999999</v>
      </c>
      <c r="AR322" s="3">
        <v>-0.49642999999999998</v>
      </c>
      <c r="AS322" s="3">
        <v>1.44238</v>
      </c>
      <c r="AT322" s="3">
        <v>1.2385999999999999</v>
      </c>
      <c r="AU322" s="3">
        <v>3.3486199999999999</v>
      </c>
      <c r="AV322" s="3">
        <v>-0.77827000000000002</v>
      </c>
      <c r="AW322" s="3">
        <v>2.7235399999999998</v>
      </c>
    </row>
    <row r="323" spans="3:49" x14ac:dyDescent="0.2">
      <c r="C323" s="3">
        <v>9.51</v>
      </c>
      <c r="D323" s="3">
        <v>2.1966100000000002</v>
      </c>
      <c r="E323" s="3">
        <v>1.5625899999999999</v>
      </c>
      <c r="F323" s="3">
        <v>-7.9622299999999999</v>
      </c>
      <c r="G323" s="3">
        <v>2.1409799999999999</v>
      </c>
      <c r="H323" s="3">
        <v>-7.0818700000000003</v>
      </c>
      <c r="I323" s="3">
        <v>3.24153</v>
      </c>
      <c r="J323" s="3">
        <v>-2.0411999999999999</v>
      </c>
      <c r="K323" s="3">
        <v>6.2374999999999998</v>
      </c>
      <c r="W323" s="3">
        <v>9.51</v>
      </c>
      <c r="X323" s="3">
        <v>4.4285100000000002</v>
      </c>
      <c r="Y323" s="3">
        <v>3.17808</v>
      </c>
      <c r="Z323" s="3">
        <v>2.6631499999999999</v>
      </c>
      <c r="AA323" s="3">
        <v>1.9126000000000001</v>
      </c>
      <c r="AB323" s="3">
        <v>2.7769499999999998</v>
      </c>
      <c r="AC323" s="3">
        <v>3.9510800000000001</v>
      </c>
      <c r="AD323" s="3">
        <v>4.01797</v>
      </c>
      <c r="AE323" s="3">
        <v>2.04108</v>
      </c>
      <c r="AO323" s="3">
        <v>9.51</v>
      </c>
      <c r="AP323" s="3">
        <v>0.49724000000000002</v>
      </c>
      <c r="AQ323" s="3">
        <v>3.2648100000000002</v>
      </c>
      <c r="AR323" s="3">
        <v>0.55422000000000005</v>
      </c>
      <c r="AS323" s="3">
        <v>2.4677600000000002</v>
      </c>
      <c r="AT323" s="3">
        <v>0.77444000000000002</v>
      </c>
      <c r="AU323" s="3">
        <v>1.87093</v>
      </c>
      <c r="AV323" s="3">
        <v>1.66825</v>
      </c>
      <c r="AW323" s="3">
        <v>3.18215</v>
      </c>
    </row>
    <row r="324" spans="3:49" x14ac:dyDescent="0.2">
      <c r="C324" s="3">
        <v>9.5399999999999991</v>
      </c>
      <c r="D324" s="3">
        <v>2.1887799999999999</v>
      </c>
      <c r="E324" s="3">
        <v>2.16229</v>
      </c>
      <c r="F324" s="3">
        <v>-3.0384899999999999</v>
      </c>
      <c r="G324" s="3">
        <v>1.9048</v>
      </c>
      <c r="H324" s="3">
        <v>-5.7104400000000002</v>
      </c>
      <c r="I324" s="3">
        <v>3.4862899999999999</v>
      </c>
      <c r="J324" s="3">
        <v>-4.5910099999999998</v>
      </c>
      <c r="K324" s="3">
        <v>3.5819000000000001</v>
      </c>
      <c r="W324" s="3">
        <v>9.5399999999999991</v>
      </c>
      <c r="X324" s="3">
        <v>-0.69438</v>
      </c>
      <c r="Y324" s="3">
        <v>2.50406</v>
      </c>
      <c r="Z324" s="3">
        <v>1.6417200000000001</v>
      </c>
      <c r="AA324" s="3">
        <v>2.6397400000000002</v>
      </c>
      <c r="AB324" s="3">
        <v>4.9373800000000001</v>
      </c>
      <c r="AC324" s="3">
        <v>4.2391100000000002</v>
      </c>
      <c r="AD324" s="3">
        <v>2.7837399999999999</v>
      </c>
      <c r="AE324" s="3">
        <v>3.26248</v>
      </c>
      <c r="AO324" s="3">
        <v>9.5399999999999991</v>
      </c>
      <c r="AP324" s="3">
        <v>2.0304099999999998</v>
      </c>
      <c r="AQ324" s="3">
        <v>2.68106</v>
      </c>
      <c r="AR324" s="3">
        <v>-0.27922999999999998</v>
      </c>
      <c r="AS324" s="3">
        <v>1.6380600000000001</v>
      </c>
      <c r="AT324" s="3">
        <v>1.8347599999999999</v>
      </c>
      <c r="AU324" s="3">
        <v>4.9530500000000002</v>
      </c>
      <c r="AV324" s="3">
        <v>1.91604</v>
      </c>
      <c r="AW324" s="3">
        <v>2.5272899999999998</v>
      </c>
    </row>
    <row r="325" spans="3:49" x14ac:dyDescent="0.2">
      <c r="C325" s="3">
        <v>9.57</v>
      </c>
      <c r="D325" s="3">
        <v>2.65564</v>
      </c>
      <c r="E325" s="3">
        <v>3.46454</v>
      </c>
      <c r="F325" s="3">
        <v>-2.9154599999999999</v>
      </c>
      <c r="G325" s="3">
        <v>4.5588600000000001</v>
      </c>
      <c r="H325" s="3">
        <v>-2.8137799999999999</v>
      </c>
      <c r="I325" s="3">
        <v>3.3518500000000002</v>
      </c>
      <c r="J325" s="3">
        <v>-1.9286700000000001</v>
      </c>
      <c r="K325" s="3">
        <v>2.67238</v>
      </c>
      <c r="W325" s="3">
        <v>9.57</v>
      </c>
      <c r="X325" s="3">
        <v>-1.4973700000000001</v>
      </c>
      <c r="Y325" s="3">
        <v>3.17571</v>
      </c>
      <c r="Z325" s="3">
        <v>1.1496</v>
      </c>
      <c r="AA325" s="3">
        <v>3.1571699999999998</v>
      </c>
      <c r="AB325" s="3">
        <v>7.0386100000000003</v>
      </c>
      <c r="AC325" s="3">
        <v>4.7907200000000003</v>
      </c>
      <c r="AD325" s="3">
        <v>-3.15483</v>
      </c>
      <c r="AE325" s="3">
        <v>2.2941600000000002</v>
      </c>
      <c r="AO325" s="3">
        <v>9.57</v>
      </c>
      <c r="AP325" s="3">
        <v>1.14452</v>
      </c>
      <c r="AQ325" s="3">
        <v>2.48847</v>
      </c>
      <c r="AR325" s="3">
        <v>-0.14960999999999999</v>
      </c>
      <c r="AS325" s="3">
        <v>2.1302400000000001</v>
      </c>
      <c r="AT325" s="3">
        <v>-3.0594999999999999</v>
      </c>
      <c r="AU325" s="3">
        <v>2.22675</v>
      </c>
      <c r="AV325" s="3">
        <v>1.2858700000000001</v>
      </c>
      <c r="AW325" s="3">
        <v>1.79975</v>
      </c>
    </row>
    <row r="326" spans="3:49" x14ac:dyDescent="0.2">
      <c r="C326" s="3">
        <v>9.6</v>
      </c>
      <c r="D326" s="3">
        <v>-1.60619</v>
      </c>
      <c r="E326" s="3">
        <v>2.9053399999999998</v>
      </c>
      <c r="F326" s="3">
        <v>-0.97828999999999999</v>
      </c>
      <c r="G326" s="3">
        <v>3.5461299999999998</v>
      </c>
      <c r="H326" s="3">
        <v>-5.0738500000000002</v>
      </c>
      <c r="I326" s="3">
        <v>2.56291</v>
      </c>
      <c r="J326" s="3">
        <v>-2.2128999999999999</v>
      </c>
      <c r="K326" s="3">
        <v>1.9080600000000001</v>
      </c>
      <c r="W326" s="3">
        <v>9.6</v>
      </c>
      <c r="X326" s="3">
        <v>-0.99548000000000003</v>
      </c>
      <c r="Y326" s="3">
        <v>3.0936400000000002</v>
      </c>
      <c r="Z326" s="3">
        <v>3.1891400000000001</v>
      </c>
      <c r="AA326" s="3">
        <v>2.75162</v>
      </c>
      <c r="AB326" s="3">
        <v>10.164720000000001</v>
      </c>
      <c r="AC326" s="3">
        <v>4.6995800000000001</v>
      </c>
      <c r="AD326" s="3">
        <v>-8.1356300000000008</v>
      </c>
      <c r="AE326" s="3">
        <v>4.56053</v>
      </c>
      <c r="AO326" s="3">
        <v>9.6</v>
      </c>
      <c r="AP326" s="3">
        <v>0.49913000000000002</v>
      </c>
      <c r="AQ326" s="3">
        <v>2.4847899999999998</v>
      </c>
      <c r="AR326" s="3">
        <v>1.696</v>
      </c>
      <c r="AS326" s="3">
        <v>2.0403500000000001</v>
      </c>
      <c r="AT326" s="3">
        <v>2.7964699999999998</v>
      </c>
      <c r="AU326" s="3">
        <v>3.3186499999999999</v>
      </c>
      <c r="AV326" s="3">
        <v>-1.7132499999999999</v>
      </c>
      <c r="AW326" s="3">
        <v>2.55227</v>
      </c>
    </row>
    <row r="327" spans="3:49" x14ac:dyDescent="0.2">
      <c r="C327" s="3">
        <v>9.6300000000000008</v>
      </c>
      <c r="D327" s="3">
        <v>3.0792899999999999</v>
      </c>
      <c r="E327" s="3">
        <v>2.1625800000000002</v>
      </c>
      <c r="F327" s="3">
        <v>1.57273</v>
      </c>
      <c r="G327" s="3">
        <v>3.2892399999999999</v>
      </c>
      <c r="H327" s="3">
        <v>-9.3643300000000007</v>
      </c>
      <c r="I327" s="3">
        <v>4.2269899999999998</v>
      </c>
      <c r="J327" s="3">
        <v>3.4865499999999998</v>
      </c>
      <c r="K327" s="3">
        <v>4.3946800000000001</v>
      </c>
      <c r="W327" s="3">
        <v>9.6300000000000008</v>
      </c>
      <c r="X327" s="3">
        <v>0.40920000000000001</v>
      </c>
      <c r="Y327" s="3">
        <v>3.79373</v>
      </c>
      <c r="Z327" s="3">
        <v>2.7301000000000002</v>
      </c>
      <c r="AA327" s="3">
        <v>3.0002599999999999</v>
      </c>
      <c r="AB327" s="3">
        <v>7.7316700000000003</v>
      </c>
      <c r="AC327" s="3">
        <v>5.7218200000000001</v>
      </c>
      <c r="AD327" s="3">
        <v>5.3471900000000003</v>
      </c>
      <c r="AE327" s="3">
        <v>7.7363099999999996</v>
      </c>
      <c r="AO327" s="3">
        <v>9.6300000000000008</v>
      </c>
      <c r="AP327" s="3">
        <v>3.8262900000000002</v>
      </c>
      <c r="AQ327" s="3">
        <v>3.2801</v>
      </c>
      <c r="AR327" s="3">
        <v>-0.87422999999999995</v>
      </c>
      <c r="AS327" s="3">
        <v>2.6728900000000002</v>
      </c>
      <c r="AT327" s="3">
        <v>5.9103399999999997</v>
      </c>
      <c r="AU327" s="3">
        <v>3.7126000000000001</v>
      </c>
      <c r="AV327" s="3">
        <v>-1.2414099999999999</v>
      </c>
      <c r="AW327" s="3">
        <v>2.3209</v>
      </c>
    </row>
    <row r="328" spans="3:49" x14ac:dyDescent="0.2">
      <c r="C328" s="3">
        <v>9.66</v>
      </c>
      <c r="D328" s="3">
        <v>-0.34644000000000003</v>
      </c>
      <c r="E328" s="3">
        <v>2.85425</v>
      </c>
      <c r="F328" s="3">
        <v>-2.1940400000000002</v>
      </c>
      <c r="G328" s="3">
        <v>2.4519799999999998</v>
      </c>
      <c r="H328" s="3">
        <v>-4.8015800000000004</v>
      </c>
      <c r="I328" s="3">
        <v>4.1328199999999997</v>
      </c>
      <c r="J328" s="3">
        <v>6.2766999999999999</v>
      </c>
      <c r="K328" s="3">
        <v>4.9563800000000002</v>
      </c>
      <c r="W328" s="3">
        <v>9.66</v>
      </c>
      <c r="X328" s="3">
        <v>-7.8359999999999999E-2</v>
      </c>
      <c r="Y328" s="3">
        <v>3.3754200000000001</v>
      </c>
      <c r="Z328" s="3">
        <v>3.1772200000000002</v>
      </c>
      <c r="AA328" s="3">
        <v>1.98047</v>
      </c>
      <c r="AB328" s="3">
        <v>4.2271599999999996</v>
      </c>
      <c r="AC328" s="3">
        <v>3.37222</v>
      </c>
      <c r="AD328" s="3">
        <v>4.6971699999999998</v>
      </c>
      <c r="AE328" s="3">
        <v>4.8089300000000001</v>
      </c>
      <c r="AO328" s="3">
        <v>9.66</v>
      </c>
      <c r="AP328" s="3">
        <v>0.92093000000000003</v>
      </c>
      <c r="AQ328" s="3">
        <v>2.9841600000000001</v>
      </c>
      <c r="AR328" s="3">
        <v>1.0950800000000001</v>
      </c>
      <c r="AS328" s="3">
        <v>1.5946499999999999</v>
      </c>
      <c r="AT328" s="3">
        <v>0.10879999999999999</v>
      </c>
      <c r="AU328" s="3">
        <v>3.7071399999999999</v>
      </c>
      <c r="AV328" s="3">
        <v>-1.43371</v>
      </c>
      <c r="AW328" s="3">
        <v>2.2380300000000002</v>
      </c>
    </row>
    <row r="329" spans="3:49" x14ac:dyDescent="0.2">
      <c r="C329" s="3">
        <v>9.69</v>
      </c>
      <c r="D329" s="3">
        <v>2.4438900000000001</v>
      </c>
      <c r="E329" s="3">
        <v>3.3008299999999999</v>
      </c>
      <c r="F329" s="3">
        <v>2.78424</v>
      </c>
      <c r="G329" s="3">
        <v>2.43004</v>
      </c>
      <c r="H329" s="3">
        <v>-3.26579</v>
      </c>
      <c r="I329" s="3">
        <v>2.4826600000000001</v>
      </c>
      <c r="J329" s="3">
        <v>1.4745200000000001</v>
      </c>
      <c r="K329" s="3">
        <v>3.7302900000000001</v>
      </c>
      <c r="W329" s="3">
        <v>9.69</v>
      </c>
      <c r="X329" s="3">
        <v>-1.8676200000000001</v>
      </c>
      <c r="Y329" s="3">
        <v>2.89954</v>
      </c>
      <c r="Z329" s="3">
        <v>5.4945599999999999</v>
      </c>
      <c r="AA329" s="3">
        <v>2.8500700000000001</v>
      </c>
      <c r="AB329" s="3">
        <v>4.8700900000000003</v>
      </c>
      <c r="AC329" s="3">
        <v>3.41079</v>
      </c>
      <c r="AD329" s="3">
        <v>-3.9952899999999998</v>
      </c>
      <c r="AE329" s="3">
        <v>4.3838600000000003</v>
      </c>
      <c r="AO329" s="3">
        <v>9.69</v>
      </c>
      <c r="AP329" s="3">
        <v>3.9803199999999999</v>
      </c>
      <c r="AQ329" s="3">
        <v>2.5481699999999998</v>
      </c>
      <c r="AR329" s="3">
        <v>0.52568000000000004</v>
      </c>
      <c r="AS329" s="3">
        <v>2.1562399999999999</v>
      </c>
      <c r="AT329" s="3">
        <v>1.0743100000000001</v>
      </c>
      <c r="AU329" s="3">
        <v>3.2964000000000002</v>
      </c>
      <c r="AV329" s="3">
        <v>-0.40661000000000003</v>
      </c>
      <c r="AW329" s="3">
        <v>2.1734</v>
      </c>
    </row>
    <row r="330" spans="3:49" x14ac:dyDescent="0.2">
      <c r="C330" s="3">
        <v>9.7200000000000006</v>
      </c>
      <c r="D330" s="3">
        <v>2.0762800000000001</v>
      </c>
      <c r="E330" s="3">
        <v>3.98088</v>
      </c>
      <c r="F330" s="3">
        <v>-5.3682800000000004</v>
      </c>
      <c r="G330" s="3">
        <v>3.6196000000000002</v>
      </c>
      <c r="H330" s="3">
        <v>-6.1077599999999999</v>
      </c>
      <c r="I330" s="3">
        <v>3.81033</v>
      </c>
      <c r="J330" s="3">
        <v>-1.4804999999999999</v>
      </c>
      <c r="K330" s="3">
        <v>3.5311599999999999</v>
      </c>
      <c r="W330" s="3">
        <v>9.7200000000000006</v>
      </c>
      <c r="X330" s="3">
        <v>-0.97067999999999999</v>
      </c>
      <c r="Y330" s="3">
        <v>3.48264</v>
      </c>
      <c r="Z330" s="3">
        <v>4.2237299999999998</v>
      </c>
      <c r="AA330" s="3">
        <v>2.87731</v>
      </c>
      <c r="AB330" s="3">
        <v>2.2226300000000001</v>
      </c>
      <c r="AC330" s="3">
        <v>2.0491999999999999</v>
      </c>
      <c r="AD330" s="3">
        <v>-4.36524</v>
      </c>
      <c r="AE330" s="3">
        <v>4.1733200000000004</v>
      </c>
      <c r="AO330" s="3">
        <v>9.7200000000000006</v>
      </c>
      <c r="AP330" s="3">
        <v>2.6232099999999998</v>
      </c>
      <c r="AQ330" s="3">
        <v>2.7822300000000002</v>
      </c>
      <c r="AR330" s="3">
        <v>2.54901</v>
      </c>
      <c r="AS330" s="3">
        <v>1.9307799999999999</v>
      </c>
      <c r="AT330" s="3">
        <v>-1.9163300000000001</v>
      </c>
      <c r="AU330" s="3">
        <v>3.5379200000000002</v>
      </c>
      <c r="AV330" s="3">
        <v>-4.8956499999999998</v>
      </c>
      <c r="AW330" s="3">
        <v>2.38191</v>
      </c>
    </row>
    <row r="331" spans="3:49" x14ac:dyDescent="0.2">
      <c r="C331" s="3">
        <v>9.75</v>
      </c>
      <c r="D331" s="3">
        <v>2.42299</v>
      </c>
      <c r="E331" s="3">
        <v>2.8123100000000001</v>
      </c>
      <c r="F331" s="3">
        <v>-4.8208399999999996</v>
      </c>
      <c r="G331" s="3">
        <v>3.4784600000000001</v>
      </c>
      <c r="H331" s="3">
        <v>0.54185000000000005</v>
      </c>
      <c r="I331" s="3">
        <v>5.3678600000000003</v>
      </c>
      <c r="J331" s="3">
        <v>2.1556000000000002</v>
      </c>
      <c r="K331" s="3">
        <v>4.4669699999999999</v>
      </c>
      <c r="W331" s="3">
        <v>9.75</v>
      </c>
      <c r="X331" s="3">
        <v>-5.7668900000000001</v>
      </c>
      <c r="Y331" s="3">
        <v>3.1187399999999998</v>
      </c>
      <c r="Z331" s="3">
        <v>8.7513699999999996</v>
      </c>
      <c r="AA331" s="3">
        <v>2.36219</v>
      </c>
      <c r="AB331" s="3">
        <v>-1.8903799999999999</v>
      </c>
      <c r="AC331" s="3">
        <v>1.9830000000000001</v>
      </c>
      <c r="AD331" s="3">
        <v>4.2077999999999998</v>
      </c>
      <c r="AE331" s="3">
        <v>4.6323999999999996</v>
      </c>
      <c r="AO331" s="3">
        <v>9.75</v>
      </c>
      <c r="AP331" s="3">
        <v>7.2760000000000005E-2</v>
      </c>
      <c r="AQ331" s="3">
        <v>2.4617</v>
      </c>
      <c r="AR331" s="3">
        <v>3.2037399999999998</v>
      </c>
      <c r="AS331" s="3">
        <v>1.88639</v>
      </c>
      <c r="AT331" s="3">
        <v>1.5021800000000001</v>
      </c>
      <c r="AU331" s="3">
        <v>3.42231</v>
      </c>
      <c r="AV331" s="3">
        <v>-3.7187999999999999</v>
      </c>
      <c r="AW331" s="3">
        <v>2.0381100000000001</v>
      </c>
    </row>
    <row r="332" spans="3:49" x14ac:dyDescent="0.2">
      <c r="C332" s="3">
        <v>9.7799999999999994</v>
      </c>
      <c r="D332" s="3">
        <v>-0.25678000000000001</v>
      </c>
      <c r="E332" s="3">
        <v>3.0139200000000002</v>
      </c>
      <c r="F332" s="3">
        <v>-0.60963999999999996</v>
      </c>
      <c r="G332" s="3">
        <v>2.9036400000000002</v>
      </c>
      <c r="H332" s="3">
        <v>-2.4028999999999998</v>
      </c>
      <c r="I332" s="3">
        <v>4.3631399999999996</v>
      </c>
      <c r="J332" s="3">
        <v>0.91424000000000005</v>
      </c>
      <c r="K332" s="3">
        <v>5.4497600000000004</v>
      </c>
      <c r="W332" s="3">
        <v>9.7799999999999994</v>
      </c>
      <c r="X332" s="3">
        <v>-2.2769599999999999</v>
      </c>
      <c r="Y332" s="3">
        <v>2.8641899999999998</v>
      </c>
      <c r="Z332" s="3">
        <v>3.8556900000000001</v>
      </c>
      <c r="AA332" s="3">
        <v>3.0746799999999999</v>
      </c>
      <c r="AB332" s="3">
        <v>2.1814200000000001</v>
      </c>
      <c r="AC332" s="3">
        <v>2.7076099999999999</v>
      </c>
      <c r="AD332" s="3">
        <v>-2.4274800000000001</v>
      </c>
      <c r="AE332" s="3">
        <v>3.6072600000000001</v>
      </c>
      <c r="AO332" s="3">
        <v>9.7799999999999994</v>
      </c>
      <c r="AP332" s="3">
        <v>-3.84388</v>
      </c>
      <c r="AQ332" s="3">
        <v>1.6530800000000001</v>
      </c>
      <c r="AR332" s="3">
        <v>1.49298</v>
      </c>
      <c r="AS332" s="3">
        <v>2.2102400000000002</v>
      </c>
      <c r="AT332" s="3">
        <v>0.85684000000000005</v>
      </c>
      <c r="AU332" s="3">
        <v>1.7388699999999999</v>
      </c>
      <c r="AV332" s="3">
        <v>-2.3833600000000001</v>
      </c>
      <c r="AW332" s="3">
        <v>1.9213499999999999</v>
      </c>
    </row>
    <row r="333" spans="3:49" x14ac:dyDescent="0.2">
      <c r="C333" s="3">
        <v>9.81</v>
      </c>
      <c r="D333" s="3">
        <v>5.1693499999999997</v>
      </c>
      <c r="E333" s="3">
        <v>2.5328499999999998</v>
      </c>
      <c r="F333" s="3">
        <v>0.12778</v>
      </c>
      <c r="G333" s="3">
        <v>2.1101000000000001</v>
      </c>
      <c r="H333" s="3">
        <v>-5.5932700000000004</v>
      </c>
      <c r="I333" s="3">
        <v>5.60318</v>
      </c>
      <c r="J333" s="3">
        <v>-2.3394699999999999</v>
      </c>
      <c r="K333" s="3">
        <v>4.6459400000000004</v>
      </c>
      <c r="W333" s="3">
        <v>9.81</v>
      </c>
      <c r="X333" s="3">
        <v>-0.53103999999999996</v>
      </c>
      <c r="Y333" s="3">
        <v>4.0874800000000002</v>
      </c>
      <c r="Z333" s="3">
        <v>-1.0213000000000001</v>
      </c>
      <c r="AA333" s="3">
        <v>2.85941</v>
      </c>
      <c r="AB333" s="3">
        <v>2.3262499999999999</v>
      </c>
      <c r="AC333" s="3">
        <v>2.75108</v>
      </c>
      <c r="AD333" s="3">
        <v>-6.7935299999999996</v>
      </c>
      <c r="AE333" s="3">
        <v>5.6147299999999998</v>
      </c>
      <c r="AO333" s="3">
        <v>9.81</v>
      </c>
      <c r="AP333" s="3">
        <v>-8.4790000000000004E-2</v>
      </c>
      <c r="AQ333" s="3">
        <v>2.4628299999999999</v>
      </c>
      <c r="AR333" s="3">
        <v>2.4544299999999999</v>
      </c>
      <c r="AS333" s="3">
        <v>2.0037699999999998</v>
      </c>
      <c r="AT333" s="3">
        <v>-2.3513799999999998</v>
      </c>
      <c r="AU333" s="3">
        <v>3.5120399999999998</v>
      </c>
      <c r="AV333" s="3">
        <v>-1.6711199999999999</v>
      </c>
      <c r="AW333" s="3">
        <v>2.9910800000000002</v>
      </c>
    </row>
    <row r="334" spans="3:49" x14ac:dyDescent="0.2">
      <c r="C334" s="3">
        <v>9.84</v>
      </c>
      <c r="D334" s="3">
        <v>0.38546000000000002</v>
      </c>
      <c r="E334" s="3">
        <v>3.4181499999999998</v>
      </c>
      <c r="F334" s="3">
        <v>0.67379</v>
      </c>
      <c r="G334" s="3">
        <v>2.8332799999999998</v>
      </c>
      <c r="H334" s="3">
        <v>-5.5602400000000003</v>
      </c>
      <c r="I334" s="3">
        <v>1.10744</v>
      </c>
      <c r="J334" s="3">
        <v>-3.8236599999999998</v>
      </c>
      <c r="K334" s="3">
        <v>3.5874700000000002</v>
      </c>
      <c r="W334" s="3">
        <v>9.84</v>
      </c>
      <c r="X334" s="3">
        <v>-3.97539</v>
      </c>
      <c r="Y334" s="3">
        <v>3.3005300000000002</v>
      </c>
      <c r="Z334" s="3">
        <v>0.33200000000000002</v>
      </c>
      <c r="AA334" s="3">
        <v>1.82019</v>
      </c>
      <c r="AB334" s="3">
        <v>-0.11547</v>
      </c>
      <c r="AC334" s="3">
        <v>2.9788199999999998</v>
      </c>
      <c r="AD334" s="3">
        <v>0.29641000000000001</v>
      </c>
      <c r="AE334" s="3">
        <v>3.4330699999999998</v>
      </c>
      <c r="AO334" s="3">
        <v>9.84</v>
      </c>
      <c r="AP334" s="3">
        <v>-2.0249799999999998</v>
      </c>
      <c r="AQ334" s="3">
        <v>2.0668299999999999</v>
      </c>
      <c r="AR334" s="3">
        <v>-1.66855</v>
      </c>
      <c r="AS334" s="3">
        <v>2.4055399999999998</v>
      </c>
      <c r="AT334" s="3">
        <v>-2.8924599999999998</v>
      </c>
      <c r="AU334" s="3">
        <v>2.4837899999999999</v>
      </c>
      <c r="AV334" s="3">
        <v>-1.5230600000000001</v>
      </c>
      <c r="AW334" s="3">
        <v>1.74275</v>
      </c>
    </row>
    <row r="335" spans="3:49" x14ac:dyDescent="0.2">
      <c r="C335" s="3">
        <v>9.8699999999999992</v>
      </c>
      <c r="D335" s="3">
        <v>1.53142</v>
      </c>
      <c r="E335" s="3">
        <v>3.6124200000000002</v>
      </c>
      <c r="F335" s="3">
        <v>-2.5700400000000001</v>
      </c>
      <c r="G335" s="3">
        <v>2.24152</v>
      </c>
      <c r="H335" s="3">
        <v>-7.5158399999999999</v>
      </c>
      <c r="I335" s="3">
        <v>1.9605900000000001</v>
      </c>
      <c r="J335" s="3">
        <v>-3.6787399999999999</v>
      </c>
      <c r="K335" s="3">
        <v>5.9357300000000004</v>
      </c>
      <c r="W335" s="3">
        <v>9.8699999999999992</v>
      </c>
      <c r="X335" s="3">
        <v>-0.57523000000000002</v>
      </c>
      <c r="Y335" s="3">
        <v>3.1142099999999999</v>
      </c>
      <c r="Z335" s="3">
        <v>1.05623</v>
      </c>
      <c r="AA335" s="3">
        <v>1.75274</v>
      </c>
      <c r="AB335" s="3">
        <v>0.38522000000000001</v>
      </c>
      <c r="AC335" s="3">
        <v>3.1246700000000001</v>
      </c>
      <c r="AD335" s="3">
        <v>-4.91411</v>
      </c>
      <c r="AE335" s="3">
        <v>4.1979499999999996</v>
      </c>
      <c r="AO335" s="3">
        <v>9.8699999999999992</v>
      </c>
      <c r="AP335" s="3">
        <v>-4.4659000000000004</v>
      </c>
      <c r="AQ335" s="3">
        <v>2.26058</v>
      </c>
      <c r="AR335" s="3">
        <v>-0.96497999999999995</v>
      </c>
      <c r="AS335" s="3">
        <v>1.4332400000000001</v>
      </c>
      <c r="AT335" s="3">
        <v>-2.6347200000000002</v>
      </c>
      <c r="AU335" s="3">
        <v>2.2780100000000001</v>
      </c>
      <c r="AV335" s="3">
        <v>-0.29176999999999997</v>
      </c>
      <c r="AW335" s="3">
        <v>2.2899799999999999</v>
      </c>
    </row>
    <row r="336" spans="3:49" x14ac:dyDescent="0.2">
      <c r="C336" s="3">
        <v>9.9</v>
      </c>
      <c r="D336" s="3">
        <v>-6.2005299999999997</v>
      </c>
      <c r="E336" s="3">
        <v>2.5112100000000002</v>
      </c>
      <c r="F336" s="3">
        <v>-0.79301999999999995</v>
      </c>
      <c r="G336" s="3">
        <v>2.4386199999999998</v>
      </c>
      <c r="H336" s="3">
        <v>-6.2271299999999998</v>
      </c>
      <c r="I336" s="3">
        <v>3.2887</v>
      </c>
      <c r="J336" s="3">
        <v>-3.5170300000000001</v>
      </c>
      <c r="K336" s="3">
        <v>3.9770500000000002</v>
      </c>
      <c r="W336" s="3">
        <v>9.9</v>
      </c>
      <c r="X336" s="3">
        <v>1.27735</v>
      </c>
      <c r="Y336" s="3">
        <v>3.0264500000000001</v>
      </c>
      <c r="Z336" s="3">
        <v>2.61809</v>
      </c>
      <c r="AA336" s="3">
        <v>2.7922400000000001</v>
      </c>
      <c r="AB336" s="3">
        <v>1.2475099999999999</v>
      </c>
      <c r="AC336" s="3">
        <v>2.7320000000000002</v>
      </c>
      <c r="AD336" s="3">
        <v>1.62523</v>
      </c>
      <c r="AE336" s="3">
        <v>3.14757</v>
      </c>
      <c r="AO336" s="3">
        <v>9.9</v>
      </c>
      <c r="AP336" s="3">
        <v>-0.25017</v>
      </c>
      <c r="AQ336" s="3">
        <v>2.3193800000000002</v>
      </c>
      <c r="AR336" s="3">
        <v>1.3767100000000001</v>
      </c>
      <c r="AS336" s="3">
        <v>2.8547699999999998</v>
      </c>
      <c r="AT336" s="3">
        <v>5.23489</v>
      </c>
      <c r="AU336" s="3">
        <v>4.1931399999999996</v>
      </c>
      <c r="AV336" s="3">
        <v>0.65178000000000003</v>
      </c>
      <c r="AW336" s="3">
        <v>2.4727199999999998</v>
      </c>
    </row>
    <row r="337" spans="3:49" x14ac:dyDescent="0.2">
      <c r="C337" s="3">
        <v>9.93</v>
      </c>
      <c r="D337" s="3">
        <v>-1.7710399999999999</v>
      </c>
      <c r="E337" s="3">
        <v>3.2504400000000002</v>
      </c>
      <c r="F337" s="3">
        <v>1.41445</v>
      </c>
      <c r="G337" s="3">
        <v>3.5407099999999998</v>
      </c>
      <c r="H337" s="3">
        <v>-8.8926499999999997</v>
      </c>
      <c r="I337" s="3">
        <v>3.8213200000000001</v>
      </c>
      <c r="J337" s="3">
        <v>2.0897000000000001</v>
      </c>
      <c r="K337" s="3">
        <v>3.2405499999999998</v>
      </c>
      <c r="W337" s="3">
        <v>9.93</v>
      </c>
      <c r="X337" s="3">
        <v>-2.75441</v>
      </c>
      <c r="Y337" s="3">
        <v>4.0348899999999999</v>
      </c>
      <c r="Z337" s="3">
        <v>6.7809100000000004</v>
      </c>
      <c r="AA337" s="3">
        <v>2.9278400000000002</v>
      </c>
      <c r="AB337" s="3">
        <v>4.1867599999999996</v>
      </c>
      <c r="AC337" s="3">
        <v>8.3462899999999998</v>
      </c>
      <c r="AD337" s="3">
        <v>1.9250499999999999</v>
      </c>
      <c r="AE337" s="3">
        <v>1.6624099999999999</v>
      </c>
      <c r="AO337" s="3">
        <v>9.93</v>
      </c>
      <c r="AP337" s="3">
        <v>2.7178499999999999</v>
      </c>
      <c r="AQ337" s="3">
        <v>2.7004000000000001</v>
      </c>
      <c r="AR337" s="3">
        <v>1.32558</v>
      </c>
      <c r="AS337" s="3">
        <v>1.40269</v>
      </c>
      <c r="AT337" s="3">
        <v>0.46583000000000002</v>
      </c>
      <c r="AU337" s="3">
        <v>2.7070400000000001</v>
      </c>
      <c r="AV337" s="3">
        <v>-2.9809100000000002</v>
      </c>
      <c r="AW337" s="3">
        <v>2.1826099999999999</v>
      </c>
    </row>
    <row r="338" spans="3:49" x14ac:dyDescent="0.2">
      <c r="C338" s="3">
        <v>9.9600000000000009</v>
      </c>
      <c r="D338" s="3">
        <v>-0.60755999999999999</v>
      </c>
      <c r="E338" s="3">
        <v>2.26145</v>
      </c>
      <c r="F338" s="3">
        <v>-1.3184499999999999</v>
      </c>
      <c r="G338" s="3">
        <v>1.6789400000000001</v>
      </c>
      <c r="H338" s="3">
        <v>2.8062800000000001</v>
      </c>
      <c r="I338" s="3">
        <v>3.0094500000000002</v>
      </c>
      <c r="J338" s="3">
        <v>-4.4476899999999997</v>
      </c>
      <c r="K338" s="3">
        <v>1.7314799999999999</v>
      </c>
      <c r="W338" s="3">
        <v>9.9600000000000009</v>
      </c>
      <c r="X338" s="3">
        <v>-4.5378999999999996</v>
      </c>
      <c r="Y338" s="3">
        <v>4.2275900000000002</v>
      </c>
      <c r="Z338" s="3">
        <v>2.9981800000000001</v>
      </c>
      <c r="AA338" s="3">
        <v>1.47743</v>
      </c>
      <c r="AB338" s="3">
        <v>2.0878999999999999</v>
      </c>
      <c r="AC338" s="3">
        <v>2.5909</v>
      </c>
      <c r="AD338" s="3">
        <v>-0.20347000000000001</v>
      </c>
      <c r="AE338" s="3">
        <v>2.1923300000000001</v>
      </c>
      <c r="AO338" s="3">
        <v>9.9600000000000009</v>
      </c>
      <c r="AP338" s="3">
        <v>3.4283399999999999</v>
      </c>
      <c r="AQ338" s="3">
        <v>2.6430799999999999</v>
      </c>
      <c r="AR338" s="3">
        <v>0.30903999999999998</v>
      </c>
      <c r="AS338" s="3">
        <v>1.8267500000000001</v>
      </c>
      <c r="AT338" s="3">
        <v>-1.34541</v>
      </c>
      <c r="AU338" s="3">
        <v>2.7869299999999999</v>
      </c>
      <c r="AV338" s="3">
        <v>1.5743799999999999</v>
      </c>
      <c r="AW338" s="3">
        <v>2.34761</v>
      </c>
    </row>
    <row r="339" spans="3:49" x14ac:dyDescent="0.2">
      <c r="C339" s="3">
        <v>9.99</v>
      </c>
      <c r="D339" s="3">
        <v>-2.3736999999999999</v>
      </c>
      <c r="E339" s="3">
        <v>2.84964</v>
      </c>
      <c r="F339" s="3">
        <v>-4.7543100000000003</v>
      </c>
      <c r="G339" s="3">
        <v>3.5952600000000001</v>
      </c>
      <c r="H339" s="3">
        <v>-5.0167299999999999</v>
      </c>
      <c r="I339" s="3">
        <v>6.1450300000000002</v>
      </c>
      <c r="J339" s="3">
        <v>-2.7689400000000002</v>
      </c>
      <c r="K339" s="3">
        <v>2.4614199999999999</v>
      </c>
      <c r="W339" s="3">
        <v>9.99</v>
      </c>
      <c r="X339" s="3">
        <v>-3.0784400000000001</v>
      </c>
      <c r="Y339" s="3">
        <v>2.9600300000000002</v>
      </c>
      <c r="Z339" s="3">
        <v>-2.5386199999999999</v>
      </c>
      <c r="AA339" s="3">
        <v>2.3726099999999999</v>
      </c>
      <c r="AB339" s="3">
        <v>-0.41391</v>
      </c>
      <c r="AC339" s="3">
        <v>1.6702999999999999</v>
      </c>
      <c r="AD339" s="3">
        <v>1.0410600000000001</v>
      </c>
      <c r="AE339" s="3">
        <v>2.8999299999999999</v>
      </c>
      <c r="AO339" s="3">
        <v>9.99</v>
      </c>
      <c r="AP339" s="3">
        <v>2.2992300000000001</v>
      </c>
      <c r="AQ339" s="3">
        <v>2.1354600000000001</v>
      </c>
      <c r="AR339" s="3">
        <v>-4.5021300000000002</v>
      </c>
      <c r="AS339" s="3">
        <v>2.7131400000000001</v>
      </c>
      <c r="AT339" s="3">
        <v>2.6876000000000002</v>
      </c>
      <c r="AU339" s="3">
        <v>3.8616600000000001</v>
      </c>
      <c r="AV339" s="3">
        <v>-0.89241000000000004</v>
      </c>
      <c r="AW339" s="3">
        <v>1.9323300000000001</v>
      </c>
    </row>
    <row r="340" spans="3:49" x14ac:dyDescent="0.2">
      <c r="C340" s="3">
        <v>10.02</v>
      </c>
      <c r="D340" s="3">
        <v>-0.45306000000000002</v>
      </c>
      <c r="E340" s="3">
        <v>2.5944099999999999</v>
      </c>
      <c r="F340" s="3">
        <v>-2.61117</v>
      </c>
      <c r="G340" s="3">
        <v>4.5364300000000002</v>
      </c>
      <c r="H340" s="3">
        <v>5.3744899999999998</v>
      </c>
      <c r="I340" s="3">
        <v>5.3685</v>
      </c>
      <c r="J340" s="3">
        <v>4.0226899999999999</v>
      </c>
      <c r="K340" s="3">
        <v>3.1882000000000001</v>
      </c>
      <c r="W340" s="3">
        <v>10.02</v>
      </c>
      <c r="X340" s="3">
        <v>-5.3753200000000003</v>
      </c>
      <c r="Y340" s="3">
        <v>3.07402</v>
      </c>
      <c r="Z340" s="3">
        <v>2.5503499999999999</v>
      </c>
      <c r="AA340" s="3">
        <v>2.6582400000000002</v>
      </c>
      <c r="AB340" s="3">
        <v>0.78896999999999995</v>
      </c>
      <c r="AC340" s="3">
        <v>2.4381400000000002</v>
      </c>
      <c r="AD340" s="3">
        <v>2.7438799999999999</v>
      </c>
      <c r="AE340" s="3">
        <v>3.6482600000000001</v>
      </c>
      <c r="AO340" s="3">
        <v>10.02</v>
      </c>
      <c r="AP340" s="3">
        <v>0.15831999999999999</v>
      </c>
      <c r="AQ340" s="3">
        <v>2.2254200000000002</v>
      </c>
      <c r="AR340" s="3">
        <v>5.5399999999999998E-3</v>
      </c>
      <c r="AS340" s="3">
        <v>1.67083</v>
      </c>
      <c r="AT340" s="3">
        <v>-1.96692</v>
      </c>
      <c r="AU340" s="3">
        <v>1.7527600000000001</v>
      </c>
      <c r="AV340" s="3">
        <v>-2.6085699999999998</v>
      </c>
      <c r="AW340" s="3">
        <v>2.2736900000000002</v>
      </c>
    </row>
    <row r="341" spans="3:49" x14ac:dyDescent="0.2">
      <c r="C341" s="3">
        <v>10.050000000000001</v>
      </c>
      <c r="D341" s="3">
        <v>-1.08613</v>
      </c>
      <c r="E341" s="3">
        <v>2.6597499999999998</v>
      </c>
      <c r="F341" s="3">
        <v>-2.1011299999999999</v>
      </c>
      <c r="G341" s="3">
        <v>2.7438500000000001</v>
      </c>
      <c r="H341" s="3">
        <v>0.21708</v>
      </c>
      <c r="I341" s="3">
        <v>7.4736000000000002</v>
      </c>
      <c r="J341" s="3">
        <v>0.31883</v>
      </c>
      <c r="K341" s="3">
        <v>3.53274</v>
      </c>
      <c r="W341" s="3">
        <v>10.050000000000001</v>
      </c>
      <c r="X341" s="3">
        <v>-1.2367999999999999</v>
      </c>
      <c r="Y341" s="3">
        <v>2.4102899999999998</v>
      </c>
      <c r="Z341" s="3">
        <v>4.11355</v>
      </c>
      <c r="AA341" s="3">
        <v>2.9125200000000002</v>
      </c>
      <c r="AB341" s="3">
        <v>0.73714999999999997</v>
      </c>
      <c r="AC341" s="3">
        <v>2.28959</v>
      </c>
      <c r="AD341" s="3">
        <v>-4.2522799999999998</v>
      </c>
      <c r="AE341" s="3">
        <v>3.5363699999999998</v>
      </c>
      <c r="AO341" s="3">
        <v>10.050000000000001</v>
      </c>
      <c r="AP341" s="3">
        <v>-0.51278999999999997</v>
      </c>
      <c r="AQ341" s="3">
        <v>2.7332100000000001</v>
      </c>
      <c r="AR341" s="3">
        <v>-3.5939000000000001</v>
      </c>
      <c r="AS341" s="3">
        <v>1.3775900000000001</v>
      </c>
      <c r="AT341" s="3">
        <v>3.3383500000000002</v>
      </c>
      <c r="AU341" s="3">
        <v>3.4260799999999998</v>
      </c>
      <c r="AV341" s="3">
        <v>-0.66344999999999998</v>
      </c>
      <c r="AW341" s="3">
        <v>2.4845299999999999</v>
      </c>
    </row>
    <row r="342" spans="3:49" x14ac:dyDescent="0.2">
      <c r="C342" s="3">
        <v>10.08</v>
      </c>
      <c r="D342" s="3">
        <v>-2.6564299999999998</v>
      </c>
      <c r="E342" s="3">
        <v>2.7646299999999999</v>
      </c>
      <c r="F342" s="3">
        <v>-0.99258999999999997</v>
      </c>
      <c r="G342" s="3">
        <v>3.67658</v>
      </c>
      <c r="H342" s="3">
        <v>2.8473600000000001</v>
      </c>
      <c r="I342" s="3">
        <v>4.7742800000000001</v>
      </c>
      <c r="J342" s="3">
        <v>-0.42403999999999997</v>
      </c>
      <c r="K342" s="3">
        <v>2.59849</v>
      </c>
      <c r="W342" s="3">
        <v>10.08</v>
      </c>
      <c r="X342" s="3">
        <v>0.49523</v>
      </c>
      <c r="Y342" s="3">
        <v>3.19577</v>
      </c>
      <c r="Z342" s="3">
        <v>4.0464599999999997</v>
      </c>
      <c r="AA342" s="3">
        <v>2.5550700000000002</v>
      </c>
      <c r="AB342" s="3">
        <v>2.13063</v>
      </c>
      <c r="AC342" s="3">
        <v>3.4920599999999999</v>
      </c>
      <c r="AD342" s="3">
        <v>0.47100999999999998</v>
      </c>
      <c r="AE342" s="3">
        <v>2.27624</v>
      </c>
      <c r="AO342" s="3">
        <v>10.08</v>
      </c>
      <c r="AP342" s="3">
        <v>2.6749700000000001</v>
      </c>
      <c r="AQ342" s="3">
        <v>2.3673899999999999</v>
      </c>
      <c r="AR342" s="3">
        <v>-0.73319000000000001</v>
      </c>
      <c r="AS342" s="3">
        <v>2.4544999999999999</v>
      </c>
      <c r="AT342" s="3">
        <v>1.8323100000000001</v>
      </c>
      <c r="AU342" s="3">
        <v>2.1452100000000001</v>
      </c>
      <c r="AV342" s="3">
        <v>-2.25013</v>
      </c>
      <c r="AW342" s="3">
        <v>2.1591999999999998</v>
      </c>
    </row>
    <row r="343" spans="3:49" x14ac:dyDescent="0.2">
      <c r="C343" s="3">
        <v>10.11</v>
      </c>
      <c r="D343" s="3">
        <v>-0.18636</v>
      </c>
      <c r="E343" s="3">
        <v>2.6811600000000002</v>
      </c>
      <c r="F343" s="3">
        <v>-2.36483</v>
      </c>
      <c r="G343" s="3">
        <v>2.61713</v>
      </c>
      <c r="H343" s="3">
        <v>-2.1432099999999998</v>
      </c>
      <c r="I343" s="3">
        <v>2.12513</v>
      </c>
      <c r="J343" s="3">
        <v>-6.8154199999999996</v>
      </c>
      <c r="K343" s="3">
        <v>2.5081899999999999</v>
      </c>
      <c r="W343" s="3">
        <v>10.11</v>
      </c>
      <c r="X343" s="3">
        <v>-2.8719199999999998</v>
      </c>
      <c r="Y343" s="3">
        <v>3.07091</v>
      </c>
      <c r="Z343" s="3">
        <v>-1.7673000000000001</v>
      </c>
      <c r="AA343" s="3">
        <v>2.73075</v>
      </c>
      <c r="AB343" s="3">
        <v>1.88371</v>
      </c>
      <c r="AC343" s="3">
        <v>3.0796299999999999</v>
      </c>
      <c r="AD343" s="3">
        <v>-5.9300499999999996</v>
      </c>
      <c r="AE343" s="3">
        <v>2.9531900000000002</v>
      </c>
      <c r="AO343" s="3">
        <v>10.11</v>
      </c>
      <c r="AP343" s="3">
        <v>2.96556</v>
      </c>
      <c r="AQ343" s="3">
        <v>2.13266</v>
      </c>
      <c r="AR343" s="3">
        <v>-0.50773999999999997</v>
      </c>
      <c r="AS343" s="3">
        <v>2.32335</v>
      </c>
      <c r="AT343" s="3">
        <v>-1.42272</v>
      </c>
      <c r="AU343" s="3">
        <v>1.63808</v>
      </c>
      <c r="AV343" s="3">
        <v>0.49975000000000003</v>
      </c>
      <c r="AW343" s="3">
        <v>2.2861699999999998</v>
      </c>
    </row>
    <row r="344" spans="3:49" x14ac:dyDescent="0.2">
      <c r="C344" s="3">
        <v>10.14</v>
      </c>
      <c r="D344" s="3">
        <v>-0.84228000000000003</v>
      </c>
      <c r="E344" s="3">
        <v>2.6929799999999999</v>
      </c>
      <c r="F344" s="3">
        <v>-2.8721399999999999</v>
      </c>
      <c r="G344" s="3">
        <v>3.29562</v>
      </c>
      <c r="H344" s="3">
        <v>-10.40128</v>
      </c>
      <c r="I344" s="3">
        <v>3.8686699999999998</v>
      </c>
      <c r="J344" s="3">
        <v>4.9164099999999999</v>
      </c>
      <c r="K344" s="3">
        <v>5.6662400000000002</v>
      </c>
      <c r="W344" s="3">
        <v>10.14</v>
      </c>
      <c r="X344" s="3">
        <v>-1.0788199999999999</v>
      </c>
      <c r="Y344" s="3">
        <v>3.86856</v>
      </c>
      <c r="Z344" s="3">
        <v>4.35161</v>
      </c>
      <c r="AA344" s="3">
        <v>5.5169699999999997</v>
      </c>
      <c r="AB344" s="3">
        <v>-2.3498899999999998</v>
      </c>
      <c r="AC344" s="3">
        <v>1.9189400000000001</v>
      </c>
      <c r="AD344" s="3">
        <v>3.4626700000000001</v>
      </c>
      <c r="AE344" s="3">
        <v>2.7470400000000001</v>
      </c>
      <c r="AO344" s="3">
        <v>10.14</v>
      </c>
      <c r="AP344" s="3">
        <v>1.4090199999999999</v>
      </c>
      <c r="AQ344" s="3">
        <v>2.5165199999999999</v>
      </c>
      <c r="AR344" s="3">
        <v>7.3462100000000001</v>
      </c>
      <c r="AS344" s="3">
        <v>2.0597400000000001</v>
      </c>
      <c r="AT344" s="3">
        <v>5.4878999999999998</v>
      </c>
      <c r="AU344" s="3">
        <v>3.22831</v>
      </c>
      <c r="AV344" s="3">
        <v>-1.80447</v>
      </c>
      <c r="AW344" s="3">
        <v>2.24152</v>
      </c>
    </row>
    <row r="345" spans="3:49" x14ac:dyDescent="0.2">
      <c r="C345" s="3">
        <v>10.17</v>
      </c>
      <c r="D345" s="3">
        <v>-1.5829899999999999</v>
      </c>
      <c r="E345" s="3">
        <v>3.9883500000000001</v>
      </c>
      <c r="F345" s="3">
        <v>0.41549000000000003</v>
      </c>
      <c r="G345" s="3">
        <v>2.7544300000000002</v>
      </c>
      <c r="H345" s="3">
        <v>5.0831799999999996</v>
      </c>
      <c r="I345" s="3">
        <v>12.548069999999999</v>
      </c>
      <c r="J345" s="3">
        <v>-6.7301200000000003</v>
      </c>
      <c r="K345" s="3">
        <v>4.5506700000000002</v>
      </c>
      <c r="W345" s="3">
        <v>10.17</v>
      </c>
      <c r="X345" s="3">
        <v>-1.08775</v>
      </c>
      <c r="Y345" s="3">
        <v>3.5027699999999999</v>
      </c>
      <c r="Z345" s="3">
        <v>0.59114</v>
      </c>
      <c r="AA345" s="3">
        <v>2.80992</v>
      </c>
      <c r="AB345" s="3">
        <v>0.48205999999999999</v>
      </c>
      <c r="AC345" s="3">
        <v>1.99638</v>
      </c>
      <c r="AD345" s="3">
        <v>-2.5874100000000002</v>
      </c>
      <c r="AE345" s="3">
        <v>3.0331899999999998</v>
      </c>
      <c r="AO345" s="3">
        <v>10.17</v>
      </c>
      <c r="AP345" s="3">
        <v>3.3153899999999998</v>
      </c>
      <c r="AQ345" s="3">
        <v>2.2902100000000001</v>
      </c>
      <c r="AR345" s="3">
        <v>4.2930000000000003E-2</v>
      </c>
      <c r="AS345" s="3">
        <v>1.89977</v>
      </c>
      <c r="AT345" s="3">
        <v>0.54766000000000004</v>
      </c>
      <c r="AU345" s="3">
        <v>1.47357</v>
      </c>
      <c r="AV345" s="3">
        <v>-1.34392</v>
      </c>
      <c r="AW345" s="3">
        <v>2.17232</v>
      </c>
    </row>
    <row r="346" spans="3:49" x14ac:dyDescent="0.2">
      <c r="C346" s="3">
        <v>10.199999999999999</v>
      </c>
      <c r="D346" s="3">
        <v>2.5595300000000001</v>
      </c>
      <c r="E346" s="3">
        <v>2.1074799999999998</v>
      </c>
      <c r="F346" s="3">
        <v>-4.49092</v>
      </c>
      <c r="G346" s="3">
        <v>3.0147300000000001</v>
      </c>
      <c r="H346" s="3">
        <v>-7.9678599999999999</v>
      </c>
      <c r="I346" s="3">
        <v>4.5190000000000001</v>
      </c>
      <c r="J346" s="3">
        <v>-1.5746800000000001</v>
      </c>
      <c r="K346" s="3">
        <v>3.7138</v>
      </c>
      <c r="W346" s="3">
        <v>10.199999999999999</v>
      </c>
      <c r="X346" s="3">
        <v>-3.2148099999999999</v>
      </c>
      <c r="Y346" s="3">
        <v>2.42422</v>
      </c>
      <c r="Z346" s="3">
        <v>5.2589300000000003</v>
      </c>
      <c r="AA346" s="3">
        <v>3.8635299999999999</v>
      </c>
      <c r="AB346" s="3">
        <v>-1.25308</v>
      </c>
      <c r="AC346" s="3">
        <v>3.7316199999999999</v>
      </c>
      <c r="AD346" s="3">
        <v>4.9630599999999996</v>
      </c>
      <c r="AE346" s="3">
        <v>4.92544</v>
      </c>
      <c r="AO346" s="3">
        <v>10.199999999999999</v>
      </c>
      <c r="AP346" s="3">
        <v>0.27407999999999999</v>
      </c>
      <c r="AQ346" s="3">
        <v>2.4737399999999998</v>
      </c>
      <c r="AR346" s="3">
        <v>0.99389000000000005</v>
      </c>
      <c r="AS346" s="3">
        <v>2.6505000000000001</v>
      </c>
      <c r="AT346" s="3">
        <v>7.2794499999999998</v>
      </c>
      <c r="AU346" s="3">
        <v>3.4567100000000002</v>
      </c>
      <c r="AV346" s="3">
        <v>-2.7767499999999998</v>
      </c>
      <c r="AW346" s="3">
        <v>3.1591999999999998</v>
      </c>
    </row>
    <row r="347" spans="3:49" x14ac:dyDescent="0.2">
      <c r="C347" s="3">
        <v>10.23</v>
      </c>
      <c r="D347" s="3">
        <v>2.0647899999999999</v>
      </c>
      <c r="E347" s="3">
        <v>3.3262100000000001</v>
      </c>
      <c r="F347" s="3">
        <v>-3.8193299999999999</v>
      </c>
      <c r="G347" s="3">
        <v>3.6878600000000001</v>
      </c>
      <c r="H347" s="3">
        <v>1.11974</v>
      </c>
      <c r="I347" s="3">
        <v>3.8231899999999999</v>
      </c>
      <c r="J347" s="3">
        <v>-4.3146300000000002</v>
      </c>
      <c r="K347" s="3">
        <v>3.1080800000000002</v>
      </c>
      <c r="W347" s="3">
        <v>10.23</v>
      </c>
      <c r="X347" s="3">
        <v>-2.28444</v>
      </c>
      <c r="Y347" s="3">
        <v>3.0322800000000001</v>
      </c>
      <c r="Z347" s="3">
        <v>5.9737299999999998</v>
      </c>
      <c r="AA347" s="3">
        <v>4.4355900000000004</v>
      </c>
      <c r="AB347" s="3">
        <v>4.3884800000000004</v>
      </c>
      <c r="AC347" s="3">
        <v>4.1908799999999999</v>
      </c>
      <c r="AD347" s="3">
        <v>-1.4166000000000001</v>
      </c>
      <c r="AE347" s="3">
        <v>5.7032299999999996</v>
      </c>
      <c r="AO347" s="3">
        <v>10.23</v>
      </c>
      <c r="AP347" s="3">
        <v>1.7007699999999999</v>
      </c>
      <c r="AQ347" s="3">
        <v>2.3763399999999999</v>
      </c>
      <c r="AR347" s="3">
        <v>-0.46862999999999999</v>
      </c>
      <c r="AS347" s="3">
        <v>2.1740400000000002</v>
      </c>
      <c r="AT347" s="3">
        <v>5.7232099999999999</v>
      </c>
      <c r="AU347" s="3">
        <v>1.7827900000000001</v>
      </c>
      <c r="AV347" s="3">
        <v>0.78524000000000005</v>
      </c>
      <c r="AW347" s="3">
        <v>2.6798500000000001</v>
      </c>
    </row>
    <row r="348" spans="3:49" x14ac:dyDescent="0.2">
      <c r="C348" s="3">
        <v>10.26</v>
      </c>
      <c r="D348" s="3">
        <v>0.32584999999999997</v>
      </c>
      <c r="E348" s="3">
        <v>3.1321599999999998</v>
      </c>
      <c r="F348" s="3">
        <v>-8.6119599999999998</v>
      </c>
      <c r="G348" s="3">
        <v>4.5217000000000001</v>
      </c>
      <c r="H348" s="3">
        <v>-4.2053099999999999</v>
      </c>
      <c r="I348" s="3">
        <v>4.3385400000000001</v>
      </c>
      <c r="J348" s="3">
        <v>-3.1989999999999998</v>
      </c>
      <c r="K348" s="3">
        <v>3.3326699999999998</v>
      </c>
      <c r="W348" s="3">
        <v>10.26</v>
      </c>
      <c r="X348" s="3">
        <v>-3.6292800000000001</v>
      </c>
      <c r="Y348" s="3">
        <v>3.5655600000000001</v>
      </c>
      <c r="Z348" s="3">
        <v>-4.8669999999999998E-2</v>
      </c>
      <c r="AA348" s="3">
        <v>3.1057600000000001</v>
      </c>
      <c r="AB348" s="3">
        <v>-0.34710999999999997</v>
      </c>
      <c r="AC348" s="3">
        <v>2.2281599999999999</v>
      </c>
      <c r="AD348" s="3">
        <v>5.6071</v>
      </c>
      <c r="AE348" s="3">
        <v>3.5623</v>
      </c>
      <c r="AO348" s="3">
        <v>10.26</v>
      </c>
      <c r="AP348" s="3">
        <v>2.7403</v>
      </c>
      <c r="AQ348" s="3">
        <v>1.60328</v>
      </c>
      <c r="AR348" s="3">
        <v>-3.42808</v>
      </c>
      <c r="AS348" s="3">
        <v>4.1742299999999997</v>
      </c>
      <c r="AT348" s="3">
        <v>-1.3785499999999999</v>
      </c>
      <c r="AU348" s="3">
        <v>2.2088000000000001</v>
      </c>
      <c r="AV348" s="3">
        <v>1.0401400000000001</v>
      </c>
      <c r="AW348" s="3">
        <v>2.5976900000000001</v>
      </c>
    </row>
    <row r="349" spans="3:49" x14ac:dyDescent="0.2">
      <c r="C349" s="3">
        <v>10.29</v>
      </c>
      <c r="D349" s="3">
        <v>-1.09459</v>
      </c>
      <c r="E349" s="3">
        <v>2.1675900000000001</v>
      </c>
      <c r="F349" s="3">
        <v>-1.7526600000000001</v>
      </c>
      <c r="G349" s="3">
        <v>2.23949</v>
      </c>
      <c r="H349" s="3">
        <v>-3.6886800000000002</v>
      </c>
      <c r="I349" s="3">
        <v>3.5213800000000002</v>
      </c>
      <c r="J349" s="3">
        <v>-1.1543699999999999</v>
      </c>
      <c r="K349" s="3">
        <v>2.7328899999999998</v>
      </c>
      <c r="W349" s="3">
        <v>10.29</v>
      </c>
      <c r="X349" s="3">
        <v>-2.0725699999999998</v>
      </c>
      <c r="Y349" s="3">
        <v>3.5872199999999999</v>
      </c>
      <c r="Z349" s="3">
        <v>1.63087</v>
      </c>
      <c r="AA349" s="3">
        <v>1.91726</v>
      </c>
      <c r="AB349" s="3">
        <v>-1.89012</v>
      </c>
      <c r="AC349" s="3">
        <v>2.0551300000000001</v>
      </c>
      <c r="AD349" s="3">
        <v>-0.67664000000000002</v>
      </c>
      <c r="AE349" s="3">
        <v>4.66615</v>
      </c>
      <c r="AO349" s="3">
        <v>10.29</v>
      </c>
      <c r="AP349" s="3">
        <v>3.7138599999999999</v>
      </c>
      <c r="AQ349" s="3">
        <v>2.0506000000000002</v>
      </c>
      <c r="AR349" s="3">
        <v>-0.32867000000000002</v>
      </c>
      <c r="AS349" s="3">
        <v>1.74518</v>
      </c>
      <c r="AT349" s="3">
        <v>-4.3143700000000003</v>
      </c>
      <c r="AU349" s="3">
        <v>4.4268599999999996</v>
      </c>
      <c r="AV349" s="3">
        <v>-0.52544000000000002</v>
      </c>
      <c r="AW349" s="3">
        <v>1.9812099999999999</v>
      </c>
    </row>
    <row r="350" spans="3:49" x14ac:dyDescent="0.2">
      <c r="C350" s="3">
        <v>10.32</v>
      </c>
      <c r="D350" s="3">
        <v>-1.86435</v>
      </c>
      <c r="E350" s="3">
        <v>3.5686599999999999</v>
      </c>
      <c r="F350" s="3">
        <v>-2.9667699999999999</v>
      </c>
      <c r="G350" s="3">
        <v>4.1519199999999996</v>
      </c>
      <c r="H350" s="3">
        <v>-7.8064499999999999</v>
      </c>
      <c r="I350" s="3">
        <v>3.2721399999999998</v>
      </c>
      <c r="J350" s="3">
        <v>-3.8577599999999999</v>
      </c>
      <c r="K350" s="3">
        <v>3.75569</v>
      </c>
      <c r="W350" s="3">
        <v>10.32</v>
      </c>
      <c r="X350" s="3">
        <v>-1.28243</v>
      </c>
      <c r="Y350" s="3">
        <v>3.2708300000000001</v>
      </c>
      <c r="Z350" s="3">
        <v>5.5178399999999996</v>
      </c>
      <c r="AA350" s="3">
        <v>2.3986999999999998</v>
      </c>
      <c r="AB350" s="3">
        <v>-2.3090299999999999</v>
      </c>
      <c r="AC350" s="3">
        <v>3.76275</v>
      </c>
      <c r="AD350" s="3">
        <v>4.9720500000000003</v>
      </c>
      <c r="AE350" s="3">
        <v>4.8798500000000002</v>
      </c>
      <c r="AO350" s="3">
        <v>10.32</v>
      </c>
      <c r="AP350" s="3">
        <v>0.20977000000000001</v>
      </c>
      <c r="AQ350" s="3">
        <v>1.6321300000000001</v>
      </c>
      <c r="AR350" s="3">
        <v>1.7977300000000001</v>
      </c>
      <c r="AS350" s="3">
        <v>1.64418</v>
      </c>
      <c r="AT350" s="3">
        <v>0.70060999999999996</v>
      </c>
      <c r="AU350" s="3">
        <v>4.6655600000000002</v>
      </c>
      <c r="AV350" s="3">
        <v>-1.4981199999999999</v>
      </c>
      <c r="AW350" s="3">
        <v>1.9480299999999999</v>
      </c>
    </row>
    <row r="351" spans="3:49" x14ac:dyDescent="0.2">
      <c r="C351" s="3">
        <v>10.35</v>
      </c>
      <c r="D351" s="3">
        <v>0.19516</v>
      </c>
      <c r="E351" s="3">
        <v>2.9510100000000001</v>
      </c>
      <c r="F351" s="3">
        <v>-4.5963399999999996</v>
      </c>
      <c r="G351" s="3">
        <v>3.72932</v>
      </c>
      <c r="H351" s="3">
        <v>-2.47105</v>
      </c>
      <c r="I351" s="3">
        <v>1.3774999999999999</v>
      </c>
      <c r="J351" s="3">
        <v>-0.84770000000000001</v>
      </c>
      <c r="K351" s="3">
        <v>2.3580800000000002</v>
      </c>
      <c r="W351" s="3">
        <v>10.35</v>
      </c>
      <c r="X351" s="3">
        <v>-4.4955499999999997</v>
      </c>
      <c r="Y351" s="3">
        <v>3.60555</v>
      </c>
      <c r="Z351" s="3">
        <v>3.3837999999999999</v>
      </c>
      <c r="AA351" s="3">
        <v>2.5933600000000001</v>
      </c>
      <c r="AB351" s="3">
        <v>-3.7098900000000001</v>
      </c>
      <c r="AC351" s="3">
        <v>2.2033200000000002</v>
      </c>
      <c r="AD351" s="3">
        <v>-6.30741</v>
      </c>
      <c r="AE351" s="3">
        <v>5.2574500000000004</v>
      </c>
      <c r="AO351" s="3">
        <v>10.35</v>
      </c>
      <c r="AP351" s="3">
        <v>3.5248499999999998</v>
      </c>
      <c r="AQ351" s="3">
        <v>2.3548800000000001</v>
      </c>
      <c r="AR351" s="3">
        <v>3.96251</v>
      </c>
      <c r="AS351" s="3">
        <v>3.0712799999999998</v>
      </c>
      <c r="AT351" s="3">
        <v>4.9303699999999999</v>
      </c>
      <c r="AU351" s="3">
        <v>4.03573</v>
      </c>
      <c r="AV351" s="3">
        <v>-2.4729000000000001</v>
      </c>
      <c r="AW351" s="3">
        <v>2.0408900000000001</v>
      </c>
    </row>
    <row r="352" spans="3:49" x14ac:dyDescent="0.2">
      <c r="C352" s="3">
        <v>10.38</v>
      </c>
      <c r="D352" s="3">
        <v>-1.2423500000000001</v>
      </c>
      <c r="E352" s="3">
        <v>1.94038</v>
      </c>
      <c r="F352" s="3">
        <v>-0.13528999999999999</v>
      </c>
      <c r="G352" s="3">
        <v>2.15408</v>
      </c>
      <c r="H352" s="3">
        <v>-12.657920000000001</v>
      </c>
      <c r="I352" s="3">
        <v>5.0597200000000004</v>
      </c>
      <c r="J352" s="3">
        <v>-5.9958499999999999</v>
      </c>
      <c r="K352" s="3">
        <v>2.07152</v>
      </c>
      <c r="W352" s="3">
        <v>10.38</v>
      </c>
      <c r="X352" s="3">
        <v>0.46416000000000002</v>
      </c>
      <c r="Y352" s="3">
        <v>3.5512100000000002</v>
      </c>
      <c r="Z352" s="3">
        <v>2.1319999999999999E-2</v>
      </c>
      <c r="AA352" s="3">
        <v>2.6202299999999998</v>
      </c>
      <c r="AB352" s="3">
        <v>2.1402899999999998</v>
      </c>
      <c r="AC352" s="3">
        <v>1.7275100000000001</v>
      </c>
      <c r="AD352" s="3">
        <v>2.5971299999999999</v>
      </c>
      <c r="AE352" s="3">
        <v>5.3400100000000004</v>
      </c>
      <c r="AO352" s="3">
        <v>10.38</v>
      </c>
      <c r="AP352" s="3">
        <v>2.9125100000000002</v>
      </c>
      <c r="AQ352" s="3">
        <v>2.3956400000000002</v>
      </c>
      <c r="AR352" s="3">
        <v>-0.54173000000000004</v>
      </c>
      <c r="AS352" s="3">
        <v>1.9265300000000001</v>
      </c>
      <c r="AT352" s="3">
        <v>-0.69925999999999999</v>
      </c>
      <c r="AU352" s="3">
        <v>2.4616799999999999</v>
      </c>
      <c r="AV352" s="3">
        <v>-8.9560000000000001E-2</v>
      </c>
      <c r="AW352" s="3">
        <v>1.46289</v>
      </c>
    </row>
    <row r="353" spans="3:49" x14ac:dyDescent="0.2">
      <c r="C353" s="3">
        <v>10.41</v>
      </c>
      <c r="D353" s="3">
        <v>-5.2429999999999997E-2</v>
      </c>
      <c r="E353" s="3">
        <v>2.4995599999999998</v>
      </c>
      <c r="F353" s="3">
        <v>-3.7086100000000002</v>
      </c>
      <c r="G353" s="3">
        <v>3.4289000000000001</v>
      </c>
      <c r="H353" s="3">
        <v>-1.8992100000000001</v>
      </c>
      <c r="I353" s="3">
        <v>1.42913</v>
      </c>
      <c r="J353" s="3">
        <v>-6.6533600000000002</v>
      </c>
      <c r="K353" s="3">
        <v>2.98082</v>
      </c>
      <c r="W353" s="3">
        <v>10.41</v>
      </c>
      <c r="X353" s="3">
        <v>-3.2188300000000001</v>
      </c>
      <c r="Y353" s="3">
        <v>2.9482300000000001</v>
      </c>
      <c r="Z353" s="3">
        <v>0.69338999999999995</v>
      </c>
      <c r="AA353" s="3">
        <v>3.90734</v>
      </c>
      <c r="AB353" s="3">
        <v>-1.2330300000000001</v>
      </c>
      <c r="AC353" s="3">
        <v>0.92728999999999995</v>
      </c>
      <c r="AD353" s="3">
        <v>1.52071</v>
      </c>
      <c r="AE353" s="3">
        <v>11.148999999999999</v>
      </c>
      <c r="AO353" s="3">
        <v>10.41</v>
      </c>
      <c r="AP353" s="3">
        <v>2.8786900000000002</v>
      </c>
      <c r="AQ353" s="3">
        <v>2.2270500000000002</v>
      </c>
      <c r="AR353" s="3">
        <v>1.0278499999999999</v>
      </c>
      <c r="AS353" s="3">
        <v>1.8885099999999999</v>
      </c>
      <c r="AT353" s="3">
        <v>-1.93821</v>
      </c>
      <c r="AU353" s="3">
        <v>3.7257500000000001</v>
      </c>
      <c r="AV353" s="3">
        <v>-0.20205000000000001</v>
      </c>
      <c r="AW353" s="3">
        <v>1.84379</v>
      </c>
    </row>
    <row r="354" spans="3:49" x14ac:dyDescent="0.2">
      <c r="C354" s="3">
        <v>10.44</v>
      </c>
      <c r="D354" s="3">
        <v>2.3947699999999998</v>
      </c>
      <c r="E354" s="3">
        <v>2.65395</v>
      </c>
      <c r="F354" s="3">
        <v>-4.5508499999999996</v>
      </c>
      <c r="G354" s="3">
        <v>2.88226</v>
      </c>
      <c r="H354" s="3">
        <v>3.08338</v>
      </c>
      <c r="I354" s="3">
        <v>4.7876599999999998</v>
      </c>
      <c r="J354" s="3">
        <v>-1.0073099999999999</v>
      </c>
      <c r="K354" s="3">
        <v>2.6923400000000002</v>
      </c>
      <c r="W354" s="3">
        <v>10.44</v>
      </c>
      <c r="X354" s="3">
        <v>-1.9367300000000001</v>
      </c>
      <c r="Y354" s="3">
        <v>1.8133999999999999</v>
      </c>
      <c r="Z354" s="3">
        <v>-1.3064</v>
      </c>
      <c r="AA354" s="3">
        <v>3.2481</v>
      </c>
      <c r="AB354" s="3">
        <v>-3.90794</v>
      </c>
      <c r="AC354" s="3">
        <v>3.32931</v>
      </c>
      <c r="AD354" s="3">
        <v>4.7578100000000001</v>
      </c>
      <c r="AE354" s="3">
        <v>2.7974399999999999</v>
      </c>
      <c r="AO354" s="3">
        <v>10.44</v>
      </c>
      <c r="AP354" s="3">
        <v>0.89361000000000002</v>
      </c>
      <c r="AQ354" s="3">
        <v>2.0838100000000002</v>
      </c>
      <c r="AR354" s="3">
        <v>-0.10281</v>
      </c>
      <c r="AS354" s="3">
        <v>2.1232099999999998</v>
      </c>
      <c r="AT354" s="3">
        <v>-2.1810399999999999</v>
      </c>
      <c r="AU354" s="3">
        <v>4.2976099999999997</v>
      </c>
      <c r="AV354" s="3">
        <v>-1.4531400000000001</v>
      </c>
      <c r="AW354" s="3">
        <v>2.4219599999999999</v>
      </c>
    </row>
    <row r="355" spans="3:49" x14ac:dyDescent="0.2">
      <c r="C355" s="3">
        <v>10.47</v>
      </c>
      <c r="D355" s="3">
        <v>3.0488900000000001</v>
      </c>
      <c r="E355" s="3">
        <v>3.4603199999999998</v>
      </c>
      <c r="F355" s="3">
        <v>-0.37134</v>
      </c>
      <c r="G355" s="3">
        <v>3.7913600000000001</v>
      </c>
      <c r="H355" s="3">
        <v>-10.528980000000001</v>
      </c>
      <c r="I355" s="3">
        <v>4.1891999999999996</v>
      </c>
      <c r="J355" s="3">
        <v>1.2555499999999999</v>
      </c>
      <c r="K355" s="3">
        <v>6.2947499999999996</v>
      </c>
      <c r="W355" s="3">
        <v>10.47</v>
      </c>
      <c r="X355" s="3">
        <v>-3.7606199999999999</v>
      </c>
      <c r="Y355" s="3">
        <v>3.2466699999999999</v>
      </c>
      <c r="Z355" s="3">
        <v>5.6976699999999996</v>
      </c>
      <c r="AA355" s="3">
        <v>4.1108000000000002</v>
      </c>
      <c r="AB355" s="3">
        <v>3.9956399999999999</v>
      </c>
      <c r="AC355" s="3">
        <v>3.0263800000000001</v>
      </c>
      <c r="AD355" s="3">
        <v>-4.1515399999999998</v>
      </c>
      <c r="AE355" s="3">
        <v>2.6324000000000001</v>
      </c>
      <c r="AO355" s="3">
        <v>10.47</v>
      </c>
      <c r="AP355" s="3">
        <v>4.3824300000000003</v>
      </c>
      <c r="AQ355" s="3">
        <v>1.87721</v>
      </c>
      <c r="AR355" s="3">
        <v>0.31892999999999999</v>
      </c>
      <c r="AS355" s="3">
        <v>1.8907099999999999</v>
      </c>
      <c r="AT355" s="3">
        <v>3.8465500000000001</v>
      </c>
      <c r="AU355" s="3">
        <v>3.7455099999999999</v>
      </c>
      <c r="AV355" s="3">
        <v>-1.4911700000000001</v>
      </c>
      <c r="AW355" s="3">
        <v>2.5978400000000001</v>
      </c>
    </row>
    <row r="356" spans="3:49" x14ac:dyDescent="0.2">
      <c r="C356" s="3">
        <v>10.5</v>
      </c>
      <c r="D356" s="3">
        <v>-3.8239399999999999</v>
      </c>
      <c r="E356" s="3">
        <v>3.6609799999999999</v>
      </c>
      <c r="F356" s="3">
        <v>-1.6824699999999999</v>
      </c>
      <c r="G356" s="3">
        <v>2.4937299999999998</v>
      </c>
      <c r="H356" s="3">
        <v>-6.0906500000000001</v>
      </c>
      <c r="I356" s="3">
        <v>6.4860300000000004</v>
      </c>
      <c r="J356" s="3">
        <v>3.9604200000000001</v>
      </c>
      <c r="K356" s="3">
        <v>4.43757</v>
      </c>
      <c r="W356" s="3">
        <v>10.5</v>
      </c>
      <c r="X356" s="3">
        <v>-6.6930100000000001</v>
      </c>
      <c r="Y356" s="3">
        <v>3.0563799999999999</v>
      </c>
      <c r="Z356" s="3">
        <v>-0.91637999999999997</v>
      </c>
      <c r="AA356" s="3">
        <v>2.55789</v>
      </c>
      <c r="AB356" s="3">
        <v>-1.7186999999999999</v>
      </c>
      <c r="AC356" s="3">
        <v>2.0706799999999999</v>
      </c>
      <c r="AD356" s="3">
        <v>-5.4109400000000001</v>
      </c>
      <c r="AE356" s="3">
        <v>5.2118099999999998</v>
      </c>
      <c r="AO356" s="3">
        <v>10.5</v>
      </c>
      <c r="AP356" s="3">
        <v>3.03511</v>
      </c>
      <c r="AQ356" s="3">
        <v>1.9745200000000001</v>
      </c>
      <c r="AR356" s="3">
        <v>0.89268000000000003</v>
      </c>
      <c r="AS356" s="3">
        <v>1.75692</v>
      </c>
      <c r="AT356" s="3">
        <v>-2.4022700000000001</v>
      </c>
      <c r="AU356" s="3">
        <v>2.0999699999999999</v>
      </c>
      <c r="AV356" s="3">
        <v>-2.82159</v>
      </c>
      <c r="AW356" s="3">
        <v>2.5854599999999999</v>
      </c>
    </row>
    <row r="357" spans="3:49" x14ac:dyDescent="0.2">
      <c r="C357" s="3">
        <v>10.53</v>
      </c>
      <c r="D357" s="3">
        <v>-1.2805800000000001</v>
      </c>
      <c r="E357" s="3">
        <v>1.9096</v>
      </c>
      <c r="F357" s="3">
        <v>-2.0261300000000002</v>
      </c>
      <c r="G357" s="3">
        <v>2.4239700000000002</v>
      </c>
      <c r="H357" s="3">
        <v>-8.3183900000000008</v>
      </c>
      <c r="I357" s="3">
        <v>3.6473300000000002</v>
      </c>
      <c r="J357" s="3">
        <v>-1.72566</v>
      </c>
      <c r="K357" s="3">
        <v>3.2748200000000001</v>
      </c>
      <c r="W357" s="3">
        <v>10.53</v>
      </c>
      <c r="X357" s="3">
        <v>-3.0440399999999999</v>
      </c>
      <c r="Y357" s="3">
        <v>2.01857</v>
      </c>
      <c r="Z357" s="3">
        <v>4.5396599999999996</v>
      </c>
      <c r="AA357" s="3">
        <v>2.8641100000000002</v>
      </c>
      <c r="AB357" s="3">
        <v>-4.5646599999999999</v>
      </c>
      <c r="AC357" s="3">
        <v>2.4694799999999999</v>
      </c>
      <c r="AD357" s="3">
        <v>-0.11201</v>
      </c>
      <c r="AE357" s="3">
        <v>3.7122000000000002</v>
      </c>
      <c r="AO357" s="3">
        <v>10.53</v>
      </c>
      <c r="AP357" s="3">
        <v>-6.3299999999999997E-3</v>
      </c>
      <c r="AQ357" s="3">
        <v>2.0083099999999998</v>
      </c>
      <c r="AR357" s="3">
        <v>-3.6928999999999998</v>
      </c>
      <c r="AS357" s="3">
        <v>3.1650499999999999</v>
      </c>
      <c r="AT357" s="3">
        <v>1.0862799999999999</v>
      </c>
      <c r="AU357" s="3">
        <v>2.94224</v>
      </c>
      <c r="AV357" s="3">
        <v>0.73824000000000001</v>
      </c>
      <c r="AW357" s="3">
        <v>2.69895</v>
      </c>
    </row>
    <row r="358" spans="3:49" x14ac:dyDescent="0.2">
      <c r="C358" s="3">
        <v>10.56</v>
      </c>
      <c r="D358" s="3">
        <v>2.72756</v>
      </c>
      <c r="E358" s="3">
        <v>3.4539900000000001</v>
      </c>
      <c r="F358" s="3">
        <v>2.6690200000000002</v>
      </c>
      <c r="G358" s="3">
        <v>1.1250599999999999</v>
      </c>
      <c r="H358" s="3">
        <v>-5.6175800000000002</v>
      </c>
      <c r="I358" s="3">
        <v>2.53599</v>
      </c>
      <c r="J358" s="3">
        <v>3.1834199999999999</v>
      </c>
      <c r="K358" s="3">
        <v>3.8704399999999999</v>
      </c>
      <c r="W358" s="3">
        <v>10.56</v>
      </c>
      <c r="X358" s="3">
        <v>6.0979999999999999E-2</v>
      </c>
      <c r="Y358" s="3">
        <v>3.50535</v>
      </c>
      <c r="Z358" s="3">
        <v>-2.6127699999999998</v>
      </c>
      <c r="AA358" s="3">
        <v>1.9327799999999999</v>
      </c>
      <c r="AB358" s="3">
        <v>2.8126199999999999</v>
      </c>
      <c r="AC358" s="3">
        <v>2.48759</v>
      </c>
      <c r="AD358" s="3">
        <v>-2.2017000000000002</v>
      </c>
      <c r="AE358" s="3">
        <v>3.36389</v>
      </c>
      <c r="AO358" s="3">
        <v>10.56</v>
      </c>
      <c r="AP358" s="3">
        <v>-3.0137999999999998</v>
      </c>
      <c r="AQ358" s="3">
        <v>3.5394999999999999</v>
      </c>
      <c r="AR358" s="3">
        <v>0.18851000000000001</v>
      </c>
      <c r="AS358" s="3">
        <v>2.31372</v>
      </c>
      <c r="AT358" s="3">
        <v>-1.07541</v>
      </c>
      <c r="AU358" s="3">
        <v>1.5921799999999999</v>
      </c>
      <c r="AV358" s="3">
        <v>-2.33921</v>
      </c>
      <c r="AW358" s="3">
        <v>1.72902</v>
      </c>
    </row>
    <row r="359" spans="3:49" x14ac:dyDescent="0.2">
      <c r="C359" s="3">
        <v>10.59</v>
      </c>
      <c r="D359" s="3">
        <v>4.7183299999999999</v>
      </c>
      <c r="E359" s="3">
        <v>1.5478700000000001</v>
      </c>
      <c r="F359" s="3">
        <v>0.87077000000000004</v>
      </c>
      <c r="G359" s="3">
        <v>3.2376399999999999</v>
      </c>
      <c r="H359" s="3">
        <v>-2.1139600000000001</v>
      </c>
      <c r="I359" s="3">
        <v>3.0315599999999998</v>
      </c>
      <c r="J359" s="3">
        <v>0.69311999999999996</v>
      </c>
      <c r="K359" s="3">
        <v>3.2427600000000001</v>
      </c>
      <c r="W359" s="3">
        <v>10.59</v>
      </c>
      <c r="X359" s="3">
        <v>-3.1176499999999998</v>
      </c>
      <c r="Y359" s="3">
        <v>2.3885700000000001</v>
      </c>
      <c r="Z359" s="3">
        <v>6.3469999999999999E-2</v>
      </c>
      <c r="AA359" s="3">
        <v>1.30108</v>
      </c>
      <c r="AB359" s="3">
        <v>0.42237000000000002</v>
      </c>
      <c r="AC359" s="3">
        <v>3.80959</v>
      </c>
      <c r="AD359" s="3">
        <v>-8.0942699999999999</v>
      </c>
      <c r="AE359" s="3">
        <v>3.2917200000000002</v>
      </c>
      <c r="AO359" s="3">
        <v>10.59</v>
      </c>
      <c r="AP359" s="3">
        <v>-0.20965</v>
      </c>
      <c r="AQ359" s="3">
        <v>1.86148</v>
      </c>
      <c r="AR359" s="3">
        <v>-2.22776</v>
      </c>
      <c r="AS359" s="3">
        <v>2.2400099999999998</v>
      </c>
      <c r="AT359" s="3">
        <v>-2.9160300000000001</v>
      </c>
      <c r="AU359" s="3">
        <v>2.3269600000000001</v>
      </c>
      <c r="AV359" s="3">
        <v>-2.7783899999999999</v>
      </c>
      <c r="AW359" s="3">
        <v>2.02223</v>
      </c>
    </row>
    <row r="360" spans="3:49" x14ac:dyDescent="0.2">
      <c r="C360" s="3">
        <v>10.62</v>
      </c>
      <c r="D360" s="3">
        <v>-1.5122800000000001</v>
      </c>
      <c r="E360" s="3">
        <v>2.5027300000000001</v>
      </c>
      <c r="F360" s="3">
        <v>0.35454999999999998</v>
      </c>
      <c r="G360" s="3">
        <v>2.6962000000000002</v>
      </c>
      <c r="H360" s="3">
        <v>3.8229199999999999</v>
      </c>
      <c r="I360" s="3">
        <v>3.1167199999999999</v>
      </c>
      <c r="J360" s="3">
        <v>-6.7810300000000003</v>
      </c>
      <c r="K360" s="3">
        <v>4.1083400000000001</v>
      </c>
      <c r="W360" s="3">
        <v>10.62</v>
      </c>
      <c r="X360" s="3">
        <v>-3.4644599999999999</v>
      </c>
      <c r="Y360" s="3">
        <v>2.9822500000000001</v>
      </c>
      <c r="Z360" s="3">
        <v>0.17188000000000001</v>
      </c>
      <c r="AA360" s="3">
        <v>2.2690100000000002</v>
      </c>
      <c r="AB360" s="3">
        <v>0.83369000000000004</v>
      </c>
      <c r="AC360" s="3">
        <v>3.1535500000000001</v>
      </c>
      <c r="AD360" s="3">
        <v>-3.7599200000000002</v>
      </c>
      <c r="AE360" s="3">
        <v>2.6886800000000002</v>
      </c>
      <c r="AO360" s="3">
        <v>10.62</v>
      </c>
      <c r="AP360" s="3">
        <v>0.73824999999999996</v>
      </c>
      <c r="AQ360" s="3">
        <v>2.2219699999999998</v>
      </c>
      <c r="AR360" s="3">
        <v>-1.7213099999999999</v>
      </c>
      <c r="AS360" s="3">
        <v>2.68513</v>
      </c>
      <c r="AT360" s="3">
        <v>-1.53816</v>
      </c>
      <c r="AU360" s="3">
        <v>2.0940799999999999</v>
      </c>
      <c r="AV360" s="3">
        <v>-1.3663700000000001</v>
      </c>
      <c r="AW360" s="3">
        <v>2.28748</v>
      </c>
    </row>
    <row r="361" spans="3:49" x14ac:dyDescent="0.2">
      <c r="C361" s="3">
        <v>10.65</v>
      </c>
      <c r="D361" s="3">
        <v>0.17882000000000001</v>
      </c>
      <c r="E361" s="3">
        <v>2.7024699999999999</v>
      </c>
      <c r="F361" s="3">
        <v>0.91601999999999995</v>
      </c>
      <c r="G361" s="3">
        <v>1.4781899999999999</v>
      </c>
      <c r="H361" s="3">
        <v>-7.2202999999999999</v>
      </c>
      <c r="I361" s="3">
        <v>3.5701900000000002</v>
      </c>
      <c r="J361" s="3">
        <v>0.59746999999999995</v>
      </c>
      <c r="K361" s="3">
        <v>2.0028100000000002</v>
      </c>
      <c r="W361" s="3">
        <v>10.65</v>
      </c>
      <c r="X361" s="3">
        <v>-3.8121499999999999</v>
      </c>
      <c r="Y361" s="3">
        <v>1.9645900000000001</v>
      </c>
      <c r="Z361" s="3">
        <v>5.0559200000000004</v>
      </c>
      <c r="AA361" s="3">
        <v>3.2094299999999998</v>
      </c>
      <c r="AB361" s="3">
        <v>-0.93732000000000004</v>
      </c>
      <c r="AC361" s="3">
        <v>3.9422000000000001</v>
      </c>
      <c r="AD361" s="3">
        <v>2.1680899999999999</v>
      </c>
      <c r="AE361" s="3">
        <v>4.03383</v>
      </c>
      <c r="AO361" s="3">
        <v>10.65</v>
      </c>
      <c r="AP361" s="3">
        <v>0.71506000000000003</v>
      </c>
      <c r="AQ361" s="3">
        <v>1.81186</v>
      </c>
      <c r="AR361" s="3">
        <v>0.79285000000000005</v>
      </c>
      <c r="AS361" s="3">
        <v>2.2696499999999999</v>
      </c>
      <c r="AT361" s="3">
        <v>-0.63441999999999998</v>
      </c>
      <c r="AU361" s="3">
        <v>3.4292899999999999</v>
      </c>
      <c r="AV361" s="3">
        <v>0.59114999999999995</v>
      </c>
      <c r="AW361" s="3">
        <v>2.7617799999999999</v>
      </c>
    </row>
    <row r="362" spans="3:49" x14ac:dyDescent="0.2">
      <c r="C362" s="3">
        <v>10.68</v>
      </c>
      <c r="D362" s="3">
        <v>2.2404099999999998</v>
      </c>
      <c r="E362" s="3">
        <v>2.21211</v>
      </c>
      <c r="F362" s="3">
        <v>0.75712000000000002</v>
      </c>
      <c r="G362" s="3">
        <v>1.51003</v>
      </c>
      <c r="H362" s="3">
        <v>-6.2767600000000003</v>
      </c>
      <c r="I362" s="3">
        <v>4.4398600000000004</v>
      </c>
      <c r="J362" s="3">
        <v>5.7029199999999998</v>
      </c>
      <c r="K362" s="3">
        <v>3.5541999999999998</v>
      </c>
      <c r="W362" s="3">
        <v>10.68</v>
      </c>
      <c r="X362" s="3">
        <v>-2.5995300000000001</v>
      </c>
      <c r="Y362" s="3">
        <v>2.3653499999999998</v>
      </c>
      <c r="Z362" s="3">
        <v>0.61353999999999997</v>
      </c>
      <c r="AA362" s="3">
        <v>2.9870100000000002</v>
      </c>
      <c r="AB362" s="3">
        <v>-0.89800000000000002</v>
      </c>
      <c r="AC362" s="3">
        <v>1.66214</v>
      </c>
      <c r="AD362" s="3">
        <v>-2.5608399999999998</v>
      </c>
      <c r="AE362" s="3">
        <v>4.0804200000000002</v>
      </c>
      <c r="AO362" s="3">
        <v>10.68</v>
      </c>
      <c r="AP362" s="3">
        <v>-1.3244800000000001</v>
      </c>
      <c r="AQ362" s="3">
        <v>3.3441299999999998</v>
      </c>
      <c r="AR362" s="3">
        <v>-2.3769999999999999E-2</v>
      </c>
      <c r="AS362" s="3">
        <v>1.9513199999999999</v>
      </c>
      <c r="AT362" s="3">
        <v>0.71772000000000002</v>
      </c>
      <c r="AU362" s="3">
        <v>3.0830000000000002</v>
      </c>
      <c r="AV362" s="3">
        <v>1.7600800000000001</v>
      </c>
      <c r="AW362" s="3">
        <v>2.5145200000000001</v>
      </c>
    </row>
    <row r="363" spans="3:49" x14ac:dyDescent="0.2">
      <c r="C363" s="3">
        <v>10.71</v>
      </c>
      <c r="D363" s="3">
        <v>0.55113999999999996</v>
      </c>
      <c r="E363" s="3">
        <v>2.0555099999999999</v>
      </c>
      <c r="F363" s="3">
        <v>-3.7065600000000001</v>
      </c>
      <c r="G363" s="3">
        <v>1.91116</v>
      </c>
      <c r="H363" s="3">
        <v>-7.32735</v>
      </c>
      <c r="I363" s="3">
        <v>3.3328099999999998</v>
      </c>
      <c r="J363" s="3">
        <v>-1.59104</v>
      </c>
      <c r="K363" s="3">
        <v>2.54189</v>
      </c>
      <c r="W363" s="3">
        <v>10.71</v>
      </c>
      <c r="X363" s="3">
        <v>-3.6653199999999999</v>
      </c>
      <c r="Y363" s="3">
        <v>2.08751</v>
      </c>
      <c r="Z363" s="3">
        <v>0.91520000000000001</v>
      </c>
      <c r="AA363" s="3">
        <v>1.9563900000000001</v>
      </c>
      <c r="AB363" s="3">
        <v>-4.1699000000000002</v>
      </c>
      <c r="AC363" s="3">
        <v>3.9762599999999999</v>
      </c>
      <c r="AD363" s="3">
        <v>-4.9346699999999997</v>
      </c>
      <c r="AE363" s="3">
        <v>4.47363</v>
      </c>
      <c r="AO363" s="3">
        <v>10.71</v>
      </c>
      <c r="AP363" s="3">
        <v>-1.4757499999999999</v>
      </c>
      <c r="AQ363" s="3">
        <v>2.3204500000000001</v>
      </c>
      <c r="AR363" s="3">
        <v>-1.7759799999999999</v>
      </c>
      <c r="AS363" s="3">
        <v>2.2492200000000002</v>
      </c>
      <c r="AT363" s="3">
        <v>-0.48802000000000001</v>
      </c>
      <c r="AU363" s="3">
        <v>2.2893500000000002</v>
      </c>
      <c r="AV363" s="3">
        <v>-3.1548400000000001</v>
      </c>
      <c r="AW363" s="3">
        <v>1.9049199999999999</v>
      </c>
    </row>
    <row r="364" spans="3:49" x14ac:dyDescent="0.2">
      <c r="C364" s="3">
        <v>10.74</v>
      </c>
      <c r="D364" s="3">
        <v>1.1454599999999999</v>
      </c>
      <c r="E364" s="3">
        <v>2.1919900000000001</v>
      </c>
      <c r="F364" s="3">
        <v>-3.1583199999999998</v>
      </c>
      <c r="G364" s="3">
        <v>2.7243300000000001</v>
      </c>
      <c r="H364" s="3">
        <v>-2.38381</v>
      </c>
      <c r="I364" s="3">
        <v>1.8694500000000001</v>
      </c>
      <c r="J364" s="3">
        <v>-0.53064999999999996</v>
      </c>
      <c r="K364" s="3">
        <v>4.7433699999999996</v>
      </c>
      <c r="W364" s="3">
        <v>10.74</v>
      </c>
      <c r="X364" s="3">
        <v>1.95455</v>
      </c>
      <c r="Y364" s="3">
        <v>3.5789599999999999</v>
      </c>
      <c r="Z364" s="3">
        <v>-4.2181199999999999</v>
      </c>
      <c r="AA364" s="3">
        <v>2.5395500000000002</v>
      </c>
      <c r="AB364" s="3">
        <v>-1.2181</v>
      </c>
      <c r="AC364" s="3">
        <v>3.9822700000000002</v>
      </c>
      <c r="AD364" s="3">
        <v>-1.1166799999999999</v>
      </c>
      <c r="AE364" s="3">
        <v>3.51227</v>
      </c>
      <c r="AO364" s="3">
        <v>10.74</v>
      </c>
      <c r="AP364" s="3">
        <v>-2.3686199999999999</v>
      </c>
      <c r="AQ364" s="3">
        <v>3.1830099999999999</v>
      </c>
      <c r="AR364" s="3">
        <v>-2.4663900000000001</v>
      </c>
      <c r="AS364" s="3">
        <v>3.4652500000000002</v>
      </c>
      <c r="AT364" s="3">
        <v>-4.8171600000000003</v>
      </c>
      <c r="AU364" s="3">
        <v>4.5303399999999998</v>
      </c>
      <c r="AV364" s="3">
        <v>0.24135999999999999</v>
      </c>
      <c r="AW364" s="3">
        <v>3.7404299999999999</v>
      </c>
    </row>
    <row r="365" spans="3:49" x14ac:dyDescent="0.2">
      <c r="C365" s="3">
        <v>10.77</v>
      </c>
      <c r="D365" s="3">
        <v>3.8414999999999999</v>
      </c>
      <c r="E365" s="3">
        <v>3.3522699999999999</v>
      </c>
      <c r="F365" s="3">
        <v>-0.42679</v>
      </c>
      <c r="G365" s="3">
        <v>2.1961400000000002</v>
      </c>
      <c r="H365" s="3">
        <v>-3.29813</v>
      </c>
      <c r="I365" s="3">
        <v>1.8432299999999999</v>
      </c>
      <c r="J365" s="3">
        <v>6.20214</v>
      </c>
      <c r="K365" s="3">
        <v>6.4684999999999997</v>
      </c>
      <c r="W365" s="3">
        <v>10.77</v>
      </c>
      <c r="X365" s="3">
        <v>-2.1986300000000001</v>
      </c>
      <c r="Y365" s="3">
        <v>3.3592599999999999</v>
      </c>
      <c r="Z365" s="3">
        <v>0.81015999999999999</v>
      </c>
      <c r="AA365" s="3">
        <v>2.7515800000000001</v>
      </c>
      <c r="AB365" s="3">
        <v>2.6337199999999998</v>
      </c>
      <c r="AC365" s="3">
        <v>5.1882099999999998</v>
      </c>
      <c r="AD365" s="3">
        <v>-1.0431900000000001</v>
      </c>
      <c r="AE365" s="3">
        <v>3.4159600000000001</v>
      </c>
      <c r="AO365" s="3">
        <v>10.77</v>
      </c>
      <c r="AP365" s="3">
        <v>-1.4781</v>
      </c>
      <c r="AQ365" s="3">
        <v>2.3593099999999998</v>
      </c>
      <c r="AR365" s="3">
        <v>1.36435</v>
      </c>
      <c r="AS365" s="3">
        <v>2.4992200000000002</v>
      </c>
      <c r="AT365" s="3">
        <v>-3.5955300000000001</v>
      </c>
      <c r="AU365" s="3">
        <v>4.9146099999999997</v>
      </c>
      <c r="AV365" s="3">
        <v>2.29081</v>
      </c>
      <c r="AW365" s="3">
        <v>2.6023800000000001</v>
      </c>
    </row>
    <row r="366" spans="3:49" x14ac:dyDescent="0.2">
      <c r="C366" s="3">
        <v>10.8</v>
      </c>
      <c r="D366" s="3">
        <v>0.20002</v>
      </c>
      <c r="E366" s="3">
        <v>3.0531799999999998</v>
      </c>
      <c r="F366" s="3">
        <v>-0.14025000000000001</v>
      </c>
      <c r="G366" s="3">
        <v>3.17564</v>
      </c>
      <c r="H366" s="3">
        <v>-5.0756100000000002</v>
      </c>
      <c r="I366" s="3">
        <v>4.4592499999999999</v>
      </c>
      <c r="J366" s="3">
        <v>-3.8443200000000002</v>
      </c>
      <c r="K366" s="3">
        <v>3.1762800000000002</v>
      </c>
      <c r="W366" s="3">
        <v>10.8</v>
      </c>
      <c r="X366" s="3">
        <v>-2.8815599999999999</v>
      </c>
      <c r="Y366" s="3">
        <v>2.5967799999999999</v>
      </c>
      <c r="Z366" s="3">
        <v>2.0397799999999999</v>
      </c>
      <c r="AA366" s="3">
        <v>2.2121400000000002</v>
      </c>
      <c r="AB366" s="3">
        <v>2.9325199999999998</v>
      </c>
      <c r="AC366" s="3">
        <v>2.5549900000000001</v>
      </c>
      <c r="AD366" s="3">
        <v>-1.9158500000000001</v>
      </c>
      <c r="AE366" s="3">
        <v>3.8129200000000001</v>
      </c>
      <c r="AO366" s="3">
        <v>10.8</v>
      </c>
      <c r="AP366" s="3">
        <v>1.1891499999999999</v>
      </c>
      <c r="AQ366" s="3">
        <v>2.92943</v>
      </c>
      <c r="AR366" s="3">
        <v>-0.56540000000000001</v>
      </c>
      <c r="AS366" s="3">
        <v>1.1646399999999999</v>
      </c>
      <c r="AT366" s="3">
        <v>1.2782899999999999</v>
      </c>
      <c r="AU366" s="3">
        <v>2.3820000000000001</v>
      </c>
      <c r="AV366" s="3">
        <v>-3.4744899999999999</v>
      </c>
      <c r="AW366" s="3">
        <v>1.88961</v>
      </c>
    </row>
    <row r="367" spans="3:49" x14ac:dyDescent="0.2">
      <c r="C367" s="3">
        <v>10.83</v>
      </c>
      <c r="D367" s="3">
        <v>-2.01451</v>
      </c>
      <c r="E367" s="3">
        <v>3.47661</v>
      </c>
      <c r="F367" s="3">
        <v>-2.9365299999999999</v>
      </c>
      <c r="G367" s="3">
        <v>3.10799</v>
      </c>
      <c r="H367" s="3">
        <v>3.0403099999999998</v>
      </c>
      <c r="I367" s="3">
        <v>5.0030900000000003</v>
      </c>
      <c r="J367" s="3">
        <v>-5.1786099999999999</v>
      </c>
      <c r="K367" s="3">
        <v>3.49986</v>
      </c>
      <c r="W367" s="3">
        <v>10.83</v>
      </c>
      <c r="X367" s="3">
        <v>0.79354999999999998</v>
      </c>
      <c r="Y367" s="3">
        <v>3.6417000000000002</v>
      </c>
      <c r="Z367" s="3">
        <v>1.1315900000000001</v>
      </c>
      <c r="AA367" s="3">
        <v>3.6631499999999999</v>
      </c>
      <c r="AB367" s="3">
        <v>1.7854300000000001</v>
      </c>
      <c r="AC367" s="3">
        <v>1.77355</v>
      </c>
      <c r="AD367" s="3">
        <v>-1.79966</v>
      </c>
      <c r="AE367" s="3">
        <v>3.6510199999999999</v>
      </c>
      <c r="AO367" s="3">
        <v>10.83</v>
      </c>
      <c r="AP367" s="3">
        <v>-0.76558000000000004</v>
      </c>
      <c r="AQ367" s="3">
        <v>3.61103</v>
      </c>
      <c r="AR367" s="3">
        <v>-0.34870000000000001</v>
      </c>
      <c r="AS367" s="3">
        <v>2.9257200000000001</v>
      </c>
      <c r="AT367" s="3">
        <v>-2.4449900000000002</v>
      </c>
      <c r="AU367" s="3">
        <v>2.7690100000000002</v>
      </c>
      <c r="AV367" s="3">
        <v>-3.5539800000000001</v>
      </c>
      <c r="AW367" s="3">
        <v>1.9895799999999999</v>
      </c>
    </row>
    <row r="368" spans="3:49" x14ac:dyDescent="0.2">
      <c r="C368" s="3">
        <v>10.86</v>
      </c>
      <c r="D368" s="3">
        <v>0.34287000000000001</v>
      </c>
      <c r="E368" s="3">
        <v>2.2013199999999999</v>
      </c>
      <c r="F368" s="3">
        <v>1.4556800000000001</v>
      </c>
      <c r="G368" s="3">
        <v>4.0395099999999999</v>
      </c>
      <c r="H368" s="3">
        <v>-1.5803400000000001</v>
      </c>
      <c r="I368" s="3">
        <v>4.6524700000000001</v>
      </c>
      <c r="J368" s="3">
        <v>-2.97044</v>
      </c>
      <c r="K368" s="3">
        <v>4.3698899999999998</v>
      </c>
      <c r="W368" s="3">
        <v>10.86</v>
      </c>
      <c r="X368" s="3">
        <v>-4.4604499999999998</v>
      </c>
      <c r="Y368" s="3">
        <v>3.3299500000000002</v>
      </c>
      <c r="Z368" s="3">
        <v>0.18862999999999999</v>
      </c>
      <c r="AA368" s="3">
        <v>2.2811300000000001</v>
      </c>
      <c r="AB368" s="3">
        <v>-6.5869999999999998E-2</v>
      </c>
      <c r="AC368" s="3">
        <v>1.72319</v>
      </c>
      <c r="AD368" s="3">
        <v>-5.8076400000000001</v>
      </c>
      <c r="AE368" s="3">
        <v>3.6985899999999998</v>
      </c>
      <c r="AO368" s="3">
        <v>10.86</v>
      </c>
      <c r="AP368" s="3">
        <v>-0.18837000000000001</v>
      </c>
      <c r="AQ368" s="3">
        <v>2.4208599999999998</v>
      </c>
      <c r="AR368" s="3">
        <v>0.86002999999999996</v>
      </c>
      <c r="AS368" s="3">
        <v>1.11758</v>
      </c>
      <c r="AT368" s="3">
        <v>-5.2978100000000001</v>
      </c>
      <c r="AU368" s="3">
        <v>2.1235300000000001</v>
      </c>
      <c r="AV368" s="3">
        <v>-3.2459799999999999</v>
      </c>
      <c r="AW368" s="3">
        <v>3.2119399999999998</v>
      </c>
    </row>
    <row r="369" spans="3:49" x14ac:dyDescent="0.2">
      <c r="C369" s="3">
        <v>10.89</v>
      </c>
      <c r="D369" s="3">
        <v>-4.0357500000000002</v>
      </c>
      <c r="E369" s="3">
        <v>2.3327100000000001</v>
      </c>
      <c r="F369" s="3">
        <v>-2.51756</v>
      </c>
      <c r="G369" s="3">
        <v>4.1882299999999999</v>
      </c>
      <c r="H369" s="3">
        <v>-5.6772</v>
      </c>
      <c r="I369" s="3">
        <v>3.7104400000000002</v>
      </c>
      <c r="J369" s="3">
        <v>-6.86409</v>
      </c>
      <c r="K369" s="3">
        <v>4.2379300000000004</v>
      </c>
      <c r="W369" s="3">
        <v>10.89</v>
      </c>
      <c r="X369" s="3">
        <v>-0.91188999999999998</v>
      </c>
      <c r="Y369" s="3">
        <v>2.1891600000000002</v>
      </c>
      <c r="Z369" s="3">
        <v>-2.2620300000000002</v>
      </c>
      <c r="AA369" s="3">
        <v>2.0544500000000001</v>
      </c>
      <c r="AB369" s="3">
        <v>3.3224900000000002</v>
      </c>
      <c r="AC369" s="3">
        <v>1.9059900000000001</v>
      </c>
      <c r="AD369" s="3">
        <v>0.30919000000000002</v>
      </c>
      <c r="AE369" s="3">
        <v>5.3935000000000004</v>
      </c>
      <c r="AO369" s="3">
        <v>10.89</v>
      </c>
      <c r="AP369" s="3">
        <v>-0.20307</v>
      </c>
      <c r="AQ369" s="3">
        <v>1.8723799999999999</v>
      </c>
      <c r="AR369" s="3">
        <v>-3.81636</v>
      </c>
      <c r="AS369" s="3">
        <v>1.39436</v>
      </c>
      <c r="AT369" s="3">
        <v>-1.10972</v>
      </c>
      <c r="AU369" s="3">
        <v>2.6960299999999999</v>
      </c>
      <c r="AV369" s="3">
        <v>-0.59311999999999998</v>
      </c>
      <c r="AW369" s="3">
        <v>2.6120100000000002</v>
      </c>
    </row>
    <row r="370" spans="3:49" x14ac:dyDescent="0.2">
      <c r="C370" s="3">
        <v>10.92</v>
      </c>
      <c r="D370" s="3">
        <v>2.0181200000000001</v>
      </c>
      <c r="E370" s="3">
        <v>2.8029199999999999</v>
      </c>
      <c r="F370" s="3">
        <v>-2.4438399999999998</v>
      </c>
      <c r="G370" s="3">
        <v>4.2381500000000001</v>
      </c>
      <c r="H370" s="3">
        <v>3.1546799999999999</v>
      </c>
      <c r="I370" s="3">
        <v>5.0842599999999996</v>
      </c>
      <c r="J370" s="3">
        <v>-0.16839999999999999</v>
      </c>
      <c r="K370" s="3">
        <v>3.5505900000000001</v>
      </c>
      <c r="W370" s="3">
        <v>10.92</v>
      </c>
      <c r="X370" s="3">
        <v>0.51731000000000005</v>
      </c>
      <c r="Y370" s="3">
        <v>3.0045500000000001</v>
      </c>
      <c r="Z370" s="3">
        <v>-9.29861</v>
      </c>
      <c r="AA370" s="3">
        <v>4.6729700000000003</v>
      </c>
      <c r="AB370" s="3">
        <v>-1.52481</v>
      </c>
      <c r="AC370" s="3">
        <v>2.9991300000000001</v>
      </c>
      <c r="AD370" s="3">
        <v>-1.9900500000000001</v>
      </c>
      <c r="AE370" s="3">
        <v>5.9486299999999996</v>
      </c>
      <c r="AO370" s="3">
        <v>10.92</v>
      </c>
      <c r="AP370" s="3">
        <v>-0.89048000000000005</v>
      </c>
      <c r="AQ370" s="3">
        <v>2.9720399999999998</v>
      </c>
      <c r="AR370" s="3">
        <v>1.8044500000000001</v>
      </c>
      <c r="AS370" s="3">
        <v>3.00915</v>
      </c>
      <c r="AT370" s="3">
        <v>-2.0998000000000001</v>
      </c>
      <c r="AU370" s="3">
        <v>1.7380899999999999</v>
      </c>
      <c r="AV370" s="3">
        <v>-3.2527300000000001</v>
      </c>
      <c r="AW370" s="3">
        <v>2.1377299999999999</v>
      </c>
    </row>
    <row r="371" spans="3:49" x14ac:dyDescent="0.2">
      <c r="C371" s="3">
        <v>10.95</v>
      </c>
      <c r="D371" s="3">
        <v>-2.42022</v>
      </c>
      <c r="E371" s="3">
        <v>3.2457600000000002</v>
      </c>
      <c r="F371" s="3">
        <v>-0.82706000000000002</v>
      </c>
      <c r="G371" s="3">
        <v>3.2706300000000001</v>
      </c>
      <c r="H371" s="3">
        <v>-2.4437799999999998</v>
      </c>
      <c r="I371" s="3">
        <v>3.0038299999999998</v>
      </c>
      <c r="J371" s="3">
        <v>-5.9940100000000003</v>
      </c>
      <c r="K371" s="3">
        <v>3.7067600000000001</v>
      </c>
      <c r="W371" s="3">
        <v>10.95</v>
      </c>
      <c r="X371" s="3">
        <v>-1.70956</v>
      </c>
      <c r="Y371" s="3">
        <v>3.2265700000000002</v>
      </c>
      <c r="Z371" s="3">
        <v>-2.7863899999999999</v>
      </c>
      <c r="AA371" s="3">
        <v>2.9041199999999998</v>
      </c>
      <c r="AB371" s="3">
        <v>-3.1975699999999998</v>
      </c>
      <c r="AC371" s="3">
        <v>4.87134</v>
      </c>
      <c r="AD371" s="3">
        <v>-2.4355799999999999</v>
      </c>
      <c r="AE371" s="3">
        <v>6.9560199999999996</v>
      </c>
      <c r="AO371" s="3">
        <v>10.95</v>
      </c>
      <c r="AP371" s="3">
        <v>0.40218999999999999</v>
      </c>
      <c r="AQ371" s="3">
        <v>2.3198300000000001</v>
      </c>
      <c r="AR371" s="3">
        <v>2.2988200000000001</v>
      </c>
      <c r="AS371" s="3">
        <v>1.7348600000000001</v>
      </c>
      <c r="AT371" s="3">
        <v>-0.51604000000000005</v>
      </c>
      <c r="AU371" s="3">
        <v>0.97340000000000004</v>
      </c>
      <c r="AV371" s="3">
        <v>-1.1776500000000001</v>
      </c>
      <c r="AW371" s="3">
        <v>1.9888999999999999</v>
      </c>
    </row>
    <row r="372" spans="3:49" x14ac:dyDescent="0.2">
      <c r="C372" s="3">
        <v>10.98</v>
      </c>
      <c r="D372" s="3">
        <v>1.2097899999999999</v>
      </c>
      <c r="E372" s="3">
        <v>2.06955</v>
      </c>
      <c r="F372" s="3">
        <v>-7.37296</v>
      </c>
      <c r="G372" s="3">
        <v>5.4705300000000001</v>
      </c>
      <c r="H372" s="3">
        <v>-6.8463200000000004</v>
      </c>
      <c r="I372" s="3">
        <v>3.5359099999999999</v>
      </c>
      <c r="J372" s="3">
        <v>-4.1440200000000003</v>
      </c>
      <c r="K372" s="3">
        <v>4.2551300000000003</v>
      </c>
      <c r="W372" s="3">
        <v>10.98</v>
      </c>
      <c r="X372" s="3">
        <v>-2.7784499999999999</v>
      </c>
      <c r="Y372" s="3">
        <v>3.0730499999999998</v>
      </c>
      <c r="Z372" s="3">
        <v>4.9420000000000002</v>
      </c>
      <c r="AA372" s="3">
        <v>3.2233800000000001</v>
      </c>
      <c r="AB372" s="3">
        <v>1.3873899999999999</v>
      </c>
      <c r="AC372" s="3">
        <v>2.21827</v>
      </c>
      <c r="AD372" s="3">
        <v>-2.7986300000000002</v>
      </c>
      <c r="AE372" s="3">
        <v>5.1133300000000004</v>
      </c>
      <c r="AO372" s="3">
        <v>10.98</v>
      </c>
      <c r="AP372" s="3">
        <v>0.48232999999999998</v>
      </c>
      <c r="AQ372" s="3">
        <v>2.40896</v>
      </c>
      <c r="AR372" s="3">
        <v>0.13536999999999999</v>
      </c>
      <c r="AS372" s="3">
        <v>2.4528799999999999</v>
      </c>
      <c r="AT372" s="3">
        <v>0.20346</v>
      </c>
      <c r="AU372" s="3">
        <v>3.0548299999999999</v>
      </c>
      <c r="AV372" s="3">
        <v>4.0869999999999997E-2</v>
      </c>
      <c r="AW372" s="3">
        <v>1.80857</v>
      </c>
    </row>
    <row r="373" spans="3:49" x14ac:dyDescent="0.2">
      <c r="C373" s="3">
        <v>11.01</v>
      </c>
      <c r="D373" s="3">
        <v>-1.05741</v>
      </c>
      <c r="E373" s="3">
        <v>2.6039400000000001</v>
      </c>
      <c r="F373" s="3">
        <v>-2.9824899999999999</v>
      </c>
      <c r="G373" s="3">
        <v>2.3294100000000002</v>
      </c>
      <c r="H373" s="3">
        <v>-6.9322400000000002</v>
      </c>
      <c r="I373" s="3">
        <v>5.6360299999999999</v>
      </c>
      <c r="J373" s="3">
        <v>-0.81471000000000005</v>
      </c>
      <c r="K373" s="3">
        <v>4.5026200000000003</v>
      </c>
      <c r="W373" s="3">
        <v>11.01</v>
      </c>
      <c r="X373" s="3">
        <v>-3.6260400000000002</v>
      </c>
      <c r="Y373" s="3">
        <v>1.47258</v>
      </c>
      <c r="Z373" s="3">
        <v>4.6799499999999998</v>
      </c>
      <c r="AA373" s="3">
        <v>2.6618499999999998</v>
      </c>
      <c r="AB373" s="3">
        <v>2.3223699999999998</v>
      </c>
      <c r="AC373" s="3">
        <v>4.3578900000000003</v>
      </c>
      <c r="AD373" s="3">
        <v>8.7008500000000009</v>
      </c>
      <c r="AE373" s="3">
        <v>3.9348900000000002</v>
      </c>
      <c r="AO373" s="3">
        <v>11.01</v>
      </c>
      <c r="AP373" s="3">
        <v>-2.1185100000000001</v>
      </c>
      <c r="AQ373" s="3">
        <v>1.9052100000000001</v>
      </c>
      <c r="AR373" s="3">
        <v>-3.3592300000000002</v>
      </c>
      <c r="AS373" s="3">
        <v>2.3190300000000001</v>
      </c>
      <c r="AT373" s="3">
        <v>-0.22209999999999999</v>
      </c>
      <c r="AU373" s="3">
        <v>3.1537000000000002</v>
      </c>
      <c r="AV373" s="3">
        <v>2.2949999999999999</v>
      </c>
      <c r="AW373" s="3">
        <v>1.5874999999999999</v>
      </c>
    </row>
    <row r="374" spans="3:49" x14ac:dyDescent="0.2">
      <c r="C374" s="3">
        <v>11.04</v>
      </c>
      <c r="D374" s="3">
        <v>-5.1562799999999998</v>
      </c>
      <c r="E374" s="3">
        <v>3.2385299999999999</v>
      </c>
      <c r="F374" s="3">
        <v>-3.1795100000000001</v>
      </c>
      <c r="G374" s="3">
        <v>2.7102200000000001</v>
      </c>
      <c r="H374" s="3">
        <v>-6.4528999999999996</v>
      </c>
      <c r="I374" s="3">
        <v>3.44198</v>
      </c>
      <c r="J374" s="3">
        <v>-5.6081000000000003</v>
      </c>
      <c r="K374" s="3">
        <v>4.1045699999999998</v>
      </c>
      <c r="W374" s="3">
        <v>11.04</v>
      </c>
      <c r="X374" s="3">
        <v>-4.5074300000000003</v>
      </c>
      <c r="Y374" s="3">
        <v>2.1404899999999998</v>
      </c>
      <c r="Z374" s="3">
        <v>-0.80501999999999996</v>
      </c>
      <c r="AA374" s="3">
        <v>3.00848</v>
      </c>
      <c r="AB374" s="3">
        <v>4.1414799999999996</v>
      </c>
      <c r="AC374" s="3">
        <v>2.8825699999999999</v>
      </c>
      <c r="AD374" s="3">
        <v>2.65422</v>
      </c>
      <c r="AE374" s="3">
        <v>2.7785500000000001</v>
      </c>
      <c r="AO374" s="3">
        <v>11.04</v>
      </c>
      <c r="AP374" s="3">
        <v>-1.2539</v>
      </c>
      <c r="AQ374" s="3">
        <v>2.2620200000000001</v>
      </c>
      <c r="AR374" s="3">
        <v>4.19733</v>
      </c>
      <c r="AS374" s="3">
        <v>2.3405499999999999</v>
      </c>
      <c r="AT374" s="3">
        <v>-1.05874</v>
      </c>
      <c r="AU374" s="3">
        <v>3.20139</v>
      </c>
      <c r="AV374" s="3">
        <v>3.9532400000000001</v>
      </c>
      <c r="AW374" s="3">
        <v>2.5069900000000001</v>
      </c>
    </row>
    <row r="375" spans="3:49" x14ac:dyDescent="0.2">
      <c r="C375" s="3">
        <v>11.07</v>
      </c>
      <c r="D375" s="3">
        <v>2.9152</v>
      </c>
      <c r="E375" s="3">
        <v>3.9977200000000002</v>
      </c>
      <c r="F375" s="3">
        <v>-3.9452400000000001</v>
      </c>
      <c r="G375" s="3">
        <v>3.9865499999999998</v>
      </c>
      <c r="H375" s="3">
        <v>-8.4239499999999996</v>
      </c>
      <c r="I375" s="3">
        <v>4.6425200000000002</v>
      </c>
      <c r="J375" s="3">
        <v>2.2012900000000002</v>
      </c>
      <c r="K375" s="3">
        <v>4.7576400000000003</v>
      </c>
      <c r="W375" s="3">
        <v>11.07</v>
      </c>
      <c r="X375" s="3">
        <v>-3.58344</v>
      </c>
      <c r="Y375" s="3">
        <v>3.2294399999999999</v>
      </c>
      <c r="Z375" s="3">
        <v>0.85446999999999995</v>
      </c>
      <c r="AA375" s="3">
        <v>3.1043699999999999</v>
      </c>
      <c r="AB375" s="3">
        <v>-0.17993000000000001</v>
      </c>
      <c r="AC375" s="3">
        <v>0.76729999999999998</v>
      </c>
      <c r="AD375" s="3">
        <v>6.9237099999999998</v>
      </c>
      <c r="AE375" s="3">
        <v>3.5186799999999998</v>
      </c>
      <c r="AO375" s="3">
        <v>11.07</v>
      </c>
      <c r="AP375" s="3">
        <v>-5.6669999999999998E-2</v>
      </c>
      <c r="AQ375" s="3">
        <v>3.76919</v>
      </c>
      <c r="AR375" s="3">
        <v>4.2254500000000004</v>
      </c>
      <c r="AS375" s="3">
        <v>2.4491900000000002</v>
      </c>
      <c r="AT375" s="3">
        <v>-4.4686599999999999</v>
      </c>
      <c r="AU375" s="3">
        <v>2.8224200000000002</v>
      </c>
      <c r="AV375" s="3">
        <v>-2.0320900000000002</v>
      </c>
      <c r="AW375" s="3">
        <v>2.1057600000000001</v>
      </c>
    </row>
    <row r="376" spans="3:49" x14ac:dyDescent="0.2">
      <c r="C376" s="3">
        <v>11.1</v>
      </c>
      <c r="D376" s="3">
        <v>-8.9419999999999999E-2</v>
      </c>
      <c r="E376" s="3">
        <v>2.3529</v>
      </c>
      <c r="F376" s="3">
        <v>-6.8770100000000003</v>
      </c>
      <c r="G376" s="3">
        <v>2.8244400000000001</v>
      </c>
      <c r="H376" s="3">
        <v>0.50134000000000001</v>
      </c>
      <c r="I376" s="3">
        <v>2.9674299999999998</v>
      </c>
      <c r="J376" s="3">
        <v>-5.2135800000000003</v>
      </c>
      <c r="K376" s="3">
        <v>2.7269700000000001</v>
      </c>
      <c r="W376" s="3">
        <v>11.1</v>
      </c>
      <c r="X376" s="3">
        <v>-2.7240099999999998</v>
      </c>
      <c r="Y376" s="3">
        <v>2.47281</v>
      </c>
      <c r="Z376" s="3">
        <v>-1.75014</v>
      </c>
      <c r="AA376" s="3">
        <v>2.4375800000000001</v>
      </c>
      <c r="AB376" s="3">
        <v>-2.3615400000000002</v>
      </c>
      <c r="AC376" s="3">
        <v>4.20275</v>
      </c>
      <c r="AD376" s="3">
        <v>1.50695</v>
      </c>
      <c r="AE376" s="3">
        <v>5.4427599999999998</v>
      </c>
      <c r="AO376" s="3">
        <v>11.1</v>
      </c>
      <c r="AP376" s="3">
        <v>-2.2740800000000001</v>
      </c>
      <c r="AQ376" s="3">
        <v>2.2979699999999998</v>
      </c>
      <c r="AR376" s="3">
        <v>1.7319999999999999E-2</v>
      </c>
      <c r="AS376" s="3">
        <v>2.6236000000000002</v>
      </c>
      <c r="AT376" s="3">
        <v>-2.70831</v>
      </c>
      <c r="AU376" s="3">
        <v>2.8557100000000002</v>
      </c>
      <c r="AV376" s="3">
        <v>-0.23111000000000001</v>
      </c>
      <c r="AW376" s="3">
        <v>2.1038399999999999</v>
      </c>
    </row>
    <row r="377" spans="3:49" x14ac:dyDescent="0.2">
      <c r="C377" s="3">
        <v>11.13</v>
      </c>
      <c r="D377" s="3">
        <v>4.9169099999999997</v>
      </c>
      <c r="E377" s="3">
        <v>3.8186200000000001</v>
      </c>
      <c r="F377" s="3">
        <v>1.41046</v>
      </c>
      <c r="G377" s="3">
        <v>2.55009</v>
      </c>
      <c r="H377" s="3">
        <v>-1.83327</v>
      </c>
      <c r="I377" s="3">
        <v>3.6393300000000002</v>
      </c>
      <c r="J377" s="3">
        <v>-0.66576000000000002</v>
      </c>
      <c r="K377" s="3">
        <v>3.4817399999999998</v>
      </c>
      <c r="W377" s="3">
        <v>11.13</v>
      </c>
      <c r="X377" s="3">
        <v>-5.8689099999999996</v>
      </c>
      <c r="Y377" s="3">
        <v>3.21604</v>
      </c>
      <c r="Z377" s="3">
        <v>1.6633199999999999</v>
      </c>
      <c r="AA377" s="3">
        <v>2.7217600000000002</v>
      </c>
      <c r="AB377" s="3">
        <v>1.80176</v>
      </c>
      <c r="AC377" s="3">
        <v>2.31806</v>
      </c>
      <c r="AD377" s="3">
        <v>-2.3755500000000001</v>
      </c>
      <c r="AE377" s="3">
        <v>5.7910300000000001</v>
      </c>
      <c r="AO377" s="3">
        <v>11.13</v>
      </c>
      <c r="AP377" s="3">
        <v>0.29493999999999998</v>
      </c>
      <c r="AQ377" s="3">
        <v>2.5295299999999998</v>
      </c>
      <c r="AR377" s="3">
        <v>-4.8039899999999998</v>
      </c>
      <c r="AS377" s="3">
        <v>1.8325</v>
      </c>
      <c r="AT377" s="3">
        <v>-4.32721</v>
      </c>
      <c r="AU377" s="3">
        <v>3.8858700000000002</v>
      </c>
      <c r="AV377" s="3">
        <v>-0.2475</v>
      </c>
      <c r="AW377" s="3">
        <v>2.0477699999999999</v>
      </c>
    </row>
    <row r="378" spans="3:49" x14ac:dyDescent="0.2">
      <c r="C378" s="3">
        <v>11.16</v>
      </c>
      <c r="D378" s="3">
        <v>0.71599999999999997</v>
      </c>
      <c r="E378" s="3">
        <v>3.19103</v>
      </c>
      <c r="F378" s="3">
        <v>4.1280599999999996</v>
      </c>
      <c r="G378" s="3">
        <v>3.3404699999999998</v>
      </c>
      <c r="H378" s="3">
        <v>-2.0987</v>
      </c>
      <c r="I378" s="3">
        <v>4.8376599999999996</v>
      </c>
      <c r="J378" s="3">
        <v>-1.84605</v>
      </c>
      <c r="K378" s="3">
        <v>1.6833899999999999</v>
      </c>
      <c r="W378" s="3">
        <v>11.16</v>
      </c>
      <c r="X378" s="3">
        <v>-2.7620399999999998</v>
      </c>
      <c r="Y378" s="3">
        <v>2.86917</v>
      </c>
      <c r="Z378" s="3">
        <v>1.64076</v>
      </c>
      <c r="AA378" s="3">
        <v>2.9000499999999998</v>
      </c>
      <c r="AB378" s="3">
        <v>-0.49095</v>
      </c>
      <c r="AC378" s="3">
        <v>3.5334099999999999</v>
      </c>
      <c r="AD378" s="3">
        <v>1.18638</v>
      </c>
      <c r="AE378" s="3">
        <v>3.2577500000000001</v>
      </c>
      <c r="AO378" s="3">
        <v>11.16</v>
      </c>
      <c r="AP378" s="3">
        <v>-2.1878099999999998</v>
      </c>
      <c r="AQ378" s="3">
        <v>2.5742600000000002</v>
      </c>
      <c r="AR378" s="3">
        <v>-3.1936499999999999</v>
      </c>
      <c r="AS378" s="3">
        <v>1.3668800000000001</v>
      </c>
      <c r="AT378" s="3">
        <v>-0.53319000000000005</v>
      </c>
      <c r="AU378" s="3">
        <v>3.2420900000000001</v>
      </c>
      <c r="AV378" s="3">
        <v>1.7779499999999999</v>
      </c>
      <c r="AW378" s="3">
        <v>2.7442600000000001</v>
      </c>
    </row>
    <row r="379" spans="3:49" x14ac:dyDescent="0.2">
      <c r="C379" s="3">
        <v>11.19</v>
      </c>
      <c r="D379" s="3">
        <v>-3.75542</v>
      </c>
      <c r="E379" s="3">
        <v>2.8940199999999998</v>
      </c>
      <c r="F379" s="3">
        <v>-6.5783199999999997</v>
      </c>
      <c r="G379" s="3">
        <v>3.33569</v>
      </c>
      <c r="H379" s="3">
        <v>-8.4036899999999992</v>
      </c>
      <c r="I379" s="3">
        <v>4.2710499999999998</v>
      </c>
      <c r="J379" s="3">
        <v>-1.4256599999999999</v>
      </c>
      <c r="K379" s="3">
        <v>4.8051399999999997</v>
      </c>
      <c r="W379" s="3">
        <v>11.19</v>
      </c>
      <c r="X379" s="3">
        <v>-1.4336599999999999</v>
      </c>
      <c r="Y379" s="3">
        <v>3.0202100000000001</v>
      </c>
      <c r="Z379" s="3">
        <v>0.18362999999999999</v>
      </c>
      <c r="AA379" s="3">
        <v>3.7310599999999998</v>
      </c>
      <c r="AB379" s="3">
        <v>4.3875200000000003</v>
      </c>
      <c r="AC379" s="3">
        <v>4.3241899999999998</v>
      </c>
      <c r="AD379" s="3">
        <v>0.87912000000000001</v>
      </c>
      <c r="AE379" s="3">
        <v>3.5896499999999998</v>
      </c>
      <c r="AO379" s="3">
        <v>11.19</v>
      </c>
      <c r="AP379" s="3">
        <v>-1.68102</v>
      </c>
      <c r="AQ379" s="3">
        <v>2.5924399999999999</v>
      </c>
      <c r="AR379" s="3">
        <v>-1.14391</v>
      </c>
      <c r="AS379" s="3">
        <v>1.58216</v>
      </c>
      <c r="AT379" s="3">
        <v>-3.99044</v>
      </c>
      <c r="AU379" s="3">
        <v>2.8942100000000002</v>
      </c>
      <c r="AV379" s="3">
        <v>-0.47076000000000001</v>
      </c>
      <c r="AW379" s="3">
        <v>3.3046600000000002</v>
      </c>
    </row>
    <row r="380" spans="3:49" x14ac:dyDescent="0.2">
      <c r="C380" s="3">
        <v>11.22</v>
      </c>
      <c r="D380" s="3">
        <v>-2.8661500000000002</v>
      </c>
      <c r="E380" s="3">
        <v>2.0647799999999998</v>
      </c>
      <c r="F380" s="3">
        <v>-2.0838199999999998</v>
      </c>
      <c r="G380" s="3">
        <v>3.3814899999999999</v>
      </c>
      <c r="H380" s="3">
        <v>-3.3641000000000001</v>
      </c>
      <c r="I380" s="3">
        <v>3.5759699999999999</v>
      </c>
      <c r="J380" s="3">
        <v>-5.9958600000000004</v>
      </c>
      <c r="K380" s="3">
        <v>2.23556</v>
      </c>
      <c r="W380" s="3">
        <v>11.22</v>
      </c>
      <c r="X380" s="3">
        <v>-3.85277</v>
      </c>
      <c r="Y380" s="3">
        <v>3.6397200000000001</v>
      </c>
      <c r="Z380" s="3">
        <v>1.2895700000000001</v>
      </c>
      <c r="AA380" s="3">
        <v>3.5734699999999999</v>
      </c>
      <c r="AB380" s="3">
        <v>5.4075800000000003</v>
      </c>
      <c r="AC380" s="3">
        <v>3.89195</v>
      </c>
      <c r="AD380" s="3">
        <v>0.56908999999999998</v>
      </c>
      <c r="AE380" s="3">
        <v>3.9071400000000001</v>
      </c>
      <c r="AO380" s="3">
        <v>11.22</v>
      </c>
      <c r="AP380" s="3">
        <v>-3.8530500000000001</v>
      </c>
      <c r="AQ380" s="3">
        <v>3.09178</v>
      </c>
      <c r="AR380" s="3">
        <v>1.0336700000000001</v>
      </c>
      <c r="AS380" s="3">
        <v>1.2675700000000001</v>
      </c>
      <c r="AT380" s="3">
        <v>-3.3766600000000002</v>
      </c>
      <c r="AU380" s="3">
        <v>1.3506400000000001</v>
      </c>
      <c r="AV380" s="3">
        <v>4.8489999999999998E-2</v>
      </c>
      <c r="AW380" s="3">
        <v>2.21387</v>
      </c>
    </row>
    <row r="381" spans="3:49" x14ac:dyDescent="0.2">
      <c r="C381" s="3">
        <v>11.25</v>
      </c>
      <c r="D381" s="3">
        <v>4.2894699999999997</v>
      </c>
      <c r="E381" s="3">
        <v>2.9079999999999999</v>
      </c>
      <c r="F381" s="3">
        <v>1.68849</v>
      </c>
      <c r="G381" s="3">
        <v>3.31778</v>
      </c>
      <c r="H381" s="3">
        <v>-2.2584599999999999</v>
      </c>
      <c r="I381" s="3">
        <v>2.33446</v>
      </c>
      <c r="J381" s="3">
        <v>3.7670000000000002E-2</v>
      </c>
      <c r="K381" s="3">
        <v>3.72763</v>
      </c>
      <c r="W381" s="3">
        <v>11.25</v>
      </c>
      <c r="X381" s="3">
        <v>-4.8801899999999998</v>
      </c>
      <c r="Y381" s="3">
        <v>2.5897899999999998</v>
      </c>
      <c r="Z381" s="3">
        <v>2.7980100000000001</v>
      </c>
      <c r="AA381" s="3">
        <v>2.3804400000000001</v>
      </c>
      <c r="AB381" s="3">
        <v>-0.11361</v>
      </c>
      <c r="AC381" s="3">
        <v>3.3374799999999998</v>
      </c>
      <c r="AD381" s="3">
        <v>-2.81216</v>
      </c>
      <c r="AE381" s="3">
        <v>2.73184</v>
      </c>
      <c r="AO381" s="3">
        <v>11.25</v>
      </c>
      <c r="AP381" s="3">
        <v>1.00441</v>
      </c>
      <c r="AQ381" s="3">
        <v>1.75444</v>
      </c>
      <c r="AR381" s="3">
        <v>0.45726</v>
      </c>
      <c r="AS381" s="3">
        <v>2.9652599999999998</v>
      </c>
      <c r="AT381" s="3">
        <v>-3.4862799999999998</v>
      </c>
      <c r="AU381" s="3">
        <v>1.5574699999999999</v>
      </c>
      <c r="AV381" s="3">
        <v>1.0919300000000001</v>
      </c>
      <c r="AW381" s="3">
        <v>2.9242699999999999</v>
      </c>
    </row>
    <row r="382" spans="3:49" x14ac:dyDescent="0.2">
      <c r="C382" s="3">
        <v>11.28</v>
      </c>
      <c r="D382" s="3">
        <v>-0.94023999999999996</v>
      </c>
      <c r="E382" s="3">
        <v>2.1090399999999998</v>
      </c>
      <c r="F382" s="3">
        <v>7.886E-2</v>
      </c>
      <c r="G382" s="3">
        <v>2.78999</v>
      </c>
      <c r="H382" s="3">
        <v>-8.2305799999999998</v>
      </c>
      <c r="I382" s="3">
        <v>6.3019999999999996</v>
      </c>
      <c r="J382" s="3">
        <v>1.9293800000000001</v>
      </c>
      <c r="K382" s="3">
        <v>4.3811499999999999</v>
      </c>
      <c r="W382" s="3">
        <v>11.28</v>
      </c>
      <c r="X382" s="3">
        <v>-0.84111999999999998</v>
      </c>
      <c r="Y382" s="3">
        <v>2.4885700000000002</v>
      </c>
      <c r="Z382" s="3">
        <v>5.5223800000000001</v>
      </c>
      <c r="AA382" s="3">
        <v>3.2094499999999999</v>
      </c>
      <c r="AB382" s="3">
        <v>-1.9601200000000001</v>
      </c>
      <c r="AC382" s="3">
        <v>1.98898</v>
      </c>
      <c r="AD382" s="3">
        <v>-7.53233</v>
      </c>
      <c r="AE382" s="3">
        <v>5.9153900000000004</v>
      </c>
      <c r="AO382" s="3">
        <v>11.28</v>
      </c>
      <c r="AP382" s="3">
        <v>-5.28437</v>
      </c>
      <c r="AQ382" s="3">
        <v>2.5191499999999998</v>
      </c>
      <c r="AR382" s="3">
        <v>0.98226000000000002</v>
      </c>
      <c r="AS382" s="3">
        <v>2.4032499999999999</v>
      </c>
      <c r="AT382" s="3">
        <v>-2.2125900000000001</v>
      </c>
      <c r="AU382" s="3">
        <v>2.36456</v>
      </c>
      <c r="AV382" s="3">
        <v>-3.1938599999999999</v>
      </c>
      <c r="AW382" s="3">
        <v>3.4054899999999999</v>
      </c>
    </row>
    <row r="383" spans="3:49" x14ac:dyDescent="0.2">
      <c r="C383" s="3">
        <v>11.31</v>
      </c>
      <c r="D383" s="3">
        <v>0.66556999999999999</v>
      </c>
      <c r="E383" s="3">
        <v>3.7582200000000001</v>
      </c>
      <c r="F383" s="3">
        <v>1.0509500000000001</v>
      </c>
      <c r="G383" s="3">
        <v>3.8061600000000002</v>
      </c>
      <c r="H383" s="3">
        <v>-0.81727000000000005</v>
      </c>
      <c r="I383" s="3">
        <v>3.1736</v>
      </c>
      <c r="J383" s="3">
        <v>-2.3735200000000001</v>
      </c>
      <c r="K383" s="3">
        <v>2.7337099999999999</v>
      </c>
      <c r="W383" s="3">
        <v>11.31</v>
      </c>
      <c r="X383" s="3">
        <v>-3.3874900000000001</v>
      </c>
      <c r="Y383" s="3">
        <v>2.53721</v>
      </c>
      <c r="Z383" s="3">
        <v>7.2346899999999996</v>
      </c>
      <c r="AA383" s="3">
        <v>3.2621799999999999</v>
      </c>
      <c r="AB383" s="3">
        <v>2.28226</v>
      </c>
      <c r="AC383" s="3">
        <v>4.3018799999999997</v>
      </c>
      <c r="AD383" s="3">
        <v>2.9140700000000002</v>
      </c>
      <c r="AE383" s="3">
        <v>7.1080500000000004</v>
      </c>
      <c r="AO383" s="3">
        <v>11.31</v>
      </c>
      <c r="AP383" s="3">
        <v>-1.4815</v>
      </c>
      <c r="AQ383" s="3">
        <v>2.4836200000000002</v>
      </c>
      <c r="AR383" s="3">
        <v>-2.67754</v>
      </c>
      <c r="AS383" s="3">
        <v>2.0422899999999999</v>
      </c>
      <c r="AT383" s="3">
        <v>-0.52422000000000002</v>
      </c>
      <c r="AU383" s="3">
        <v>1.91892</v>
      </c>
      <c r="AV383" s="3">
        <v>-5.1240000000000001E-2</v>
      </c>
      <c r="AW383" s="3">
        <v>1.52807</v>
      </c>
    </row>
    <row r="384" spans="3:49" x14ac:dyDescent="0.2">
      <c r="C384" s="3">
        <v>11.34</v>
      </c>
      <c r="D384" s="3">
        <v>-2.3039999999999998</v>
      </c>
      <c r="E384" s="3">
        <v>2.70431</v>
      </c>
      <c r="F384" s="3">
        <v>0.67539000000000005</v>
      </c>
      <c r="G384" s="3">
        <v>2.3216299999999999</v>
      </c>
      <c r="H384" s="3">
        <v>-9.55396</v>
      </c>
      <c r="I384" s="3">
        <v>1.6353</v>
      </c>
      <c r="J384" s="3">
        <v>0.95311999999999997</v>
      </c>
      <c r="K384" s="3">
        <v>1.86599</v>
      </c>
      <c r="W384" s="3">
        <v>11.34</v>
      </c>
      <c r="X384" s="3">
        <v>-3.1713300000000002</v>
      </c>
      <c r="Y384" s="3">
        <v>1.93866</v>
      </c>
      <c r="Z384" s="3">
        <v>0.14516000000000001</v>
      </c>
      <c r="AA384" s="3">
        <v>2.39052</v>
      </c>
      <c r="AB384" s="3">
        <v>-0.33240999999999998</v>
      </c>
      <c r="AC384" s="3">
        <v>2.3895200000000001</v>
      </c>
      <c r="AD384" s="3">
        <v>1.46373</v>
      </c>
      <c r="AE384" s="3">
        <v>4.0400299999999998</v>
      </c>
      <c r="AO384" s="3">
        <v>11.34</v>
      </c>
      <c r="AP384" s="3">
        <v>-1.25918</v>
      </c>
      <c r="AQ384" s="3">
        <v>2.6389200000000002</v>
      </c>
      <c r="AR384" s="3">
        <v>0.97402999999999995</v>
      </c>
      <c r="AS384" s="3">
        <v>2.24363</v>
      </c>
      <c r="AT384" s="3">
        <v>-6.2302999999999997</v>
      </c>
      <c r="AU384" s="3">
        <v>1.7049300000000001</v>
      </c>
      <c r="AV384" s="3">
        <v>-0.51193</v>
      </c>
      <c r="AW384" s="3">
        <v>1.5764499999999999</v>
      </c>
    </row>
    <row r="385" spans="3:49" x14ac:dyDescent="0.2">
      <c r="C385" s="3">
        <v>11.37</v>
      </c>
      <c r="D385" s="3">
        <v>1.56826</v>
      </c>
      <c r="E385" s="3">
        <v>2.3606099999999999</v>
      </c>
      <c r="F385" s="3">
        <v>4.88401</v>
      </c>
      <c r="G385" s="3">
        <v>3.47356</v>
      </c>
      <c r="H385" s="3">
        <v>-3.0940400000000001</v>
      </c>
      <c r="I385" s="3">
        <v>4.4776899999999999</v>
      </c>
      <c r="J385" s="3">
        <v>3.9439500000000001</v>
      </c>
      <c r="K385" s="3">
        <v>3.92164</v>
      </c>
      <c r="W385" s="3">
        <v>11.37</v>
      </c>
      <c r="X385" s="3">
        <v>-2.49688</v>
      </c>
      <c r="Y385" s="3">
        <v>2.5629599999999999</v>
      </c>
      <c r="Z385" s="3">
        <v>4.87385</v>
      </c>
      <c r="AA385" s="3">
        <v>2.3580700000000001</v>
      </c>
      <c r="AB385" s="3">
        <v>5.1626099999999999</v>
      </c>
      <c r="AC385" s="3">
        <v>2.9633799999999999</v>
      </c>
      <c r="AD385" s="3">
        <v>1.5671299999999999</v>
      </c>
      <c r="AE385" s="3">
        <v>2.1707100000000001</v>
      </c>
      <c r="AO385" s="3">
        <v>11.37</v>
      </c>
      <c r="AP385" s="3">
        <v>-0.92961000000000005</v>
      </c>
      <c r="AQ385" s="3">
        <v>1.78111</v>
      </c>
      <c r="AR385" s="3">
        <v>-0.40681</v>
      </c>
      <c r="AS385" s="3">
        <v>2.07498</v>
      </c>
      <c r="AT385" s="3">
        <v>-1.5107699999999999</v>
      </c>
      <c r="AU385" s="3">
        <v>2.0011000000000001</v>
      </c>
      <c r="AV385" s="3">
        <v>1.91727</v>
      </c>
      <c r="AW385" s="3">
        <v>2.3166899999999999</v>
      </c>
    </row>
    <row r="386" spans="3:49" x14ac:dyDescent="0.2">
      <c r="C386" s="3">
        <v>11.4</v>
      </c>
      <c r="D386" s="3">
        <v>1.7621</v>
      </c>
      <c r="E386" s="3">
        <v>2.6254900000000001</v>
      </c>
      <c r="F386" s="3">
        <v>-5.5666900000000004</v>
      </c>
      <c r="G386" s="3">
        <v>4.2339500000000001</v>
      </c>
      <c r="H386" s="3">
        <v>-8.4891799999999993</v>
      </c>
      <c r="I386" s="3">
        <v>4.7340099999999996</v>
      </c>
      <c r="J386" s="3">
        <v>-2.1999399999999998</v>
      </c>
      <c r="K386" s="3">
        <v>1.1600600000000001</v>
      </c>
      <c r="W386" s="3">
        <v>11.4</v>
      </c>
      <c r="X386" s="3">
        <v>-2.2088700000000001</v>
      </c>
      <c r="Y386" s="3">
        <v>2.7211400000000001</v>
      </c>
      <c r="Z386" s="3">
        <v>-4.5361599999999997</v>
      </c>
      <c r="AA386" s="3">
        <v>2.5200999999999998</v>
      </c>
      <c r="AB386" s="3">
        <v>4.1753499999999999</v>
      </c>
      <c r="AC386" s="3">
        <v>3.89377</v>
      </c>
      <c r="AD386" s="3">
        <v>4.5191800000000004</v>
      </c>
      <c r="AE386" s="3">
        <v>6.6450399999999998</v>
      </c>
      <c r="AO386" s="3">
        <v>11.4</v>
      </c>
      <c r="AP386" s="3">
        <v>-1.6447700000000001</v>
      </c>
      <c r="AQ386" s="3">
        <v>2.63401</v>
      </c>
      <c r="AR386" s="3">
        <v>-2.0225200000000001</v>
      </c>
      <c r="AS386" s="3">
        <v>2.4308800000000002</v>
      </c>
      <c r="AT386" s="3">
        <v>-4.1811999999999996</v>
      </c>
      <c r="AU386" s="3">
        <v>2.4847100000000002</v>
      </c>
      <c r="AV386" s="3">
        <v>-1.1964300000000001</v>
      </c>
      <c r="AW386" s="3">
        <v>2.3254899999999998</v>
      </c>
    </row>
    <row r="387" spans="3:49" x14ac:dyDescent="0.2">
      <c r="C387" s="3">
        <v>11.43</v>
      </c>
      <c r="D387" s="3">
        <v>2.3211300000000001</v>
      </c>
      <c r="E387" s="3">
        <v>2.5952099999999998</v>
      </c>
      <c r="F387" s="3">
        <v>1.45719</v>
      </c>
      <c r="G387" s="3">
        <v>2.3692000000000002</v>
      </c>
      <c r="H387" s="3">
        <v>-10.92624</v>
      </c>
      <c r="I387" s="3">
        <v>2.8444600000000002</v>
      </c>
      <c r="J387" s="3">
        <v>-5.1642200000000003</v>
      </c>
      <c r="K387" s="3">
        <v>2.3424100000000001</v>
      </c>
      <c r="W387" s="3">
        <v>11.43</v>
      </c>
      <c r="X387" s="3">
        <v>-3.5745399999999998</v>
      </c>
      <c r="Y387" s="3">
        <v>2.6760299999999999</v>
      </c>
      <c r="Z387" s="3">
        <v>-1.7033499999999999</v>
      </c>
      <c r="AA387" s="3">
        <v>2.6463100000000002</v>
      </c>
      <c r="AB387" s="3">
        <v>5.4357699999999998</v>
      </c>
      <c r="AC387" s="3">
        <v>3.97987</v>
      </c>
      <c r="AD387" s="3">
        <v>1.68282</v>
      </c>
      <c r="AE387" s="3">
        <v>4.6964399999999999</v>
      </c>
      <c r="AO387" s="3">
        <v>11.43</v>
      </c>
      <c r="AP387" s="3">
        <v>-1.5131300000000001</v>
      </c>
      <c r="AQ387" s="3">
        <v>2.58623</v>
      </c>
      <c r="AR387" s="3">
        <v>-2.7138800000000001</v>
      </c>
      <c r="AS387" s="3">
        <v>1.52658</v>
      </c>
      <c r="AT387" s="3">
        <v>1.3328</v>
      </c>
      <c r="AU387" s="3">
        <v>1.4746699999999999</v>
      </c>
      <c r="AV387" s="3">
        <v>0.68023</v>
      </c>
      <c r="AW387" s="3">
        <v>2.3329300000000002</v>
      </c>
    </row>
    <row r="388" spans="3:49" x14ac:dyDescent="0.2">
      <c r="C388" s="3">
        <v>11.46</v>
      </c>
      <c r="D388" s="3">
        <v>1.2196100000000001</v>
      </c>
      <c r="E388" s="3">
        <v>2.2645499999999998</v>
      </c>
      <c r="F388" s="3">
        <v>-0.52749999999999997</v>
      </c>
      <c r="G388" s="3">
        <v>2.71678</v>
      </c>
      <c r="H388" s="3">
        <v>-9.5619599999999991</v>
      </c>
      <c r="I388" s="3">
        <v>5.7099599999999997</v>
      </c>
      <c r="J388" s="3">
        <v>0.28799000000000002</v>
      </c>
      <c r="K388" s="3">
        <v>3.9030300000000002</v>
      </c>
      <c r="W388" s="3">
        <v>11.46</v>
      </c>
      <c r="X388" s="3">
        <v>-2.6038000000000001</v>
      </c>
      <c r="Y388" s="3">
        <v>2.7582900000000001</v>
      </c>
      <c r="Z388" s="3">
        <v>-1.2294400000000001</v>
      </c>
      <c r="AA388" s="3">
        <v>2.3310300000000002</v>
      </c>
      <c r="AB388" s="3">
        <v>2.74085</v>
      </c>
      <c r="AC388" s="3">
        <v>3.6681900000000001</v>
      </c>
      <c r="AD388" s="3">
        <v>4.9463999999999997</v>
      </c>
      <c r="AE388" s="3">
        <v>4.29434</v>
      </c>
      <c r="AO388" s="3">
        <v>11.46</v>
      </c>
      <c r="AP388" s="3">
        <v>-1.5487299999999999</v>
      </c>
      <c r="AQ388" s="3">
        <v>1.8183499999999999</v>
      </c>
      <c r="AR388" s="3">
        <v>-1.6455200000000001</v>
      </c>
      <c r="AS388" s="3">
        <v>2.0350700000000002</v>
      </c>
      <c r="AT388" s="3">
        <v>-2.8748399999999998</v>
      </c>
      <c r="AU388" s="3">
        <v>1.7524599999999999</v>
      </c>
      <c r="AV388" s="3">
        <v>-5.0601200000000004</v>
      </c>
      <c r="AW388" s="3">
        <v>1.85348</v>
      </c>
    </row>
    <row r="389" spans="3:49" x14ac:dyDescent="0.2">
      <c r="C389" s="3">
        <v>11.49</v>
      </c>
      <c r="D389" s="3">
        <v>1.2336100000000001</v>
      </c>
      <c r="E389" s="3">
        <v>2.1375899999999999</v>
      </c>
      <c r="F389" s="3">
        <v>-2.4777999999999998</v>
      </c>
      <c r="G389" s="3">
        <v>2.8052000000000001</v>
      </c>
      <c r="H389" s="3">
        <v>-5.2128300000000003</v>
      </c>
      <c r="I389" s="3">
        <v>6.2823799999999999</v>
      </c>
      <c r="J389" s="3">
        <v>-5.6238599999999996</v>
      </c>
      <c r="K389" s="3">
        <v>2.3108300000000002</v>
      </c>
      <c r="W389" s="3">
        <v>11.49</v>
      </c>
      <c r="X389" s="3">
        <v>-2.6519400000000002</v>
      </c>
      <c r="Y389" s="3">
        <v>3.2022200000000001</v>
      </c>
      <c r="Z389" s="3">
        <v>-9.0257199999999997</v>
      </c>
      <c r="AA389" s="3">
        <v>3.28457</v>
      </c>
      <c r="AB389" s="3">
        <v>2.5752199999999998</v>
      </c>
      <c r="AC389" s="3">
        <v>5.8345399999999996</v>
      </c>
      <c r="AD389" s="3">
        <v>-5.0977899999999998</v>
      </c>
      <c r="AE389" s="3">
        <v>5.2369000000000003</v>
      </c>
      <c r="AO389" s="3">
        <v>11.49</v>
      </c>
      <c r="AP389" s="3">
        <v>-1.3720300000000001</v>
      </c>
      <c r="AQ389" s="3">
        <v>2.1006300000000002</v>
      </c>
      <c r="AR389" s="3">
        <v>3.2959999999999998</v>
      </c>
      <c r="AS389" s="3">
        <v>2.6164000000000001</v>
      </c>
      <c r="AT389" s="3">
        <v>-0.42243999999999998</v>
      </c>
      <c r="AU389" s="3">
        <v>3.8429899999999999</v>
      </c>
      <c r="AV389" s="3">
        <v>0.35697000000000001</v>
      </c>
      <c r="AW389" s="3">
        <v>3.1394000000000002</v>
      </c>
    </row>
    <row r="390" spans="3:49" x14ac:dyDescent="0.2">
      <c r="C390" s="3">
        <v>11.52</v>
      </c>
      <c r="D390" s="3">
        <v>-1.51294</v>
      </c>
      <c r="E390" s="3">
        <v>2.2867700000000002</v>
      </c>
      <c r="F390" s="3">
        <v>-2.7859500000000001</v>
      </c>
      <c r="G390" s="3">
        <v>1.66909</v>
      </c>
      <c r="H390" s="3">
        <v>-4.1180099999999999</v>
      </c>
      <c r="I390" s="3">
        <v>3.14567</v>
      </c>
      <c r="J390" s="3">
        <v>-1.0686500000000001</v>
      </c>
      <c r="K390" s="3">
        <v>2.4501900000000001</v>
      </c>
      <c r="W390" s="3">
        <v>11.52</v>
      </c>
      <c r="X390" s="3">
        <v>-5.4544199999999998</v>
      </c>
      <c r="Y390" s="3">
        <v>2.9862000000000002</v>
      </c>
      <c r="Z390" s="3">
        <v>-0.76046000000000002</v>
      </c>
      <c r="AA390" s="3">
        <v>2.4638499999999999</v>
      </c>
      <c r="AB390" s="3">
        <v>2.3254100000000002</v>
      </c>
      <c r="AC390" s="3">
        <v>2.85677</v>
      </c>
      <c r="AD390" s="3">
        <v>-3.0011100000000002</v>
      </c>
      <c r="AE390" s="3">
        <v>4.1540499999999998</v>
      </c>
      <c r="AO390" s="3">
        <v>11.52</v>
      </c>
      <c r="AP390" s="3">
        <v>6.1619000000000002</v>
      </c>
      <c r="AQ390" s="3">
        <v>2.96088</v>
      </c>
      <c r="AR390" s="3">
        <v>3.9442699999999999</v>
      </c>
      <c r="AS390" s="3">
        <v>2.1614800000000001</v>
      </c>
      <c r="AT390" s="3">
        <v>0.71033999999999997</v>
      </c>
      <c r="AU390" s="3">
        <v>2.1321699999999999</v>
      </c>
      <c r="AV390" s="3">
        <v>3.3096899999999998</v>
      </c>
      <c r="AW390" s="3">
        <v>4.0611499999999996</v>
      </c>
    </row>
    <row r="391" spans="3:49" x14ac:dyDescent="0.2">
      <c r="C391" s="3">
        <v>11.55</v>
      </c>
      <c r="D391" s="3">
        <v>-2.1044900000000002</v>
      </c>
      <c r="E391" s="3">
        <v>3.2463500000000001</v>
      </c>
      <c r="F391" s="3">
        <v>-2.8220100000000001</v>
      </c>
      <c r="G391" s="3">
        <v>1.6394</v>
      </c>
      <c r="H391" s="3">
        <v>-7.8426400000000003</v>
      </c>
      <c r="I391" s="3">
        <v>4.2158100000000003</v>
      </c>
      <c r="J391" s="3">
        <v>0.43296000000000001</v>
      </c>
      <c r="K391" s="3">
        <v>4.6055299999999999</v>
      </c>
      <c r="W391" s="3">
        <v>11.55</v>
      </c>
      <c r="X391" s="3">
        <v>-6.7164200000000003</v>
      </c>
      <c r="Y391" s="3">
        <v>2.1290399999999998</v>
      </c>
      <c r="Z391" s="3">
        <v>1.23569</v>
      </c>
      <c r="AA391" s="3">
        <v>1.9510099999999999</v>
      </c>
      <c r="AB391" s="3">
        <v>0.72285999999999995</v>
      </c>
      <c r="AC391" s="3">
        <v>1.8567100000000001</v>
      </c>
      <c r="AD391" s="3">
        <v>-7.7957000000000001</v>
      </c>
      <c r="AE391" s="3">
        <v>5.6121499999999997</v>
      </c>
      <c r="AO391" s="3">
        <v>11.55</v>
      </c>
      <c r="AP391" s="3">
        <v>2.68248</v>
      </c>
      <c r="AQ391" s="3">
        <v>2.8890400000000001</v>
      </c>
      <c r="AR391" s="3">
        <v>5.0602299999999998</v>
      </c>
      <c r="AS391" s="3">
        <v>2.4177499999999998</v>
      </c>
      <c r="AT391" s="3">
        <v>-1.5331999999999999</v>
      </c>
      <c r="AU391" s="3">
        <v>2.1294499999999998</v>
      </c>
      <c r="AV391" s="3">
        <v>0.52547999999999995</v>
      </c>
      <c r="AW391" s="3">
        <v>2.0361500000000001</v>
      </c>
    </row>
    <row r="392" spans="3:49" x14ac:dyDescent="0.2">
      <c r="C392" s="3">
        <v>11.58</v>
      </c>
      <c r="D392" s="3">
        <v>1.16659</v>
      </c>
      <c r="E392" s="3">
        <v>2.5804800000000001</v>
      </c>
      <c r="F392" s="3">
        <v>0.28343000000000002</v>
      </c>
      <c r="G392" s="3">
        <v>1.81717</v>
      </c>
      <c r="H392" s="3">
        <v>-5.3013300000000001</v>
      </c>
      <c r="I392" s="3">
        <v>5.5763800000000003</v>
      </c>
      <c r="J392" s="3">
        <v>0.10832</v>
      </c>
      <c r="K392" s="3">
        <v>4.6047799999999999</v>
      </c>
      <c r="W392" s="3">
        <v>11.58</v>
      </c>
      <c r="X392" s="3">
        <v>-2.4334500000000001</v>
      </c>
      <c r="Y392" s="3">
        <v>2.9937200000000002</v>
      </c>
      <c r="Z392" s="3">
        <v>5.4601899999999999</v>
      </c>
      <c r="AA392" s="3">
        <v>2.4280599999999999</v>
      </c>
      <c r="AB392" s="3">
        <v>2.6467999999999998</v>
      </c>
      <c r="AC392" s="3">
        <v>2.5310600000000001</v>
      </c>
      <c r="AD392" s="3">
        <v>-5.4015500000000003</v>
      </c>
      <c r="AE392" s="3">
        <v>2.6251099999999998</v>
      </c>
      <c r="AO392" s="3">
        <v>11.58</v>
      </c>
      <c r="AP392" s="3">
        <v>0.48984</v>
      </c>
      <c r="AQ392" s="3">
        <v>1.95042</v>
      </c>
      <c r="AR392" s="3">
        <v>4.3242200000000004</v>
      </c>
      <c r="AS392" s="3">
        <v>2.8224900000000002</v>
      </c>
      <c r="AT392" s="3">
        <v>0.87317</v>
      </c>
      <c r="AU392" s="3">
        <v>2.7588400000000002</v>
      </c>
      <c r="AV392" s="3">
        <v>-0.79593000000000003</v>
      </c>
      <c r="AW392" s="3">
        <v>2.4605199999999998</v>
      </c>
    </row>
    <row r="393" spans="3:49" x14ac:dyDescent="0.2">
      <c r="C393" s="3">
        <v>11.61</v>
      </c>
      <c r="D393" s="3">
        <v>4.3273000000000001</v>
      </c>
      <c r="E393" s="3">
        <v>2.8550499999999999</v>
      </c>
      <c r="F393" s="3">
        <v>-3.64168</v>
      </c>
      <c r="G393" s="3">
        <v>3.6800799999999998</v>
      </c>
      <c r="H393" s="3">
        <v>-4.0095799999999997</v>
      </c>
      <c r="I393" s="3">
        <v>2.9056999999999999</v>
      </c>
      <c r="J393" s="3">
        <v>3.0410900000000001</v>
      </c>
      <c r="K393" s="3">
        <v>3.5019399999999998</v>
      </c>
      <c r="W393" s="3">
        <v>11.61</v>
      </c>
      <c r="X393" s="3">
        <v>-4.2090699999999996</v>
      </c>
      <c r="Y393" s="3">
        <v>3.5282</v>
      </c>
      <c r="Z393" s="3">
        <v>0.96606999999999998</v>
      </c>
      <c r="AA393" s="3">
        <v>2.59606</v>
      </c>
      <c r="AB393" s="3">
        <v>3.0543900000000002</v>
      </c>
      <c r="AC393" s="3">
        <v>3.5221300000000002</v>
      </c>
      <c r="AD393" s="3">
        <v>-5.5897800000000002</v>
      </c>
      <c r="AE393" s="3">
        <v>3.4074900000000001</v>
      </c>
      <c r="AO393" s="3">
        <v>11.61</v>
      </c>
      <c r="AP393" s="3">
        <v>-1.2881100000000001</v>
      </c>
      <c r="AQ393" s="3">
        <v>1.93415</v>
      </c>
      <c r="AR393" s="3">
        <v>-0.44777</v>
      </c>
      <c r="AS393" s="3">
        <v>1.9819899999999999</v>
      </c>
      <c r="AT393" s="3">
        <v>-6.3769</v>
      </c>
      <c r="AU393" s="3">
        <v>2.11083</v>
      </c>
      <c r="AV393" s="3">
        <v>-0.91478999999999999</v>
      </c>
      <c r="AW393" s="3">
        <v>1.65517</v>
      </c>
    </row>
    <row r="394" spans="3:49" x14ac:dyDescent="0.2">
      <c r="C394" s="3">
        <v>11.64</v>
      </c>
      <c r="D394" s="3">
        <v>-0.96950000000000003</v>
      </c>
      <c r="E394" s="3">
        <v>3.0813000000000001</v>
      </c>
      <c r="F394" s="3">
        <v>-2.0764100000000001</v>
      </c>
      <c r="G394" s="3">
        <v>3.9767399999999999</v>
      </c>
      <c r="H394" s="3">
        <v>-7.25021</v>
      </c>
      <c r="I394" s="3">
        <v>4.8216000000000001</v>
      </c>
      <c r="J394" s="3">
        <v>-3.0105599999999999</v>
      </c>
      <c r="K394" s="3">
        <v>3.0042800000000001</v>
      </c>
      <c r="W394" s="3">
        <v>11.64</v>
      </c>
      <c r="X394" s="3">
        <v>-3.8249</v>
      </c>
      <c r="Y394" s="3">
        <v>2.1384799999999999</v>
      </c>
      <c r="Z394" s="3">
        <v>-1.4794700000000001</v>
      </c>
      <c r="AA394" s="3">
        <v>3.1242100000000002</v>
      </c>
      <c r="AB394" s="3">
        <v>-3.9466700000000001</v>
      </c>
      <c r="AC394" s="3">
        <v>4.14466</v>
      </c>
      <c r="AD394" s="3">
        <v>4.4852699999999999</v>
      </c>
      <c r="AE394" s="3">
        <v>4.9342600000000001</v>
      </c>
      <c r="AO394" s="3">
        <v>11.64</v>
      </c>
      <c r="AP394" s="3">
        <v>1.0594699999999999</v>
      </c>
      <c r="AQ394" s="3">
        <v>2.4795799999999999</v>
      </c>
      <c r="AR394" s="3">
        <v>-0.41181000000000001</v>
      </c>
      <c r="AS394" s="3">
        <v>1.4206000000000001</v>
      </c>
      <c r="AT394" s="3">
        <v>-2.5005199999999999</v>
      </c>
      <c r="AU394" s="3">
        <v>2.8648400000000001</v>
      </c>
      <c r="AV394" s="3">
        <v>1.3395900000000001</v>
      </c>
      <c r="AW394" s="3">
        <v>2.1201699999999999</v>
      </c>
    </row>
    <row r="395" spans="3:49" x14ac:dyDescent="0.2">
      <c r="C395" s="3">
        <v>11.67</v>
      </c>
      <c r="D395" s="3">
        <v>-0.46922000000000003</v>
      </c>
      <c r="E395" s="3">
        <v>2.3421099999999999</v>
      </c>
      <c r="F395" s="3">
        <v>3.4307799999999999</v>
      </c>
      <c r="G395" s="3">
        <v>3.65707</v>
      </c>
      <c r="H395" s="3">
        <v>-5.4722</v>
      </c>
      <c r="I395" s="3">
        <v>4.6230200000000004</v>
      </c>
      <c r="J395" s="3">
        <v>-0.80928999999999995</v>
      </c>
      <c r="K395" s="3">
        <v>2.50475</v>
      </c>
      <c r="W395" s="3">
        <v>11.67</v>
      </c>
      <c r="X395" s="3">
        <v>-3.65124</v>
      </c>
      <c r="Y395" s="3">
        <v>3.2564899999999999</v>
      </c>
      <c r="Z395" s="3">
        <v>5.0690999999999997</v>
      </c>
      <c r="AA395" s="3">
        <v>3.72831</v>
      </c>
      <c r="AB395" s="3">
        <v>4.5242800000000001</v>
      </c>
      <c r="AC395" s="3">
        <v>3.6879900000000001</v>
      </c>
      <c r="AD395" s="3">
        <v>-1.5946100000000001</v>
      </c>
      <c r="AE395" s="3">
        <v>3.8589500000000001</v>
      </c>
      <c r="AO395" s="3">
        <v>11.67</v>
      </c>
      <c r="AP395" s="3">
        <v>0.86868999999999996</v>
      </c>
      <c r="AQ395" s="3">
        <v>2.9526500000000002</v>
      </c>
      <c r="AR395" s="3">
        <v>-0.82674000000000003</v>
      </c>
      <c r="AS395" s="3">
        <v>2.6724199999999998</v>
      </c>
      <c r="AT395" s="3">
        <v>-0.94764000000000004</v>
      </c>
      <c r="AU395" s="3">
        <v>3.5086499999999998</v>
      </c>
      <c r="AV395" s="3">
        <v>0.59604000000000001</v>
      </c>
      <c r="AW395" s="3">
        <v>2.7790699999999999</v>
      </c>
    </row>
    <row r="396" spans="3:49" x14ac:dyDescent="0.2">
      <c r="C396" s="3">
        <v>11.7</v>
      </c>
      <c r="D396" s="3">
        <v>-1.41683</v>
      </c>
      <c r="E396" s="3">
        <v>2.4062800000000002</v>
      </c>
      <c r="F396" s="3">
        <v>2.13842</v>
      </c>
      <c r="G396" s="3">
        <v>3.24682</v>
      </c>
      <c r="H396" s="3">
        <v>-8.05992</v>
      </c>
      <c r="I396" s="3">
        <v>4.7741699999999998</v>
      </c>
      <c r="J396" s="3">
        <v>-5.7453900000000004</v>
      </c>
      <c r="K396" s="3">
        <v>3.12012</v>
      </c>
      <c r="W396" s="3">
        <v>11.7</v>
      </c>
      <c r="X396" s="3">
        <v>-5.4537000000000004</v>
      </c>
      <c r="Y396" s="3">
        <v>3.4786899999999998</v>
      </c>
      <c r="Z396" s="3">
        <v>1.98837</v>
      </c>
      <c r="AA396" s="3">
        <v>1.9579800000000001</v>
      </c>
      <c r="AB396" s="3">
        <v>3.5377299999999998</v>
      </c>
      <c r="AC396" s="3">
        <v>3.68527</v>
      </c>
      <c r="AD396" s="3">
        <v>-5.8279500000000004</v>
      </c>
      <c r="AE396" s="3">
        <v>3.4773499999999999</v>
      </c>
      <c r="AO396" s="3">
        <v>11.7</v>
      </c>
      <c r="AP396" s="3">
        <v>-1.1208499999999999</v>
      </c>
      <c r="AQ396" s="3">
        <v>2.40665</v>
      </c>
      <c r="AR396" s="3">
        <v>-0.1782</v>
      </c>
      <c r="AS396" s="3">
        <v>1.8585400000000001</v>
      </c>
      <c r="AT396" s="3">
        <v>-2.2178</v>
      </c>
      <c r="AU396" s="3">
        <v>2.4059699999999999</v>
      </c>
      <c r="AV396" s="3">
        <v>-2.22892</v>
      </c>
      <c r="AW396" s="3">
        <v>1.7789699999999999</v>
      </c>
    </row>
    <row r="397" spans="3:49" x14ac:dyDescent="0.2">
      <c r="C397" s="3">
        <v>11.73</v>
      </c>
      <c r="D397" s="3">
        <v>-3.2797200000000002</v>
      </c>
      <c r="E397" s="3">
        <v>2.21123</v>
      </c>
      <c r="F397" s="3">
        <v>-0.31359999999999999</v>
      </c>
      <c r="G397" s="3">
        <v>2.9893900000000002</v>
      </c>
      <c r="H397" s="3">
        <v>-9.7825100000000003</v>
      </c>
      <c r="I397" s="3">
        <v>3.6232500000000001</v>
      </c>
      <c r="J397" s="3">
        <v>9.4234600000000004</v>
      </c>
      <c r="K397" s="3">
        <v>15.368320000000001</v>
      </c>
      <c r="W397" s="3">
        <v>11.73</v>
      </c>
      <c r="X397" s="3">
        <v>-3.2006199999999998</v>
      </c>
      <c r="Y397" s="3">
        <v>2.4201100000000002</v>
      </c>
      <c r="Z397" s="3">
        <v>0.76854999999999996</v>
      </c>
      <c r="AA397" s="3">
        <v>3.1576399999999998</v>
      </c>
      <c r="AB397" s="3">
        <v>-2.5673599999999999</v>
      </c>
      <c r="AC397" s="3">
        <v>4.7097699999999998</v>
      </c>
      <c r="AD397" s="3">
        <v>-1.72197</v>
      </c>
      <c r="AE397" s="3">
        <v>2.3815499999999998</v>
      </c>
      <c r="AO397" s="3">
        <v>11.73</v>
      </c>
      <c r="AP397" s="3">
        <v>-1.87409</v>
      </c>
      <c r="AQ397" s="3">
        <v>1.6795599999999999</v>
      </c>
      <c r="AR397" s="3">
        <v>-0.28266999999999998</v>
      </c>
      <c r="AS397" s="3">
        <v>2.9773200000000002</v>
      </c>
      <c r="AT397" s="3">
        <v>-4.5721600000000002</v>
      </c>
      <c r="AU397" s="3">
        <v>2.1451899999999999</v>
      </c>
      <c r="AV397" s="3">
        <v>-0.46371000000000001</v>
      </c>
      <c r="AW397" s="3">
        <v>2.0342500000000001</v>
      </c>
    </row>
    <row r="398" spans="3:49" x14ac:dyDescent="0.2">
      <c r="C398" s="3">
        <v>11.76</v>
      </c>
      <c r="D398" s="3">
        <v>-3.3355899999999998</v>
      </c>
      <c r="E398" s="3">
        <v>2.5561099999999999</v>
      </c>
      <c r="F398" s="3">
        <v>2.0194200000000002</v>
      </c>
      <c r="G398" s="3">
        <v>3.5580099999999999</v>
      </c>
      <c r="H398" s="3">
        <v>-3.1308400000000001</v>
      </c>
      <c r="I398" s="3">
        <v>4.4339399999999998</v>
      </c>
      <c r="J398" s="3">
        <v>3.76857</v>
      </c>
      <c r="K398" s="3">
        <v>3.4041899999999998</v>
      </c>
      <c r="W398" s="3">
        <v>11.76</v>
      </c>
      <c r="X398" s="3">
        <v>-2.7351200000000002</v>
      </c>
      <c r="Y398" s="3">
        <v>3.17557</v>
      </c>
      <c r="Z398" s="3">
        <v>3.1829900000000002</v>
      </c>
      <c r="AA398" s="3">
        <v>3.74668</v>
      </c>
      <c r="AB398" s="3">
        <v>-2.1730299999999998</v>
      </c>
      <c r="AC398" s="3">
        <v>2.9953099999999999</v>
      </c>
      <c r="AD398" s="3">
        <v>-3.89344</v>
      </c>
      <c r="AE398" s="3">
        <v>3.1630400000000001</v>
      </c>
      <c r="AO398" s="3">
        <v>11.76</v>
      </c>
      <c r="AP398" s="3">
        <v>-1.8533500000000001</v>
      </c>
      <c r="AQ398" s="3">
        <v>2.2516600000000002</v>
      </c>
      <c r="AR398" s="3">
        <v>1.9635899999999999</v>
      </c>
      <c r="AS398" s="3">
        <v>2.7016300000000002</v>
      </c>
      <c r="AT398" s="3">
        <v>5.24573</v>
      </c>
      <c r="AU398" s="3">
        <v>2.6143299999999998</v>
      </c>
      <c r="AV398" s="3">
        <v>-4.4499399999999998</v>
      </c>
      <c r="AW398" s="3">
        <v>2.4742299999999999</v>
      </c>
    </row>
    <row r="399" spans="3:49" x14ac:dyDescent="0.2">
      <c r="C399" s="3">
        <v>11.79</v>
      </c>
      <c r="D399" s="3">
        <v>0.36679</v>
      </c>
      <c r="E399" s="3">
        <v>1.7723199999999999</v>
      </c>
      <c r="F399" s="3">
        <v>-1.60063</v>
      </c>
      <c r="G399" s="3">
        <v>4.03043</v>
      </c>
      <c r="H399" s="3">
        <v>-5.1918199999999999</v>
      </c>
      <c r="I399" s="3">
        <v>3.1947100000000002</v>
      </c>
      <c r="J399" s="3">
        <v>-7.6694899999999997</v>
      </c>
      <c r="K399" s="3">
        <v>4.2680600000000002</v>
      </c>
      <c r="W399" s="3">
        <v>11.79</v>
      </c>
      <c r="X399" s="3">
        <v>-2.44739</v>
      </c>
      <c r="Y399" s="3">
        <v>2.2889699999999999</v>
      </c>
      <c r="Z399" s="3">
        <v>-0.52486999999999995</v>
      </c>
      <c r="AA399" s="3">
        <v>3.9214099999999998</v>
      </c>
      <c r="AB399" s="3">
        <v>3.2918599999999998</v>
      </c>
      <c r="AC399" s="3">
        <v>3.4359299999999999</v>
      </c>
      <c r="AD399" s="3">
        <v>-1.4081699999999999</v>
      </c>
      <c r="AE399" s="3">
        <v>2.27739</v>
      </c>
      <c r="AO399" s="3">
        <v>11.79</v>
      </c>
      <c r="AP399" s="3">
        <v>-1.33352</v>
      </c>
      <c r="AQ399" s="3">
        <v>3.1872400000000001</v>
      </c>
      <c r="AR399" s="3">
        <v>1.73811</v>
      </c>
      <c r="AS399" s="3">
        <v>1.6612499999999999</v>
      </c>
      <c r="AT399" s="3">
        <v>-4.7375600000000002</v>
      </c>
      <c r="AU399" s="3">
        <v>2.7224499999999998</v>
      </c>
      <c r="AV399" s="3">
        <v>2.55307</v>
      </c>
      <c r="AW399" s="3">
        <v>2.8748800000000001</v>
      </c>
    </row>
    <row r="400" spans="3:49" x14ac:dyDescent="0.2">
      <c r="C400" s="3">
        <v>11.82</v>
      </c>
      <c r="D400" s="3">
        <v>-0.41005999999999998</v>
      </c>
      <c r="E400" s="3">
        <v>2.3816299999999999</v>
      </c>
      <c r="F400" s="3">
        <v>1.9690099999999999</v>
      </c>
      <c r="G400" s="3">
        <v>2.1809099999999999</v>
      </c>
      <c r="H400" s="3">
        <v>-3.9692699999999999</v>
      </c>
      <c r="I400" s="3">
        <v>3.84361</v>
      </c>
      <c r="J400" s="3">
        <v>-3.5049299999999999</v>
      </c>
      <c r="K400" s="3">
        <v>5.0332100000000004</v>
      </c>
      <c r="W400" s="3">
        <v>11.82</v>
      </c>
      <c r="X400" s="3">
        <v>1.0351300000000001</v>
      </c>
      <c r="Y400" s="3">
        <v>2.3204199999999999</v>
      </c>
      <c r="Z400" s="3">
        <v>4.7937399999999997</v>
      </c>
      <c r="AA400" s="3">
        <v>2.5772599999999999</v>
      </c>
      <c r="AB400" s="3">
        <v>5.2732999999999999</v>
      </c>
      <c r="AC400" s="3">
        <v>3.5652400000000002</v>
      </c>
      <c r="AD400" s="3">
        <v>-5.88028</v>
      </c>
      <c r="AE400" s="3">
        <v>8.0996699999999997</v>
      </c>
      <c r="AO400" s="3">
        <v>11.82</v>
      </c>
      <c r="AP400" s="3">
        <v>-3.3393799999999998</v>
      </c>
      <c r="AQ400" s="3">
        <v>2.36835</v>
      </c>
      <c r="AR400" s="3">
        <v>-2.0423399999999998</v>
      </c>
      <c r="AS400" s="3">
        <v>2.4090400000000001</v>
      </c>
      <c r="AT400" s="3">
        <v>0.56981999999999999</v>
      </c>
      <c r="AU400" s="3">
        <v>2.1878799999999998</v>
      </c>
      <c r="AV400" s="3">
        <v>-3.72926</v>
      </c>
      <c r="AW400" s="3">
        <v>2.2751899999999998</v>
      </c>
    </row>
    <row r="401" spans="3:49" x14ac:dyDescent="0.2">
      <c r="C401" s="3">
        <v>11.85</v>
      </c>
      <c r="D401" s="3">
        <v>-7.5090300000000001</v>
      </c>
      <c r="E401" s="3">
        <v>2.3439999999999999</v>
      </c>
      <c r="F401" s="3">
        <v>-1.15303</v>
      </c>
      <c r="G401" s="3">
        <v>4.8125999999999998</v>
      </c>
      <c r="H401" s="3">
        <v>2.5781000000000001</v>
      </c>
      <c r="I401" s="3">
        <v>3.6618400000000002</v>
      </c>
      <c r="J401" s="3">
        <v>2.3778899999999998</v>
      </c>
      <c r="K401" s="3">
        <v>4.1394500000000001</v>
      </c>
      <c r="W401" s="3">
        <v>11.85</v>
      </c>
      <c r="X401" s="3">
        <v>-4.7245799999999996</v>
      </c>
      <c r="Y401" s="3">
        <v>3.07443</v>
      </c>
      <c r="Z401" s="3">
        <v>0.92457</v>
      </c>
      <c r="AA401" s="3">
        <v>2.7805300000000002</v>
      </c>
      <c r="AB401" s="3">
        <v>4.4970800000000004</v>
      </c>
      <c r="AC401" s="3">
        <v>4.5069100000000004</v>
      </c>
      <c r="AD401" s="3">
        <v>0.42441000000000001</v>
      </c>
      <c r="AE401" s="3">
        <v>5.1120700000000001</v>
      </c>
      <c r="AO401" s="3">
        <v>11.85</v>
      </c>
      <c r="AP401" s="3">
        <v>-3.6287699999999998</v>
      </c>
      <c r="AQ401" s="3">
        <v>3.03241</v>
      </c>
      <c r="AR401" s="3">
        <v>2.3438699999999999</v>
      </c>
      <c r="AS401" s="3">
        <v>2.93025</v>
      </c>
      <c r="AT401" s="3">
        <v>3.6170499999999999</v>
      </c>
      <c r="AU401" s="3">
        <v>3.16621</v>
      </c>
      <c r="AV401" s="3">
        <v>-0.31746000000000002</v>
      </c>
      <c r="AW401" s="3">
        <v>0.87761</v>
      </c>
    </row>
    <row r="402" spans="3:49" x14ac:dyDescent="0.2">
      <c r="C402" s="3">
        <v>11.88</v>
      </c>
      <c r="D402" s="3">
        <v>-1.01396</v>
      </c>
      <c r="E402" s="3">
        <v>3.23488</v>
      </c>
      <c r="F402" s="3">
        <v>-3.7519200000000001</v>
      </c>
      <c r="G402" s="3">
        <v>3.0284200000000001</v>
      </c>
      <c r="H402" s="3">
        <v>-4.0733699999999997</v>
      </c>
      <c r="I402" s="3">
        <v>2.84484</v>
      </c>
      <c r="J402" s="3">
        <v>-3.3855400000000002</v>
      </c>
      <c r="K402" s="3">
        <v>2.2934000000000001</v>
      </c>
      <c r="W402" s="3">
        <v>11.88</v>
      </c>
      <c r="X402" s="3">
        <v>-7.2837199999999998</v>
      </c>
      <c r="Y402" s="3">
        <v>1.5335799999999999</v>
      </c>
      <c r="Z402" s="3">
        <v>4.2159599999999999</v>
      </c>
      <c r="AA402" s="3">
        <v>2.1939799999999998</v>
      </c>
      <c r="AB402" s="3">
        <v>-1.0246999999999999</v>
      </c>
      <c r="AC402" s="3">
        <v>2.8728199999999999</v>
      </c>
      <c r="AD402" s="3">
        <v>-1.8022199999999999</v>
      </c>
      <c r="AE402" s="3">
        <v>2.3117999999999999</v>
      </c>
      <c r="AO402" s="3">
        <v>11.88</v>
      </c>
      <c r="AP402" s="3">
        <v>0.83184999999999998</v>
      </c>
      <c r="AQ402" s="3">
        <v>2.5207899999999999</v>
      </c>
      <c r="AR402" s="3">
        <v>1.47435</v>
      </c>
      <c r="AS402" s="3">
        <v>2.4029799999999999</v>
      </c>
      <c r="AT402" s="3">
        <v>-1.5326200000000001</v>
      </c>
      <c r="AU402" s="3">
        <v>2.8784999999999998</v>
      </c>
      <c r="AV402" s="3">
        <v>-0.54047000000000001</v>
      </c>
      <c r="AW402" s="3">
        <v>1.4080999999999999</v>
      </c>
    </row>
    <row r="403" spans="3:49" x14ac:dyDescent="0.2">
      <c r="C403" s="3">
        <v>11.91</v>
      </c>
      <c r="D403" s="3">
        <v>-0.64905999999999997</v>
      </c>
      <c r="E403" s="3">
        <v>2.84165</v>
      </c>
      <c r="F403" s="3">
        <v>-1.7892600000000001</v>
      </c>
      <c r="G403" s="3">
        <v>3.5487700000000002</v>
      </c>
      <c r="H403" s="3">
        <v>-10.45086</v>
      </c>
      <c r="I403" s="3">
        <v>6.45974</v>
      </c>
      <c r="J403" s="3">
        <v>-5.4136800000000003</v>
      </c>
      <c r="K403" s="3">
        <v>1.92554</v>
      </c>
      <c r="W403" s="3">
        <v>11.91</v>
      </c>
      <c r="X403" s="3">
        <v>-2.4699599999999999</v>
      </c>
      <c r="Y403" s="3">
        <v>1.2418499999999999</v>
      </c>
      <c r="Z403" s="3">
        <v>1.4748600000000001</v>
      </c>
      <c r="AA403" s="3">
        <v>1.51708</v>
      </c>
      <c r="AB403" s="3">
        <v>2.1863299999999999</v>
      </c>
      <c r="AC403" s="3">
        <v>4.2073499999999999</v>
      </c>
      <c r="AD403" s="3">
        <v>-4.5032800000000002</v>
      </c>
      <c r="AE403" s="3">
        <v>4.0465</v>
      </c>
      <c r="AO403" s="3">
        <v>11.91</v>
      </c>
      <c r="AP403" s="3">
        <v>1.2823599999999999</v>
      </c>
      <c r="AQ403" s="3">
        <v>3.4301400000000002</v>
      </c>
      <c r="AR403" s="3">
        <v>1.9203300000000001</v>
      </c>
      <c r="AS403" s="3">
        <v>1.7572099999999999</v>
      </c>
      <c r="AT403" s="3">
        <v>1.91537</v>
      </c>
      <c r="AU403" s="3">
        <v>5.1853899999999999</v>
      </c>
      <c r="AV403" s="3">
        <v>1.61524</v>
      </c>
      <c r="AW403" s="3">
        <v>2.33541</v>
      </c>
    </row>
    <row r="404" spans="3:49" x14ac:dyDescent="0.2">
      <c r="C404" s="3">
        <v>11.94</v>
      </c>
      <c r="D404" s="3">
        <v>-1.36303</v>
      </c>
      <c r="E404" s="3">
        <v>1.88541</v>
      </c>
      <c r="F404" s="3">
        <v>-0.77798999999999996</v>
      </c>
      <c r="G404" s="3">
        <v>2.9512299999999998</v>
      </c>
      <c r="H404" s="3">
        <v>-3.6777199999999999</v>
      </c>
      <c r="I404" s="3">
        <v>3.6791900000000002</v>
      </c>
      <c r="J404" s="3">
        <v>-8.9807799999999993</v>
      </c>
      <c r="K404" s="3">
        <v>1.714</v>
      </c>
      <c r="W404" s="3">
        <v>11.94</v>
      </c>
      <c r="X404" s="3">
        <v>-4.0554199999999998</v>
      </c>
      <c r="Y404" s="3">
        <v>2.0685099999999998</v>
      </c>
      <c r="Z404" s="3">
        <v>7.7988</v>
      </c>
      <c r="AA404" s="3">
        <v>3.1178300000000001</v>
      </c>
      <c r="AB404" s="3">
        <v>3.6366299999999998</v>
      </c>
      <c r="AC404" s="3">
        <v>3.4499499999999999</v>
      </c>
      <c r="AD404" s="3">
        <v>-1.67987</v>
      </c>
      <c r="AE404" s="3">
        <v>2.8810799999999999</v>
      </c>
      <c r="AO404" s="3">
        <v>11.94</v>
      </c>
      <c r="AP404" s="3">
        <v>0.69140999999999997</v>
      </c>
      <c r="AQ404" s="3">
        <v>2.5061200000000001</v>
      </c>
      <c r="AR404" s="3">
        <v>2.8458199999999998</v>
      </c>
      <c r="AS404" s="3">
        <v>3.0258600000000002</v>
      </c>
      <c r="AT404" s="3">
        <v>-3.8365499999999999</v>
      </c>
      <c r="AU404" s="3">
        <v>2.6895099999999998</v>
      </c>
      <c r="AV404" s="3">
        <v>-1.8488100000000001</v>
      </c>
      <c r="AW404" s="3">
        <v>2.2628300000000001</v>
      </c>
    </row>
    <row r="405" spans="3:49" x14ac:dyDescent="0.2">
      <c r="C405" s="3">
        <v>11.97</v>
      </c>
      <c r="D405" s="3">
        <v>-0.88897000000000004</v>
      </c>
      <c r="E405" s="3">
        <v>2.0432600000000001</v>
      </c>
      <c r="F405" s="3">
        <v>1.07965</v>
      </c>
      <c r="G405" s="3">
        <v>3.6373700000000002</v>
      </c>
      <c r="H405" s="3">
        <v>-8.9615100000000005</v>
      </c>
      <c r="I405" s="3">
        <v>3.0286</v>
      </c>
      <c r="J405" s="3">
        <v>-7.2616300000000003</v>
      </c>
      <c r="K405" s="3">
        <v>2.0963599999999998</v>
      </c>
      <c r="W405" s="3">
        <v>11.97</v>
      </c>
      <c r="X405" s="3">
        <v>-2.4414500000000001</v>
      </c>
      <c r="Y405" s="3">
        <v>1.95401</v>
      </c>
      <c r="Z405" s="3">
        <v>-0.41593000000000002</v>
      </c>
      <c r="AA405" s="3">
        <v>1.5038899999999999</v>
      </c>
      <c r="AB405" s="3">
        <v>4.1246499999999999</v>
      </c>
      <c r="AC405" s="3">
        <v>3.5771600000000001</v>
      </c>
      <c r="AD405" s="3">
        <v>4.2995200000000002</v>
      </c>
      <c r="AE405" s="3">
        <v>3.3271899999999999</v>
      </c>
      <c r="AO405" s="3">
        <v>11.97</v>
      </c>
      <c r="AP405" s="3">
        <v>-1.4754</v>
      </c>
      <c r="AQ405" s="3">
        <v>3.32965</v>
      </c>
      <c r="AR405" s="3">
        <v>4.7755700000000001</v>
      </c>
      <c r="AS405" s="3">
        <v>1.29996</v>
      </c>
      <c r="AT405" s="3">
        <v>-3.1830400000000001</v>
      </c>
      <c r="AU405" s="3">
        <v>3.8915099999999998</v>
      </c>
      <c r="AV405" s="3">
        <v>0.44139</v>
      </c>
      <c r="AW405" s="3">
        <v>2.7319</v>
      </c>
    </row>
    <row r="406" spans="3:49" x14ac:dyDescent="0.2">
      <c r="C406" s="3">
        <v>12</v>
      </c>
      <c r="D406" s="3">
        <v>-0.39440999999999998</v>
      </c>
      <c r="E406" s="3">
        <v>3.6780900000000001</v>
      </c>
      <c r="F406" s="3">
        <v>-3.24383</v>
      </c>
      <c r="G406" s="3">
        <v>2.5698099999999999</v>
      </c>
      <c r="H406" s="3">
        <v>-6.0375500000000004</v>
      </c>
      <c r="I406" s="3">
        <v>2.43344</v>
      </c>
      <c r="J406" s="3">
        <v>0.9536</v>
      </c>
      <c r="K406" s="3">
        <v>2.8546299999999998</v>
      </c>
      <c r="W406" s="3">
        <v>12</v>
      </c>
      <c r="X406" s="3">
        <v>-6.1400899999999998</v>
      </c>
      <c r="Y406" s="3">
        <v>1.75559</v>
      </c>
      <c r="Z406" s="3">
        <v>1.84894</v>
      </c>
      <c r="AA406" s="3">
        <v>2.6627999999999998</v>
      </c>
      <c r="AB406" s="3">
        <v>6.2325999999999997</v>
      </c>
      <c r="AC406" s="3">
        <v>3.4146000000000001</v>
      </c>
      <c r="AD406" s="3">
        <v>-0.45600000000000002</v>
      </c>
      <c r="AE406" s="3">
        <v>4.7488799999999998</v>
      </c>
      <c r="AO406" s="3">
        <v>12</v>
      </c>
      <c r="AP406" s="3">
        <v>0.45685999999999999</v>
      </c>
      <c r="AQ406" s="3">
        <v>2.1942400000000002</v>
      </c>
      <c r="AR406" s="3">
        <v>6.2860100000000001</v>
      </c>
      <c r="AS406" s="3">
        <v>3.4049399999999999</v>
      </c>
      <c r="AT406" s="3">
        <v>0.41203000000000001</v>
      </c>
      <c r="AU406" s="3">
        <v>3.6594600000000002</v>
      </c>
      <c r="AV406" s="3">
        <v>0.68703000000000003</v>
      </c>
      <c r="AW406" s="3">
        <v>3.2982100000000001</v>
      </c>
    </row>
    <row r="407" spans="3:49" x14ac:dyDescent="0.2">
      <c r="C407" s="3">
        <v>12.03</v>
      </c>
      <c r="D407" s="3">
        <v>4.4112600000000004</v>
      </c>
      <c r="E407" s="3">
        <v>2.6423700000000001</v>
      </c>
      <c r="F407" s="3">
        <v>-0.13411999999999999</v>
      </c>
      <c r="G407" s="3">
        <v>2.0232199999999998</v>
      </c>
      <c r="H407" s="3">
        <v>-8.4947900000000001</v>
      </c>
      <c r="I407" s="3">
        <v>5.9783099999999996</v>
      </c>
      <c r="J407" s="3">
        <v>-3.4111400000000001</v>
      </c>
      <c r="K407" s="3">
        <v>3.14106</v>
      </c>
      <c r="W407" s="3">
        <v>12.03</v>
      </c>
      <c r="X407" s="3">
        <v>1.25563</v>
      </c>
      <c r="Y407" s="3">
        <v>2.68072</v>
      </c>
      <c r="Z407" s="3">
        <v>-1.6708700000000001</v>
      </c>
      <c r="AA407" s="3">
        <v>2.4129399999999999</v>
      </c>
      <c r="AB407" s="3">
        <v>1.2334700000000001</v>
      </c>
      <c r="AC407" s="3">
        <v>2.4474200000000002</v>
      </c>
      <c r="AD407" s="3">
        <v>3.5447199999999999</v>
      </c>
      <c r="AE407" s="3">
        <v>6.1437799999999996</v>
      </c>
      <c r="AO407" s="3">
        <v>12.03</v>
      </c>
      <c r="AP407" s="3">
        <v>-3.69089</v>
      </c>
      <c r="AQ407" s="3">
        <v>2.19279</v>
      </c>
      <c r="AR407" s="3">
        <v>1.73305</v>
      </c>
      <c r="AS407" s="3">
        <v>1.98387</v>
      </c>
      <c r="AT407" s="3">
        <v>2.5842999999999998</v>
      </c>
      <c r="AU407" s="3">
        <v>2.0289600000000001</v>
      </c>
      <c r="AV407" s="3">
        <v>-4.4128499999999997</v>
      </c>
      <c r="AW407" s="3">
        <v>2.5757599999999998</v>
      </c>
    </row>
    <row r="408" spans="3:49" x14ac:dyDescent="0.2">
      <c r="C408" s="3">
        <v>12.06</v>
      </c>
      <c r="D408" s="3">
        <v>3.5235599999999998</v>
      </c>
      <c r="E408" s="3">
        <v>1.3910899999999999</v>
      </c>
      <c r="F408" s="3">
        <v>-3.2700499999999999</v>
      </c>
      <c r="G408" s="3">
        <v>2.8364699999999998</v>
      </c>
      <c r="H408" s="3">
        <v>-3.0398499999999999</v>
      </c>
      <c r="I408" s="3">
        <v>3.4384999999999999</v>
      </c>
      <c r="J408" s="3">
        <v>-3.1685400000000001</v>
      </c>
      <c r="K408" s="3">
        <v>4.5869799999999996</v>
      </c>
      <c r="W408" s="3">
        <v>12.06</v>
      </c>
      <c r="X408" s="3">
        <v>-2.4282499999999998</v>
      </c>
      <c r="Y408" s="3">
        <v>2.6457600000000001</v>
      </c>
      <c r="Z408" s="3">
        <v>-2.2860800000000001</v>
      </c>
      <c r="AA408" s="3">
        <v>2.3147600000000002</v>
      </c>
      <c r="AB408" s="3">
        <v>2.0541700000000001</v>
      </c>
      <c r="AC408" s="3">
        <v>4.4092399999999996</v>
      </c>
      <c r="AD408" s="3">
        <v>-4.74085</v>
      </c>
      <c r="AE408" s="3">
        <v>3.4043100000000002</v>
      </c>
      <c r="AO408" s="3">
        <v>12.06</v>
      </c>
      <c r="AP408" s="3">
        <v>-0.64287000000000005</v>
      </c>
      <c r="AQ408" s="3">
        <v>3.5111500000000002</v>
      </c>
      <c r="AR408" s="3">
        <v>-0.52847999999999995</v>
      </c>
      <c r="AS408" s="3">
        <v>2.6251899999999999</v>
      </c>
      <c r="AT408" s="3">
        <v>-3.3442799999999999</v>
      </c>
      <c r="AU408" s="3">
        <v>3.0443699999999998</v>
      </c>
      <c r="AV408" s="3">
        <v>-5.3009399999999998</v>
      </c>
      <c r="AW408" s="3">
        <v>2.2966299999999999</v>
      </c>
    </row>
    <row r="409" spans="3:49" x14ac:dyDescent="0.2">
      <c r="C409" s="3">
        <v>12.09</v>
      </c>
      <c r="D409" s="3">
        <v>-1.3128500000000001</v>
      </c>
      <c r="E409" s="3">
        <v>1.9821599999999999</v>
      </c>
      <c r="F409" s="3">
        <v>-4.1932400000000003</v>
      </c>
      <c r="G409" s="3">
        <v>2.67137</v>
      </c>
      <c r="H409" s="3">
        <v>-7.0378600000000002</v>
      </c>
      <c r="I409" s="3">
        <v>7.37554</v>
      </c>
      <c r="J409" s="3">
        <v>-2.4552499999999999</v>
      </c>
      <c r="K409" s="3">
        <v>2.21218</v>
      </c>
      <c r="W409" s="3">
        <v>12.09</v>
      </c>
      <c r="X409" s="3">
        <v>-5.6672599999999997</v>
      </c>
      <c r="Y409" s="3">
        <v>2.4133900000000001</v>
      </c>
      <c r="Z409" s="3">
        <v>-1.29223</v>
      </c>
      <c r="AA409" s="3">
        <v>2.0483500000000001</v>
      </c>
      <c r="AB409" s="3">
        <v>2.4719500000000001</v>
      </c>
      <c r="AC409" s="3">
        <v>2.1787000000000001</v>
      </c>
      <c r="AD409" s="3">
        <v>2.8671099999999998</v>
      </c>
      <c r="AE409" s="3">
        <v>3.7345000000000002</v>
      </c>
      <c r="AO409" s="3">
        <v>12.09</v>
      </c>
      <c r="AP409" s="3">
        <v>-0.67913000000000001</v>
      </c>
      <c r="AQ409" s="3">
        <v>2.1207500000000001</v>
      </c>
      <c r="AR409" s="3">
        <v>-2.90286</v>
      </c>
      <c r="AS409" s="3">
        <v>2.7382</v>
      </c>
      <c r="AT409" s="3">
        <v>-0.60670000000000002</v>
      </c>
      <c r="AU409" s="3">
        <v>3.21285</v>
      </c>
      <c r="AV409" s="3">
        <v>-3.05707</v>
      </c>
      <c r="AW409" s="3">
        <v>2.1478700000000002</v>
      </c>
    </row>
    <row r="410" spans="3:49" x14ac:dyDescent="0.2">
      <c r="C410" s="3">
        <v>12.12</v>
      </c>
      <c r="D410" s="3">
        <v>0.52412000000000003</v>
      </c>
      <c r="E410" s="3">
        <v>2.42388</v>
      </c>
      <c r="F410" s="3">
        <v>-1.87812</v>
      </c>
      <c r="G410" s="3">
        <v>2.6974900000000002</v>
      </c>
      <c r="H410" s="3">
        <v>-1.44082</v>
      </c>
      <c r="I410" s="3">
        <v>4.3650799999999998</v>
      </c>
      <c r="J410" s="3">
        <v>-2.0083799999999998</v>
      </c>
      <c r="K410" s="3">
        <v>3.8662800000000002</v>
      </c>
      <c r="W410" s="3">
        <v>12.12</v>
      </c>
      <c r="X410" s="3">
        <v>-5.3885300000000003</v>
      </c>
      <c r="Y410" s="3">
        <v>3.50068</v>
      </c>
      <c r="Z410" s="3">
        <v>0.46533000000000002</v>
      </c>
      <c r="AA410" s="3">
        <v>2.52644</v>
      </c>
      <c r="AB410" s="3">
        <v>-0.29105999999999999</v>
      </c>
      <c r="AC410" s="3">
        <v>2.7271899999999998</v>
      </c>
      <c r="AD410" s="3">
        <v>-2.4212600000000002</v>
      </c>
      <c r="AE410" s="3">
        <v>4.2023700000000002</v>
      </c>
      <c r="AO410" s="3">
        <v>12.12</v>
      </c>
      <c r="AP410" s="3">
        <v>-4.1301199999999998</v>
      </c>
      <c r="AQ410" s="3">
        <v>2.7892299999999999</v>
      </c>
      <c r="AR410" s="3">
        <v>2.7021999999999999</v>
      </c>
      <c r="AS410" s="3">
        <v>0.98972000000000004</v>
      </c>
      <c r="AT410" s="3">
        <v>0.22264</v>
      </c>
      <c r="AU410" s="3">
        <v>2.8662899999999998</v>
      </c>
      <c r="AV410" s="3">
        <v>-0.20191999999999999</v>
      </c>
      <c r="AW410" s="3">
        <v>2.3108200000000001</v>
      </c>
    </row>
    <row r="411" spans="3:49" x14ac:dyDescent="0.2">
      <c r="C411" s="3">
        <v>12.15</v>
      </c>
      <c r="D411" s="3">
        <v>-0.60041999999999995</v>
      </c>
      <c r="E411" s="3">
        <v>1.8289500000000001</v>
      </c>
      <c r="F411" s="3">
        <v>2.6159400000000002</v>
      </c>
      <c r="G411" s="3">
        <v>2.5076299999999998</v>
      </c>
      <c r="H411" s="3">
        <v>-4.1824399999999997</v>
      </c>
      <c r="I411" s="3">
        <v>6.6068300000000004</v>
      </c>
      <c r="J411" s="3">
        <v>-5.1029999999999998</v>
      </c>
      <c r="K411" s="3">
        <v>2.1358999999999999</v>
      </c>
      <c r="W411" s="3">
        <v>12.15</v>
      </c>
      <c r="X411" s="3">
        <v>-2.92916</v>
      </c>
      <c r="Y411" s="3">
        <v>2.5170599999999999</v>
      </c>
      <c r="Z411" s="3">
        <v>1.17303</v>
      </c>
      <c r="AA411" s="3">
        <v>2.4580099999999998</v>
      </c>
      <c r="AB411" s="3">
        <v>5.67692</v>
      </c>
      <c r="AC411" s="3">
        <v>4.75718</v>
      </c>
      <c r="AD411" s="3">
        <v>1.9552499999999999</v>
      </c>
      <c r="AE411" s="3">
        <v>1.26529</v>
      </c>
      <c r="AO411" s="3">
        <v>12.15</v>
      </c>
      <c r="AP411" s="3">
        <v>-2.7421000000000002</v>
      </c>
      <c r="AQ411" s="3">
        <v>3.0370400000000002</v>
      </c>
      <c r="AR411" s="3">
        <v>1.18502</v>
      </c>
      <c r="AS411" s="3">
        <v>2.7666499999999998</v>
      </c>
      <c r="AT411" s="3">
        <v>3.6452100000000001</v>
      </c>
      <c r="AU411" s="3">
        <v>4.9914899999999998</v>
      </c>
      <c r="AV411" s="3">
        <v>1.4111100000000001</v>
      </c>
      <c r="AW411" s="3">
        <v>1.9529799999999999</v>
      </c>
    </row>
    <row r="412" spans="3:49" x14ac:dyDescent="0.2">
      <c r="C412" s="3">
        <v>12.18</v>
      </c>
      <c r="D412" s="3">
        <v>-4.5468999999999999</v>
      </c>
      <c r="E412" s="3">
        <v>2.2749899999999998</v>
      </c>
      <c r="F412" s="3">
        <v>-1.5996600000000001</v>
      </c>
      <c r="G412" s="3">
        <v>1.3080000000000001</v>
      </c>
      <c r="H412" s="3">
        <v>-5.0658099999999999</v>
      </c>
      <c r="I412" s="3">
        <v>2.7339099999999998</v>
      </c>
      <c r="J412" s="3">
        <v>-6.10161</v>
      </c>
      <c r="K412" s="3">
        <v>2.31196</v>
      </c>
      <c r="W412" s="3">
        <v>12.18</v>
      </c>
      <c r="X412" s="3">
        <v>-4.1439300000000001</v>
      </c>
      <c r="Y412" s="3">
        <v>2.7462499999999999</v>
      </c>
      <c r="Z412" s="3">
        <v>0.43726999999999999</v>
      </c>
      <c r="AA412" s="3">
        <v>2.33562</v>
      </c>
      <c r="AB412" s="3">
        <v>0.70899000000000001</v>
      </c>
      <c r="AC412" s="3">
        <v>3.1998600000000001</v>
      </c>
      <c r="AD412" s="3">
        <v>-4.2932600000000001</v>
      </c>
      <c r="AE412" s="3">
        <v>2.31691</v>
      </c>
      <c r="AO412" s="3">
        <v>12.18</v>
      </c>
      <c r="AP412" s="3">
        <v>-4.7738699999999996</v>
      </c>
      <c r="AQ412" s="3">
        <v>2.4394499999999999</v>
      </c>
      <c r="AR412" s="3">
        <v>0.39700999999999997</v>
      </c>
      <c r="AS412" s="3">
        <v>3.22621</v>
      </c>
      <c r="AT412" s="3">
        <v>-3.5609600000000001</v>
      </c>
      <c r="AU412" s="3">
        <v>2.72817</v>
      </c>
      <c r="AV412" s="3">
        <v>-1.2299599999999999</v>
      </c>
      <c r="AW412" s="3">
        <v>1.89209</v>
      </c>
    </row>
    <row r="413" spans="3:49" x14ac:dyDescent="0.2">
      <c r="C413" s="3">
        <v>12.21</v>
      </c>
      <c r="D413" s="3">
        <v>-4.6093299999999999</v>
      </c>
      <c r="E413" s="3">
        <v>2.0070399999999999</v>
      </c>
      <c r="F413" s="3">
        <v>-3.9046699999999999</v>
      </c>
      <c r="G413" s="3">
        <v>3.3503099999999999</v>
      </c>
      <c r="H413" s="3">
        <v>-5.5844699999999996</v>
      </c>
      <c r="I413" s="3">
        <v>6.2384000000000004</v>
      </c>
      <c r="J413" s="3">
        <v>-5.7497299999999996</v>
      </c>
      <c r="K413" s="3">
        <v>3.06731</v>
      </c>
      <c r="W413" s="3">
        <v>12.21</v>
      </c>
      <c r="X413" s="3">
        <v>-3.8309999999999997E-2</v>
      </c>
      <c r="Y413" s="3">
        <v>2.1284399999999999</v>
      </c>
      <c r="Z413" s="3">
        <v>1.67544</v>
      </c>
      <c r="AA413" s="3">
        <v>3.0361099999999999</v>
      </c>
      <c r="AB413" s="3">
        <v>8.9433799999999994</v>
      </c>
      <c r="AC413" s="3">
        <v>3.1749000000000001</v>
      </c>
      <c r="AD413" s="3">
        <v>1.2239100000000001</v>
      </c>
      <c r="AE413" s="3">
        <v>4.1387499999999999</v>
      </c>
      <c r="AO413" s="3">
        <v>12.21</v>
      </c>
      <c r="AP413" s="3">
        <v>-5.5950199999999999</v>
      </c>
      <c r="AQ413" s="3">
        <v>1.92106</v>
      </c>
      <c r="AR413" s="3">
        <v>0.20537</v>
      </c>
      <c r="AS413" s="3">
        <v>2.7101000000000002</v>
      </c>
      <c r="AT413" s="3">
        <v>1.8715900000000001</v>
      </c>
      <c r="AU413" s="3">
        <v>2.0870199999999999</v>
      </c>
      <c r="AV413" s="3">
        <v>-1.3097099999999999</v>
      </c>
      <c r="AW413" s="3">
        <v>2.3696000000000002</v>
      </c>
    </row>
    <row r="414" spans="3:49" x14ac:dyDescent="0.2">
      <c r="C414" s="3">
        <v>12.24</v>
      </c>
      <c r="D414" s="3">
        <v>-4.65585</v>
      </c>
      <c r="E414" s="3">
        <v>2.6706799999999999</v>
      </c>
      <c r="F414" s="3">
        <v>-2.24255</v>
      </c>
      <c r="G414" s="3">
        <v>2.63741</v>
      </c>
      <c r="H414" s="3">
        <v>-2.7147600000000001</v>
      </c>
      <c r="I414" s="3">
        <v>3.0869599999999999</v>
      </c>
      <c r="J414" s="3">
        <v>-6.70479</v>
      </c>
      <c r="K414" s="3">
        <v>2.32124</v>
      </c>
      <c r="W414" s="3">
        <v>12.24</v>
      </c>
      <c r="X414" s="3">
        <v>-1.5529900000000001</v>
      </c>
      <c r="Y414" s="3">
        <v>2.6968299999999998</v>
      </c>
      <c r="Z414" s="3">
        <v>2.32342</v>
      </c>
      <c r="AA414" s="3">
        <v>2.3274599999999999</v>
      </c>
      <c r="AB414" s="3">
        <v>11.74437</v>
      </c>
      <c r="AC414" s="3">
        <v>3.2235100000000001</v>
      </c>
      <c r="AD414" s="3">
        <v>-4.8038699999999999</v>
      </c>
      <c r="AE414" s="3">
        <v>3.3767200000000002</v>
      </c>
      <c r="AO414" s="3">
        <v>12.24</v>
      </c>
      <c r="AP414" s="3">
        <v>1.1261699999999999</v>
      </c>
      <c r="AQ414" s="3">
        <v>1.8309500000000001</v>
      </c>
      <c r="AR414" s="3">
        <v>1.7462599999999999</v>
      </c>
      <c r="AS414" s="3">
        <v>1.75221</v>
      </c>
      <c r="AT414" s="3">
        <v>-1.38449</v>
      </c>
      <c r="AU414" s="3">
        <v>1.3888499999999999</v>
      </c>
      <c r="AV414" s="3">
        <v>-3.9475199999999999</v>
      </c>
      <c r="AW414" s="3">
        <v>1.8194300000000001</v>
      </c>
    </row>
    <row r="415" spans="3:49" x14ac:dyDescent="0.2">
      <c r="C415" s="3">
        <v>12.27</v>
      </c>
      <c r="D415" s="3">
        <v>-1.4389700000000001</v>
      </c>
      <c r="E415" s="3">
        <v>2.7267000000000001</v>
      </c>
      <c r="F415" s="3">
        <v>-0.16866999999999999</v>
      </c>
      <c r="G415" s="3">
        <v>3.9364499999999998</v>
      </c>
      <c r="H415" s="3">
        <v>3.9822500000000001</v>
      </c>
      <c r="I415" s="3">
        <v>4.49878</v>
      </c>
      <c r="J415" s="3">
        <v>6.42971</v>
      </c>
      <c r="K415" s="3">
        <v>4.09361</v>
      </c>
      <c r="W415" s="3">
        <v>12.27</v>
      </c>
      <c r="X415" s="3">
        <v>-2.6023299999999998</v>
      </c>
      <c r="Y415" s="3">
        <v>2.5212400000000001</v>
      </c>
      <c r="Z415" s="3">
        <v>-0.62002999999999997</v>
      </c>
      <c r="AA415" s="3">
        <v>1.0609599999999999</v>
      </c>
      <c r="AB415" s="3">
        <v>1.37693</v>
      </c>
      <c r="AC415" s="3">
        <v>1.9151499999999999</v>
      </c>
      <c r="AD415" s="3">
        <v>-7.63605</v>
      </c>
      <c r="AE415" s="3">
        <v>4.6109299999999998</v>
      </c>
      <c r="AO415" s="3">
        <v>12.27</v>
      </c>
      <c r="AP415" s="3">
        <v>-5.3690000000000002E-2</v>
      </c>
      <c r="AQ415" s="3">
        <v>2.7647200000000001</v>
      </c>
      <c r="AR415" s="3">
        <v>0.70355000000000001</v>
      </c>
      <c r="AS415" s="3">
        <v>1.6041700000000001</v>
      </c>
      <c r="AT415" s="3">
        <v>0.57577</v>
      </c>
      <c r="AU415" s="3">
        <v>1.9011800000000001</v>
      </c>
      <c r="AV415" s="3">
        <v>-4.2286999999999999</v>
      </c>
      <c r="AW415" s="3">
        <v>3.1241300000000001</v>
      </c>
    </row>
    <row r="416" spans="3:49" x14ac:dyDescent="0.2">
      <c r="C416" s="3">
        <v>12.3</v>
      </c>
      <c r="D416" s="3">
        <v>-5.1443099999999999</v>
      </c>
      <c r="E416" s="3">
        <v>2.1605799999999999</v>
      </c>
      <c r="F416" s="3">
        <v>2.8320000000000001E-2</v>
      </c>
      <c r="G416" s="3">
        <v>3.2374800000000001</v>
      </c>
      <c r="H416" s="3">
        <v>-0.18221000000000001</v>
      </c>
      <c r="I416" s="3">
        <v>4.47281</v>
      </c>
      <c r="J416" s="3">
        <v>-1.69668</v>
      </c>
      <c r="K416" s="3">
        <v>2.2275700000000001</v>
      </c>
      <c r="W416" s="3">
        <v>12.3</v>
      </c>
      <c r="X416" s="3">
        <v>-1.2880400000000001</v>
      </c>
      <c r="Y416" s="3">
        <v>2.72356</v>
      </c>
      <c r="Z416" s="3">
        <v>-2.22275</v>
      </c>
      <c r="AA416" s="3">
        <v>2.16357</v>
      </c>
      <c r="AB416" s="3">
        <v>0.80181999999999998</v>
      </c>
      <c r="AC416" s="3">
        <v>4.20383</v>
      </c>
      <c r="AD416" s="3">
        <v>6.7662500000000003</v>
      </c>
      <c r="AE416" s="3">
        <v>3.0944500000000001</v>
      </c>
      <c r="AO416" s="3">
        <v>12.3</v>
      </c>
      <c r="AP416" s="3">
        <v>-2.4878200000000001</v>
      </c>
      <c r="AQ416" s="3">
        <v>1.11025</v>
      </c>
      <c r="AR416" s="3">
        <v>3.1456599999999999</v>
      </c>
      <c r="AS416" s="3">
        <v>2.7035900000000002</v>
      </c>
      <c r="AT416" s="3">
        <v>4.0616700000000003</v>
      </c>
      <c r="AU416" s="3">
        <v>2.6720000000000002</v>
      </c>
      <c r="AV416" s="3">
        <v>-0.93781999999999999</v>
      </c>
      <c r="AW416" s="3">
        <v>1.3128599999999999</v>
      </c>
    </row>
    <row r="417" spans="3:49" x14ac:dyDescent="0.2">
      <c r="C417" s="3">
        <v>12.33</v>
      </c>
      <c r="D417" s="3">
        <v>1.7490399999999999</v>
      </c>
      <c r="E417" s="3">
        <v>2.2359</v>
      </c>
      <c r="F417" s="3">
        <v>4.75474</v>
      </c>
      <c r="G417" s="3">
        <v>2.70492</v>
      </c>
      <c r="H417" s="3">
        <v>-1.35676</v>
      </c>
      <c r="I417" s="3">
        <v>2.37216</v>
      </c>
      <c r="J417" s="3">
        <v>-2.9493800000000001</v>
      </c>
      <c r="K417" s="3">
        <v>2.89438</v>
      </c>
      <c r="W417" s="3">
        <v>12.33</v>
      </c>
      <c r="X417" s="3">
        <v>-4.6820399999999998</v>
      </c>
      <c r="Y417" s="3">
        <v>1.77965</v>
      </c>
      <c r="Z417" s="3">
        <v>-1.70244</v>
      </c>
      <c r="AA417" s="3">
        <v>2.37262</v>
      </c>
      <c r="AB417" s="3">
        <v>0.65895999999999999</v>
      </c>
      <c r="AC417" s="3">
        <v>3.0726499999999999</v>
      </c>
      <c r="AD417" s="3">
        <v>-6.4920299999999997</v>
      </c>
      <c r="AE417" s="3">
        <v>2.5264899999999999</v>
      </c>
      <c r="AO417" s="3">
        <v>12.33</v>
      </c>
      <c r="AP417" s="3">
        <v>-1.44377</v>
      </c>
      <c r="AQ417" s="3">
        <v>4.0517000000000003</v>
      </c>
      <c r="AR417" s="3">
        <v>4.0003399999999996</v>
      </c>
      <c r="AS417" s="3">
        <v>1.77051</v>
      </c>
      <c r="AT417" s="3">
        <v>0.24357999999999999</v>
      </c>
      <c r="AU417" s="3">
        <v>3.3976099999999998</v>
      </c>
      <c r="AV417" s="3">
        <v>-0.60453000000000001</v>
      </c>
      <c r="AW417" s="3">
        <v>2.18106</v>
      </c>
    </row>
    <row r="418" spans="3:49" x14ac:dyDescent="0.2">
      <c r="C418" s="3">
        <v>12.36</v>
      </c>
      <c r="D418" s="3">
        <v>-0.81974000000000002</v>
      </c>
      <c r="E418" s="3">
        <v>2.3716400000000002</v>
      </c>
      <c r="F418" s="3">
        <v>-3.6027</v>
      </c>
      <c r="G418" s="3">
        <v>4.0235099999999999</v>
      </c>
      <c r="H418" s="3">
        <v>-10.45215</v>
      </c>
      <c r="I418" s="3">
        <v>5.4444999999999997</v>
      </c>
      <c r="J418" s="3">
        <v>-3.1536499999999998</v>
      </c>
      <c r="K418" s="3">
        <v>3.1947999999999999</v>
      </c>
      <c r="W418" s="3">
        <v>12.36</v>
      </c>
      <c r="X418" s="3">
        <v>-2.47844</v>
      </c>
      <c r="Y418" s="3">
        <v>2.7071999999999998</v>
      </c>
      <c r="Z418" s="3">
        <v>1.57097</v>
      </c>
      <c r="AA418" s="3">
        <v>2.7620300000000002</v>
      </c>
      <c r="AB418" s="3">
        <v>-0.36915999999999999</v>
      </c>
      <c r="AC418" s="3">
        <v>2.68635</v>
      </c>
      <c r="AD418" s="3">
        <v>-7.1399999999999996E-3</v>
      </c>
      <c r="AE418" s="3">
        <v>4.3674299999999997</v>
      </c>
      <c r="AO418" s="3">
        <v>12.36</v>
      </c>
      <c r="AP418" s="3">
        <v>-8.0579999999999999E-2</v>
      </c>
      <c r="AQ418" s="3">
        <v>2.1968999999999999</v>
      </c>
      <c r="AR418" s="3">
        <v>-2.7216200000000002</v>
      </c>
      <c r="AS418" s="3">
        <v>1.74308</v>
      </c>
      <c r="AT418" s="3">
        <v>-0.96074000000000004</v>
      </c>
      <c r="AU418" s="3">
        <v>3.0642499999999999</v>
      </c>
      <c r="AV418" s="3">
        <v>-3.3397100000000002</v>
      </c>
      <c r="AW418" s="3">
        <v>2.16466</v>
      </c>
    </row>
    <row r="419" spans="3:49" x14ac:dyDescent="0.2">
      <c r="C419" s="3">
        <v>12.39</v>
      </c>
      <c r="D419" s="3">
        <v>1.85076</v>
      </c>
      <c r="E419" s="3">
        <v>2.1706099999999999</v>
      </c>
      <c r="F419" s="3">
        <v>6.9320000000000007E-2</v>
      </c>
      <c r="G419" s="3">
        <v>2.79074</v>
      </c>
      <c r="H419" s="3">
        <v>-2.1614399999999998</v>
      </c>
      <c r="I419" s="3">
        <v>3.6644600000000001</v>
      </c>
      <c r="J419" s="3">
        <v>1.71895</v>
      </c>
      <c r="K419" s="3">
        <v>3.36774</v>
      </c>
      <c r="W419" s="3">
        <v>12.39</v>
      </c>
      <c r="X419" s="3">
        <v>-1.2369600000000001</v>
      </c>
      <c r="Y419" s="3">
        <v>3.6407600000000002</v>
      </c>
      <c r="Z419" s="3">
        <v>2.5324300000000002</v>
      </c>
      <c r="AA419" s="3">
        <v>3.68668</v>
      </c>
      <c r="AB419" s="3">
        <v>-8.3720000000000003E-2</v>
      </c>
      <c r="AC419" s="3">
        <v>1.62547</v>
      </c>
      <c r="AD419" s="3">
        <v>0.54003999999999996</v>
      </c>
      <c r="AE419" s="3">
        <v>4.2366999999999999</v>
      </c>
      <c r="AO419" s="3">
        <v>12.39</v>
      </c>
      <c r="AP419" s="3">
        <v>-0.97019999999999995</v>
      </c>
      <c r="AQ419" s="3">
        <v>3.3046899999999999</v>
      </c>
      <c r="AR419" s="3">
        <v>-1.6164099999999999</v>
      </c>
      <c r="AS419" s="3">
        <v>1.3097799999999999</v>
      </c>
      <c r="AT419" s="3">
        <v>-0.96458999999999995</v>
      </c>
      <c r="AU419" s="3">
        <v>2.5314100000000002</v>
      </c>
      <c r="AV419" s="3">
        <v>-3.7075900000000002</v>
      </c>
      <c r="AW419" s="3">
        <v>2.0735100000000002</v>
      </c>
    </row>
    <row r="420" spans="3:49" x14ac:dyDescent="0.2">
      <c r="C420" s="3">
        <v>12.42</v>
      </c>
      <c r="D420" s="3">
        <v>-3.0765400000000001</v>
      </c>
      <c r="E420" s="3">
        <v>2.6614200000000001</v>
      </c>
      <c r="F420" s="3">
        <v>-5.66784</v>
      </c>
      <c r="G420" s="3">
        <v>3.70946</v>
      </c>
      <c r="H420" s="3">
        <v>-4.0644299999999998</v>
      </c>
      <c r="I420" s="3">
        <v>2.6549299999999998</v>
      </c>
      <c r="J420" s="3">
        <v>-7.1489599999999998</v>
      </c>
      <c r="K420" s="3">
        <v>2.4345599999999998</v>
      </c>
      <c r="W420" s="3">
        <v>12.42</v>
      </c>
      <c r="X420" s="3">
        <v>-1.80169</v>
      </c>
      <c r="Y420" s="3">
        <v>2.6798500000000001</v>
      </c>
      <c r="Z420" s="3">
        <v>-4.90177</v>
      </c>
      <c r="AA420" s="3">
        <v>1.95549</v>
      </c>
      <c r="AB420" s="3">
        <v>-4.1196900000000003</v>
      </c>
      <c r="AC420" s="3">
        <v>3.0137399999999999</v>
      </c>
      <c r="AD420" s="3">
        <v>3.2457099999999999</v>
      </c>
      <c r="AE420" s="3">
        <v>2.48001</v>
      </c>
      <c r="AO420" s="3">
        <v>12.42</v>
      </c>
      <c r="AP420" s="3">
        <v>-0.15991</v>
      </c>
      <c r="AQ420" s="3">
        <v>2.6810700000000001</v>
      </c>
      <c r="AR420" s="3">
        <v>1.0001</v>
      </c>
      <c r="AS420" s="3">
        <v>3.1220699999999999</v>
      </c>
      <c r="AT420" s="3">
        <v>5.5618100000000004</v>
      </c>
      <c r="AU420" s="3">
        <v>5.9979699999999996</v>
      </c>
      <c r="AV420" s="3">
        <v>-3.5709399999999998</v>
      </c>
      <c r="AW420" s="3">
        <v>3.4898500000000001</v>
      </c>
    </row>
    <row r="421" spans="3:49" x14ac:dyDescent="0.2">
      <c r="C421" s="3">
        <v>12.45</v>
      </c>
      <c r="D421" s="3">
        <v>3.8272900000000001</v>
      </c>
      <c r="E421" s="3">
        <v>3.0643600000000002</v>
      </c>
      <c r="F421" s="3">
        <v>0.23576</v>
      </c>
      <c r="G421" s="3">
        <v>3.27664</v>
      </c>
      <c r="H421" s="3">
        <v>0.54147999999999996</v>
      </c>
      <c r="I421" s="3">
        <v>1.8066899999999999</v>
      </c>
      <c r="J421" s="3">
        <v>-2.5235300000000001</v>
      </c>
      <c r="K421" s="3">
        <v>3.2911899999999998</v>
      </c>
      <c r="W421" s="3">
        <v>12.45</v>
      </c>
      <c r="X421" s="3">
        <v>-5.47783</v>
      </c>
      <c r="Y421" s="3">
        <v>3.1462599999999998</v>
      </c>
      <c r="Z421" s="3">
        <v>0.50804000000000005</v>
      </c>
      <c r="AA421" s="3">
        <v>2.0469900000000001</v>
      </c>
      <c r="AB421" s="3">
        <v>5.0290299999999997</v>
      </c>
      <c r="AC421" s="3">
        <v>3.4711400000000001</v>
      </c>
      <c r="AD421" s="3">
        <v>2.14011</v>
      </c>
      <c r="AE421" s="3">
        <v>2.64676</v>
      </c>
      <c r="AO421" s="3">
        <v>12.45</v>
      </c>
      <c r="AP421" s="3">
        <v>-7.1643100000000004</v>
      </c>
      <c r="AQ421" s="3">
        <v>2.0096500000000002</v>
      </c>
      <c r="AR421" s="3">
        <v>1.26</v>
      </c>
      <c r="AS421" s="3">
        <v>4.0240799999999997</v>
      </c>
      <c r="AT421" s="3">
        <v>-0.81899999999999995</v>
      </c>
      <c r="AU421" s="3">
        <v>3.6613899999999999</v>
      </c>
      <c r="AV421" s="3">
        <v>-9.2696000000000005</v>
      </c>
      <c r="AW421" s="3">
        <v>2.25007</v>
      </c>
    </row>
    <row r="422" spans="3:49" x14ac:dyDescent="0.2">
      <c r="C422" s="3">
        <v>12.48</v>
      </c>
      <c r="D422" s="3">
        <v>2.3088700000000002</v>
      </c>
      <c r="E422" s="3">
        <v>1.89653</v>
      </c>
      <c r="F422" s="3">
        <v>-0.44901999999999997</v>
      </c>
      <c r="G422" s="3">
        <v>3.8807499999999999</v>
      </c>
      <c r="H422" s="3">
        <v>-1.44452</v>
      </c>
      <c r="I422" s="3">
        <v>2.7206399999999999</v>
      </c>
      <c r="J422" s="3">
        <v>1.70106</v>
      </c>
      <c r="K422" s="3">
        <v>2.3599800000000002</v>
      </c>
      <c r="W422" s="3">
        <v>12.48</v>
      </c>
      <c r="X422" s="3">
        <v>-3.6966700000000001</v>
      </c>
      <c r="Y422" s="3">
        <v>2.6000899999999998</v>
      </c>
      <c r="Z422" s="3">
        <v>2.0332599999999998</v>
      </c>
      <c r="AA422" s="3">
        <v>2.95336</v>
      </c>
      <c r="AB422" s="3">
        <v>8.2178400000000007</v>
      </c>
      <c r="AC422" s="3">
        <v>4.0250300000000001</v>
      </c>
      <c r="AD422" s="3">
        <v>-2.2991000000000001</v>
      </c>
      <c r="AE422" s="3">
        <v>5.1240100000000002</v>
      </c>
      <c r="AO422" s="3">
        <v>12.48</v>
      </c>
      <c r="AP422" s="3">
        <v>-1.9658100000000001</v>
      </c>
      <c r="AQ422" s="3">
        <v>3.0275099999999999</v>
      </c>
      <c r="AR422" s="3">
        <v>3.4718599999999999</v>
      </c>
      <c r="AS422" s="3">
        <v>2.9078900000000001</v>
      </c>
      <c r="AT422" s="3">
        <v>0.60387999999999997</v>
      </c>
      <c r="AU422" s="3">
        <v>3.5703900000000002</v>
      </c>
      <c r="AV422" s="3">
        <v>-0.98955000000000004</v>
      </c>
      <c r="AW422" s="3">
        <v>2.3756599999999999</v>
      </c>
    </row>
    <row r="423" spans="3:49" x14ac:dyDescent="0.2">
      <c r="C423" s="3">
        <v>12.51</v>
      </c>
      <c r="D423" s="3">
        <v>0.16278000000000001</v>
      </c>
      <c r="E423" s="3">
        <v>1.4336599999999999</v>
      </c>
      <c r="F423" s="3">
        <v>-1.50065</v>
      </c>
      <c r="G423" s="3">
        <v>4.2725600000000004</v>
      </c>
      <c r="H423" s="3">
        <v>-2.7685399999999998</v>
      </c>
      <c r="I423" s="3">
        <v>2.9814400000000001</v>
      </c>
      <c r="J423" s="3">
        <v>-7.6508399999999996</v>
      </c>
      <c r="K423" s="3">
        <v>4.0018599999999998</v>
      </c>
      <c r="W423" s="3">
        <v>12.51</v>
      </c>
      <c r="X423" s="3">
        <v>0.35702</v>
      </c>
      <c r="Y423" s="3">
        <v>3.01451</v>
      </c>
      <c r="Z423" s="3">
        <v>-0.33045999999999998</v>
      </c>
      <c r="AA423" s="3">
        <v>2.4642499999999998</v>
      </c>
      <c r="AB423" s="3">
        <v>4.8696599999999997</v>
      </c>
      <c r="AC423" s="3">
        <v>2.0568399999999998</v>
      </c>
      <c r="AD423" s="3">
        <v>2.6530000000000001E-2</v>
      </c>
      <c r="AE423" s="3">
        <v>2.3124699999999998</v>
      </c>
      <c r="AO423" s="3">
        <v>12.51</v>
      </c>
      <c r="AP423" s="3">
        <v>-1.6045199999999999</v>
      </c>
      <c r="AQ423" s="3">
        <v>2.45262</v>
      </c>
      <c r="AR423" s="3">
        <v>-0.66878000000000004</v>
      </c>
      <c r="AS423" s="3">
        <v>2.5893199999999998</v>
      </c>
      <c r="AT423" s="3">
        <v>7.1456600000000003</v>
      </c>
      <c r="AU423" s="3">
        <v>6.3609400000000003</v>
      </c>
      <c r="AV423" s="3">
        <v>2.5840200000000002</v>
      </c>
      <c r="AW423" s="3">
        <v>1.9566300000000001</v>
      </c>
    </row>
    <row r="424" spans="3:49" x14ac:dyDescent="0.2">
      <c r="C424" s="3">
        <v>12.54</v>
      </c>
      <c r="D424" s="3">
        <v>-1.35046</v>
      </c>
      <c r="E424" s="3">
        <v>2.9404599999999999</v>
      </c>
      <c r="F424" s="3">
        <v>-0.38718999999999998</v>
      </c>
      <c r="G424" s="3">
        <v>5.38924</v>
      </c>
      <c r="H424" s="3">
        <v>-5.0656499999999998</v>
      </c>
      <c r="I424" s="3">
        <v>1.1478299999999999</v>
      </c>
      <c r="J424" s="3">
        <v>-4.4123200000000002</v>
      </c>
      <c r="K424" s="3">
        <v>2.9848599999999998</v>
      </c>
      <c r="W424" s="3">
        <v>12.54</v>
      </c>
      <c r="X424" s="3">
        <v>-4.1441699999999999</v>
      </c>
      <c r="Y424" s="3">
        <v>2.5528</v>
      </c>
      <c r="Z424" s="3">
        <v>-2.7230799999999999</v>
      </c>
      <c r="AA424" s="3">
        <v>2.8832900000000001</v>
      </c>
      <c r="AB424" s="3">
        <v>3.0821200000000002</v>
      </c>
      <c r="AC424" s="3">
        <v>3.94069</v>
      </c>
      <c r="AD424" s="3">
        <v>3.9091999999999998</v>
      </c>
      <c r="AE424" s="3">
        <v>5.3590600000000004</v>
      </c>
      <c r="AO424" s="3">
        <v>12.54</v>
      </c>
      <c r="AP424" s="3">
        <v>-4.0803399999999996</v>
      </c>
      <c r="AQ424" s="3">
        <v>2.67048</v>
      </c>
      <c r="AR424" s="3">
        <v>5.5489199999999999</v>
      </c>
      <c r="AS424" s="3">
        <v>3.0599500000000002</v>
      </c>
      <c r="AT424" s="3">
        <v>4.0594000000000001</v>
      </c>
      <c r="AU424" s="3">
        <v>4.4162299999999997</v>
      </c>
      <c r="AV424" s="3">
        <v>-3.0508500000000001</v>
      </c>
      <c r="AW424" s="3">
        <v>2.2890999999999999</v>
      </c>
    </row>
    <row r="425" spans="3:49" x14ac:dyDescent="0.2">
      <c r="C425" s="3">
        <v>12.57</v>
      </c>
      <c r="D425" s="3">
        <v>-6.4600000000000005E-2</v>
      </c>
      <c r="E425" s="3">
        <v>2.7062400000000002</v>
      </c>
      <c r="F425" s="3">
        <v>-4.2905100000000003</v>
      </c>
      <c r="G425" s="3">
        <v>2.78653</v>
      </c>
      <c r="H425" s="3">
        <v>-4.7080099999999998</v>
      </c>
      <c r="I425" s="3">
        <v>4.9091800000000001</v>
      </c>
      <c r="J425" s="3">
        <v>1.2204299999999999</v>
      </c>
      <c r="K425" s="3">
        <v>5.1222899999999996</v>
      </c>
      <c r="W425" s="3">
        <v>12.57</v>
      </c>
      <c r="X425" s="3">
        <v>-3.1989999999999998</v>
      </c>
      <c r="Y425" s="3">
        <v>2.3608500000000001</v>
      </c>
      <c r="Z425" s="3">
        <v>1.6323799999999999</v>
      </c>
      <c r="AA425" s="3">
        <v>1.6868000000000001</v>
      </c>
      <c r="AB425" s="3">
        <v>-9.4570000000000001E-2</v>
      </c>
      <c r="AC425" s="3">
        <v>2.8711500000000001</v>
      </c>
      <c r="AD425" s="3">
        <v>-5.3348399999999998</v>
      </c>
      <c r="AE425" s="3">
        <v>3.0088900000000001</v>
      </c>
      <c r="AO425" s="3">
        <v>12.57</v>
      </c>
      <c r="AP425" s="3">
        <v>-1.10989</v>
      </c>
      <c r="AQ425" s="3">
        <v>2.9628000000000001</v>
      </c>
      <c r="AR425" s="3">
        <v>-0.42318</v>
      </c>
      <c r="AS425" s="3">
        <v>2.2004100000000002</v>
      </c>
      <c r="AT425" s="3">
        <v>1.7927200000000001</v>
      </c>
      <c r="AU425" s="3">
        <v>6.5545799999999996</v>
      </c>
      <c r="AV425" s="3">
        <v>0.80750999999999995</v>
      </c>
      <c r="AW425" s="3">
        <v>2.2952400000000002</v>
      </c>
    </row>
    <row r="426" spans="3:49" x14ac:dyDescent="0.2">
      <c r="C426" s="3">
        <v>12.6</v>
      </c>
      <c r="D426" s="3">
        <v>-3.262</v>
      </c>
      <c r="E426" s="3">
        <v>2.1199699999999999</v>
      </c>
      <c r="F426" s="3">
        <v>-3.6040700000000001</v>
      </c>
      <c r="G426" s="3">
        <v>5.4111900000000004</v>
      </c>
      <c r="H426" s="3">
        <v>-7.3876400000000002</v>
      </c>
      <c r="I426" s="3">
        <v>2.05477</v>
      </c>
      <c r="J426" s="3">
        <v>-6.1940600000000003</v>
      </c>
      <c r="K426" s="3">
        <v>2.4403800000000002</v>
      </c>
      <c r="W426" s="3">
        <v>12.6</v>
      </c>
      <c r="X426" s="3">
        <v>-3.7736700000000001</v>
      </c>
      <c r="Y426" s="3">
        <v>2.6512899999999999</v>
      </c>
      <c r="Z426" s="3">
        <v>2.9422100000000002</v>
      </c>
      <c r="AA426" s="3">
        <v>3.7060399999999998</v>
      </c>
      <c r="AB426" s="3">
        <v>1.34982</v>
      </c>
      <c r="AC426" s="3">
        <v>2.46462</v>
      </c>
      <c r="AD426" s="3">
        <v>-3.5249999999999997E-2</v>
      </c>
      <c r="AE426" s="3">
        <v>3.9171499999999999</v>
      </c>
      <c r="AO426" s="3">
        <v>12.6</v>
      </c>
      <c r="AP426" s="3">
        <v>-3.6721300000000001</v>
      </c>
      <c r="AQ426" s="3">
        <v>2.9497</v>
      </c>
      <c r="AR426" s="3">
        <v>-4.2779999999999999E-2</v>
      </c>
      <c r="AS426" s="3">
        <v>1.8644000000000001</v>
      </c>
      <c r="AT426" s="3">
        <v>-0.13722999999999999</v>
      </c>
      <c r="AU426" s="3">
        <v>2.3198699999999999</v>
      </c>
      <c r="AV426" s="3">
        <v>-0.90137</v>
      </c>
      <c r="AW426" s="3">
        <v>2.0685699999999998</v>
      </c>
    </row>
    <row r="427" spans="3:49" x14ac:dyDescent="0.2">
      <c r="C427" s="3">
        <v>12.63</v>
      </c>
      <c r="D427" s="3">
        <v>1.6869000000000001</v>
      </c>
      <c r="E427" s="3">
        <v>2.8289</v>
      </c>
      <c r="F427" s="3">
        <v>-6.1677900000000001</v>
      </c>
      <c r="G427" s="3">
        <v>2.3973300000000002</v>
      </c>
      <c r="H427" s="3">
        <v>-3.7069100000000001</v>
      </c>
      <c r="I427" s="3">
        <v>3.1379899999999998</v>
      </c>
      <c r="J427" s="3">
        <v>-0.47685</v>
      </c>
      <c r="K427" s="3">
        <v>4.05701</v>
      </c>
      <c r="W427" s="3">
        <v>12.63</v>
      </c>
      <c r="X427" s="3">
        <v>0.10806</v>
      </c>
      <c r="Y427" s="3">
        <v>2.2645400000000002</v>
      </c>
      <c r="Z427" s="3">
        <v>0.94040000000000001</v>
      </c>
      <c r="AA427" s="3">
        <v>2.2715299999999998</v>
      </c>
      <c r="AB427" s="3">
        <v>5.3450600000000001</v>
      </c>
      <c r="AC427" s="3">
        <v>6.0522200000000002</v>
      </c>
      <c r="AD427" s="3">
        <v>-3.7796599999999998</v>
      </c>
      <c r="AE427" s="3">
        <v>4.51363</v>
      </c>
      <c r="AO427" s="3">
        <v>12.63</v>
      </c>
      <c r="AP427" s="3">
        <v>-2.6961499999999998</v>
      </c>
      <c r="AQ427" s="3">
        <v>3.29895</v>
      </c>
      <c r="AR427" s="3">
        <v>1.40523</v>
      </c>
      <c r="AS427" s="3">
        <v>3.2467000000000001</v>
      </c>
      <c r="AT427" s="3">
        <v>-5.1577000000000002</v>
      </c>
      <c r="AU427" s="3">
        <v>2.5720900000000002</v>
      </c>
      <c r="AV427" s="3">
        <v>-1.5439499999999999</v>
      </c>
      <c r="AW427" s="3">
        <v>0.65278000000000003</v>
      </c>
    </row>
    <row r="428" spans="3:49" x14ac:dyDescent="0.2">
      <c r="C428" s="3">
        <v>12.66</v>
      </c>
      <c r="D428" s="3">
        <v>-3.6552099999999998</v>
      </c>
      <c r="E428" s="3">
        <v>1.88744</v>
      </c>
      <c r="F428" s="3">
        <v>-6.2625099999999998</v>
      </c>
      <c r="G428" s="3">
        <v>2.2306400000000002</v>
      </c>
      <c r="H428" s="3">
        <v>5.9979999999999999E-2</v>
      </c>
      <c r="I428" s="3">
        <v>4.2319100000000001</v>
      </c>
      <c r="J428" s="3">
        <v>-0.44202999999999998</v>
      </c>
      <c r="K428" s="3">
        <v>2.5093399999999999</v>
      </c>
      <c r="W428" s="3">
        <v>12.66</v>
      </c>
      <c r="X428" s="3">
        <v>-0.38152999999999998</v>
      </c>
      <c r="Y428" s="3">
        <v>2.4863900000000001</v>
      </c>
      <c r="Z428" s="3">
        <v>0.71513000000000004</v>
      </c>
      <c r="AA428" s="3">
        <v>2.6683500000000002</v>
      </c>
      <c r="AB428" s="3">
        <v>4.0918999999999999</v>
      </c>
      <c r="AC428" s="3">
        <v>2.6901799999999998</v>
      </c>
      <c r="AD428" s="3">
        <v>-0.62080000000000002</v>
      </c>
      <c r="AE428" s="3">
        <v>3.10608</v>
      </c>
      <c r="AO428" s="3">
        <v>12.66</v>
      </c>
      <c r="AP428" s="3">
        <v>0.8377</v>
      </c>
      <c r="AQ428" s="3">
        <v>2.7628200000000001</v>
      </c>
      <c r="AR428" s="3">
        <v>1.01701</v>
      </c>
      <c r="AS428" s="3">
        <v>2.1041099999999999</v>
      </c>
      <c r="AT428" s="3">
        <v>5.5398500000000004</v>
      </c>
      <c r="AU428" s="3">
        <v>6.2088299999999998</v>
      </c>
      <c r="AV428" s="3">
        <v>-1.1733499999999999</v>
      </c>
      <c r="AW428" s="3">
        <v>2.2487900000000001</v>
      </c>
    </row>
    <row r="429" spans="3:49" x14ac:dyDescent="0.2">
      <c r="C429" s="3">
        <v>12.69</v>
      </c>
      <c r="D429" s="3">
        <v>-0.18676000000000001</v>
      </c>
      <c r="E429" s="3">
        <v>2.9601199999999999</v>
      </c>
      <c r="F429" s="3">
        <v>-6.7487899999999996</v>
      </c>
      <c r="G429" s="3">
        <v>2.14141</v>
      </c>
      <c r="H429" s="3">
        <v>-9.9858700000000002</v>
      </c>
      <c r="I429" s="3">
        <v>5.8733199999999997</v>
      </c>
      <c r="J429" s="3">
        <v>-3.7852999999999999</v>
      </c>
      <c r="K429" s="3">
        <v>2.4659300000000002</v>
      </c>
      <c r="W429" s="3">
        <v>12.69</v>
      </c>
      <c r="X429" s="3">
        <v>-3.4211100000000001</v>
      </c>
      <c r="Y429" s="3">
        <v>2.17435</v>
      </c>
      <c r="Z429" s="3">
        <v>1.6983900000000001</v>
      </c>
      <c r="AA429" s="3">
        <v>2.4874399999999999</v>
      </c>
      <c r="AB429" s="3">
        <v>1.89252</v>
      </c>
      <c r="AC429" s="3">
        <v>3.4446300000000001</v>
      </c>
      <c r="AD429" s="3">
        <v>9.1890800000000006</v>
      </c>
      <c r="AE429" s="3">
        <v>9.8262400000000003</v>
      </c>
      <c r="AO429" s="3">
        <v>12.69</v>
      </c>
      <c r="AP429" s="3">
        <v>-1.55908</v>
      </c>
      <c r="AQ429" s="3">
        <v>1.38184</v>
      </c>
      <c r="AR429" s="3">
        <v>-2.13775</v>
      </c>
      <c r="AS429" s="3">
        <v>3.1097000000000001</v>
      </c>
      <c r="AT429" s="3">
        <v>-4.4920200000000001</v>
      </c>
      <c r="AU429" s="3">
        <v>2.10127</v>
      </c>
      <c r="AV429" s="3">
        <v>-1.4457599999999999</v>
      </c>
      <c r="AW429" s="3">
        <v>2.1628599999999998</v>
      </c>
    </row>
    <row r="430" spans="3:49" x14ac:dyDescent="0.2">
      <c r="C430" s="3">
        <v>12.72</v>
      </c>
      <c r="D430" s="3">
        <v>1.96651</v>
      </c>
      <c r="E430" s="3">
        <v>2.5212699999999999</v>
      </c>
      <c r="F430" s="3">
        <v>5.7725</v>
      </c>
      <c r="G430" s="3">
        <v>3.3408799999999998</v>
      </c>
      <c r="H430" s="3">
        <v>-3.68818</v>
      </c>
      <c r="I430" s="3">
        <v>4.2123200000000001</v>
      </c>
      <c r="J430" s="3">
        <v>-5.9810299999999996</v>
      </c>
      <c r="K430" s="3">
        <v>3.3238300000000001</v>
      </c>
      <c r="W430" s="3">
        <v>12.72</v>
      </c>
      <c r="X430" s="3">
        <v>-3.0660799999999999</v>
      </c>
      <c r="Y430" s="3">
        <v>2.8586800000000001</v>
      </c>
      <c r="Z430" s="3">
        <v>2.69116</v>
      </c>
      <c r="AA430" s="3">
        <v>2.8744999999999998</v>
      </c>
      <c r="AB430" s="3">
        <v>3.55193</v>
      </c>
      <c r="AC430" s="3">
        <v>3.0105400000000002</v>
      </c>
      <c r="AD430" s="3">
        <v>-11.0449</v>
      </c>
      <c r="AE430" s="3">
        <v>2.9699800000000001</v>
      </c>
      <c r="AO430" s="3">
        <v>12.72</v>
      </c>
      <c r="AP430" s="3">
        <v>-1.60067</v>
      </c>
      <c r="AQ430" s="3">
        <v>2.6844600000000001</v>
      </c>
      <c r="AR430" s="3">
        <v>-1.6033999999999999</v>
      </c>
      <c r="AS430" s="3">
        <v>1.7618100000000001</v>
      </c>
      <c r="AT430" s="3">
        <v>-1.9123399999999999</v>
      </c>
      <c r="AU430" s="3">
        <v>1.60225</v>
      </c>
      <c r="AV430" s="3">
        <v>-6.1417000000000002</v>
      </c>
      <c r="AW430" s="3">
        <v>2.68655</v>
      </c>
    </row>
    <row r="431" spans="3:49" x14ac:dyDescent="0.2">
      <c r="C431" s="3">
        <v>12.75</v>
      </c>
      <c r="D431" s="3">
        <v>0.57954000000000006</v>
      </c>
      <c r="E431" s="3">
        <v>2.4457900000000001</v>
      </c>
      <c r="F431" s="3">
        <v>-4.3813000000000004</v>
      </c>
      <c r="G431" s="3">
        <v>3.65421</v>
      </c>
      <c r="H431" s="3">
        <v>-5.2927799999999996</v>
      </c>
      <c r="I431" s="3">
        <v>3.1330900000000002</v>
      </c>
      <c r="J431" s="3">
        <v>-6.4041899999999998</v>
      </c>
      <c r="K431" s="3">
        <v>3.9674100000000001</v>
      </c>
      <c r="W431" s="3">
        <v>12.75</v>
      </c>
      <c r="X431" s="3">
        <v>-0.79930999999999996</v>
      </c>
      <c r="Y431" s="3">
        <v>2.3346499999999999</v>
      </c>
      <c r="Z431" s="3">
        <v>5.1212600000000004</v>
      </c>
      <c r="AA431" s="3">
        <v>1.87859</v>
      </c>
      <c r="AB431" s="3">
        <v>-5.3083499999999999</v>
      </c>
      <c r="AC431" s="3">
        <v>2.5686900000000001</v>
      </c>
      <c r="AD431" s="3">
        <v>-0.24976000000000001</v>
      </c>
      <c r="AE431" s="3">
        <v>3.45736</v>
      </c>
      <c r="AO431" s="3">
        <v>12.75</v>
      </c>
      <c r="AP431" s="3">
        <v>-2.6336300000000001</v>
      </c>
      <c r="AQ431" s="3">
        <v>2.7587100000000002</v>
      </c>
      <c r="AR431" s="3">
        <v>-0.17311000000000001</v>
      </c>
      <c r="AS431" s="3">
        <v>1.42954</v>
      </c>
      <c r="AT431" s="3">
        <v>-7.2479199999999997</v>
      </c>
      <c r="AU431" s="3">
        <v>3.6372</v>
      </c>
      <c r="AV431" s="3">
        <v>4.5945400000000003</v>
      </c>
      <c r="AW431" s="3">
        <v>2.73217</v>
      </c>
    </row>
    <row r="432" spans="3:49" x14ac:dyDescent="0.2">
      <c r="C432" s="3">
        <v>12.78</v>
      </c>
      <c r="D432" s="3">
        <v>3.8405800000000001</v>
      </c>
      <c r="E432" s="3">
        <v>2.1949700000000001</v>
      </c>
      <c r="F432" s="3">
        <v>-2.5658500000000002</v>
      </c>
      <c r="G432" s="3">
        <v>3.1597</v>
      </c>
      <c r="H432" s="3">
        <v>-7.9892799999999999</v>
      </c>
      <c r="I432" s="3">
        <v>6.0853599999999997</v>
      </c>
      <c r="J432" s="3">
        <v>-3.7130999999999998</v>
      </c>
      <c r="K432" s="3">
        <v>3.2595100000000001</v>
      </c>
      <c r="W432" s="3">
        <v>12.78</v>
      </c>
      <c r="X432" s="3">
        <v>-2.9832100000000001</v>
      </c>
      <c r="Y432" s="3">
        <v>3.6400800000000002</v>
      </c>
      <c r="Z432" s="3">
        <v>-1.2770300000000001</v>
      </c>
      <c r="AA432" s="3">
        <v>2.1990500000000002</v>
      </c>
      <c r="AB432" s="3">
        <v>4.1607000000000003</v>
      </c>
      <c r="AC432" s="3">
        <v>2.0192899999999998</v>
      </c>
      <c r="AD432" s="3">
        <v>0.91630999999999996</v>
      </c>
      <c r="AE432" s="3">
        <v>3.0214300000000001</v>
      </c>
      <c r="AO432" s="3">
        <v>12.78</v>
      </c>
      <c r="AP432" s="3">
        <v>-4.4138900000000003</v>
      </c>
      <c r="AQ432" s="3">
        <v>2.5435500000000002</v>
      </c>
      <c r="AR432" s="3">
        <v>-1.3226599999999999</v>
      </c>
      <c r="AS432" s="3">
        <v>1.89957</v>
      </c>
      <c r="AT432" s="3">
        <v>-1.6948399999999999</v>
      </c>
      <c r="AU432" s="3">
        <v>1.9035</v>
      </c>
      <c r="AV432" s="3">
        <v>-0.90998000000000001</v>
      </c>
      <c r="AW432" s="3">
        <v>2.8174899999999998</v>
      </c>
    </row>
    <row r="433" spans="3:49" x14ac:dyDescent="0.2">
      <c r="C433" s="3">
        <v>12.81</v>
      </c>
      <c r="D433" s="3">
        <v>1.2171000000000001</v>
      </c>
      <c r="E433" s="3">
        <v>3.1577999999999999</v>
      </c>
      <c r="F433" s="3">
        <v>-3.8442099999999999</v>
      </c>
      <c r="G433" s="3">
        <v>3.6795100000000001</v>
      </c>
      <c r="H433" s="3">
        <v>-9.0835699999999999</v>
      </c>
      <c r="I433" s="3">
        <v>4.6774399999999998</v>
      </c>
      <c r="J433" s="3">
        <v>-4.2797599999999996</v>
      </c>
      <c r="K433" s="3">
        <v>3.1177600000000001</v>
      </c>
      <c r="W433" s="3">
        <v>12.81</v>
      </c>
      <c r="X433" s="3">
        <v>-1.8969</v>
      </c>
      <c r="Y433" s="3">
        <v>1.5225500000000001</v>
      </c>
      <c r="Z433" s="3">
        <v>1.79819</v>
      </c>
      <c r="AA433" s="3">
        <v>2.9360400000000002</v>
      </c>
      <c r="AB433" s="3">
        <v>5.1041999999999996</v>
      </c>
      <c r="AC433" s="3">
        <v>2.2063799999999998</v>
      </c>
      <c r="AD433" s="3">
        <v>-0.60887999999999998</v>
      </c>
      <c r="AE433" s="3">
        <v>3.1128</v>
      </c>
      <c r="AO433" s="3">
        <v>12.81</v>
      </c>
      <c r="AP433" s="3">
        <v>-1.9568000000000001</v>
      </c>
      <c r="AQ433" s="3">
        <v>3.4166599999999998</v>
      </c>
      <c r="AR433" s="3">
        <v>1.2899499999999999</v>
      </c>
      <c r="AS433" s="3">
        <v>2.1097999999999999</v>
      </c>
      <c r="AT433" s="3">
        <v>0.70521</v>
      </c>
      <c r="AU433" s="3">
        <v>3.0279699999999998</v>
      </c>
      <c r="AV433" s="3">
        <v>-0.11193</v>
      </c>
      <c r="AW433" s="3">
        <v>2.75312</v>
      </c>
    </row>
    <row r="434" spans="3:49" x14ac:dyDescent="0.2">
      <c r="C434" s="3">
        <v>12.84</v>
      </c>
      <c r="D434" s="3">
        <v>-2.2487599999999999</v>
      </c>
      <c r="E434" s="3">
        <v>3.3388100000000001</v>
      </c>
      <c r="F434" s="3">
        <v>4.4173900000000001</v>
      </c>
      <c r="G434" s="3">
        <v>3.89073</v>
      </c>
      <c r="H434" s="3">
        <v>1.5986899999999999</v>
      </c>
      <c r="I434" s="3">
        <v>5.88544</v>
      </c>
      <c r="J434" s="3">
        <v>-5.0528000000000004</v>
      </c>
      <c r="K434" s="3">
        <v>3.6224699999999999</v>
      </c>
      <c r="W434" s="3">
        <v>12.84</v>
      </c>
      <c r="X434" s="3">
        <v>-2.7665099999999998</v>
      </c>
      <c r="Y434" s="3">
        <v>2.47702</v>
      </c>
      <c r="Z434" s="3">
        <v>-0.51497000000000004</v>
      </c>
      <c r="AA434" s="3">
        <v>4.1351800000000001</v>
      </c>
      <c r="AB434" s="3">
        <v>3.3833000000000002</v>
      </c>
      <c r="AC434" s="3">
        <v>2.5500099999999999</v>
      </c>
      <c r="AD434" s="3">
        <v>2.08304</v>
      </c>
      <c r="AE434" s="3">
        <v>2.4983300000000002</v>
      </c>
      <c r="AO434" s="3">
        <v>12.84</v>
      </c>
      <c r="AP434" s="3">
        <v>-2.99363</v>
      </c>
      <c r="AQ434" s="3">
        <v>2.5468199999999999</v>
      </c>
      <c r="AR434" s="3">
        <v>1.73122</v>
      </c>
      <c r="AS434" s="3">
        <v>1.99441</v>
      </c>
      <c r="AT434" s="3">
        <v>-2.7155399999999998</v>
      </c>
      <c r="AU434" s="3">
        <v>2.3457599999999998</v>
      </c>
      <c r="AV434" s="3">
        <v>-4.8293499999999998</v>
      </c>
      <c r="AW434" s="3">
        <v>1.64791</v>
      </c>
    </row>
    <row r="435" spans="3:49" x14ac:dyDescent="0.2">
      <c r="C435" s="3">
        <v>12.87</v>
      </c>
      <c r="D435" s="3">
        <v>-3.3244600000000002</v>
      </c>
      <c r="E435" s="3">
        <v>3.20831</v>
      </c>
      <c r="F435" s="3">
        <v>-3.91046</v>
      </c>
      <c r="G435" s="3">
        <v>2.8824800000000002</v>
      </c>
      <c r="H435" s="3">
        <v>-3.3699499999999998</v>
      </c>
      <c r="I435" s="3">
        <v>4.7078199999999999</v>
      </c>
      <c r="J435" s="3">
        <v>-0.90059999999999996</v>
      </c>
      <c r="K435" s="3">
        <v>1.5886899999999999</v>
      </c>
      <c r="W435" s="3">
        <v>12.87</v>
      </c>
      <c r="X435" s="3">
        <v>-1.37754</v>
      </c>
      <c r="Y435" s="3">
        <v>3.2856399999999999</v>
      </c>
      <c r="Z435" s="3">
        <v>2.31535</v>
      </c>
      <c r="AA435" s="3">
        <v>2.4043899999999998</v>
      </c>
      <c r="AB435" s="3">
        <v>0.66452999999999995</v>
      </c>
      <c r="AC435" s="3">
        <v>2.29495</v>
      </c>
      <c r="AD435" s="3">
        <v>0.36719000000000002</v>
      </c>
      <c r="AE435" s="3">
        <v>5.3854199999999999</v>
      </c>
      <c r="AO435" s="3">
        <v>12.87</v>
      </c>
      <c r="AP435" s="3">
        <v>-2.1766800000000002</v>
      </c>
      <c r="AQ435" s="3">
        <v>2.1700599999999999</v>
      </c>
      <c r="AR435" s="3">
        <v>-2.13361</v>
      </c>
      <c r="AS435" s="3">
        <v>2.1084999999999998</v>
      </c>
      <c r="AT435" s="3">
        <v>3.9435899999999999</v>
      </c>
      <c r="AU435" s="3">
        <v>4.6960100000000002</v>
      </c>
      <c r="AV435" s="3">
        <v>-3.3707199999999999</v>
      </c>
      <c r="AW435" s="3">
        <v>2.2601599999999999</v>
      </c>
    </row>
    <row r="436" spans="3:49" x14ac:dyDescent="0.2">
      <c r="C436" s="3">
        <v>12.9</v>
      </c>
      <c r="D436" s="3">
        <v>2.9422000000000001</v>
      </c>
      <c r="E436" s="3">
        <v>2.67191</v>
      </c>
      <c r="F436" s="3">
        <v>2.9006699999999999</v>
      </c>
      <c r="G436" s="3">
        <v>2.3038599999999998</v>
      </c>
      <c r="H436" s="3">
        <v>-4.7536100000000001</v>
      </c>
      <c r="I436" s="3">
        <v>6.1448799999999997</v>
      </c>
      <c r="J436" s="3">
        <v>7.6188500000000001</v>
      </c>
      <c r="K436" s="3">
        <v>4.8259600000000002</v>
      </c>
      <c r="W436" s="3">
        <v>12.9</v>
      </c>
      <c r="X436" s="3">
        <v>-4.1163400000000001</v>
      </c>
      <c r="Y436" s="3">
        <v>2.6823299999999999</v>
      </c>
      <c r="Z436" s="3">
        <v>-0.21809999999999999</v>
      </c>
      <c r="AA436" s="3">
        <v>3.5099499999999999</v>
      </c>
      <c r="AB436" s="3">
        <v>6.3622899999999998</v>
      </c>
      <c r="AC436" s="3">
        <v>3.83026</v>
      </c>
      <c r="AD436" s="3">
        <v>6.2840100000000003</v>
      </c>
      <c r="AE436" s="3">
        <v>5.6203700000000003</v>
      </c>
      <c r="AO436" s="3">
        <v>12.9</v>
      </c>
      <c r="AP436" s="3">
        <v>0.22389000000000001</v>
      </c>
      <c r="AQ436" s="3">
        <v>1.94604</v>
      </c>
      <c r="AR436" s="3">
        <v>6.9923400000000004</v>
      </c>
      <c r="AS436" s="3">
        <v>4.7531299999999996</v>
      </c>
      <c r="AT436" s="3">
        <v>-5.2767299999999997</v>
      </c>
      <c r="AU436" s="3">
        <v>2.01471</v>
      </c>
      <c r="AV436" s="3">
        <v>0.151</v>
      </c>
      <c r="AW436" s="3">
        <v>1.8186</v>
      </c>
    </row>
    <row r="437" spans="3:49" x14ac:dyDescent="0.2">
      <c r="C437" s="3">
        <v>12.93</v>
      </c>
      <c r="D437" s="3">
        <v>1.57256</v>
      </c>
      <c r="E437" s="3">
        <v>1.9180299999999999</v>
      </c>
      <c r="F437" s="3">
        <v>-0.75419000000000003</v>
      </c>
      <c r="G437" s="3">
        <v>2.6095700000000002</v>
      </c>
      <c r="H437" s="3">
        <v>-7.3880000000000001E-2</v>
      </c>
      <c r="I437" s="3">
        <v>2.9982700000000002</v>
      </c>
      <c r="J437" s="3">
        <v>-3.6682899999999998</v>
      </c>
      <c r="K437" s="3">
        <v>5.0609799999999998</v>
      </c>
      <c r="W437" s="3">
        <v>12.93</v>
      </c>
      <c r="X437" s="3">
        <v>-4.9284100000000004</v>
      </c>
      <c r="Y437" s="3">
        <v>2.2105100000000002</v>
      </c>
      <c r="Z437" s="3">
        <v>3.1710099999999999</v>
      </c>
      <c r="AA437" s="3">
        <v>1.5862799999999999</v>
      </c>
      <c r="AB437" s="3">
        <v>2.3874399999999998</v>
      </c>
      <c r="AC437" s="3">
        <v>1.0831900000000001</v>
      </c>
      <c r="AD437" s="3">
        <v>-1.60171</v>
      </c>
      <c r="AE437" s="3">
        <v>6.2846399999999996</v>
      </c>
      <c r="AO437" s="3">
        <v>12.93</v>
      </c>
      <c r="AP437" s="3">
        <v>-4.1163400000000001</v>
      </c>
      <c r="AQ437" s="3">
        <v>1.78565</v>
      </c>
      <c r="AR437" s="3">
        <v>0.65866999999999998</v>
      </c>
      <c r="AS437" s="3">
        <v>1.68126</v>
      </c>
      <c r="AT437" s="3">
        <v>-2.9033699999999998</v>
      </c>
      <c r="AU437" s="3">
        <v>2.06541</v>
      </c>
      <c r="AV437" s="3">
        <v>-4.17685</v>
      </c>
      <c r="AW437" s="3">
        <v>2.8279800000000002</v>
      </c>
    </row>
    <row r="438" spans="3:49" x14ac:dyDescent="0.2">
      <c r="C438" s="3">
        <v>12.96</v>
      </c>
      <c r="D438" s="3">
        <v>4.3487799999999996</v>
      </c>
      <c r="E438" s="3">
        <v>2.0047600000000001</v>
      </c>
      <c r="F438" s="3">
        <v>-0.43385000000000001</v>
      </c>
      <c r="G438" s="3">
        <v>3.38469</v>
      </c>
      <c r="H438" s="3">
        <v>-1.21546</v>
      </c>
      <c r="I438" s="3">
        <v>2.25963</v>
      </c>
      <c r="J438" s="3">
        <v>-6.9032499999999999</v>
      </c>
      <c r="K438" s="3">
        <v>5.2249100000000004</v>
      </c>
      <c r="W438" s="3">
        <v>12.96</v>
      </c>
      <c r="X438" s="3">
        <v>-2.7759999999999998</v>
      </c>
      <c r="Y438" s="3">
        <v>3.2484099999999998</v>
      </c>
      <c r="Z438" s="3">
        <v>-5.6599199999999996</v>
      </c>
      <c r="AA438" s="3">
        <v>3.7568999999999999</v>
      </c>
      <c r="AB438" s="3">
        <v>1.0908199999999999</v>
      </c>
      <c r="AC438" s="3">
        <v>1.23047</v>
      </c>
      <c r="AD438" s="3">
        <v>-2.7025100000000002</v>
      </c>
      <c r="AE438" s="3">
        <v>3.0682900000000002</v>
      </c>
      <c r="AO438" s="3">
        <v>12.96</v>
      </c>
      <c r="AP438" s="3">
        <v>-2.3119399999999999</v>
      </c>
      <c r="AQ438" s="3">
        <v>2.5110700000000001</v>
      </c>
      <c r="AR438" s="3">
        <v>-1.4156299999999999</v>
      </c>
      <c r="AS438" s="3">
        <v>1.8818900000000001</v>
      </c>
      <c r="AT438" s="3">
        <v>-1.81915</v>
      </c>
      <c r="AU438" s="3">
        <v>2.4583300000000001</v>
      </c>
      <c r="AV438" s="3">
        <v>0.80117000000000005</v>
      </c>
      <c r="AW438" s="3">
        <v>2.1217800000000002</v>
      </c>
    </row>
    <row r="439" spans="3:49" x14ac:dyDescent="0.2">
      <c r="C439" s="3">
        <v>12.99</v>
      </c>
      <c r="D439" s="3">
        <v>0.74023000000000005</v>
      </c>
      <c r="E439" s="3">
        <v>1.78017</v>
      </c>
      <c r="F439" s="3">
        <v>0.32949000000000001</v>
      </c>
      <c r="G439" s="3">
        <v>4.7144300000000001</v>
      </c>
      <c r="H439" s="3">
        <v>-3.8523800000000001</v>
      </c>
      <c r="I439" s="3">
        <v>3.4619499999999999</v>
      </c>
      <c r="J439" s="3">
        <v>-4.4291999999999998</v>
      </c>
      <c r="K439" s="3">
        <v>4.1726000000000001</v>
      </c>
      <c r="W439" s="3">
        <v>12.99</v>
      </c>
      <c r="X439" s="3">
        <v>-2.4622199999999999</v>
      </c>
      <c r="Y439" s="3">
        <v>2.5628099999999998</v>
      </c>
      <c r="Z439" s="3">
        <v>1.7300500000000001</v>
      </c>
      <c r="AA439" s="3">
        <v>1.86896</v>
      </c>
      <c r="AB439" s="3">
        <v>4.2988999999999997</v>
      </c>
      <c r="AC439" s="3">
        <v>3.0123099999999998</v>
      </c>
      <c r="AD439" s="3">
        <v>-2.7917100000000001</v>
      </c>
      <c r="AE439" s="3">
        <v>3.7604899999999999</v>
      </c>
      <c r="AO439" s="3">
        <v>12.99</v>
      </c>
      <c r="AP439" s="3">
        <v>-0.77129000000000003</v>
      </c>
      <c r="AQ439" s="3">
        <v>2.9123299999999999</v>
      </c>
      <c r="AR439" s="3">
        <v>2.4307500000000002</v>
      </c>
      <c r="AS439" s="3">
        <v>1.8342700000000001</v>
      </c>
      <c r="AT439" s="3">
        <v>1.5767800000000001</v>
      </c>
      <c r="AU439" s="3">
        <v>3.3334600000000001</v>
      </c>
      <c r="AV439" s="3">
        <v>-0.23133000000000001</v>
      </c>
      <c r="AW439" s="3">
        <v>2.1567599999999998</v>
      </c>
    </row>
    <row r="440" spans="3:49" x14ac:dyDescent="0.2">
      <c r="C440" s="3">
        <v>13.02</v>
      </c>
      <c r="D440" s="3">
        <v>-2.4868100000000002</v>
      </c>
      <c r="E440" s="3">
        <v>2.4196499999999999</v>
      </c>
      <c r="F440" s="3">
        <v>4.4371299999999998</v>
      </c>
      <c r="G440" s="3">
        <v>2.7694999999999999</v>
      </c>
      <c r="H440" s="3">
        <v>-3.7839999999999999E-2</v>
      </c>
      <c r="I440" s="3">
        <v>4.1348900000000004</v>
      </c>
      <c r="J440" s="3">
        <v>-3.4939399999999998</v>
      </c>
      <c r="K440" s="3">
        <v>2.8285200000000001</v>
      </c>
      <c r="W440" s="3">
        <v>13.02</v>
      </c>
      <c r="X440" s="3">
        <v>-2.0737299999999999</v>
      </c>
      <c r="Y440" s="3">
        <v>2.5315799999999999</v>
      </c>
      <c r="Z440" s="3">
        <v>0.92245999999999995</v>
      </c>
      <c r="AA440" s="3">
        <v>2.95051</v>
      </c>
      <c r="AB440" s="3">
        <v>6.1805099999999999</v>
      </c>
      <c r="AC440" s="3">
        <v>2.7913700000000001</v>
      </c>
      <c r="AD440" s="3">
        <v>2.8241900000000002</v>
      </c>
      <c r="AE440" s="3">
        <v>4.3882500000000002</v>
      </c>
      <c r="AO440" s="3">
        <v>13.02</v>
      </c>
      <c r="AP440" s="3">
        <v>-3.2531099999999999</v>
      </c>
      <c r="AQ440" s="3">
        <v>1.9987299999999999</v>
      </c>
      <c r="AR440" s="3">
        <v>-1.5218799999999999</v>
      </c>
      <c r="AS440" s="3">
        <v>2.6120299999999999</v>
      </c>
      <c r="AT440" s="3">
        <v>1.14337</v>
      </c>
      <c r="AU440" s="3">
        <v>3.4188499999999999</v>
      </c>
      <c r="AV440" s="3">
        <v>-2.13903</v>
      </c>
      <c r="AW440" s="3">
        <v>2.8972000000000002</v>
      </c>
    </row>
    <row r="441" spans="3:49" x14ac:dyDescent="0.2">
      <c r="D441" s="3" t="s">
        <v>43</v>
      </c>
      <c r="E441" s="3" t="s">
        <v>43</v>
      </c>
      <c r="F441" s="3" t="s">
        <v>43</v>
      </c>
      <c r="G441" s="3" t="s">
        <v>43</v>
      </c>
      <c r="H441" s="3" t="s">
        <v>43</v>
      </c>
      <c r="I441" s="3" t="s">
        <v>43</v>
      </c>
      <c r="J441" s="3" t="s">
        <v>43</v>
      </c>
      <c r="K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T441" s="3" t="s">
        <v>43</v>
      </c>
      <c r="AU441" s="3" t="s">
        <v>43</v>
      </c>
    </row>
    <row r="442" spans="3:49" x14ac:dyDescent="0.2">
      <c r="D442" s="3" t="s">
        <v>43</v>
      </c>
      <c r="E442" s="3" t="s">
        <v>43</v>
      </c>
      <c r="F442" s="3" t="s">
        <v>43</v>
      </c>
      <c r="G442" s="3" t="s">
        <v>43</v>
      </c>
      <c r="H442" s="3" t="s">
        <v>43</v>
      </c>
      <c r="I442" s="3" t="s">
        <v>43</v>
      </c>
      <c r="J442" s="3" t="s">
        <v>43</v>
      </c>
      <c r="K442" s="3" t="s">
        <v>43</v>
      </c>
      <c r="X442" s="3" t="s">
        <v>43</v>
      </c>
      <c r="Y442" s="3" t="s">
        <v>43</v>
      </c>
      <c r="Z442" s="3" t="s">
        <v>43</v>
      </c>
      <c r="AA442" s="3" t="s">
        <v>43</v>
      </c>
      <c r="AB442" s="3" t="s">
        <v>43</v>
      </c>
      <c r="AC442" s="3" t="s">
        <v>43</v>
      </c>
      <c r="AD442" s="3" t="s">
        <v>43</v>
      </c>
      <c r="AE442" s="3" t="s">
        <v>43</v>
      </c>
      <c r="AT442" s="3" t="s">
        <v>43</v>
      </c>
      <c r="AU442" s="3" t="s">
        <v>43</v>
      </c>
    </row>
    <row r="443" spans="3:49" x14ac:dyDescent="0.2">
      <c r="D443" s="3" t="s">
        <v>43</v>
      </c>
      <c r="E443" s="3" t="s">
        <v>43</v>
      </c>
      <c r="F443" s="3" t="s">
        <v>43</v>
      </c>
      <c r="G443" s="3" t="s">
        <v>43</v>
      </c>
      <c r="H443" s="3" t="s">
        <v>43</v>
      </c>
      <c r="I443" s="3" t="s">
        <v>43</v>
      </c>
      <c r="J443" s="3" t="s">
        <v>43</v>
      </c>
      <c r="K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T443" s="3" t="s">
        <v>43</v>
      </c>
      <c r="AU443" s="3" t="s">
        <v>43</v>
      </c>
    </row>
    <row r="444" spans="3:49" x14ac:dyDescent="0.2">
      <c r="D444" s="3" t="s">
        <v>43</v>
      </c>
      <c r="E444" s="3" t="s">
        <v>43</v>
      </c>
      <c r="F444" s="3" t="s">
        <v>43</v>
      </c>
      <c r="G444" s="3" t="s">
        <v>43</v>
      </c>
      <c r="H444" s="3" t="s">
        <v>43</v>
      </c>
      <c r="I444" s="3" t="s">
        <v>43</v>
      </c>
      <c r="J444" s="3" t="s">
        <v>43</v>
      </c>
      <c r="K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T444" s="3" t="s">
        <v>43</v>
      </c>
      <c r="AU444" s="3" t="s">
        <v>43</v>
      </c>
    </row>
    <row r="445" spans="3:49" x14ac:dyDescent="0.2">
      <c r="D445" s="3" t="s">
        <v>43</v>
      </c>
      <c r="E445" s="3" t="s">
        <v>43</v>
      </c>
      <c r="F445" s="3" t="s">
        <v>43</v>
      </c>
      <c r="G445" s="3" t="s">
        <v>43</v>
      </c>
      <c r="H445" s="3" t="s">
        <v>43</v>
      </c>
      <c r="I445" s="3" t="s">
        <v>43</v>
      </c>
      <c r="J445" s="3" t="s">
        <v>43</v>
      </c>
      <c r="K445" s="3" t="s">
        <v>43</v>
      </c>
      <c r="X445" s="3" t="s">
        <v>43</v>
      </c>
      <c r="Y445" s="3" t="s">
        <v>43</v>
      </c>
      <c r="Z445" s="3" t="s">
        <v>43</v>
      </c>
      <c r="AA445" s="3" t="s">
        <v>43</v>
      </c>
      <c r="AB445" s="3" t="s">
        <v>43</v>
      </c>
      <c r="AC445" s="3" t="s">
        <v>43</v>
      </c>
      <c r="AD445" s="3" t="s">
        <v>43</v>
      </c>
      <c r="AE445" s="3" t="s">
        <v>43</v>
      </c>
      <c r="AT445" s="3" t="s">
        <v>43</v>
      </c>
      <c r="AU445" s="3" t="s">
        <v>43</v>
      </c>
    </row>
    <row r="446" spans="3:49" x14ac:dyDescent="0.2">
      <c r="D446" s="3" t="s">
        <v>43</v>
      </c>
      <c r="E446" s="3" t="s">
        <v>43</v>
      </c>
      <c r="F446" s="3" t="s">
        <v>43</v>
      </c>
      <c r="G446" s="3" t="s">
        <v>43</v>
      </c>
      <c r="H446" s="3" t="s">
        <v>43</v>
      </c>
      <c r="I446" s="3" t="s">
        <v>43</v>
      </c>
      <c r="J446" s="3" t="s">
        <v>43</v>
      </c>
      <c r="K446" s="3" t="s">
        <v>43</v>
      </c>
      <c r="X446" s="3" t="s">
        <v>43</v>
      </c>
      <c r="Y446" s="3" t="s">
        <v>43</v>
      </c>
      <c r="Z446" s="3" t="s">
        <v>43</v>
      </c>
      <c r="AA446" s="3" t="s">
        <v>43</v>
      </c>
      <c r="AB446" s="3" t="s">
        <v>43</v>
      </c>
      <c r="AC446" s="3" t="s">
        <v>43</v>
      </c>
      <c r="AD446" s="3" t="s">
        <v>43</v>
      </c>
      <c r="AE446" s="3" t="s">
        <v>43</v>
      </c>
      <c r="AT446" s="3" t="s">
        <v>43</v>
      </c>
      <c r="AU446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"/>
  <sheetViews>
    <sheetView topLeftCell="A22" zoomScale="80" zoomScaleNormal="80" workbookViewId="0">
      <selection activeCell="G204" sqref="G204"/>
    </sheetView>
  </sheetViews>
  <sheetFormatPr defaultColWidth="8.85546875" defaultRowHeight="12.75" x14ac:dyDescent="0.2"/>
  <cols>
    <col min="1" max="1" width="8" style="3" customWidth="1"/>
    <col min="2" max="2" width="32.28515625" style="3" bestFit="1" customWidth="1"/>
    <col min="3" max="3" width="35.85546875" style="3" customWidth="1"/>
    <col min="4" max="4" width="13.140625" style="3" bestFit="1" customWidth="1"/>
    <col min="5" max="5" width="8.85546875" style="3"/>
    <col min="6" max="6" width="37.28515625" style="3" customWidth="1"/>
    <col min="7" max="7" width="33" style="3" bestFit="1" customWidth="1"/>
    <col min="8" max="8" width="13.140625" style="3" bestFit="1" customWidth="1"/>
    <col min="9" max="9" width="12.42578125" style="3" bestFit="1" customWidth="1"/>
    <col min="10" max="10" width="29.85546875" style="3" customWidth="1"/>
    <col min="11" max="11" width="38.42578125" style="3" customWidth="1"/>
    <col min="12" max="12" width="27.28515625" style="3" customWidth="1"/>
    <col min="13" max="13" width="19.5703125" style="3" customWidth="1"/>
    <col min="14" max="14" width="41.140625" style="3" customWidth="1"/>
    <col min="15" max="15" width="29.7109375" style="3" customWidth="1"/>
    <col min="16" max="16" width="19.42578125" style="3" bestFit="1" customWidth="1"/>
    <col min="17" max="17" width="13.140625" style="3" bestFit="1" customWidth="1"/>
    <col min="18" max="16384" width="8.85546875" style="3"/>
  </cols>
  <sheetData>
    <row r="1" spans="1:16" x14ac:dyDescent="0.2">
      <c r="A1" s="4" t="s">
        <v>65</v>
      </c>
      <c r="B1" s="7" t="s">
        <v>64</v>
      </c>
      <c r="C1" s="8"/>
      <c r="D1" s="9"/>
      <c r="F1" s="7" t="s">
        <v>64</v>
      </c>
      <c r="G1" s="8"/>
      <c r="H1" s="9"/>
      <c r="J1" s="7" t="s">
        <v>39</v>
      </c>
      <c r="K1" s="8"/>
      <c r="L1" s="9"/>
      <c r="N1" s="7" t="s">
        <v>39</v>
      </c>
      <c r="O1" s="8"/>
      <c r="P1" s="9"/>
    </row>
    <row r="2" spans="1:16" x14ac:dyDescent="0.2">
      <c r="B2" s="10" t="s">
        <v>59</v>
      </c>
      <c r="C2" s="11" t="s">
        <v>60</v>
      </c>
      <c r="D2" s="12" t="s">
        <v>61</v>
      </c>
      <c r="F2" s="10" t="s">
        <v>62</v>
      </c>
      <c r="G2" s="11" t="s">
        <v>63</v>
      </c>
      <c r="H2" s="12" t="s">
        <v>61</v>
      </c>
      <c r="J2" s="10" t="s">
        <v>59</v>
      </c>
      <c r="K2" s="11" t="s">
        <v>60</v>
      </c>
      <c r="L2" s="12" t="s">
        <v>61</v>
      </c>
      <c r="N2" s="10" t="s">
        <v>62</v>
      </c>
      <c r="O2" s="11" t="s">
        <v>63</v>
      </c>
      <c r="P2" s="12" t="s">
        <v>61</v>
      </c>
    </row>
    <row r="3" spans="1:16" x14ac:dyDescent="0.2">
      <c r="B3" s="10">
        <v>0.11111</v>
      </c>
      <c r="C3" s="11">
        <v>-0.6</v>
      </c>
      <c r="D3" s="12">
        <v>-0.53846000000000005</v>
      </c>
      <c r="F3" s="10">
        <v>-0.36842000000000003</v>
      </c>
      <c r="G3" s="11">
        <v>-0.36842000000000003</v>
      </c>
      <c r="H3" s="12">
        <v>-0.53846000000000005</v>
      </c>
      <c r="J3" s="10">
        <v>-0.3125</v>
      </c>
      <c r="K3" s="11">
        <v>-0.20918999999999999</v>
      </c>
      <c r="L3" s="12">
        <v>-0.33333000000000002</v>
      </c>
      <c r="N3" s="10">
        <v>-0.30769000000000002</v>
      </c>
      <c r="O3" s="11">
        <v>-0.27272999999999997</v>
      </c>
      <c r="P3" s="12">
        <v>-0.33333000000000002</v>
      </c>
    </row>
    <row r="4" spans="1:16" x14ac:dyDescent="0.2">
      <c r="B4" s="10">
        <v>0.33333000000000002</v>
      </c>
      <c r="C4" s="11">
        <v>-9.0910000000000005E-2</v>
      </c>
      <c r="D4" s="12">
        <v>-0.16667000000000001</v>
      </c>
      <c r="F4" s="10">
        <v>6.6669999999999993E-2</v>
      </c>
      <c r="G4" s="11">
        <v>-0.63636000000000004</v>
      </c>
      <c r="H4" s="12">
        <v>-0.16667000000000001</v>
      </c>
      <c r="J4" s="10">
        <v>-0.26316000000000001</v>
      </c>
      <c r="K4" s="11">
        <v>-0.29032000000000002</v>
      </c>
      <c r="L4" s="12">
        <v>-0.52381</v>
      </c>
      <c r="N4" s="10">
        <v>-0.22222</v>
      </c>
      <c r="O4" s="11">
        <v>-0.21429000000000001</v>
      </c>
      <c r="P4" s="12">
        <v>-0.52381</v>
      </c>
    </row>
    <row r="5" spans="1:16" x14ac:dyDescent="0.2">
      <c r="B5" s="10">
        <v>-0.36842000000000003</v>
      </c>
      <c r="C5" s="11">
        <v>-0.33333000000000002</v>
      </c>
      <c r="D5" s="12">
        <v>-0.53332999999999997</v>
      </c>
      <c r="F5" s="10">
        <v>-3.7039999999999997E-2</v>
      </c>
      <c r="G5" s="11">
        <v>-0.52</v>
      </c>
      <c r="H5" s="12">
        <v>-0.53332999999999997</v>
      </c>
      <c r="J5" s="10">
        <v>-5.8819999999999997E-2</v>
      </c>
      <c r="K5" s="11">
        <v>-0.33333000000000002</v>
      </c>
      <c r="L5" s="12">
        <v>-0.33333000000000002</v>
      </c>
      <c r="N5" s="10">
        <v>0.11111</v>
      </c>
      <c r="O5" s="11">
        <v>-0.41176000000000001</v>
      </c>
      <c r="P5" s="12">
        <v>-0.33333000000000002</v>
      </c>
    </row>
    <row r="6" spans="1:16" x14ac:dyDescent="0.2">
      <c r="B6" s="10">
        <v>-6.6669999999999993E-2</v>
      </c>
      <c r="C6" s="11">
        <v>-8.3330000000000001E-2</v>
      </c>
      <c r="D6" s="12">
        <v>-0.46666999999999997</v>
      </c>
      <c r="F6" s="10">
        <v>-0.28461999999999998</v>
      </c>
      <c r="G6" s="11">
        <v>-0.2</v>
      </c>
      <c r="H6" s="12">
        <v>-0.46666999999999997</v>
      </c>
      <c r="J6" s="10">
        <v>-0.33333000000000002</v>
      </c>
      <c r="K6" s="11">
        <v>-0.18518999999999999</v>
      </c>
      <c r="L6" s="12">
        <v>-0.72414000000000001</v>
      </c>
      <c r="N6" s="10">
        <v>6.25E-2</v>
      </c>
      <c r="O6" s="11">
        <v>-0.26316000000000001</v>
      </c>
      <c r="P6" s="12">
        <v>-0.72414000000000001</v>
      </c>
    </row>
    <row r="7" spans="1:16" x14ac:dyDescent="0.2">
      <c r="B7" s="10">
        <v>0</v>
      </c>
      <c r="C7" s="11">
        <v>-0.73333000000000004</v>
      </c>
      <c r="D7" s="12">
        <v>-0.83333000000000002</v>
      </c>
      <c r="F7" s="10">
        <v>0.125</v>
      </c>
      <c r="G7" s="11">
        <v>-0.52</v>
      </c>
      <c r="H7" s="12">
        <v>-0.83333000000000002</v>
      </c>
      <c r="J7" s="10">
        <v>-0.28571000000000002</v>
      </c>
      <c r="K7" s="11">
        <v>-0.33333000000000002</v>
      </c>
      <c r="L7" s="12">
        <v>-0.22222</v>
      </c>
      <c r="N7" s="10">
        <v>-0.23810000000000001</v>
      </c>
      <c r="O7" s="11">
        <v>-0.36364000000000002</v>
      </c>
      <c r="P7" s="12">
        <v>-0.22222</v>
      </c>
    </row>
    <row r="8" spans="1:16" x14ac:dyDescent="0.2">
      <c r="B8" s="10">
        <v>-0.54544999999999999</v>
      </c>
      <c r="C8" s="11">
        <v>-0.23077</v>
      </c>
      <c r="D8" s="12">
        <v>-0.2</v>
      </c>
      <c r="F8" s="10">
        <v>-0.36364000000000002</v>
      </c>
      <c r="G8" s="11">
        <v>-0.6</v>
      </c>
      <c r="H8" s="12">
        <v>-0.2</v>
      </c>
      <c r="J8" s="10">
        <v>-0.11111</v>
      </c>
      <c r="K8" s="11">
        <v>-0.22581000000000001</v>
      </c>
      <c r="L8" s="12">
        <v>-0.44</v>
      </c>
      <c r="N8" s="10">
        <v>-0.33333000000000002</v>
      </c>
      <c r="O8" s="11">
        <v>-0.30769000000000002</v>
      </c>
      <c r="P8" s="12">
        <v>-0.44</v>
      </c>
    </row>
    <row r="9" spans="1:16" x14ac:dyDescent="0.2">
      <c r="B9" s="10">
        <v>-0.36842000000000003</v>
      </c>
      <c r="C9" s="11">
        <v>-0.15789</v>
      </c>
      <c r="D9" s="12">
        <v>-0.7</v>
      </c>
      <c r="F9" s="10">
        <v>-0.2</v>
      </c>
      <c r="G9" s="11">
        <v>-0.52381</v>
      </c>
      <c r="H9" s="12">
        <v>-0.7</v>
      </c>
      <c r="J9" s="10">
        <v>0.15151999999999999</v>
      </c>
      <c r="K9" s="11">
        <v>-0.57894999999999996</v>
      </c>
      <c r="L9" s="12">
        <v>-0.33333000000000002</v>
      </c>
      <c r="N9" s="10">
        <v>-0.33333000000000002</v>
      </c>
      <c r="O9" s="11">
        <v>-0.5</v>
      </c>
      <c r="P9" s="12">
        <v>-0.33333000000000002</v>
      </c>
    </row>
    <row r="10" spans="1:16" x14ac:dyDescent="0.2">
      <c r="B10" s="10">
        <v>-0.52381</v>
      </c>
      <c r="C10" s="11">
        <v>-0.33333000000000002</v>
      </c>
      <c r="D10" s="12">
        <v>-0.15789</v>
      </c>
      <c r="F10" s="10">
        <v>-0.75</v>
      </c>
      <c r="G10" s="11">
        <v>-0.3</v>
      </c>
      <c r="H10" s="12">
        <v>-0.15789</v>
      </c>
      <c r="J10" s="10">
        <v>-0.18518999999999999</v>
      </c>
      <c r="K10" s="11">
        <v>-0.47059000000000001</v>
      </c>
      <c r="L10" s="12">
        <v>-0.19091</v>
      </c>
      <c r="N10" s="10">
        <v>0.13042999999999999</v>
      </c>
      <c r="O10" s="11">
        <v>-0.57576000000000005</v>
      </c>
      <c r="P10" s="12">
        <v>-9.0910000000000005E-2</v>
      </c>
    </row>
    <row r="11" spans="1:16" x14ac:dyDescent="0.2">
      <c r="B11" s="10">
        <v>-0.3</v>
      </c>
      <c r="C11" s="11">
        <v>-0.42857000000000001</v>
      </c>
      <c r="D11" s="12">
        <v>-0.4</v>
      </c>
      <c r="F11" s="10">
        <v>-0.28571000000000002</v>
      </c>
      <c r="G11" s="11">
        <v>-0.39129999999999998</v>
      </c>
      <c r="H11" s="12">
        <v>-0.4</v>
      </c>
      <c r="J11" s="10">
        <v>-0.26153999999999999</v>
      </c>
      <c r="K11" s="11">
        <v>-0.44444</v>
      </c>
      <c r="L11" s="12">
        <v>-0.18570999999999999</v>
      </c>
      <c r="N11" s="10">
        <v>3.4479999999999997E-2</v>
      </c>
      <c r="O11" s="11">
        <v>-0.41935</v>
      </c>
      <c r="P11" s="12">
        <v>-8.5709999999999995E-2</v>
      </c>
    </row>
    <row r="12" spans="1:16" x14ac:dyDescent="0.2">
      <c r="B12" s="10">
        <v>-8.3330000000000001E-2</v>
      </c>
      <c r="C12" s="11">
        <v>-0.58333000000000002</v>
      </c>
      <c r="D12" s="12">
        <v>-0.29032000000000002</v>
      </c>
      <c r="F12" s="10">
        <v>-0.5</v>
      </c>
      <c r="G12" s="11">
        <v>-0.31034</v>
      </c>
      <c r="H12" s="12">
        <v>-0.29032000000000002</v>
      </c>
      <c r="J12" s="10">
        <v>-0.2</v>
      </c>
      <c r="K12" s="11">
        <v>-0.41666999999999998</v>
      </c>
      <c r="L12" s="12">
        <v>-0.44333</v>
      </c>
      <c r="N12" s="10">
        <v>4.3479999999999998E-2</v>
      </c>
      <c r="O12" s="11">
        <v>-0.15789</v>
      </c>
      <c r="P12" s="12">
        <v>-0.17646999999999999</v>
      </c>
    </row>
    <row r="13" spans="1:16" x14ac:dyDescent="0.2">
      <c r="B13" s="10">
        <v>-0.33333000000000002</v>
      </c>
      <c r="C13" s="11">
        <v>-0.64705999999999997</v>
      </c>
      <c r="D13" s="12">
        <v>-0.53846000000000005</v>
      </c>
      <c r="F13" s="10">
        <v>-0.39129999999999998</v>
      </c>
      <c r="G13" s="11">
        <v>-0.2</v>
      </c>
      <c r="H13" s="12">
        <v>-0.53846000000000005</v>
      </c>
      <c r="J13" s="10">
        <v>-0.18518999999999999</v>
      </c>
      <c r="K13" s="11"/>
      <c r="L13" s="12"/>
      <c r="N13" s="10">
        <v>-0.3</v>
      </c>
      <c r="O13" s="11">
        <v>-0.30435000000000001</v>
      </c>
      <c r="P13" s="12"/>
    </row>
    <row r="14" spans="1:16" x14ac:dyDescent="0.2">
      <c r="B14" s="10">
        <v>-5.2630000000000003E-2</v>
      </c>
      <c r="C14" s="11">
        <v>-0.33333000000000002</v>
      </c>
      <c r="D14" s="12">
        <v>-0.14285999999999999</v>
      </c>
      <c r="F14" s="10">
        <v>0.2</v>
      </c>
      <c r="G14" s="11">
        <v>-0.23077</v>
      </c>
      <c r="H14" s="12">
        <v>-0.14285999999999999</v>
      </c>
      <c r="J14" s="10"/>
      <c r="K14" s="11"/>
      <c r="L14" s="12"/>
      <c r="N14" s="10">
        <v>-0.2</v>
      </c>
      <c r="O14" s="11">
        <v>-0.31034</v>
      </c>
      <c r="P14" s="12"/>
    </row>
    <row r="15" spans="1:16" x14ac:dyDescent="0.2">
      <c r="B15" s="10">
        <v>-0.27778000000000003</v>
      </c>
      <c r="C15" s="11">
        <v>-0.78947000000000001</v>
      </c>
      <c r="D15" s="12">
        <v>-0.23077</v>
      </c>
      <c r="F15" s="10">
        <v>-0.33333000000000002</v>
      </c>
      <c r="G15" s="11">
        <v>-0.66666999999999998</v>
      </c>
      <c r="H15" s="12">
        <v>-0.23077</v>
      </c>
      <c r="J15" s="10"/>
      <c r="K15" s="11"/>
      <c r="L15" s="12"/>
      <c r="N15" s="10"/>
      <c r="O15" s="11"/>
      <c r="P15" s="12"/>
    </row>
    <row r="16" spans="1:16" x14ac:dyDescent="0.2">
      <c r="B16" s="10">
        <v>-0.13042999999999999</v>
      </c>
      <c r="C16" s="11">
        <v>-0.42857000000000001</v>
      </c>
      <c r="D16" s="12">
        <v>-0.66666999999999998</v>
      </c>
      <c r="F16" s="10">
        <v>-5.2630000000000003E-2</v>
      </c>
      <c r="G16" s="11">
        <v>-0.4</v>
      </c>
      <c r="H16" s="12">
        <v>-0.66666999999999998</v>
      </c>
      <c r="J16" s="10"/>
      <c r="K16" s="11"/>
      <c r="L16" s="12"/>
      <c r="N16" s="10"/>
      <c r="O16" s="11"/>
      <c r="P16" s="12"/>
    </row>
    <row r="17" spans="2:16" x14ac:dyDescent="0.2">
      <c r="B17" s="10">
        <v>0.23077</v>
      </c>
      <c r="C17" s="11">
        <v>-0.625</v>
      </c>
      <c r="D17" s="12"/>
      <c r="F17" s="10">
        <v>-0.21212</v>
      </c>
      <c r="G17" s="11">
        <v>-0.57894999999999996</v>
      </c>
      <c r="H17" s="12"/>
      <c r="J17" s="10"/>
      <c r="K17" s="11"/>
      <c r="L17" s="12"/>
      <c r="N17" s="10"/>
      <c r="O17" s="11"/>
      <c r="P17" s="12"/>
    </row>
    <row r="18" spans="2:16" x14ac:dyDescent="0.2">
      <c r="B18" s="10">
        <v>0.14285999999999999</v>
      </c>
      <c r="C18" s="11">
        <v>-0.66666999999999998</v>
      </c>
      <c r="D18" s="12"/>
      <c r="F18" s="10">
        <v>-0.36364000000000002</v>
      </c>
      <c r="G18" s="11">
        <v>-0.375</v>
      </c>
      <c r="H18" s="12"/>
      <c r="J18" s="10"/>
      <c r="K18" s="11"/>
      <c r="L18" s="12"/>
      <c r="N18" s="10"/>
      <c r="O18" s="11"/>
      <c r="P18" s="12"/>
    </row>
    <row r="19" spans="2:16" x14ac:dyDescent="0.2">
      <c r="B19" s="10">
        <v>-0.18182000000000001</v>
      </c>
      <c r="C19" s="11">
        <v>-0.66666999999999998</v>
      </c>
      <c r="D19" s="12"/>
      <c r="F19" s="10">
        <v>0.1</v>
      </c>
      <c r="G19" s="11"/>
      <c r="H19" s="12"/>
      <c r="J19" s="10"/>
      <c r="K19" s="11"/>
      <c r="L19" s="12"/>
      <c r="N19" s="10"/>
      <c r="O19" s="11"/>
      <c r="P19" s="12"/>
    </row>
    <row r="20" spans="2:16" x14ac:dyDescent="0.2">
      <c r="B20" s="10"/>
      <c r="C20" s="11"/>
      <c r="D20" s="12"/>
      <c r="F20" s="10"/>
      <c r="G20" s="11"/>
      <c r="H20" s="12"/>
      <c r="J20" s="10"/>
      <c r="K20" s="11"/>
      <c r="L20" s="12"/>
      <c r="N20" s="10"/>
      <c r="O20" s="11"/>
      <c r="P20" s="12"/>
    </row>
    <row r="21" spans="2:16" x14ac:dyDescent="0.2">
      <c r="B21" s="19" t="s">
        <v>253</v>
      </c>
      <c r="C21" s="20" t="s">
        <v>253</v>
      </c>
      <c r="D21" s="21" t="s">
        <v>175</v>
      </c>
      <c r="F21" s="19" t="s">
        <v>253</v>
      </c>
      <c r="G21" s="20" t="s">
        <v>257</v>
      </c>
      <c r="H21" s="21" t="s">
        <v>175</v>
      </c>
      <c r="J21" s="19" t="s">
        <v>179</v>
      </c>
      <c r="K21" s="20" t="s">
        <v>162</v>
      </c>
      <c r="L21" s="21" t="s">
        <v>162</v>
      </c>
      <c r="N21" s="19" t="s">
        <v>158</v>
      </c>
      <c r="O21" s="20" t="s">
        <v>158</v>
      </c>
      <c r="P21" s="21" t="s">
        <v>162</v>
      </c>
    </row>
    <row r="22" spans="2:16" x14ac:dyDescent="0.2">
      <c r="B22" s="10"/>
      <c r="C22" s="11"/>
      <c r="D22" s="12"/>
      <c r="F22" s="10"/>
      <c r="G22" s="11"/>
      <c r="H22" s="12"/>
      <c r="J22" s="10"/>
      <c r="K22" s="11"/>
      <c r="L22" s="12"/>
      <c r="N22" s="10"/>
      <c r="O22" s="11"/>
      <c r="P22" s="12"/>
    </row>
    <row r="23" spans="2:16" x14ac:dyDescent="0.2">
      <c r="B23" s="13" t="s">
        <v>168</v>
      </c>
      <c r="C23" s="11" t="s">
        <v>169</v>
      </c>
      <c r="D23" s="12"/>
      <c r="E23" s="11"/>
      <c r="F23" s="13" t="s">
        <v>168</v>
      </c>
      <c r="G23" s="11" t="s">
        <v>169</v>
      </c>
      <c r="H23" s="12"/>
      <c r="I23" s="11"/>
      <c r="J23" s="13" t="s">
        <v>168</v>
      </c>
      <c r="K23" s="11" t="s">
        <v>169</v>
      </c>
      <c r="L23" s="12"/>
      <c r="M23" s="11"/>
      <c r="N23" s="13" t="s">
        <v>168</v>
      </c>
      <c r="O23" s="11" t="s">
        <v>169</v>
      </c>
      <c r="P23" s="12"/>
    </row>
    <row r="24" spans="2:16" x14ac:dyDescent="0.2">
      <c r="B24" s="13"/>
      <c r="C24" s="39">
        <v>6.6849900000000002E-4</v>
      </c>
      <c r="D24" s="12"/>
      <c r="E24" s="11"/>
      <c r="F24" s="13"/>
      <c r="G24" s="39">
        <v>1.039E-2</v>
      </c>
      <c r="H24" s="12"/>
      <c r="I24" s="11"/>
      <c r="J24" s="13"/>
      <c r="K24" s="39">
        <v>1.2030000000000001E-2</v>
      </c>
      <c r="L24" s="12"/>
      <c r="M24" s="11"/>
      <c r="N24" s="13"/>
      <c r="O24" s="39">
        <v>8.0599999999999995E-3</v>
      </c>
      <c r="P24" s="12"/>
    </row>
    <row r="25" spans="2:16" x14ac:dyDescent="0.2">
      <c r="B25" s="10"/>
      <c r="C25" s="11"/>
      <c r="D25" s="12"/>
      <c r="E25" s="11"/>
      <c r="F25" s="10"/>
      <c r="G25" s="11"/>
      <c r="H25" s="12"/>
      <c r="I25" s="11"/>
      <c r="J25" s="10"/>
      <c r="K25" s="11"/>
      <c r="L25" s="12"/>
      <c r="M25" s="11"/>
      <c r="N25" s="10"/>
      <c r="O25" s="11"/>
      <c r="P25" s="12"/>
    </row>
    <row r="26" spans="2:16" x14ac:dyDescent="0.2">
      <c r="B26" s="10" t="s">
        <v>167</v>
      </c>
      <c r="C26" s="11"/>
      <c r="D26" s="12" t="s">
        <v>169</v>
      </c>
      <c r="E26" s="11"/>
      <c r="F26" s="10" t="s">
        <v>167</v>
      </c>
      <c r="G26" s="11"/>
      <c r="H26" s="12" t="s">
        <v>169</v>
      </c>
      <c r="I26" s="11"/>
      <c r="J26" s="10" t="s">
        <v>167</v>
      </c>
      <c r="K26" s="11"/>
      <c r="L26" s="12" t="s">
        <v>169</v>
      </c>
      <c r="M26" s="11"/>
      <c r="N26" s="10" t="s">
        <v>167</v>
      </c>
      <c r="O26" s="11"/>
      <c r="P26" s="12" t="s">
        <v>169</v>
      </c>
    </row>
    <row r="27" spans="2:16" x14ac:dyDescent="0.2">
      <c r="B27" s="10" t="s">
        <v>254</v>
      </c>
      <c r="C27" s="11"/>
      <c r="D27" s="43">
        <v>1.16E-3</v>
      </c>
      <c r="E27" s="11"/>
      <c r="F27" s="10" t="s">
        <v>270</v>
      </c>
      <c r="G27" s="11"/>
      <c r="H27" s="43">
        <v>2.1430000000000001E-2</v>
      </c>
      <c r="I27" s="11"/>
      <c r="J27" s="10" t="s">
        <v>254</v>
      </c>
      <c r="K27" s="11"/>
      <c r="L27" s="43">
        <v>4.8349999999999997E-2</v>
      </c>
      <c r="M27" s="11"/>
      <c r="N27" s="10" t="s">
        <v>270</v>
      </c>
      <c r="O27" s="11"/>
      <c r="P27" s="43">
        <v>1.3939999999999999E-2</v>
      </c>
    </row>
    <row r="28" spans="2:16" x14ac:dyDescent="0.2">
      <c r="B28" s="10" t="s">
        <v>255</v>
      </c>
      <c r="C28" s="11"/>
      <c r="D28" s="43">
        <v>6.9699999999999996E-3</v>
      </c>
      <c r="E28" s="11"/>
      <c r="F28" s="10" t="s">
        <v>268</v>
      </c>
      <c r="G28" s="11"/>
      <c r="H28" s="43">
        <v>3.533E-2</v>
      </c>
      <c r="I28" s="11"/>
      <c r="J28" s="10" t="s">
        <v>255</v>
      </c>
      <c r="K28" s="11"/>
      <c r="L28" s="43">
        <v>1.9439999999999999E-2</v>
      </c>
      <c r="M28" s="11"/>
      <c r="N28" s="10" t="s">
        <v>268</v>
      </c>
      <c r="O28" s="11"/>
      <c r="P28" s="43">
        <v>3.3570000000000003E-2</v>
      </c>
    </row>
    <row r="29" spans="2:16" x14ac:dyDescent="0.2">
      <c r="B29" s="10" t="s">
        <v>256</v>
      </c>
      <c r="C29" s="11"/>
      <c r="D29" s="24">
        <v>1</v>
      </c>
      <c r="E29" s="11"/>
      <c r="F29" s="10" t="s">
        <v>271</v>
      </c>
      <c r="G29" s="11"/>
      <c r="H29" s="24">
        <v>1</v>
      </c>
      <c r="I29" s="11"/>
      <c r="J29" s="10" t="s">
        <v>256</v>
      </c>
      <c r="K29" s="11"/>
      <c r="L29" s="24">
        <v>1</v>
      </c>
      <c r="M29" s="11"/>
      <c r="N29" s="10" t="s">
        <v>271</v>
      </c>
      <c r="O29" s="11"/>
      <c r="P29" s="24">
        <v>1</v>
      </c>
    </row>
    <row r="30" spans="2:16" ht="13.5" thickBot="1" x14ac:dyDescent="0.25">
      <c r="B30" s="16"/>
      <c r="C30" s="17"/>
      <c r="D30" s="18"/>
      <c r="F30" s="16"/>
      <c r="G30" s="17"/>
      <c r="H30" s="18"/>
      <c r="J30" s="16"/>
      <c r="K30" s="17"/>
      <c r="L30" s="18"/>
      <c r="N30" s="16"/>
      <c r="O30" s="17"/>
      <c r="P30" s="18"/>
    </row>
    <row r="34" spans="1:16" ht="13.5" thickBot="1" x14ac:dyDescent="0.25"/>
    <row r="35" spans="1:16" x14ac:dyDescent="0.2">
      <c r="A35" s="4" t="s">
        <v>68</v>
      </c>
      <c r="B35" s="7" t="s">
        <v>66</v>
      </c>
      <c r="C35" s="8"/>
      <c r="D35" s="9"/>
      <c r="F35" s="7" t="s">
        <v>66</v>
      </c>
      <c r="G35" s="8"/>
      <c r="H35" s="9"/>
      <c r="J35" s="7" t="s">
        <v>67</v>
      </c>
      <c r="K35" s="8"/>
      <c r="L35" s="9"/>
      <c r="N35" s="7" t="s">
        <v>67</v>
      </c>
      <c r="O35" s="8"/>
      <c r="P35" s="9"/>
    </row>
    <row r="36" spans="1:16" x14ac:dyDescent="0.2">
      <c r="B36" s="10" t="s">
        <v>59</v>
      </c>
      <c r="C36" s="11" t="s">
        <v>60</v>
      </c>
      <c r="D36" s="12" t="s">
        <v>61</v>
      </c>
      <c r="F36" s="10" t="s">
        <v>62</v>
      </c>
      <c r="G36" s="11" t="s">
        <v>63</v>
      </c>
      <c r="H36" s="12" t="s">
        <v>61</v>
      </c>
      <c r="J36" s="10" t="s">
        <v>59</v>
      </c>
      <c r="K36" s="11" t="s">
        <v>60</v>
      </c>
      <c r="L36" s="12" t="s">
        <v>61</v>
      </c>
      <c r="N36" s="10" t="s">
        <v>62</v>
      </c>
      <c r="O36" s="11" t="s">
        <v>63</v>
      </c>
      <c r="P36" s="12" t="s">
        <v>61</v>
      </c>
    </row>
    <row r="37" spans="1:16" x14ac:dyDescent="0.2">
      <c r="B37" s="10">
        <v>-0.5</v>
      </c>
      <c r="C37" s="11">
        <v>0.16667000000000001</v>
      </c>
      <c r="D37" s="12">
        <v>0.375</v>
      </c>
      <c r="F37" s="10">
        <v>6.6669999999999993E-2</v>
      </c>
      <c r="G37" s="11">
        <v>0.15881999999999999</v>
      </c>
      <c r="H37" s="12">
        <v>0.375</v>
      </c>
      <c r="J37" s="10">
        <v>0.15789</v>
      </c>
      <c r="K37" s="11">
        <v>0.125</v>
      </c>
      <c r="L37" s="12">
        <v>0.2</v>
      </c>
      <c r="N37" s="10">
        <v>0.64705999999999997</v>
      </c>
      <c r="O37" s="11">
        <v>-0.28571000000000002</v>
      </c>
      <c r="P37" s="12">
        <v>-5.2630000000000003E-2</v>
      </c>
    </row>
    <row r="38" spans="1:16" x14ac:dyDescent="0.2">
      <c r="B38" s="10">
        <v>-0.2</v>
      </c>
      <c r="C38" s="11">
        <v>0.16667000000000001</v>
      </c>
      <c r="D38" s="12">
        <v>0.45455000000000001</v>
      </c>
      <c r="F38" s="10">
        <v>7.6920000000000002E-2</v>
      </c>
      <c r="G38" s="11">
        <v>0.13333</v>
      </c>
      <c r="H38" s="12">
        <v>0.45455000000000001</v>
      </c>
      <c r="J38" s="10">
        <v>-0.33333000000000002</v>
      </c>
      <c r="K38" s="11">
        <v>0.27272999999999997</v>
      </c>
      <c r="L38" s="12">
        <v>0.29411999999999999</v>
      </c>
      <c r="N38" s="10">
        <v>0.81818000000000002</v>
      </c>
      <c r="O38" s="11">
        <v>0.26316000000000001</v>
      </c>
      <c r="P38" s="12">
        <v>0.2</v>
      </c>
    </row>
    <row r="39" spans="1:16" x14ac:dyDescent="0.2">
      <c r="B39" s="10">
        <v>0.41176000000000001</v>
      </c>
      <c r="C39" s="11">
        <v>0.26316000000000001</v>
      </c>
      <c r="D39" s="12">
        <v>0.4</v>
      </c>
      <c r="F39" s="10">
        <v>0.8</v>
      </c>
      <c r="G39" s="11">
        <v>0.2</v>
      </c>
      <c r="H39" s="12">
        <v>0.4</v>
      </c>
      <c r="J39" s="10">
        <v>-4.7620000000000003E-2</v>
      </c>
      <c r="K39" s="11">
        <v>3.7039999999999997E-2</v>
      </c>
      <c r="L39" s="12">
        <v>0.33333000000000002</v>
      </c>
      <c r="N39" s="10">
        <v>0.23077</v>
      </c>
      <c r="O39" s="11">
        <v>0.3</v>
      </c>
      <c r="P39" s="12">
        <v>0.29411999999999999</v>
      </c>
    </row>
    <row r="40" spans="1:16" x14ac:dyDescent="0.2">
      <c r="B40" s="10">
        <v>-0.18518999999999999</v>
      </c>
      <c r="C40" s="11">
        <v>0.26316000000000001</v>
      </c>
      <c r="D40" s="12">
        <v>0</v>
      </c>
      <c r="F40" s="10">
        <v>0.44444</v>
      </c>
      <c r="G40" s="11">
        <v>0.25881999999999999</v>
      </c>
      <c r="H40" s="12">
        <v>0</v>
      </c>
      <c r="J40" s="10">
        <v>0.21429000000000001</v>
      </c>
      <c r="K40" s="11">
        <v>0.2</v>
      </c>
      <c r="L40" s="12">
        <v>0.48387000000000002</v>
      </c>
      <c r="N40" s="10">
        <v>0.53846000000000005</v>
      </c>
      <c r="O40" s="11">
        <v>0.26316000000000001</v>
      </c>
      <c r="P40" s="12">
        <v>0.33333000000000002</v>
      </c>
    </row>
    <row r="41" spans="1:16" x14ac:dyDescent="0.2">
      <c r="B41" s="10">
        <v>0.33333000000000002</v>
      </c>
      <c r="C41" s="11">
        <v>0.22581000000000001</v>
      </c>
      <c r="D41" s="12">
        <v>0.27272999999999997</v>
      </c>
      <c r="F41" s="10">
        <v>0.625</v>
      </c>
      <c r="G41" s="11">
        <v>0.31429000000000001</v>
      </c>
      <c r="H41" s="12">
        <v>0.27272999999999997</v>
      </c>
      <c r="J41" s="10">
        <v>0.27272999999999997</v>
      </c>
      <c r="K41" s="11">
        <v>0.85185</v>
      </c>
      <c r="L41" s="12">
        <v>0.28571000000000002</v>
      </c>
      <c r="N41" s="10">
        <v>0.6</v>
      </c>
      <c r="O41" s="11">
        <v>0</v>
      </c>
      <c r="P41" s="12">
        <v>0.48387000000000002</v>
      </c>
    </row>
    <row r="42" spans="1:16" x14ac:dyDescent="0.2">
      <c r="B42" s="10">
        <v>0.125</v>
      </c>
      <c r="C42" s="11">
        <v>0.6</v>
      </c>
      <c r="D42" s="12">
        <v>0.2</v>
      </c>
      <c r="F42" s="10">
        <v>0.18182000000000001</v>
      </c>
      <c r="G42" s="11">
        <v>0.45455000000000001</v>
      </c>
      <c r="H42" s="12">
        <v>0.2</v>
      </c>
      <c r="J42" s="10">
        <v>0.21739</v>
      </c>
      <c r="K42" s="11">
        <v>0.39394000000000001</v>
      </c>
      <c r="L42" s="12">
        <v>0.19677</v>
      </c>
      <c r="N42" s="10">
        <v>6.6669999999999993E-2</v>
      </c>
      <c r="O42" s="11">
        <v>0.35483999999999999</v>
      </c>
      <c r="P42" s="12">
        <v>0.28571000000000002</v>
      </c>
    </row>
    <row r="43" spans="1:16" x14ac:dyDescent="0.2">
      <c r="B43" s="10">
        <v>0</v>
      </c>
      <c r="C43" s="11">
        <v>0.22222</v>
      </c>
      <c r="D43" s="12">
        <v>7.6920000000000002E-2</v>
      </c>
      <c r="F43" s="10">
        <v>0.84614999999999996</v>
      </c>
      <c r="G43" s="11">
        <v>0.25</v>
      </c>
      <c r="H43" s="12">
        <v>7.6920000000000002E-2</v>
      </c>
      <c r="J43" s="10">
        <v>0.33333000000000002</v>
      </c>
      <c r="K43" s="11">
        <v>-0.18182000000000001</v>
      </c>
      <c r="L43" s="12">
        <v>0.28000000000000003</v>
      </c>
      <c r="N43" s="10">
        <v>0.8125</v>
      </c>
      <c r="O43" s="11">
        <v>0.38462000000000002</v>
      </c>
      <c r="P43" s="12">
        <v>9.6769999999999995E-2</v>
      </c>
    </row>
    <row r="44" spans="1:16" x14ac:dyDescent="0.2">
      <c r="B44" s="10">
        <v>0.125</v>
      </c>
      <c r="C44" s="11">
        <v>0.23077</v>
      </c>
      <c r="D44" s="12">
        <v>0.125</v>
      </c>
      <c r="F44" s="10">
        <v>0.25</v>
      </c>
      <c r="G44" s="11">
        <v>0.11111</v>
      </c>
      <c r="H44" s="12">
        <v>0.125</v>
      </c>
      <c r="J44" s="10">
        <v>0</v>
      </c>
      <c r="K44" s="11">
        <v>0.42857000000000001</v>
      </c>
      <c r="L44" s="12">
        <v>0.33333000000000002</v>
      </c>
      <c r="N44" s="10">
        <v>0.68420999999999998</v>
      </c>
      <c r="O44" s="11">
        <v>0.30435000000000001</v>
      </c>
      <c r="P44" s="12">
        <v>0.28000000000000003</v>
      </c>
    </row>
    <row r="45" spans="1:16" x14ac:dyDescent="0.2">
      <c r="B45" s="10">
        <v>-0.33333000000000002</v>
      </c>
      <c r="C45" s="11">
        <v>6.6669999999999993E-2</v>
      </c>
      <c r="D45" s="12">
        <v>0.4</v>
      </c>
      <c r="F45" s="10">
        <v>0.27272999999999997</v>
      </c>
      <c r="G45" s="11">
        <v>0.26316000000000001</v>
      </c>
      <c r="H45" s="12">
        <v>0.4</v>
      </c>
      <c r="J45" s="10">
        <v>0.23810000000000001</v>
      </c>
      <c r="K45" s="11">
        <v>7.6920000000000002E-2</v>
      </c>
      <c r="L45" s="12">
        <v>0.52381</v>
      </c>
      <c r="N45" s="10">
        <v>0.25</v>
      </c>
      <c r="O45" s="11">
        <v>0.54839000000000004</v>
      </c>
      <c r="P45" s="12">
        <v>0.33333000000000002</v>
      </c>
    </row>
    <row r="46" spans="1:16" x14ac:dyDescent="0.2">
      <c r="B46" s="10">
        <v>-0.5</v>
      </c>
      <c r="C46" s="11">
        <v>0.4</v>
      </c>
      <c r="D46" s="12">
        <v>0.33333000000000002</v>
      </c>
      <c r="F46" s="10">
        <v>0.57142999999999999</v>
      </c>
      <c r="G46" s="11">
        <v>0.18182000000000001</v>
      </c>
      <c r="H46" s="12">
        <v>0.33333000000000002</v>
      </c>
      <c r="J46" s="10">
        <v>-0.10345</v>
      </c>
      <c r="K46" s="11">
        <v>4.7620000000000003E-2</v>
      </c>
      <c r="L46" s="12">
        <v>-8.1079999999999999E-2</v>
      </c>
      <c r="N46" s="10">
        <v>0.15789</v>
      </c>
      <c r="O46" s="11">
        <v>0.41666999999999998</v>
      </c>
      <c r="P46" s="12">
        <v>0.52381</v>
      </c>
    </row>
    <row r="47" spans="1:16" x14ac:dyDescent="0.2">
      <c r="B47" s="10">
        <v>0.5</v>
      </c>
      <c r="C47" s="11">
        <v>-0.1</v>
      </c>
      <c r="D47" s="12">
        <v>-5.8819999999999997E-2</v>
      </c>
      <c r="F47" s="10">
        <v>0.57142999999999999</v>
      </c>
      <c r="G47" s="11">
        <v>-6.6669999999999993E-2</v>
      </c>
      <c r="H47" s="12">
        <v>-5.8819999999999997E-2</v>
      </c>
      <c r="J47" s="10">
        <v>-0.41666999999999998</v>
      </c>
      <c r="K47" s="11">
        <v>0.35714000000000001</v>
      </c>
      <c r="L47" s="12">
        <v>0.17646999999999999</v>
      </c>
      <c r="N47" s="10">
        <v>0.72726999999999997</v>
      </c>
      <c r="O47" s="11">
        <v>5.8819999999999997E-2</v>
      </c>
      <c r="P47" s="12">
        <v>-8.1079999999999999E-2</v>
      </c>
    </row>
    <row r="48" spans="1:16" x14ac:dyDescent="0.2">
      <c r="B48" s="10">
        <v>-0.29411999999999999</v>
      </c>
      <c r="C48" s="11">
        <v>-0.11111</v>
      </c>
      <c r="D48" s="12">
        <v>0.25</v>
      </c>
      <c r="F48" s="10">
        <v>0.1</v>
      </c>
      <c r="G48" s="11">
        <v>0.375</v>
      </c>
      <c r="H48" s="12">
        <v>0.25</v>
      </c>
      <c r="J48" s="10">
        <v>0.04</v>
      </c>
      <c r="K48" s="11">
        <v>0.3</v>
      </c>
      <c r="L48" s="12">
        <v>0.23077</v>
      </c>
      <c r="N48" s="10">
        <v>0.23810000000000001</v>
      </c>
      <c r="O48" s="11">
        <v>0.25925999999999999</v>
      </c>
      <c r="P48" s="12">
        <v>-6.6669999999999993E-2</v>
      </c>
    </row>
    <row r="49" spans="2:16" x14ac:dyDescent="0.2">
      <c r="B49" s="10">
        <v>-0.14285999999999999</v>
      </c>
      <c r="C49" s="11">
        <v>0.14285999999999999</v>
      </c>
      <c r="D49" s="12">
        <v>0.5</v>
      </c>
      <c r="F49" s="10">
        <v>0.66666999999999998</v>
      </c>
      <c r="G49" s="11">
        <v>0.25</v>
      </c>
      <c r="H49" s="12">
        <v>0.5</v>
      </c>
      <c r="J49" s="10">
        <v>-7.6920000000000002E-2</v>
      </c>
      <c r="K49" s="11">
        <v>0.5</v>
      </c>
      <c r="L49" s="12">
        <v>0.5</v>
      </c>
      <c r="N49" s="10">
        <v>0.75</v>
      </c>
      <c r="O49" s="11">
        <v>0.23077</v>
      </c>
      <c r="P49" s="12">
        <v>0.17646999999999999</v>
      </c>
    </row>
    <row r="50" spans="2:16" x14ac:dyDescent="0.2">
      <c r="B50" s="10">
        <v>0</v>
      </c>
      <c r="C50" s="11">
        <v>0.625</v>
      </c>
      <c r="D50" s="12">
        <v>0</v>
      </c>
      <c r="F50" s="10">
        <v>0.4</v>
      </c>
      <c r="G50" s="11">
        <v>0.2</v>
      </c>
      <c r="H50" s="12">
        <v>0</v>
      </c>
      <c r="J50" s="10">
        <v>0.41176000000000001</v>
      </c>
      <c r="K50" s="11">
        <v>4.3479999999999998E-2</v>
      </c>
      <c r="L50" s="12">
        <v>0.15789</v>
      </c>
      <c r="N50" s="10">
        <v>0.33333000000000002</v>
      </c>
      <c r="O50" s="11">
        <v>0.36364000000000002</v>
      </c>
      <c r="P50" s="12">
        <v>0.23077</v>
      </c>
    </row>
    <row r="51" spans="2:16" x14ac:dyDescent="0.2">
      <c r="B51" s="10">
        <v>6.6669999999999993E-2</v>
      </c>
      <c r="C51" s="11">
        <v>0.15789</v>
      </c>
      <c r="D51" s="12">
        <v>0.30435000000000001</v>
      </c>
      <c r="F51" s="10">
        <v>0.33333000000000002</v>
      </c>
      <c r="G51" s="11">
        <v>0.2</v>
      </c>
      <c r="H51" s="12">
        <v>0.30435000000000001</v>
      </c>
      <c r="J51" s="10">
        <v>0</v>
      </c>
      <c r="K51" s="11">
        <v>0.6</v>
      </c>
      <c r="L51" s="12">
        <v>0.22222</v>
      </c>
      <c r="N51" s="10">
        <v>0.47367999999999999</v>
      </c>
      <c r="O51" s="11">
        <v>0.375</v>
      </c>
      <c r="P51" s="12">
        <v>0.5</v>
      </c>
    </row>
    <row r="52" spans="2:16" x14ac:dyDescent="0.2">
      <c r="B52" s="10">
        <v>-4.3479999999999998E-2</v>
      </c>
      <c r="C52" s="11">
        <v>-0.15789</v>
      </c>
      <c r="D52" s="12">
        <v>0.33333000000000002</v>
      </c>
      <c r="F52" s="10">
        <v>0.71428999999999998</v>
      </c>
      <c r="G52" s="11">
        <v>0.15789</v>
      </c>
      <c r="H52" s="12">
        <v>0.33333000000000002</v>
      </c>
      <c r="J52" s="10">
        <v>0.21429000000000001</v>
      </c>
      <c r="K52" s="11"/>
      <c r="L52" s="12"/>
      <c r="N52" s="10">
        <v>0.22222</v>
      </c>
      <c r="O52" s="11">
        <v>0.11111</v>
      </c>
      <c r="P52" s="12">
        <v>0.15789</v>
      </c>
    </row>
    <row r="53" spans="2:16" x14ac:dyDescent="0.2">
      <c r="B53" s="10"/>
      <c r="C53" s="11">
        <v>0.69230999999999998</v>
      </c>
      <c r="D53" s="12">
        <v>0.63636000000000004</v>
      </c>
      <c r="F53" s="10">
        <v>0.55556000000000005</v>
      </c>
      <c r="G53" s="11">
        <v>0.1</v>
      </c>
      <c r="H53" s="12">
        <v>0.63636000000000004</v>
      </c>
      <c r="J53" s="10"/>
      <c r="K53" s="11"/>
      <c r="L53" s="12"/>
      <c r="N53" s="10"/>
      <c r="O53" s="11"/>
      <c r="P53" s="12">
        <v>0.22222</v>
      </c>
    </row>
    <row r="54" spans="2:16" x14ac:dyDescent="0.2">
      <c r="B54" s="10"/>
      <c r="C54" s="11"/>
      <c r="D54" s="12"/>
      <c r="F54" s="10"/>
      <c r="G54" s="11"/>
      <c r="H54" s="12"/>
      <c r="J54" s="10"/>
      <c r="K54" s="11"/>
      <c r="L54" s="12"/>
      <c r="N54" s="10"/>
      <c r="O54" s="11"/>
      <c r="P54" s="12"/>
    </row>
    <row r="55" spans="2:16" x14ac:dyDescent="0.2">
      <c r="B55" s="10"/>
      <c r="C55" s="11"/>
      <c r="D55" s="12"/>
      <c r="F55" s="10"/>
      <c r="G55" s="11"/>
      <c r="H55" s="12"/>
      <c r="J55" s="10"/>
      <c r="K55" s="11"/>
      <c r="L55" s="12"/>
      <c r="N55" s="10"/>
      <c r="O55" s="11"/>
      <c r="P55" s="12"/>
    </row>
    <row r="56" spans="2:16" x14ac:dyDescent="0.2">
      <c r="B56" s="19" t="s">
        <v>257</v>
      </c>
      <c r="C56" s="20" t="s">
        <v>253</v>
      </c>
      <c r="D56" s="21" t="s">
        <v>253</v>
      </c>
      <c r="F56" s="19" t="s">
        <v>253</v>
      </c>
      <c r="G56" s="20" t="s">
        <v>253</v>
      </c>
      <c r="H56" s="21" t="s">
        <v>253</v>
      </c>
      <c r="J56" s="19" t="s">
        <v>257</v>
      </c>
      <c r="K56" s="20" t="s">
        <v>159</v>
      </c>
      <c r="L56" s="21" t="s">
        <v>159</v>
      </c>
      <c r="N56" s="19" t="s">
        <v>257</v>
      </c>
      <c r="O56" s="20" t="s">
        <v>257</v>
      </c>
      <c r="P56" s="21" t="s">
        <v>253</v>
      </c>
    </row>
    <row r="57" spans="2:16" x14ac:dyDescent="0.2">
      <c r="B57" s="10"/>
      <c r="C57" s="11"/>
      <c r="D57" s="12"/>
      <c r="F57" s="10"/>
      <c r="G57" s="11"/>
      <c r="H57" s="12"/>
      <c r="J57" s="10"/>
      <c r="K57" s="11"/>
      <c r="L57" s="12"/>
      <c r="N57" s="10"/>
      <c r="O57" s="11"/>
      <c r="P57" s="12"/>
    </row>
    <row r="58" spans="2:16" x14ac:dyDescent="0.2">
      <c r="B58" s="13" t="s">
        <v>168</v>
      </c>
      <c r="C58" s="11" t="s">
        <v>169</v>
      </c>
      <c r="D58" s="12"/>
      <c r="F58" s="13" t="s">
        <v>168</v>
      </c>
      <c r="G58" s="11" t="s">
        <v>169</v>
      </c>
      <c r="H58" s="12"/>
      <c r="J58" s="13" t="s">
        <v>168</v>
      </c>
      <c r="K58" s="11" t="s">
        <v>169</v>
      </c>
      <c r="L58" s="12"/>
      <c r="N58" s="13" t="s">
        <v>168</v>
      </c>
      <c r="O58" s="11" t="s">
        <v>169</v>
      </c>
      <c r="P58" s="12"/>
    </row>
    <row r="59" spans="2:16" x14ac:dyDescent="0.2">
      <c r="B59" s="13"/>
      <c r="C59" s="39">
        <v>1.49E-3</v>
      </c>
      <c r="D59" s="12"/>
      <c r="F59" s="13"/>
      <c r="G59" s="39">
        <v>3.5899999999999999E-3</v>
      </c>
      <c r="H59" s="12"/>
      <c r="J59" s="13"/>
      <c r="K59" s="39">
        <v>1.84E-2</v>
      </c>
      <c r="L59" s="12"/>
      <c r="N59" s="13"/>
      <c r="O59" s="39">
        <v>3.48E-3</v>
      </c>
      <c r="P59" s="12"/>
    </row>
    <row r="60" spans="2:16" x14ac:dyDescent="0.2">
      <c r="B60" s="10"/>
      <c r="C60" s="11"/>
      <c r="D60" s="12"/>
      <c r="F60" s="10"/>
      <c r="G60" s="11"/>
      <c r="H60" s="12"/>
      <c r="J60" s="10"/>
      <c r="K60" s="11"/>
      <c r="L60" s="12"/>
      <c r="N60" s="10"/>
      <c r="O60" s="11"/>
      <c r="P60" s="12"/>
    </row>
    <row r="61" spans="2:16" x14ac:dyDescent="0.2">
      <c r="B61" s="10" t="s">
        <v>167</v>
      </c>
      <c r="C61" s="11"/>
      <c r="D61" s="12" t="s">
        <v>169</v>
      </c>
      <c r="F61" s="10" t="s">
        <v>167</v>
      </c>
      <c r="G61" s="11"/>
      <c r="H61" s="12" t="s">
        <v>169</v>
      </c>
      <c r="J61" s="10" t="s">
        <v>167</v>
      </c>
      <c r="K61" s="11"/>
      <c r="L61" s="12" t="s">
        <v>169</v>
      </c>
      <c r="N61" s="10" t="s">
        <v>167</v>
      </c>
      <c r="O61" s="11"/>
      <c r="P61" s="12" t="s">
        <v>169</v>
      </c>
    </row>
    <row r="62" spans="2:16" x14ac:dyDescent="0.2">
      <c r="B62" s="10" t="s">
        <v>254</v>
      </c>
      <c r="C62" s="11"/>
      <c r="D62" s="43">
        <v>1.017E-2</v>
      </c>
      <c r="F62" s="10" t="s">
        <v>270</v>
      </c>
      <c r="G62" s="11"/>
      <c r="H62" s="43">
        <v>3.6099999999999999E-3</v>
      </c>
      <c r="J62" s="10" t="s">
        <v>254</v>
      </c>
      <c r="K62" s="11"/>
      <c r="L62" s="43">
        <v>4.7019999999999999E-2</v>
      </c>
      <c r="N62" s="10" t="s">
        <v>270</v>
      </c>
      <c r="O62" s="11"/>
      <c r="P62" s="43">
        <v>1.413E-2</v>
      </c>
    </row>
    <row r="63" spans="2:16" x14ac:dyDescent="0.2">
      <c r="B63" s="10" t="s">
        <v>255</v>
      </c>
      <c r="C63" s="11"/>
      <c r="D63" s="43">
        <v>2.32E-3</v>
      </c>
      <c r="F63" s="10" t="s">
        <v>268</v>
      </c>
      <c r="G63" s="11"/>
      <c r="H63" s="43">
        <v>4.5949999999999998E-2</v>
      </c>
      <c r="J63" s="10" t="s">
        <v>255</v>
      </c>
      <c r="K63" s="11"/>
      <c r="L63" s="43">
        <v>3.9410000000000001E-2</v>
      </c>
      <c r="N63" s="10" t="s">
        <v>268</v>
      </c>
      <c r="O63" s="11"/>
      <c r="P63" s="43">
        <v>6.79E-3</v>
      </c>
    </row>
    <row r="64" spans="2:16" x14ac:dyDescent="0.2">
      <c r="B64" s="10" t="s">
        <v>256</v>
      </c>
      <c r="C64" s="11"/>
      <c r="D64" s="24">
        <v>1</v>
      </c>
      <c r="F64" s="10" t="s">
        <v>271</v>
      </c>
      <c r="G64" s="11"/>
      <c r="H64" s="24">
        <v>1</v>
      </c>
      <c r="J64" s="10" t="s">
        <v>256</v>
      </c>
      <c r="K64" s="11"/>
      <c r="L64" s="24">
        <v>1</v>
      </c>
      <c r="N64" s="10" t="s">
        <v>271</v>
      </c>
      <c r="O64" s="11"/>
      <c r="P64" s="24">
        <v>1</v>
      </c>
    </row>
    <row r="65" spans="1:16" ht="13.5" thickBot="1" x14ac:dyDescent="0.25">
      <c r="B65" s="16"/>
      <c r="C65" s="17"/>
      <c r="D65" s="18"/>
      <c r="F65" s="16"/>
      <c r="G65" s="17"/>
      <c r="H65" s="18"/>
      <c r="J65" s="16"/>
      <c r="K65" s="17"/>
      <c r="L65" s="18"/>
      <c r="N65" s="16"/>
      <c r="O65" s="17"/>
      <c r="P65" s="18"/>
    </row>
    <row r="69" spans="1:16" ht="13.5" thickBot="1" x14ac:dyDescent="0.25"/>
    <row r="70" spans="1:16" x14ac:dyDescent="0.2">
      <c r="A70" s="4" t="s">
        <v>297</v>
      </c>
      <c r="B70" s="7" t="s">
        <v>39</v>
      </c>
      <c r="C70" s="8"/>
      <c r="D70" s="9"/>
      <c r="F70" s="7" t="s">
        <v>67</v>
      </c>
      <c r="G70" s="8"/>
      <c r="H70" s="9"/>
    </row>
    <row r="71" spans="1:16" x14ac:dyDescent="0.2">
      <c r="B71" s="10" t="s">
        <v>69</v>
      </c>
      <c r="C71" s="11" t="s">
        <v>70</v>
      </c>
      <c r="D71" s="12" t="s">
        <v>61</v>
      </c>
      <c r="F71" s="10" t="s">
        <v>69</v>
      </c>
      <c r="G71" s="11" t="s">
        <v>70</v>
      </c>
      <c r="H71" s="12" t="s">
        <v>61</v>
      </c>
    </row>
    <row r="72" spans="1:16" x14ac:dyDescent="0.2">
      <c r="B72" s="10">
        <v>0</v>
      </c>
      <c r="C72" s="11">
        <v>-0.41176000000000001</v>
      </c>
      <c r="D72" s="12">
        <v>-0.45455000000000001</v>
      </c>
      <c r="F72" s="10">
        <v>0</v>
      </c>
      <c r="G72" s="11">
        <v>0.5</v>
      </c>
      <c r="H72" s="12">
        <v>0.375</v>
      </c>
    </row>
    <row r="73" spans="1:16" x14ac:dyDescent="0.2">
      <c r="B73" s="10">
        <v>0.38462000000000002</v>
      </c>
      <c r="C73" s="11">
        <v>-0.52941000000000005</v>
      </c>
      <c r="D73" s="12">
        <v>-0.22222</v>
      </c>
      <c r="F73" s="10">
        <v>0.42857000000000001</v>
      </c>
      <c r="G73" s="11">
        <v>0.33333000000000002</v>
      </c>
      <c r="H73" s="12">
        <v>0.28571000000000002</v>
      </c>
    </row>
    <row r="74" spans="1:16" x14ac:dyDescent="0.2">
      <c r="B74" s="10">
        <v>0</v>
      </c>
      <c r="C74" s="11">
        <v>-0.23810000000000001</v>
      </c>
      <c r="D74" s="12">
        <v>0.16667000000000001</v>
      </c>
      <c r="F74" s="10">
        <v>0.26316000000000001</v>
      </c>
      <c r="G74" s="11">
        <v>0.41176000000000001</v>
      </c>
      <c r="H74" s="12">
        <v>0.47826000000000002</v>
      </c>
    </row>
    <row r="75" spans="1:16" x14ac:dyDescent="0.2">
      <c r="B75" s="10">
        <v>-0.46666999999999997</v>
      </c>
      <c r="C75" s="11">
        <v>-0.4</v>
      </c>
      <c r="D75" s="12">
        <v>-0.5</v>
      </c>
      <c r="F75" s="10">
        <v>0.23810000000000001</v>
      </c>
      <c r="G75" s="11">
        <v>0.66666999999999998</v>
      </c>
      <c r="H75" s="12">
        <v>0.42857000000000001</v>
      </c>
    </row>
    <row r="76" spans="1:16" x14ac:dyDescent="0.2">
      <c r="B76" s="10">
        <v>-0.22222</v>
      </c>
      <c r="C76" s="11">
        <v>-0.33333000000000002</v>
      </c>
      <c r="D76" s="12">
        <v>-0.45455000000000001</v>
      </c>
      <c r="F76" s="10">
        <v>0.22222</v>
      </c>
      <c r="G76" s="11">
        <v>0.42857000000000001</v>
      </c>
      <c r="H76" s="12">
        <v>0.42857000000000001</v>
      </c>
    </row>
    <row r="77" spans="1:16" x14ac:dyDescent="0.2">
      <c r="B77" s="10">
        <v>0</v>
      </c>
      <c r="C77" s="11">
        <v>-0.26316000000000001</v>
      </c>
      <c r="D77" s="12">
        <v>-0.23077</v>
      </c>
      <c r="F77" s="10">
        <v>0.14285999999999999</v>
      </c>
      <c r="G77" s="11">
        <v>0.38462000000000002</v>
      </c>
      <c r="H77" s="12">
        <v>0.68420999999999998</v>
      </c>
    </row>
    <row r="78" spans="1:16" x14ac:dyDescent="0.2">
      <c r="B78" s="10">
        <v>-0.33333000000000002</v>
      </c>
      <c r="C78" s="11">
        <v>-0.16667000000000001</v>
      </c>
      <c r="D78" s="12">
        <v>-0.52941000000000005</v>
      </c>
      <c r="F78" s="10">
        <v>0.26316000000000001</v>
      </c>
      <c r="G78" s="11">
        <v>0.11111</v>
      </c>
      <c r="H78" s="12">
        <v>0.71428999999999998</v>
      </c>
    </row>
    <row r="79" spans="1:16" x14ac:dyDescent="0.2">
      <c r="B79" s="10">
        <v>-0.33333000000000002</v>
      </c>
      <c r="C79" s="11">
        <v>-0.33333000000000002</v>
      </c>
      <c r="D79" s="12">
        <v>-0.23077</v>
      </c>
      <c r="F79" s="10">
        <v>-5.8819999999999997E-2</v>
      </c>
      <c r="G79" s="11">
        <v>0.29032000000000002</v>
      </c>
      <c r="H79" s="12">
        <v>0.4</v>
      </c>
    </row>
    <row r="80" spans="1:16" x14ac:dyDescent="0.2">
      <c r="B80" s="10">
        <v>-0.41176000000000001</v>
      </c>
      <c r="C80" s="11">
        <v>-0.42857000000000001</v>
      </c>
      <c r="D80" s="12">
        <v>-0.77778000000000003</v>
      </c>
      <c r="F80" s="10">
        <v>0.5</v>
      </c>
      <c r="G80" s="11">
        <v>0.38462000000000002</v>
      </c>
      <c r="H80" s="12">
        <v>0.64705999999999997</v>
      </c>
    </row>
    <row r="81" spans="2:8" x14ac:dyDescent="0.2">
      <c r="B81" s="10">
        <v>0.18182000000000001</v>
      </c>
      <c r="C81" s="11">
        <v>-5.2630000000000003E-2</v>
      </c>
      <c r="D81" s="12">
        <v>-0.2</v>
      </c>
      <c r="F81" s="10">
        <v>0.47826000000000002</v>
      </c>
      <c r="G81" s="11">
        <v>0.42857000000000001</v>
      </c>
      <c r="H81" s="12">
        <v>0.45455000000000001</v>
      </c>
    </row>
    <row r="82" spans="2:8" x14ac:dyDescent="0.2">
      <c r="B82" s="10">
        <v>0</v>
      </c>
      <c r="C82" s="11">
        <v>-0.82608999999999999</v>
      </c>
      <c r="D82" s="12">
        <v>-0.57142999999999999</v>
      </c>
      <c r="F82" s="10">
        <v>0.14285999999999999</v>
      </c>
      <c r="G82" s="11">
        <v>0.2</v>
      </c>
      <c r="H82" s="12">
        <v>0.46154000000000001</v>
      </c>
    </row>
    <row r="83" spans="2:8" x14ac:dyDescent="0.2">
      <c r="B83" s="10">
        <v>-0.45455000000000001</v>
      </c>
      <c r="C83" s="11">
        <v>-0.3</v>
      </c>
      <c r="D83" s="12">
        <v>-0.63636000000000004</v>
      </c>
      <c r="F83" s="10">
        <v>0.33333000000000002</v>
      </c>
      <c r="G83" s="11">
        <v>0.44</v>
      </c>
      <c r="H83" s="12">
        <v>0.33333000000000002</v>
      </c>
    </row>
    <row r="84" spans="2:8" x14ac:dyDescent="0.2">
      <c r="B84" s="10">
        <v>-0.14285999999999999</v>
      </c>
      <c r="C84" s="11">
        <v>-0.1</v>
      </c>
      <c r="D84" s="12">
        <v>-0.125</v>
      </c>
      <c r="F84" s="10">
        <v>0.11111</v>
      </c>
      <c r="G84" s="11">
        <v>0.40740999999999999</v>
      </c>
      <c r="H84" s="12">
        <v>0.27272999999999997</v>
      </c>
    </row>
    <row r="85" spans="2:8" x14ac:dyDescent="0.2">
      <c r="B85" s="10">
        <v>0.23077</v>
      </c>
      <c r="C85" s="11">
        <v>-0.23077</v>
      </c>
      <c r="D85" s="12">
        <v>-0.11111</v>
      </c>
      <c r="F85" s="10">
        <v>0.47367999999999999</v>
      </c>
      <c r="G85" s="11">
        <v>0.63636000000000004</v>
      </c>
      <c r="H85" s="12">
        <v>0.75</v>
      </c>
    </row>
    <row r="86" spans="2:8" x14ac:dyDescent="0.2">
      <c r="B86" s="10">
        <v>-0.25</v>
      </c>
      <c r="C86" s="11">
        <v>-0.36842000000000003</v>
      </c>
      <c r="D86" s="12">
        <v>-0.1</v>
      </c>
      <c r="F86" s="10">
        <v>0.28571000000000002</v>
      </c>
      <c r="G86" s="11"/>
      <c r="H86" s="12">
        <v>7.6920000000000002E-2</v>
      </c>
    </row>
    <row r="87" spans="2:8" x14ac:dyDescent="0.2">
      <c r="B87" s="10">
        <v>-6.6669999999999993E-2</v>
      </c>
      <c r="C87" s="11">
        <v>-0.27272999999999997</v>
      </c>
      <c r="D87" s="12">
        <v>-0.42857000000000001</v>
      </c>
      <c r="F87" s="10">
        <v>0.14285999999999999</v>
      </c>
      <c r="G87" s="11"/>
      <c r="H87" s="12">
        <v>0.41176000000000001</v>
      </c>
    </row>
    <row r="88" spans="2:8" x14ac:dyDescent="0.2">
      <c r="B88" s="10">
        <v>-0.375</v>
      </c>
      <c r="C88" s="11">
        <v>-0.28571000000000002</v>
      </c>
      <c r="D88" s="12">
        <v>-0.2</v>
      </c>
      <c r="F88" s="10"/>
      <c r="G88" s="11"/>
      <c r="H88" s="12">
        <v>0.4</v>
      </c>
    </row>
    <row r="89" spans="2:8" x14ac:dyDescent="0.2">
      <c r="B89" s="10">
        <v>-0.2</v>
      </c>
      <c r="C89" s="11"/>
      <c r="D89" s="12">
        <v>-0.125</v>
      </c>
      <c r="F89" s="10"/>
      <c r="G89" s="11"/>
      <c r="H89" s="12"/>
    </row>
    <row r="90" spans="2:8" x14ac:dyDescent="0.2">
      <c r="B90" s="10">
        <v>-0.33333000000000002</v>
      </c>
      <c r="C90" s="11"/>
      <c r="D90" s="12"/>
      <c r="F90" s="10"/>
      <c r="G90" s="11"/>
      <c r="H90" s="12"/>
    </row>
    <row r="91" spans="2:8" x14ac:dyDescent="0.2">
      <c r="B91" s="10">
        <v>-0.23077</v>
      </c>
      <c r="C91" s="11"/>
      <c r="D91" s="12"/>
      <c r="F91" s="10"/>
      <c r="G91" s="11"/>
      <c r="H91" s="12"/>
    </row>
    <row r="92" spans="2:8" x14ac:dyDescent="0.2">
      <c r="B92" s="10">
        <v>-5.8819999999999997E-2</v>
      </c>
      <c r="C92" s="11"/>
      <c r="D92" s="12"/>
      <c r="F92" s="10"/>
      <c r="G92" s="11"/>
      <c r="H92" s="12"/>
    </row>
    <row r="93" spans="2:8" x14ac:dyDescent="0.2">
      <c r="B93" s="10">
        <v>7.6920000000000002E-2</v>
      </c>
      <c r="C93" s="11"/>
      <c r="D93" s="12"/>
      <c r="F93" s="10"/>
      <c r="G93" s="11"/>
      <c r="H93" s="12"/>
    </row>
    <row r="94" spans="2:8" x14ac:dyDescent="0.2">
      <c r="B94" s="10"/>
      <c r="C94" s="11"/>
      <c r="D94" s="12"/>
      <c r="F94" s="10"/>
      <c r="G94" s="11"/>
      <c r="H94" s="12"/>
    </row>
    <row r="95" spans="2:8" x14ac:dyDescent="0.2">
      <c r="B95" s="10"/>
      <c r="C95" s="11"/>
      <c r="D95" s="12"/>
      <c r="F95" s="10"/>
      <c r="G95" s="11"/>
      <c r="H95" s="12"/>
    </row>
    <row r="96" spans="2:8" x14ac:dyDescent="0.2">
      <c r="B96" s="19" t="s">
        <v>258</v>
      </c>
      <c r="C96" s="20" t="s">
        <v>253</v>
      </c>
      <c r="D96" s="21" t="s">
        <v>259</v>
      </c>
      <c r="F96" s="19" t="s">
        <v>257</v>
      </c>
      <c r="G96" s="20" t="s">
        <v>175</v>
      </c>
      <c r="H96" s="21" t="s">
        <v>253</v>
      </c>
    </row>
    <row r="97" spans="1:16" x14ac:dyDescent="0.2">
      <c r="B97" s="10"/>
      <c r="C97" s="11"/>
      <c r="D97" s="12"/>
      <c r="F97" s="10"/>
      <c r="G97" s="11"/>
      <c r="H97" s="12"/>
    </row>
    <row r="98" spans="1:16" x14ac:dyDescent="0.2">
      <c r="B98" s="13" t="s">
        <v>168</v>
      </c>
      <c r="C98" s="11" t="s">
        <v>169</v>
      </c>
      <c r="D98" s="12"/>
      <c r="F98" s="13" t="s">
        <v>168</v>
      </c>
      <c r="G98" s="11" t="s">
        <v>169</v>
      </c>
      <c r="H98" s="12"/>
    </row>
    <row r="99" spans="1:16" x14ac:dyDescent="0.2">
      <c r="B99" s="13"/>
      <c r="C99" s="39">
        <v>1.141E-2</v>
      </c>
      <c r="D99" s="12"/>
      <c r="F99" s="13"/>
      <c r="G99" s="39">
        <v>3.1199999999999999E-3</v>
      </c>
      <c r="H99" s="12"/>
    </row>
    <row r="100" spans="1:16" x14ac:dyDescent="0.2">
      <c r="B100" s="10"/>
      <c r="C100" s="11"/>
      <c r="D100" s="12"/>
      <c r="F100" s="10"/>
      <c r="G100" s="11"/>
      <c r="H100" s="12"/>
    </row>
    <row r="101" spans="1:16" x14ac:dyDescent="0.2">
      <c r="B101" s="10" t="s">
        <v>167</v>
      </c>
      <c r="C101" s="11"/>
      <c r="D101" s="12" t="s">
        <v>169</v>
      </c>
      <c r="F101" s="10" t="s">
        <v>167</v>
      </c>
      <c r="G101" s="11"/>
      <c r="H101" s="12" t="s">
        <v>169</v>
      </c>
    </row>
    <row r="102" spans="1:16" x14ac:dyDescent="0.2">
      <c r="B102" s="10" t="s">
        <v>260</v>
      </c>
      <c r="C102" s="11"/>
      <c r="D102" s="43">
        <v>2.9090000000000001E-2</v>
      </c>
      <c r="F102" s="10" t="s">
        <v>260</v>
      </c>
      <c r="G102" s="11"/>
      <c r="H102" s="43">
        <v>4.1059999999999999E-2</v>
      </c>
    </row>
    <row r="103" spans="1:16" x14ac:dyDescent="0.2">
      <c r="B103" s="10" t="s">
        <v>261</v>
      </c>
      <c r="C103" s="11"/>
      <c r="D103" s="43">
        <v>3.4520000000000002E-2</v>
      </c>
      <c r="F103" s="10" t="s">
        <v>261</v>
      </c>
      <c r="G103" s="11"/>
      <c r="H103" s="43">
        <v>3.2499999999999999E-3</v>
      </c>
    </row>
    <row r="104" spans="1:16" x14ac:dyDescent="0.2">
      <c r="B104" s="10" t="s">
        <v>256</v>
      </c>
      <c r="C104" s="11"/>
      <c r="D104" s="24">
        <v>1</v>
      </c>
      <c r="F104" s="10" t="s">
        <v>256</v>
      </c>
      <c r="G104" s="11"/>
      <c r="H104" s="24">
        <v>1</v>
      </c>
    </row>
    <row r="105" spans="1:16" ht="13.5" thickBot="1" x14ac:dyDescent="0.25">
      <c r="B105" s="16"/>
      <c r="C105" s="17"/>
      <c r="D105" s="18"/>
      <c r="F105" s="16"/>
      <c r="G105" s="17"/>
      <c r="H105" s="18"/>
    </row>
    <row r="109" spans="1:16" ht="13.5" thickBot="1" x14ac:dyDescent="0.25"/>
    <row r="110" spans="1:16" x14ac:dyDescent="0.2">
      <c r="A110" s="4" t="s">
        <v>71</v>
      </c>
      <c r="B110" s="7" t="s">
        <v>39</v>
      </c>
      <c r="C110" s="8"/>
      <c r="D110" s="9"/>
      <c r="F110" s="7" t="s">
        <v>39</v>
      </c>
      <c r="G110" s="8"/>
      <c r="H110" s="9"/>
      <c r="I110" s="4" t="s">
        <v>72</v>
      </c>
      <c r="J110" s="7" t="s">
        <v>67</v>
      </c>
      <c r="K110" s="8"/>
      <c r="L110" s="9"/>
      <c r="N110" s="7" t="s">
        <v>67</v>
      </c>
      <c r="O110" s="8"/>
      <c r="P110" s="9"/>
    </row>
    <row r="111" spans="1:16" ht="14.25" x14ac:dyDescent="0.2">
      <c r="B111" s="10" t="s">
        <v>249</v>
      </c>
      <c r="C111" s="11" t="s">
        <v>250</v>
      </c>
      <c r="D111" s="12" t="s">
        <v>61</v>
      </c>
      <c r="F111" s="10" t="s">
        <v>251</v>
      </c>
      <c r="G111" s="11" t="s">
        <v>252</v>
      </c>
      <c r="H111" s="12" t="s">
        <v>61</v>
      </c>
      <c r="J111" s="10" t="s">
        <v>249</v>
      </c>
      <c r="K111" s="11" t="s">
        <v>250</v>
      </c>
      <c r="L111" s="12" t="s">
        <v>61</v>
      </c>
      <c r="N111" s="10" t="s">
        <v>251</v>
      </c>
      <c r="O111" s="11" t="s">
        <v>252</v>
      </c>
      <c r="P111" s="12" t="s">
        <v>61</v>
      </c>
    </row>
    <row r="112" spans="1:16" x14ac:dyDescent="0.2">
      <c r="B112" s="10">
        <v>-0.2</v>
      </c>
      <c r="C112" s="11">
        <v>-0.44444</v>
      </c>
      <c r="D112" s="12">
        <v>-0.38462000000000002</v>
      </c>
      <c r="F112" s="10">
        <v>-0.35293999999999998</v>
      </c>
      <c r="G112" s="11">
        <v>-0.41176000000000001</v>
      </c>
      <c r="H112" s="12">
        <v>-0.38462000000000002</v>
      </c>
      <c r="J112" s="10">
        <v>0.22222</v>
      </c>
      <c r="K112" s="11">
        <v>0.14285999999999999</v>
      </c>
      <c r="L112" s="12">
        <v>0.25</v>
      </c>
      <c r="N112" s="10">
        <v>0.17646999999999999</v>
      </c>
      <c r="O112" s="11">
        <v>0.16667000000000001</v>
      </c>
      <c r="P112" s="12">
        <v>0.25</v>
      </c>
    </row>
    <row r="113" spans="2:16" x14ac:dyDescent="0.2">
      <c r="B113" s="10">
        <v>-0.23077</v>
      </c>
      <c r="C113" s="11">
        <v>-0.39129999999999998</v>
      </c>
      <c r="D113" s="12">
        <v>-0.44444</v>
      </c>
      <c r="F113" s="10">
        <v>-0.33333000000000002</v>
      </c>
      <c r="G113" s="11">
        <v>-0.71428999999999998</v>
      </c>
      <c r="H113" s="12">
        <v>-0.44444</v>
      </c>
      <c r="J113" s="10">
        <v>0.2</v>
      </c>
      <c r="K113" s="11">
        <v>0.25</v>
      </c>
      <c r="L113" s="12">
        <v>0.42857000000000001</v>
      </c>
      <c r="N113" s="10">
        <v>0.2</v>
      </c>
      <c r="O113" s="11">
        <v>0.11111</v>
      </c>
      <c r="P113" s="12">
        <v>0.42857000000000001</v>
      </c>
    </row>
    <row r="114" spans="2:16" x14ac:dyDescent="0.2">
      <c r="B114" s="10">
        <v>-0.38462000000000002</v>
      </c>
      <c r="C114" s="11">
        <v>-0.47367999999999999</v>
      </c>
      <c r="D114" s="12">
        <v>-0.42857000000000001</v>
      </c>
      <c r="F114" s="10">
        <v>-0.35714000000000001</v>
      </c>
      <c r="G114" s="11">
        <v>-0.6875</v>
      </c>
      <c r="H114" s="12">
        <v>-0.42857000000000001</v>
      </c>
      <c r="J114" s="10">
        <v>0.1</v>
      </c>
      <c r="K114" s="11">
        <v>7.6920000000000002E-2</v>
      </c>
      <c r="L114" s="12">
        <v>0.54544999999999999</v>
      </c>
      <c r="N114" s="10">
        <v>0.375</v>
      </c>
      <c r="O114" s="11">
        <v>-0.25</v>
      </c>
      <c r="P114" s="12">
        <v>0.54544999999999999</v>
      </c>
    </row>
    <row r="115" spans="2:16" x14ac:dyDescent="0.2">
      <c r="B115" s="10">
        <v>-0.38462000000000002</v>
      </c>
      <c r="C115" s="11">
        <v>-0.375</v>
      </c>
      <c r="D115" s="12">
        <v>-0.46666999999999997</v>
      </c>
      <c r="F115" s="10">
        <v>-0.22222</v>
      </c>
      <c r="G115" s="11">
        <v>-0.69230999999999998</v>
      </c>
      <c r="H115" s="12">
        <v>-0.46666999999999997</v>
      </c>
      <c r="J115" s="10">
        <v>-5.8819999999999997E-2</v>
      </c>
      <c r="K115" s="11">
        <v>0.14285999999999999</v>
      </c>
      <c r="L115" s="12">
        <v>0.5</v>
      </c>
      <c r="N115" s="10">
        <v>0.61904999999999999</v>
      </c>
      <c r="O115" s="11">
        <v>9.0910000000000005E-2</v>
      </c>
      <c r="P115" s="12">
        <v>0.5</v>
      </c>
    </row>
    <row r="116" spans="2:16" x14ac:dyDescent="0.2">
      <c r="B116" s="10">
        <v>-7.6920000000000002E-2</v>
      </c>
      <c r="C116" s="11">
        <v>-0.58333000000000002</v>
      </c>
      <c r="D116" s="12">
        <v>-0.52381</v>
      </c>
      <c r="F116" s="10">
        <v>-0.29411999999999999</v>
      </c>
      <c r="G116" s="11">
        <v>-0.39129999999999998</v>
      </c>
      <c r="H116" s="12">
        <v>-0.52381</v>
      </c>
      <c r="J116" s="10">
        <v>0.2</v>
      </c>
      <c r="K116" s="11">
        <v>0.33333000000000002</v>
      </c>
      <c r="L116" s="12">
        <v>0.16667000000000001</v>
      </c>
      <c r="N116" s="10">
        <v>0.28571000000000002</v>
      </c>
      <c r="O116" s="11">
        <v>0.52941000000000005</v>
      </c>
      <c r="P116" s="12">
        <v>0.16667000000000001</v>
      </c>
    </row>
    <row r="117" spans="2:16" x14ac:dyDescent="0.2">
      <c r="B117" s="10">
        <v>-0.33333000000000002</v>
      </c>
      <c r="C117" s="11">
        <v>-0.22222</v>
      </c>
      <c r="D117" s="12">
        <v>-0.38462000000000002</v>
      </c>
      <c r="F117" s="10">
        <v>0.33333000000000002</v>
      </c>
      <c r="G117" s="11">
        <v>-0.18182000000000001</v>
      </c>
      <c r="H117" s="12">
        <v>-0.38462000000000002</v>
      </c>
      <c r="J117" s="10">
        <v>0.125</v>
      </c>
      <c r="K117" s="11">
        <v>0.2</v>
      </c>
      <c r="L117" s="12">
        <v>-0.38462000000000002</v>
      </c>
      <c r="N117" s="10">
        <v>0.5</v>
      </c>
      <c r="O117" s="11">
        <v>0.75</v>
      </c>
      <c r="P117" s="12">
        <v>-0.38462000000000002</v>
      </c>
    </row>
    <row r="118" spans="2:16" x14ac:dyDescent="0.2">
      <c r="B118" s="10">
        <v>-0.33333000000000002</v>
      </c>
      <c r="C118" s="11">
        <v>-0.52381</v>
      </c>
      <c r="D118" s="12">
        <v>-0.42857000000000001</v>
      </c>
      <c r="F118" s="10">
        <v>-9.0910000000000005E-2</v>
      </c>
      <c r="G118" s="11">
        <v>-0.30769000000000002</v>
      </c>
      <c r="H118" s="12">
        <v>-0.42857000000000001</v>
      </c>
      <c r="J118" s="10">
        <v>0</v>
      </c>
      <c r="K118" s="11">
        <v>7.6920000000000002E-2</v>
      </c>
      <c r="L118" s="12">
        <v>0.3</v>
      </c>
      <c r="N118" s="10">
        <v>0.69230999999999998</v>
      </c>
      <c r="O118" s="11">
        <v>0.33333000000000002</v>
      </c>
      <c r="P118" s="12">
        <v>0.3</v>
      </c>
    </row>
    <row r="119" spans="2:16" x14ac:dyDescent="0.2">
      <c r="B119" s="10">
        <v>-0.38462000000000002</v>
      </c>
      <c r="C119" s="11">
        <v>-0.26316000000000001</v>
      </c>
      <c r="D119" s="12">
        <v>-0.33333000000000002</v>
      </c>
      <c r="F119" s="10">
        <v>-0.26316000000000001</v>
      </c>
      <c r="G119" s="11">
        <v>-0.47367999999999999</v>
      </c>
      <c r="H119" s="12">
        <v>-0.33333000000000002</v>
      </c>
      <c r="J119" s="10">
        <v>0.22222</v>
      </c>
      <c r="K119" s="11">
        <v>0.125</v>
      </c>
      <c r="L119" s="12">
        <v>0.2</v>
      </c>
      <c r="N119" s="10">
        <v>0.63636000000000004</v>
      </c>
      <c r="O119" s="11">
        <v>-0.22222</v>
      </c>
      <c r="P119" s="12">
        <v>0.2</v>
      </c>
    </row>
    <row r="120" spans="2:16" x14ac:dyDescent="0.2">
      <c r="B120" s="10">
        <v>-0.21739</v>
      </c>
      <c r="C120" s="11">
        <v>-0.77778000000000003</v>
      </c>
      <c r="D120" s="12">
        <v>-0.57142999999999999</v>
      </c>
      <c r="F120" s="10">
        <v>-0.23810000000000001</v>
      </c>
      <c r="G120" s="11">
        <v>-0.6</v>
      </c>
      <c r="H120" s="12">
        <v>-0.57142999999999999</v>
      </c>
      <c r="J120" s="10">
        <v>0.23077</v>
      </c>
      <c r="K120" s="11">
        <v>0.375</v>
      </c>
      <c r="L120" s="12">
        <v>5.8819999999999997E-2</v>
      </c>
      <c r="N120" s="10">
        <v>0.5</v>
      </c>
      <c r="O120" s="11">
        <v>0.125</v>
      </c>
      <c r="P120" s="12">
        <v>5.8819999999999997E-2</v>
      </c>
    </row>
    <row r="121" spans="2:16" x14ac:dyDescent="0.2">
      <c r="B121" s="10">
        <v>-0.2</v>
      </c>
      <c r="C121" s="11">
        <v>-0.41176000000000001</v>
      </c>
      <c r="D121" s="12">
        <v>-0.31034</v>
      </c>
      <c r="F121" s="10">
        <v>-0.29411999999999999</v>
      </c>
      <c r="G121" s="11">
        <v>-0.4</v>
      </c>
      <c r="H121" s="12">
        <v>-0.31034</v>
      </c>
      <c r="J121" s="10">
        <v>-0.36842000000000003</v>
      </c>
      <c r="K121" s="11">
        <v>0.14285999999999999</v>
      </c>
      <c r="L121" s="12">
        <v>0.11111</v>
      </c>
      <c r="N121" s="10">
        <v>0.28571000000000002</v>
      </c>
      <c r="O121" s="11">
        <v>0.27272999999999997</v>
      </c>
      <c r="P121" s="12">
        <v>0.11111</v>
      </c>
    </row>
    <row r="122" spans="2:16" x14ac:dyDescent="0.2">
      <c r="B122" s="10">
        <v>0.22222</v>
      </c>
      <c r="C122" s="11">
        <v>-0.57142999999999999</v>
      </c>
      <c r="D122" s="12">
        <v>-0.375</v>
      </c>
      <c r="F122" s="10">
        <v>-0.125</v>
      </c>
      <c r="G122" s="11">
        <v>-0.36</v>
      </c>
      <c r="H122" s="12">
        <v>-0.375</v>
      </c>
      <c r="J122" s="10">
        <v>0.17646999999999999</v>
      </c>
      <c r="K122" s="11">
        <v>0.33333000000000002</v>
      </c>
      <c r="L122" s="12">
        <v>0.23077</v>
      </c>
      <c r="N122" s="10">
        <v>0.22222</v>
      </c>
      <c r="O122" s="11">
        <v>0.16667000000000001</v>
      </c>
      <c r="P122" s="12">
        <v>0.23077</v>
      </c>
    </row>
    <row r="123" spans="2:16" x14ac:dyDescent="0.2">
      <c r="B123" s="10">
        <v>-0.23810000000000001</v>
      </c>
      <c r="C123" s="11">
        <v>-0.5</v>
      </c>
      <c r="D123" s="12">
        <v>-0.41176000000000001</v>
      </c>
      <c r="F123" s="10">
        <v>-0.2</v>
      </c>
      <c r="G123" s="11">
        <v>-0.33333000000000002</v>
      </c>
      <c r="H123" s="12">
        <v>-0.41176000000000001</v>
      </c>
      <c r="J123" s="10">
        <v>0.16667000000000001</v>
      </c>
      <c r="K123" s="11">
        <v>0.25</v>
      </c>
      <c r="L123" s="12">
        <v>0.21429000000000001</v>
      </c>
      <c r="N123" s="10">
        <v>0.57894999999999996</v>
      </c>
      <c r="O123" s="11">
        <v>0.33333000000000002</v>
      </c>
      <c r="P123" s="12">
        <v>0.21429000000000001</v>
      </c>
    </row>
    <row r="124" spans="2:16" x14ac:dyDescent="0.2">
      <c r="B124" s="10">
        <v>-0.33333000000000002</v>
      </c>
      <c r="C124" s="11">
        <v>-0.33333000000000002</v>
      </c>
      <c r="D124" s="12"/>
      <c r="F124" s="10">
        <v>-0.17646999999999999</v>
      </c>
      <c r="G124" s="11">
        <v>-0.14285999999999999</v>
      </c>
      <c r="H124" s="12"/>
      <c r="J124" s="10">
        <v>7.6920000000000002E-2</v>
      </c>
      <c r="K124" s="11">
        <v>0.36842000000000003</v>
      </c>
      <c r="L124" s="12">
        <v>0.27272999999999997</v>
      </c>
      <c r="N124" s="10">
        <v>0.15789</v>
      </c>
      <c r="O124" s="11">
        <v>0.22222</v>
      </c>
      <c r="P124" s="12">
        <v>0.27272999999999997</v>
      </c>
    </row>
    <row r="125" spans="2:16" x14ac:dyDescent="0.2">
      <c r="B125" s="10">
        <v>-6.6669999999999993E-2</v>
      </c>
      <c r="C125" s="11">
        <v>-0.64285999999999999</v>
      </c>
      <c r="D125" s="12"/>
      <c r="F125" s="10">
        <v>-0.26316000000000001</v>
      </c>
      <c r="G125" s="11">
        <v>-0.875</v>
      </c>
      <c r="H125" s="12"/>
      <c r="J125" s="10">
        <v>-0.14285999999999999</v>
      </c>
      <c r="K125" s="11">
        <v>0.14285999999999999</v>
      </c>
      <c r="L125" s="12">
        <v>0.33333000000000002</v>
      </c>
      <c r="N125" s="10">
        <v>0.23077</v>
      </c>
      <c r="O125" s="11">
        <v>0.16667000000000001</v>
      </c>
      <c r="P125" s="12">
        <v>0.33333000000000002</v>
      </c>
    </row>
    <row r="126" spans="2:16" x14ac:dyDescent="0.2">
      <c r="B126" s="10">
        <v>0.30435000000000001</v>
      </c>
      <c r="C126" s="11">
        <v>-0.27272999999999997</v>
      </c>
      <c r="D126" s="12"/>
      <c r="F126" s="10">
        <v>-0.29411999999999999</v>
      </c>
      <c r="G126" s="11">
        <v>-0.15789</v>
      </c>
      <c r="H126" s="12"/>
      <c r="J126" s="10">
        <v>-0.15789</v>
      </c>
      <c r="K126" s="11">
        <v>0.25</v>
      </c>
      <c r="L126" s="12">
        <v>4.7620000000000003E-2</v>
      </c>
      <c r="N126" s="10">
        <v>0.5</v>
      </c>
      <c r="O126" s="11">
        <v>0.36364000000000002</v>
      </c>
      <c r="P126" s="12">
        <v>4.7620000000000003E-2</v>
      </c>
    </row>
    <row r="127" spans="2:16" x14ac:dyDescent="0.2">
      <c r="B127" s="10"/>
      <c r="C127" s="11"/>
      <c r="D127" s="12"/>
      <c r="F127" s="10">
        <v>-0.12</v>
      </c>
      <c r="G127" s="11">
        <v>-0.33333000000000002</v>
      </c>
      <c r="H127" s="12"/>
      <c r="J127" s="10">
        <v>0.375</v>
      </c>
      <c r="K127" s="11">
        <v>0.45455000000000001</v>
      </c>
      <c r="L127" s="12">
        <v>0.23810000000000001</v>
      </c>
      <c r="N127" s="10">
        <v>0.42857000000000001</v>
      </c>
      <c r="O127" s="11">
        <v>0.2</v>
      </c>
      <c r="P127" s="12">
        <v>0.23810000000000001</v>
      </c>
    </row>
    <row r="128" spans="2:16" x14ac:dyDescent="0.2">
      <c r="B128" s="10"/>
      <c r="C128" s="11"/>
      <c r="D128" s="12"/>
      <c r="F128" s="10"/>
      <c r="G128" s="11">
        <v>-0.29411999999999999</v>
      </c>
      <c r="H128" s="12"/>
      <c r="J128" s="10">
        <v>5.2630000000000003E-2</v>
      </c>
      <c r="K128" s="11">
        <v>0.33333000000000002</v>
      </c>
      <c r="L128" s="12">
        <v>0.11111</v>
      </c>
      <c r="N128" s="10">
        <v>0.28571000000000002</v>
      </c>
      <c r="O128" s="11">
        <v>0.71428999999999998</v>
      </c>
      <c r="P128" s="12">
        <v>0.11111</v>
      </c>
    </row>
    <row r="129" spans="2:16" x14ac:dyDescent="0.2">
      <c r="B129" s="10"/>
      <c r="C129" s="11"/>
      <c r="D129" s="12"/>
      <c r="F129" s="10"/>
      <c r="G129" s="11"/>
      <c r="H129" s="12"/>
      <c r="J129" s="10">
        <v>0.125</v>
      </c>
      <c r="K129" s="11">
        <v>0.125</v>
      </c>
      <c r="L129" s="12">
        <v>0.45455000000000001</v>
      </c>
      <c r="N129" s="10">
        <v>0.47367999999999999</v>
      </c>
      <c r="O129" s="11">
        <v>-0.33333000000000002</v>
      </c>
      <c r="P129" s="12">
        <v>0.45455000000000001</v>
      </c>
    </row>
    <row r="130" spans="2:16" x14ac:dyDescent="0.2">
      <c r="B130" s="10"/>
      <c r="C130" s="11"/>
      <c r="D130" s="12"/>
      <c r="F130" s="10"/>
      <c r="G130" s="11"/>
      <c r="H130" s="12"/>
      <c r="J130" s="10">
        <v>0.27272999999999997</v>
      </c>
      <c r="K130" s="11"/>
      <c r="L130" s="12">
        <v>0.375</v>
      </c>
      <c r="N130" s="10">
        <v>0.2</v>
      </c>
      <c r="O130" s="11">
        <v>0.25</v>
      </c>
      <c r="P130" s="12">
        <v>0.375</v>
      </c>
    </row>
    <row r="131" spans="2:16" x14ac:dyDescent="0.2">
      <c r="B131" s="10"/>
      <c r="C131" s="11"/>
      <c r="D131" s="12"/>
      <c r="F131" s="10"/>
      <c r="G131" s="11"/>
      <c r="H131" s="12"/>
      <c r="J131" s="10">
        <v>0.28000000000000003</v>
      </c>
      <c r="K131" s="11"/>
      <c r="L131" s="12">
        <v>0.2</v>
      </c>
      <c r="N131" s="10">
        <v>0.44</v>
      </c>
      <c r="O131" s="11">
        <v>-0.25</v>
      </c>
      <c r="P131" s="12">
        <v>0.2</v>
      </c>
    </row>
    <row r="132" spans="2:16" x14ac:dyDescent="0.2">
      <c r="B132" s="10"/>
      <c r="C132" s="11"/>
      <c r="D132" s="12"/>
      <c r="F132" s="10"/>
      <c r="G132" s="11"/>
      <c r="H132" s="12"/>
      <c r="J132" s="10">
        <v>-0.2</v>
      </c>
      <c r="K132" s="11"/>
      <c r="L132" s="12">
        <v>-0.11111</v>
      </c>
      <c r="N132" s="10">
        <v>0.2</v>
      </c>
      <c r="O132" s="11">
        <v>0.23810000000000001</v>
      </c>
      <c r="P132" s="12">
        <v>-0.11111</v>
      </c>
    </row>
    <row r="133" spans="2:16" x14ac:dyDescent="0.2">
      <c r="B133" s="10"/>
      <c r="C133" s="11"/>
      <c r="D133" s="12"/>
      <c r="F133" s="10"/>
      <c r="G133" s="11"/>
      <c r="H133" s="12"/>
      <c r="J133" s="10">
        <v>0.2</v>
      </c>
      <c r="K133" s="11"/>
      <c r="L133" s="12">
        <v>4.7620000000000003E-2</v>
      </c>
      <c r="N133" s="10">
        <v>0.42857000000000001</v>
      </c>
      <c r="O133" s="11">
        <v>0.33333000000000002</v>
      </c>
      <c r="P133" s="12">
        <v>4.7620000000000003E-2</v>
      </c>
    </row>
    <row r="134" spans="2:16" x14ac:dyDescent="0.2">
      <c r="B134" s="10"/>
      <c r="C134" s="11"/>
      <c r="D134" s="12"/>
      <c r="F134" s="10"/>
      <c r="G134" s="11"/>
      <c r="H134" s="12"/>
      <c r="J134" s="10">
        <v>0.16667000000000001</v>
      </c>
      <c r="K134" s="11"/>
      <c r="L134" s="12">
        <v>0.52</v>
      </c>
      <c r="N134" s="10">
        <v>0.45455000000000001</v>
      </c>
      <c r="O134" s="11">
        <v>0.3</v>
      </c>
      <c r="P134" s="12">
        <v>0.52</v>
      </c>
    </row>
    <row r="135" spans="2:16" x14ac:dyDescent="0.2">
      <c r="B135" s="10"/>
      <c r="C135" s="11"/>
      <c r="D135" s="12"/>
      <c r="F135" s="10"/>
      <c r="G135" s="11"/>
      <c r="H135" s="12"/>
      <c r="J135" s="10">
        <v>-0.14285999999999999</v>
      </c>
      <c r="K135" s="11"/>
      <c r="L135" s="12">
        <v>0.16667000000000001</v>
      </c>
      <c r="N135" s="10">
        <v>0.44444</v>
      </c>
      <c r="O135" s="11"/>
      <c r="P135" s="12">
        <v>0.16667000000000001</v>
      </c>
    </row>
    <row r="136" spans="2:16" x14ac:dyDescent="0.2">
      <c r="B136" s="10"/>
      <c r="C136" s="11"/>
      <c r="D136" s="12"/>
      <c r="F136" s="10"/>
      <c r="G136" s="11"/>
      <c r="H136" s="12"/>
      <c r="J136" s="10">
        <v>-6.6669999999999993E-2</v>
      </c>
      <c r="K136" s="11"/>
      <c r="L136" s="12">
        <v>0.17646999999999999</v>
      </c>
      <c r="N136" s="10"/>
      <c r="O136" s="11"/>
      <c r="P136" s="12">
        <v>0.17646999999999999</v>
      </c>
    </row>
    <row r="137" spans="2:16" x14ac:dyDescent="0.2">
      <c r="B137" s="10"/>
      <c r="C137" s="11"/>
      <c r="D137" s="12"/>
      <c r="F137" s="10"/>
      <c r="G137" s="11"/>
      <c r="H137" s="12"/>
      <c r="J137" s="10"/>
      <c r="K137" s="11"/>
      <c r="L137" s="12"/>
      <c r="N137" s="10"/>
      <c r="O137" s="11"/>
      <c r="P137" s="12"/>
    </row>
    <row r="138" spans="2:16" x14ac:dyDescent="0.2">
      <c r="B138" s="19" t="s">
        <v>159</v>
      </c>
      <c r="C138" s="20" t="s">
        <v>159</v>
      </c>
      <c r="D138" s="21" t="s">
        <v>158</v>
      </c>
      <c r="F138" s="19" t="s">
        <v>257</v>
      </c>
      <c r="G138" s="20" t="s">
        <v>253</v>
      </c>
      <c r="H138" s="21" t="s">
        <v>158</v>
      </c>
      <c r="J138" s="19" t="s">
        <v>262</v>
      </c>
      <c r="K138" s="20" t="s">
        <v>259</v>
      </c>
      <c r="L138" s="21" t="s">
        <v>262</v>
      </c>
      <c r="N138" s="19" t="s">
        <v>263</v>
      </c>
      <c r="O138" s="20" t="s">
        <v>264</v>
      </c>
      <c r="P138" s="21" t="s">
        <v>262</v>
      </c>
    </row>
    <row r="139" spans="2:16" x14ac:dyDescent="0.2">
      <c r="B139" s="10"/>
      <c r="C139" s="11"/>
      <c r="D139" s="12"/>
      <c r="F139" s="10"/>
      <c r="G139" s="11"/>
      <c r="H139" s="12"/>
      <c r="J139" s="10"/>
      <c r="K139" s="11"/>
      <c r="L139" s="12"/>
      <c r="N139" s="10"/>
      <c r="O139" s="11"/>
      <c r="P139" s="12"/>
    </row>
    <row r="140" spans="2:16" x14ac:dyDescent="0.2">
      <c r="B140" s="13" t="s">
        <v>168</v>
      </c>
      <c r="C140" s="11" t="s">
        <v>169</v>
      </c>
      <c r="D140" s="12"/>
      <c r="F140" s="13" t="s">
        <v>168</v>
      </c>
      <c r="G140" s="11" t="s">
        <v>169</v>
      </c>
      <c r="H140" s="12"/>
      <c r="J140" s="13" t="s">
        <v>168</v>
      </c>
      <c r="K140" s="11" t="s">
        <v>169</v>
      </c>
      <c r="L140" s="12"/>
      <c r="N140" s="13" t="s">
        <v>168</v>
      </c>
      <c r="O140" s="11" t="s">
        <v>169</v>
      </c>
      <c r="P140" s="12"/>
    </row>
    <row r="141" spans="2:16" x14ac:dyDescent="0.2">
      <c r="B141" s="13"/>
      <c r="C141" s="39">
        <v>1.1171999999999999E-4</v>
      </c>
      <c r="D141" s="12"/>
      <c r="F141" s="13"/>
      <c r="G141" s="39">
        <v>5.5932900000000001E-4</v>
      </c>
      <c r="H141" s="12"/>
      <c r="J141" s="13"/>
      <c r="K141" s="39">
        <v>9.1999999999999998E-3</v>
      </c>
      <c r="L141" s="12"/>
      <c r="N141" s="13"/>
      <c r="O141" s="39">
        <v>6.5799999999999999E-3</v>
      </c>
      <c r="P141" s="12"/>
    </row>
    <row r="142" spans="2:16" x14ac:dyDescent="0.2">
      <c r="B142" s="10"/>
      <c r="C142" s="11"/>
      <c r="D142" s="12"/>
      <c r="F142" s="10"/>
      <c r="G142" s="11"/>
      <c r="H142" s="12"/>
      <c r="J142" s="10"/>
      <c r="K142" s="11"/>
      <c r="L142" s="12"/>
      <c r="N142" s="10"/>
      <c r="O142" s="11"/>
      <c r="P142" s="12"/>
    </row>
    <row r="143" spans="2:16" x14ac:dyDescent="0.2">
      <c r="B143" s="10" t="s">
        <v>167</v>
      </c>
      <c r="C143" s="11"/>
      <c r="D143" s="12" t="s">
        <v>169</v>
      </c>
      <c r="F143" s="10" t="s">
        <v>167</v>
      </c>
      <c r="G143" s="11"/>
      <c r="H143" s="12" t="s">
        <v>169</v>
      </c>
      <c r="J143" s="10" t="s">
        <v>167</v>
      </c>
      <c r="K143" s="11"/>
      <c r="L143" s="12" t="s">
        <v>169</v>
      </c>
      <c r="N143" s="10" t="s">
        <v>167</v>
      </c>
      <c r="O143" s="11"/>
      <c r="P143" s="12" t="s">
        <v>169</v>
      </c>
    </row>
    <row r="144" spans="2:16" x14ac:dyDescent="0.2">
      <c r="B144" s="10" t="s">
        <v>265</v>
      </c>
      <c r="C144" s="11"/>
      <c r="D144" s="44">
        <v>2.0559800000000001E-4</v>
      </c>
      <c r="F144" s="10" t="s">
        <v>267</v>
      </c>
      <c r="G144" s="11"/>
      <c r="H144" s="43">
        <v>1.1299999999999999E-3</v>
      </c>
      <c r="J144" s="10" t="s">
        <v>265</v>
      </c>
      <c r="K144" s="11"/>
      <c r="L144" s="43">
        <v>2.6800000000000001E-2</v>
      </c>
      <c r="N144" s="10" t="s">
        <v>267</v>
      </c>
      <c r="O144" s="11"/>
      <c r="P144" s="43">
        <v>1.294E-2</v>
      </c>
    </row>
    <row r="145" spans="2:16" x14ac:dyDescent="0.2">
      <c r="B145" s="10" t="s">
        <v>325</v>
      </c>
      <c r="C145" s="11"/>
      <c r="D145" s="45">
        <v>1.2999999999999999E-3</v>
      </c>
      <c r="F145" s="10" t="s">
        <v>326</v>
      </c>
      <c r="G145" s="11"/>
      <c r="H145" s="43">
        <v>5.0299999999999997E-3</v>
      </c>
      <c r="J145" s="10" t="s">
        <v>325</v>
      </c>
      <c r="K145" s="11"/>
      <c r="L145" s="43">
        <v>2.4649999999999998E-2</v>
      </c>
      <c r="N145" s="10" t="s">
        <v>326</v>
      </c>
      <c r="O145" s="11"/>
      <c r="P145" s="43">
        <v>2.401E-2</v>
      </c>
    </row>
    <row r="146" spans="2:16" x14ac:dyDescent="0.2">
      <c r="B146" s="10" t="s">
        <v>266</v>
      </c>
      <c r="C146" s="11"/>
      <c r="D146" s="24">
        <v>1</v>
      </c>
      <c r="F146" s="10" t="s">
        <v>269</v>
      </c>
      <c r="G146" s="11"/>
      <c r="H146" s="24">
        <v>1</v>
      </c>
      <c r="J146" s="10" t="s">
        <v>266</v>
      </c>
      <c r="K146" s="11"/>
      <c r="L146" s="24">
        <v>1</v>
      </c>
      <c r="N146" s="10" t="s">
        <v>269</v>
      </c>
      <c r="O146" s="11"/>
      <c r="P146" s="24">
        <v>1</v>
      </c>
    </row>
    <row r="147" spans="2:16" ht="13.5" thickBot="1" x14ac:dyDescent="0.25">
      <c r="B147" s="16"/>
      <c r="C147" s="17"/>
      <c r="D147" s="18"/>
      <c r="F147" s="16"/>
      <c r="G147" s="17"/>
      <c r="H147" s="18"/>
      <c r="J147" s="16"/>
      <c r="K147" s="17"/>
      <c r="L147" s="18"/>
      <c r="N147" s="16"/>
      <c r="O147" s="17"/>
      <c r="P147" s="18"/>
    </row>
    <row r="160" spans="2:16" ht="13.5" thickBot="1" x14ac:dyDescent="0.25"/>
    <row r="161" spans="1:16" x14ac:dyDescent="0.2">
      <c r="B161" s="7" t="s">
        <v>75</v>
      </c>
      <c r="C161" s="8"/>
      <c r="D161" s="9"/>
      <c r="F161" s="7"/>
      <c r="G161" s="8"/>
      <c r="H161" s="9"/>
      <c r="K161" s="7" t="s">
        <v>74</v>
      </c>
      <c r="L161" s="8"/>
      <c r="M161" s="8"/>
      <c r="N161" s="8"/>
      <c r="O161" s="8"/>
      <c r="P161" s="9"/>
    </row>
    <row r="162" spans="1:16" x14ac:dyDescent="0.2">
      <c r="B162" s="10" t="s">
        <v>73</v>
      </c>
      <c r="C162" s="11"/>
      <c r="D162" s="12"/>
      <c r="F162" s="10"/>
      <c r="G162" s="11"/>
      <c r="H162" s="12"/>
      <c r="K162" s="10" t="s">
        <v>73</v>
      </c>
      <c r="L162" s="11"/>
      <c r="M162" s="11"/>
      <c r="N162" s="11"/>
      <c r="O162" s="11"/>
      <c r="P162" s="12"/>
    </row>
    <row r="163" spans="1:16" x14ac:dyDescent="0.2">
      <c r="B163" s="10" t="s">
        <v>59</v>
      </c>
      <c r="C163" s="11" t="s">
        <v>60</v>
      </c>
      <c r="D163" s="12" t="s">
        <v>61</v>
      </c>
      <c r="F163" s="10" t="s">
        <v>62</v>
      </c>
      <c r="G163" s="11" t="s">
        <v>63</v>
      </c>
      <c r="H163" s="12" t="s">
        <v>61</v>
      </c>
      <c r="J163" s="4" t="s">
        <v>35</v>
      </c>
      <c r="K163" s="10" t="s">
        <v>59</v>
      </c>
      <c r="L163" s="11" t="s">
        <v>60</v>
      </c>
      <c r="M163" s="11" t="s">
        <v>61</v>
      </c>
      <c r="N163" s="11" t="s">
        <v>62</v>
      </c>
      <c r="O163" s="11" t="s">
        <v>63</v>
      </c>
      <c r="P163" s="12" t="s">
        <v>61</v>
      </c>
    </row>
    <row r="164" spans="1:16" x14ac:dyDescent="0.2">
      <c r="A164" s="4" t="s">
        <v>76</v>
      </c>
      <c r="B164" s="10">
        <v>-0.38462000000000002</v>
      </c>
      <c r="C164" s="11">
        <v>-0.68</v>
      </c>
      <c r="D164" s="12">
        <v>-9.6769999999999995E-2</v>
      </c>
      <c r="F164" s="10">
        <v>-0.2</v>
      </c>
      <c r="G164" s="11">
        <v>-0.44444</v>
      </c>
      <c r="H164" s="12">
        <v>-9.6769999999999995E-2</v>
      </c>
      <c r="K164" s="10">
        <v>-7.6920000000000002E-2</v>
      </c>
      <c r="L164" s="11">
        <v>-0.1</v>
      </c>
      <c r="M164" s="11">
        <v>0.125</v>
      </c>
      <c r="N164" s="11">
        <v>0.33333000000000002</v>
      </c>
      <c r="O164" s="11">
        <v>-0.2</v>
      </c>
      <c r="P164" s="12">
        <v>0.125</v>
      </c>
    </row>
    <row r="165" spans="1:16" x14ac:dyDescent="0.2">
      <c r="B165" s="10">
        <v>-0.23077</v>
      </c>
      <c r="C165" s="11">
        <v>-0.6</v>
      </c>
      <c r="D165" s="12">
        <v>-0.44680999999999998</v>
      </c>
      <c r="F165" s="10">
        <v>-0.11765</v>
      </c>
      <c r="G165" s="11">
        <v>-0.66666999999999998</v>
      </c>
      <c r="H165" s="12">
        <v>-0.44680999999999998</v>
      </c>
      <c r="K165" s="10">
        <v>-0.16667000000000001</v>
      </c>
      <c r="L165" s="11">
        <v>6.6669999999999993E-2</v>
      </c>
      <c r="M165" s="11">
        <v>-0.36364000000000002</v>
      </c>
      <c r="N165" s="11">
        <v>0.47367999999999999</v>
      </c>
      <c r="O165" s="11">
        <v>0.25</v>
      </c>
      <c r="P165" s="12">
        <v>-0.36364000000000002</v>
      </c>
    </row>
    <row r="166" spans="1:16" x14ac:dyDescent="0.2">
      <c r="B166" s="10">
        <v>-0.31034</v>
      </c>
      <c r="C166" s="11">
        <v>-0.33333000000000002</v>
      </c>
      <c r="D166" s="12">
        <v>-0.47367999999999999</v>
      </c>
      <c r="F166" s="10">
        <v>-0.33333000000000002</v>
      </c>
      <c r="G166" s="11">
        <v>-0.6</v>
      </c>
      <c r="H166" s="12">
        <v>-0.47367999999999999</v>
      </c>
      <c r="K166" s="10">
        <v>-0.16667000000000001</v>
      </c>
      <c r="L166" s="11">
        <v>0.52941000000000005</v>
      </c>
      <c r="M166" s="11">
        <v>0.25</v>
      </c>
      <c r="N166" s="11">
        <v>0.53846000000000005</v>
      </c>
      <c r="O166" s="11">
        <v>0.33333000000000002</v>
      </c>
      <c r="P166" s="12">
        <v>0.25</v>
      </c>
    </row>
    <row r="167" spans="1:16" x14ac:dyDescent="0.2">
      <c r="B167" s="10">
        <v>0.2</v>
      </c>
      <c r="C167" s="11">
        <v>-0.4</v>
      </c>
      <c r="D167" s="12">
        <v>-0.41176000000000001</v>
      </c>
      <c r="F167" s="10">
        <v>-0.46666999999999997</v>
      </c>
      <c r="G167" s="11">
        <v>-0.37142999999999998</v>
      </c>
      <c r="H167" s="12">
        <v>-0.41176000000000001</v>
      </c>
      <c r="K167" s="10">
        <v>5.8819999999999997E-2</v>
      </c>
      <c r="L167" s="11">
        <v>6.6669999999999993E-2</v>
      </c>
      <c r="M167" s="11">
        <v>0.44444</v>
      </c>
      <c r="N167" s="11">
        <v>0.16667000000000001</v>
      </c>
      <c r="O167" s="11">
        <v>9.0910000000000005E-2</v>
      </c>
      <c r="P167" s="12">
        <v>0.44444</v>
      </c>
    </row>
    <row r="168" spans="1:16" x14ac:dyDescent="0.2">
      <c r="B168" s="10">
        <v>-0.29411999999999999</v>
      </c>
      <c r="C168" s="11">
        <v>-0.7</v>
      </c>
      <c r="D168" s="12">
        <v>-0.33333000000000002</v>
      </c>
      <c r="F168" s="10">
        <v>-0.2</v>
      </c>
      <c r="G168" s="11">
        <v>-0.33333000000000002</v>
      </c>
      <c r="H168" s="12">
        <v>-0.33333000000000002</v>
      </c>
      <c r="K168" s="10">
        <v>-7.6920000000000002E-2</v>
      </c>
      <c r="L168" s="11">
        <v>0.125</v>
      </c>
      <c r="M168" s="11">
        <v>-0.23077</v>
      </c>
      <c r="N168" s="11">
        <v>6.6669999999999993E-2</v>
      </c>
      <c r="O168" s="11">
        <v>-0.23077</v>
      </c>
      <c r="P168" s="12">
        <v>-0.23077</v>
      </c>
    </row>
    <row r="169" spans="1:16" x14ac:dyDescent="0.2">
      <c r="B169" s="10">
        <v>-4.7620000000000003E-2</v>
      </c>
      <c r="C169" s="11">
        <v>-0.57894999999999996</v>
      </c>
      <c r="D169" s="12">
        <v>-0.85714000000000001</v>
      </c>
      <c r="F169" s="10">
        <v>-0.28571000000000002</v>
      </c>
      <c r="G169" s="11">
        <v>-0.26316000000000001</v>
      </c>
      <c r="H169" s="12">
        <v>-0.85714000000000001</v>
      </c>
      <c r="K169" s="10">
        <v>-0.17646999999999999</v>
      </c>
      <c r="L169" s="11">
        <v>0.16667000000000001</v>
      </c>
      <c r="M169" s="11">
        <v>0.5</v>
      </c>
      <c r="N169" s="11">
        <v>5.8819999999999997E-2</v>
      </c>
      <c r="O169" s="11">
        <v>7.6920000000000002E-2</v>
      </c>
      <c r="P169" s="12">
        <v>0.5</v>
      </c>
    </row>
    <row r="170" spans="1:16" x14ac:dyDescent="0.2">
      <c r="B170" s="10">
        <v>-0.125</v>
      </c>
      <c r="C170" s="11">
        <v>-0.57142999999999999</v>
      </c>
      <c r="D170" s="12">
        <v>-0.25</v>
      </c>
      <c r="F170" s="10">
        <v>0.27272999999999997</v>
      </c>
      <c r="G170" s="11">
        <v>-0.47367999999999999</v>
      </c>
      <c r="H170" s="12">
        <v>-0.25</v>
      </c>
      <c r="K170" s="10">
        <v>-0.125</v>
      </c>
      <c r="L170" s="11">
        <v>0.125</v>
      </c>
      <c r="M170" s="11">
        <v>-0.42857000000000001</v>
      </c>
      <c r="N170" s="11">
        <v>0.45455000000000001</v>
      </c>
      <c r="O170" s="11">
        <v>-0.27272999999999997</v>
      </c>
      <c r="P170" s="12">
        <v>-0.42857000000000001</v>
      </c>
    </row>
    <row r="171" spans="1:16" x14ac:dyDescent="0.2">
      <c r="B171" s="10">
        <v>-0.22222</v>
      </c>
      <c r="C171" s="11">
        <v>-0.4</v>
      </c>
      <c r="D171" s="12">
        <v>-0.33333000000000002</v>
      </c>
      <c r="F171" s="10">
        <v>-0.17646999999999999</v>
      </c>
      <c r="G171" s="11">
        <v>-0.78947000000000001</v>
      </c>
      <c r="H171" s="12">
        <v>-0.33333000000000002</v>
      </c>
      <c r="K171" s="10">
        <v>-0.47367999999999999</v>
      </c>
      <c r="L171" s="11">
        <v>0.21739</v>
      </c>
      <c r="M171" s="11">
        <v>0.28571000000000002</v>
      </c>
      <c r="N171" s="11">
        <v>0.30435000000000001</v>
      </c>
      <c r="O171" s="11">
        <v>0.17646999999999999</v>
      </c>
      <c r="P171" s="12">
        <v>0.28571000000000002</v>
      </c>
    </row>
    <row r="172" spans="1:16" x14ac:dyDescent="0.2">
      <c r="B172" s="10">
        <v>0.2</v>
      </c>
      <c r="C172" s="11">
        <v>-0.22222</v>
      </c>
      <c r="D172" s="12">
        <v>-0.33333000000000002</v>
      </c>
      <c r="F172" s="10">
        <v>-0.16667000000000001</v>
      </c>
      <c r="G172" s="11">
        <v>-0.5</v>
      </c>
      <c r="H172" s="12">
        <v>-0.33333000000000002</v>
      </c>
      <c r="K172" s="10">
        <v>8.3330000000000001E-2</v>
      </c>
      <c r="L172" s="11">
        <v>9.0910000000000005E-2</v>
      </c>
      <c r="M172" s="11">
        <v>-0.125</v>
      </c>
      <c r="N172" s="11">
        <v>0.14285999999999999</v>
      </c>
      <c r="O172" s="11">
        <v>-0.11111</v>
      </c>
      <c r="P172" s="12">
        <v>-0.125</v>
      </c>
    </row>
    <row r="173" spans="1:16" x14ac:dyDescent="0.2">
      <c r="B173" s="10">
        <v>-0.2</v>
      </c>
      <c r="C173" s="11">
        <v>-0.51724000000000003</v>
      </c>
      <c r="D173" s="12">
        <v>-0.54544999999999999</v>
      </c>
      <c r="F173" s="10">
        <v>-0.26316000000000001</v>
      </c>
      <c r="G173" s="11">
        <v>-0.5</v>
      </c>
      <c r="H173" s="12">
        <v>-0.54544999999999999</v>
      </c>
      <c r="K173" s="10">
        <v>0.26316000000000001</v>
      </c>
      <c r="L173" s="11">
        <v>-0.125</v>
      </c>
      <c r="M173" s="11">
        <v>0.14285999999999999</v>
      </c>
      <c r="N173" s="11">
        <v>0.27272999999999997</v>
      </c>
      <c r="O173" s="11">
        <v>0.44444</v>
      </c>
      <c r="P173" s="12">
        <v>0.14285999999999999</v>
      </c>
    </row>
    <row r="174" spans="1:16" x14ac:dyDescent="0.2">
      <c r="B174" s="10"/>
      <c r="C174" s="11">
        <v>-0.36842000000000003</v>
      </c>
      <c r="D174" s="12">
        <v>-0.42857000000000001</v>
      </c>
      <c r="F174" s="10"/>
      <c r="G174" s="11">
        <v>-0.25</v>
      </c>
      <c r="H174" s="12">
        <v>-0.42857000000000001</v>
      </c>
      <c r="K174" s="10">
        <v>-0.5</v>
      </c>
      <c r="L174" s="11">
        <v>0.15789</v>
      </c>
      <c r="M174" s="11">
        <v>-0.18182000000000001</v>
      </c>
      <c r="N174" s="11">
        <v>0.23077</v>
      </c>
      <c r="O174" s="11">
        <v>0</v>
      </c>
      <c r="P174" s="12">
        <v>-0.18182000000000001</v>
      </c>
    </row>
    <row r="175" spans="1:16" x14ac:dyDescent="0.2">
      <c r="B175" s="10"/>
      <c r="C175" s="11"/>
      <c r="D175" s="12">
        <v>-0.66666999999999998</v>
      </c>
      <c r="F175" s="10"/>
      <c r="G175" s="11"/>
      <c r="H175" s="12">
        <v>-0.66666999999999998</v>
      </c>
      <c r="K175" s="10">
        <v>-5.8819999999999997E-2</v>
      </c>
      <c r="L175" s="11">
        <v>-7.6920000000000002E-2</v>
      </c>
      <c r="M175" s="11">
        <v>-0.22222</v>
      </c>
      <c r="N175" s="11">
        <v>0.33333000000000002</v>
      </c>
      <c r="O175" s="11">
        <v>0.44444</v>
      </c>
      <c r="P175" s="12">
        <v>-0.22222</v>
      </c>
    </row>
    <row r="176" spans="1:16" x14ac:dyDescent="0.2">
      <c r="B176" s="10"/>
      <c r="C176" s="11"/>
      <c r="D176" s="12"/>
      <c r="F176" s="10"/>
      <c r="G176" s="11"/>
      <c r="H176" s="12"/>
      <c r="K176" s="10">
        <v>0.17646999999999999</v>
      </c>
      <c r="L176" s="11">
        <v>-0.16667000000000001</v>
      </c>
      <c r="M176" s="11">
        <v>0.33333000000000002</v>
      </c>
      <c r="N176" s="11">
        <v>0.5</v>
      </c>
      <c r="O176" s="11">
        <v>-0.17646999999999999</v>
      </c>
      <c r="P176" s="12">
        <v>0.33333000000000002</v>
      </c>
    </row>
    <row r="177" spans="2:16" x14ac:dyDescent="0.2">
      <c r="B177" s="10"/>
      <c r="C177" s="11"/>
      <c r="D177" s="12"/>
      <c r="F177" s="10"/>
      <c r="G177" s="11"/>
      <c r="H177" s="12"/>
      <c r="K177" s="10">
        <v>-0.26667000000000002</v>
      </c>
      <c r="L177" s="11">
        <v>0.5</v>
      </c>
      <c r="M177" s="11">
        <v>0.28571000000000002</v>
      </c>
      <c r="N177" s="11">
        <v>0.18182000000000001</v>
      </c>
      <c r="O177" s="11">
        <v>4.3479999999999998E-2</v>
      </c>
      <c r="P177" s="12">
        <v>0.28571000000000002</v>
      </c>
    </row>
    <row r="178" spans="2:16" x14ac:dyDescent="0.2">
      <c r="B178" s="10"/>
      <c r="C178" s="11"/>
      <c r="D178" s="12"/>
      <c r="F178" s="10"/>
      <c r="G178" s="11"/>
      <c r="H178" s="12"/>
      <c r="K178" s="10">
        <v>0</v>
      </c>
      <c r="L178" s="11">
        <v>-0.11111</v>
      </c>
      <c r="M178" s="11">
        <v>0.27272999999999997</v>
      </c>
      <c r="N178" s="11">
        <v>0.2</v>
      </c>
      <c r="O178" s="11">
        <v>-0.23810000000000001</v>
      </c>
      <c r="P178" s="12">
        <v>0.27272999999999997</v>
      </c>
    </row>
    <row r="179" spans="2:16" x14ac:dyDescent="0.2">
      <c r="B179" s="10"/>
      <c r="C179" s="11"/>
      <c r="D179" s="12"/>
      <c r="F179" s="10"/>
      <c r="G179" s="11"/>
      <c r="H179" s="12"/>
      <c r="K179" s="10">
        <v>0.14285999999999999</v>
      </c>
      <c r="L179" s="11">
        <v>0.33333000000000002</v>
      </c>
      <c r="M179" s="11">
        <v>0.2</v>
      </c>
      <c r="N179" s="11">
        <v>0.15789</v>
      </c>
      <c r="O179" s="11">
        <v>0</v>
      </c>
      <c r="P179" s="12">
        <v>0.2</v>
      </c>
    </row>
    <row r="180" spans="2:16" x14ac:dyDescent="0.2">
      <c r="B180" s="10"/>
      <c r="C180" s="11"/>
      <c r="D180" s="12"/>
      <c r="F180" s="10"/>
      <c r="G180" s="11"/>
      <c r="H180" s="12"/>
      <c r="K180" s="10">
        <v>0.27272999999999997</v>
      </c>
      <c r="L180" s="11">
        <v>-4.3479999999999998E-2</v>
      </c>
      <c r="M180" s="11">
        <v>0.33333000000000002</v>
      </c>
      <c r="N180" s="11">
        <v>0.23077</v>
      </c>
      <c r="O180" s="11">
        <v>4.7620000000000003E-2</v>
      </c>
      <c r="P180" s="12">
        <v>0.33333000000000002</v>
      </c>
    </row>
    <row r="181" spans="2:16" x14ac:dyDescent="0.2">
      <c r="B181" s="10"/>
      <c r="C181" s="11"/>
      <c r="D181" s="12"/>
      <c r="F181" s="10"/>
      <c r="G181" s="11"/>
      <c r="H181" s="12"/>
      <c r="K181" s="10">
        <v>9.0910000000000005E-2</v>
      </c>
      <c r="L181" s="11">
        <v>0.10345</v>
      </c>
      <c r="M181" s="11">
        <v>9.0910000000000005E-2</v>
      </c>
      <c r="N181" s="11"/>
      <c r="O181" s="11">
        <v>0.625</v>
      </c>
      <c r="P181" s="12">
        <v>9.0910000000000005E-2</v>
      </c>
    </row>
    <row r="182" spans="2:16" x14ac:dyDescent="0.2">
      <c r="B182" s="10"/>
      <c r="C182" s="11"/>
      <c r="D182" s="12"/>
      <c r="F182" s="10"/>
      <c r="G182" s="11"/>
      <c r="H182" s="12"/>
      <c r="K182" s="10">
        <v>7.6920000000000002E-2</v>
      </c>
      <c r="L182" s="11">
        <v>6.6669999999999993E-2</v>
      </c>
      <c r="M182" s="11">
        <v>-4.7620000000000003E-2</v>
      </c>
      <c r="N182" s="11"/>
      <c r="O182" s="11">
        <v>-6.6669999999999993E-2</v>
      </c>
      <c r="P182" s="12">
        <v>-4.7620000000000003E-2</v>
      </c>
    </row>
    <row r="183" spans="2:16" x14ac:dyDescent="0.2">
      <c r="B183" s="10"/>
      <c r="C183" s="11"/>
      <c r="D183" s="12"/>
      <c r="F183" s="10"/>
      <c r="G183" s="11"/>
      <c r="H183" s="12"/>
      <c r="K183" s="10">
        <v>-0.42857000000000001</v>
      </c>
      <c r="L183" s="11">
        <v>-0.25925999999999999</v>
      </c>
      <c r="M183" s="11">
        <v>-0.1</v>
      </c>
      <c r="N183" s="11"/>
      <c r="O183" s="11">
        <v>0.44</v>
      </c>
      <c r="P183" s="12">
        <v>-0.1</v>
      </c>
    </row>
    <row r="184" spans="2:16" x14ac:dyDescent="0.2">
      <c r="B184" s="10"/>
      <c r="C184" s="11"/>
      <c r="D184" s="12"/>
      <c r="F184" s="10"/>
      <c r="G184" s="11"/>
      <c r="H184" s="12"/>
      <c r="K184" s="10"/>
      <c r="L184" s="11"/>
      <c r="M184" s="11">
        <v>0.23077</v>
      </c>
      <c r="N184" s="11"/>
      <c r="O184" s="11">
        <v>0.36842000000000003</v>
      </c>
      <c r="P184" s="12">
        <v>0.23077</v>
      </c>
    </row>
    <row r="185" spans="2:16" x14ac:dyDescent="0.2">
      <c r="B185" s="10"/>
      <c r="C185" s="11"/>
      <c r="D185" s="12"/>
      <c r="F185" s="10"/>
      <c r="G185" s="11"/>
      <c r="H185" s="12"/>
      <c r="K185" s="10"/>
      <c r="L185" s="11"/>
      <c r="M185" s="11">
        <v>0.11111</v>
      </c>
      <c r="N185" s="11"/>
      <c r="O185" s="11">
        <v>3.4479999999999997E-2</v>
      </c>
      <c r="P185" s="12">
        <v>0.11111</v>
      </c>
    </row>
    <row r="186" spans="2:16" x14ac:dyDescent="0.2">
      <c r="B186" s="10"/>
      <c r="C186" s="11"/>
      <c r="D186" s="12"/>
      <c r="F186" s="10"/>
      <c r="G186" s="11"/>
      <c r="H186" s="12"/>
      <c r="K186" s="10"/>
      <c r="L186" s="11"/>
      <c r="M186" s="11">
        <v>-7.6920000000000002E-2</v>
      </c>
      <c r="N186" s="11"/>
      <c r="O186" s="11"/>
      <c r="P186" s="12">
        <v>-7.6920000000000002E-2</v>
      </c>
    </row>
    <row r="187" spans="2:16" x14ac:dyDescent="0.2">
      <c r="B187" s="10"/>
      <c r="C187" s="11"/>
      <c r="D187" s="12"/>
      <c r="F187" s="10"/>
      <c r="G187" s="11"/>
      <c r="H187" s="12"/>
      <c r="K187" s="10"/>
      <c r="L187" s="11"/>
      <c r="M187" s="11"/>
      <c r="N187" s="11"/>
      <c r="O187" s="11"/>
      <c r="P187" s="12"/>
    </row>
    <row r="188" spans="2:16" x14ac:dyDescent="0.2">
      <c r="B188" s="19" t="s">
        <v>162</v>
      </c>
      <c r="C188" s="20" t="s">
        <v>179</v>
      </c>
      <c r="D188" s="21" t="s">
        <v>158</v>
      </c>
      <c r="F188" s="19" t="s">
        <v>162</v>
      </c>
      <c r="G188" s="20" t="s">
        <v>179</v>
      </c>
      <c r="H188" s="21" t="s">
        <v>158</v>
      </c>
      <c r="K188" s="19" t="s">
        <v>272</v>
      </c>
      <c r="L188" s="20" t="s">
        <v>272</v>
      </c>
      <c r="M188" s="20" t="s">
        <v>264</v>
      </c>
      <c r="N188" s="20" t="s">
        <v>253</v>
      </c>
      <c r="O188" s="20" t="s">
        <v>258</v>
      </c>
      <c r="P188" s="21" t="s">
        <v>264</v>
      </c>
    </row>
    <row r="189" spans="2:16" x14ac:dyDescent="0.2">
      <c r="B189" s="10"/>
      <c r="C189" s="11"/>
      <c r="D189" s="12"/>
      <c r="F189" s="10"/>
      <c r="G189" s="11"/>
      <c r="H189" s="12"/>
      <c r="J189" s="11"/>
      <c r="K189" s="10"/>
      <c r="L189" s="11"/>
      <c r="M189" s="11"/>
      <c r="N189" s="11"/>
      <c r="O189" s="11"/>
      <c r="P189" s="12"/>
    </row>
    <row r="190" spans="2:16" x14ac:dyDescent="0.2">
      <c r="B190" s="13" t="s">
        <v>168</v>
      </c>
      <c r="C190" s="11" t="s">
        <v>169</v>
      </c>
      <c r="D190" s="12"/>
      <c r="F190" s="13" t="s">
        <v>168</v>
      </c>
      <c r="G190" s="11" t="s">
        <v>169</v>
      </c>
      <c r="H190" s="12"/>
      <c r="J190" s="11"/>
      <c r="K190" s="13"/>
      <c r="L190" s="11"/>
      <c r="M190" s="11"/>
      <c r="N190" s="11"/>
      <c r="O190" s="11"/>
      <c r="P190" s="12"/>
    </row>
    <row r="191" spans="2:16" x14ac:dyDescent="0.2">
      <c r="B191" s="13"/>
      <c r="C191" s="39">
        <v>3.5692999999999999E-4</v>
      </c>
      <c r="D191" s="12"/>
      <c r="F191" s="13"/>
      <c r="G191" s="39">
        <v>3.6600000000000001E-3</v>
      </c>
      <c r="H191" s="12"/>
      <c r="J191" s="11"/>
      <c r="K191" s="13"/>
      <c r="L191" s="26" t="s">
        <v>168</v>
      </c>
      <c r="M191" s="11" t="s">
        <v>169</v>
      </c>
      <c r="N191" s="11"/>
      <c r="O191" s="11"/>
      <c r="P191" s="12"/>
    </row>
    <row r="192" spans="2:16" x14ac:dyDescent="0.2">
      <c r="B192" s="10"/>
      <c r="C192" s="11"/>
      <c r="D192" s="12"/>
      <c r="F192" s="10"/>
      <c r="G192" s="11"/>
      <c r="H192" s="12"/>
      <c r="J192" s="11"/>
      <c r="K192" s="10"/>
      <c r="L192" s="26"/>
      <c r="M192" s="39">
        <v>2.4099999999999998E-3</v>
      </c>
      <c r="N192" s="11"/>
      <c r="O192" s="11"/>
      <c r="P192" s="12"/>
    </row>
    <row r="193" spans="2:16" x14ac:dyDescent="0.2">
      <c r="B193" s="10" t="s">
        <v>167</v>
      </c>
      <c r="C193" s="11"/>
      <c r="D193" s="12" t="s">
        <v>169</v>
      </c>
      <c r="F193" s="10" t="s">
        <v>167</v>
      </c>
      <c r="G193" s="11"/>
      <c r="H193" s="12" t="s">
        <v>169</v>
      </c>
      <c r="J193" s="11"/>
      <c r="K193" s="10"/>
      <c r="L193" s="11"/>
      <c r="M193" s="11"/>
      <c r="N193" s="11"/>
      <c r="O193" s="11"/>
      <c r="P193" s="12"/>
    </row>
    <row r="194" spans="2:16" x14ac:dyDescent="0.2">
      <c r="B194" s="10" t="s">
        <v>254</v>
      </c>
      <c r="C194" s="11"/>
      <c r="D194" s="43">
        <v>5.2679199999999999E-4</v>
      </c>
      <c r="F194" s="10" t="s">
        <v>270</v>
      </c>
      <c r="G194" s="11"/>
      <c r="H194" s="43">
        <v>5.3899999999999998E-3</v>
      </c>
      <c r="J194" s="11"/>
      <c r="K194" s="10"/>
      <c r="L194" s="11" t="s">
        <v>167</v>
      </c>
      <c r="M194" s="11"/>
      <c r="N194" s="11" t="s">
        <v>169</v>
      </c>
      <c r="O194" s="11"/>
      <c r="P194" s="12"/>
    </row>
    <row r="195" spans="2:16" x14ac:dyDescent="0.2">
      <c r="B195" s="10" t="s">
        <v>255</v>
      </c>
      <c r="C195" s="11"/>
      <c r="D195" s="43">
        <v>2.96E-3</v>
      </c>
      <c r="F195" s="10" t="s">
        <v>268</v>
      </c>
      <c r="G195" s="11"/>
      <c r="H195" s="43">
        <v>1.2500000000000001E-2</v>
      </c>
      <c r="J195" s="11"/>
      <c r="K195" s="10"/>
      <c r="L195" s="11" t="s">
        <v>273</v>
      </c>
      <c r="M195" s="11"/>
      <c r="N195" s="42">
        <v>3.1255600000000002E-4</v>
      </c>
      <c r="O195" s="11"/>
      <c r="P195" s="12"/>
    </row>
    <row r="196" spans="2:16" x14ac:dyDescent="0.2">
      <c r="B196" s="10" t="s">
        <v>256</v>
      </c>
      <c r="C196" s="11"/>
      <c r="D196" s="24">
        <v>1</v>
      </c>
      <c r="F196" s="10" t="s">
        <v>271</v>
      </c>
      <c r="G196" s="11"/>
      <c r="H196" s="24">
        <v>1</v>
      </c>
      <c r="J196" s="11"/>
      <c r="K196" s="10"/>
      <c r="L196" s="11"/>
      <c r="M196" s="11"/>
      <c r="N196" s="40"/>
      <c r="O196" s="11"/>
      <c r="P196" s="12"/>
    </row>
    <row r="197" spans="2:16" ht="13.5" thickBot="1" x14ac:dyDescent="0.25">
      <c r="B197" s="16"/>
      <c r="C197" s="17"/>
      <c r="D197" s="18"/>
      <c r="F197" s="10"/>
      <c r="G197" s="11"/>
      <c r="H197" s="12"/>
      <c r="J197" s="11"/>
      <c r="K197" s="16"/>
      <c r="L197" s="17"/>
      <c r="M197" s="17"/>
      <c r="N197" s="46"/>
      <c r="O197" s="17"/>
      <c r="P197" s="18"/>
    </row>
    <row r="198" spans="2:16" ht="13.5" thickBot="1" x14ac:dyDescent="0.25">
      <c r="F198" s="16"/>
      <c r="G198" s="17"/>
      <c r="H198" s="18"/>
      <c r="J198" s="11"/>
      <c r="K198" s="11"/>
      <c r="L198" s="11"/>
      <c r="M198" s="11"/>
    </row>
    <row r="199" spans="2:16" x14ac:dyDescent="0.2">
      <c r="J199" s="11"/>
      <c r="K199" s="11"/>
      <c r="L199" s="11"/>
      <c r="M199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G1" workbookViewId="0">
      <selection activeCell="K24" sqref="K24:K34"/>
    </sheetView>
  </sheetViews>
  <sheetFormatPr defaultColWidth="8.85546875" defaultRowHeight="12.75" x14ac:dyDescent="0.2"/>
  <cols>
    <col min="1" max="1" width="8.85546875" style="3"/>
    <col min="2" max="2" width="23" style="3" customWidth="1"/>
    <col min="3" max="3" width="39.5703125" style="3" customWidth="1"/>
    <col min="4" max="4" width="25.28515625" style="3" bestFit="1" customWidth="1"/>
    <col min="5" max="5" width="19.28515625" style="3" bestFit="1" customWidth="1"/>
    <col min="6" max="7" width="38.42578125" style="3" bestFit="1" customWidth="1"/>
    <col min="8" max="8" width="8.85546875" style="3"/>
    <col min="9" max="9" width="35.140625" style="3" customWidth="1"/>
    <col min="10" max="10" width="30.28515625" style="3" customWidth="1"/>
    <col min="11" max="11" width="25.28515625" style="3" bestFit="1" customWidth="1"/>
    <col min="12" max="12" width="19.42578125" style="3" bestFit="1" customWidth="1"/>
    <col min="13" max="13" width="25.42578125" style="3" bestFit="1" customWidth="1"/>
    <col min="14" max="14" width="38.42578125" style="3" bestFit="1" customWidth="1"/>
    <col min="15" max="16384" width="8.85546875" style="3"/>
  </cols>
  <sheetData>
    <row r="1" spans="1:14" x14ac:dyDescent="0.2">
      <c r="B1" s="7" t="s">
        <v>39</v>
      </c>
      <c r="C1" s="8"/>
      <c r="D1" s="8"/>
      <c r="E1" s="8"/>
      <c r="F1" s="8"/>
      <c r="G1" s="9"/>
      <c r="I1" s="7" t="s">
        <v>67</v>
      </c>
      <c r="J1" s="8"/>
      <c r="K1" s="8"/>
      <c r="L1" s="8"/>
      <c r="M1" s="8"/>
      <c r="N1" s="9"/>
    </row>
    <row r="2" spans="1:14" x14ac:dyDescent="0.2">
      <c r="A2" s="4" t="s">
        <v>82</v>
      </c>
      <c r="B2" s="10" t="s">
        <v>60</v>
      </c>
      <c r="C2" s="11" t="s">
        <v>61</v>
      </c>
      <c r="D2" s="11" t="s">
        <v>147</v>
      </c>
      <c r="E2" s="11" t="s">
        <v>59</v>
      </c>
      <c r="F2" s="11" t="s">
        <v>148</v>
      </c>
      <c r="G2" s="12" t="s">
        <v>149</v>
      </c>
      <c r="H2" s="4" t="s">
        <v>86</v>
      </c>
      <c r="I2" s="10" t="s">
        <v>60</v>
      </c>
      <c r="J2" s="11" t="s">
        <v>61</v>
      </c>
      <c r="K2" s="11" t="s">
        <v>147</v>
      </c>
      <c r="L2" s="11" t="s">
        <v>59</v>
      </c>
      <c r="M2" s="11" t="s">
        <v>148</v>
      </c>
      <c r="N2" s="12" t="s">
        <v>149</v>
      </c>
    </row>
    <row r="3" spans="1:14" x14ac:dyDescent="0.2">
      <c r="B3" s="10">
        <v>-0.47367999999999999</v>
      </c>
      <c r="C3" s="11">
        <v>-0.375</v>
      </c>
      <c r="D3" s="11">
        <v>-0.57142999999999999</v>
      </c>
      <c r="E3" s="11">
        <v>9.0910000000000005E-2</v>
      </c>
      <c r="F3" s="11">
        <v>0.14285999999999999</v>
      </c>
      <c r="G3" s="12">
        <v>-9.0910000000000005E-2</v>
      </c>
      <c r="I3" s="10">
        <v>0.33333000000000002</v>
      </c>
      <c r="J3" s="11">
        <v>0.5</v>
      </c>
      <c r="K3" s="11">
        <v>0.33333000000000002</v>
      </c>
      <c r="L3" s="11">
        <v>0.11111</v>
      </c>
      <c r="M3" s="11">
        <v>0.14285999999999999</v>
      </c>
      <c r="N3" s="12">
        <v>-0.2</v>
      </c>
    </row>
    <row r="4" spans="1:14" x14ac:dyDescent="0.2">
      <c r="B4" s="10">
        <v>-0.42857000000000001</v>
      </c>
      <c r="C4" s="11">
        <v>-0.44444</v>
      </c>
      <c r="D4" s="11">
        <v>-0.38462000000000002</v>
      </c>
      <c r="E4" s="11">
        <v>-0.25</v>
      </c>
      <c r="F4" s="11">
        <v>0.5</v>
      </c>
      <c r="G4" s="12">
        <v>0.33333000000000002</v>
      </c>
      <c r="I4" s="10">
        <v>0.33333000000000002</v>
      </c>
      <c r="J4" s="11">
        <v>0.23810000000000001</v>
      </c>
      <c r="K4" s="11">
        <v>0.38462000000000002</v>
      </c>
      <c r="L4" s="11">
        <v>-0.42857000000000001</v>
      </c>
      <c r="M4" s="11">
        <v>0.5</v>
      </c>
      <c r="N4" s="12">
        <v>0.25</v>
      </c>
    </row>
    <row r="5" spans="1:14" x14ac:dyDescent="0.2">
      <c r="B5" s="10">
        <v>-0.33333000000000002</v>
      </c>
      <c r="C5" s="11">
        <v>-0.45455000000000001</v>
      </c>
      <c r="D5" s="11">
        <v>-0.5</v>
      </c>
      <c r="E5" s="11">
        <v>9.0910000000000005E-2</v>
      </c>
      <c r="F5" s="11">
        <v>-7.6920000000000002E-2</v>
      </c>
      <c r="G5" s="12">
        <v>-0.23077</v>
      </c>
      <c r="I5" s="10">
        <v>0.375</v>
      </c>
      <c r="J5" s="11">
        <v>0.18182000000000001</v>
      </c>
      <c r="K5" s="11">
        <v>0.39129999999999998</v>
      </c>
      <c r="L5" s="11">
        <v>-0.16667000000000001</v>
      </c>
      <c r="M5" s="11">
        <v>-7.6920000000000002E-2</v>
      </c>
      <c r="N5" s="12">
        <v>0.33333000000000002</v>
      </c>
    </row>
    <row r="6" spans="1:14" x14ac:dyDescent="0.2">
      <c r="B6" s="10">
        <v>-0.5</v>
      </c>
      <c r="C6" s="11">
        <v>-0.44444</v>
      </c>
      <c r="D6" s="11">
        <v>-0.2</v>
      </c>
      <c r="E6" s="11">
        <v>-0.2</v>
      </c>
      <c r="F6" s="11">
        <v>-0.11111</v>
      </c>
      <c r="G6" s="12">
        <v>-7.6920000000000002E-2</v>
      </c>
      <c r="I6" s="10">
        <v>0.4</v>
      </c>
      <c r="J6" s="11">
        <v>0.375</v>
      </c>
      <c r="K6" s="11">
        <v>0.30435000000000001</v>
      </c>
      <c r="L6" s="11">
        <v>0.23077</v>
      </c>
      <c r="M6" s="11">
        <v>-0.11111</v>
      </c>
      <c r="N6" s="12">
        <v>0</v>
      </c>
    </row>
    <row r="7" spans="1:14" x14ac:dyDescent="0.2">
      <c r="B7" s="10">
        <v>-0.42857000000000001</v>
      </c>
      <c r="C7" s="11">
        <v>-0.6</v>
      </c>
      <c r="D7" s="11">
        <v>-0.29411999999999999</v>
      </c>
      <c r="E7" s="11">
        <v>-0.17646999999999999</v>
      </c>
      <c r="F7" s="11">
        <v>0.27272999999999997</v>
      </c>
      <c r="G7" s="12">
        <v>-3.4479999999999997E-2</v>
      </c>
      <c r="I7" s="10">
        <v>0.28571000000000002</v>
      </c>
      <c r="J7" s="11">
        <v>0.38462000000000002</v>
      </c>
      <c r="K7" s="11">
        <v>0.36842000000000003</v>
      </c>
      <c r="L7" s="11">
        <v>0.2</v>
      </c>
      <c r="M7" s="11">
        <v>0.27272999999999997</v>
      </c>
      <c r="N7" s="12">
        <v>0.27272999999999997</v>
      </c>
    </row>
    <row r="8" spans="1:14" x14ac:dyDescent="0.2">
      <c r="B8" s="10">
        <v>-0.45455000000000001</v>
      </c>
      <c r="C8" s="11">
        <v>-0.625</v>
      </c>
      <c r="D8" s="11">
        <v>-0.47367999999999999</v>
      </c>
      <c r="E8" s="11">
        <v>0.33333000000000002</v>
      </c>
      <c r="F8" s="11">
        <v>0.33333000000000002</v>
      </c>
      <c r="G8" s="12">
        <v>6.6669999999999993E-2</v>
      </c>
      <c r="I8" s="10">
        <v>0.25</v>
      </c>
      <c r="J8" s="11">
        <v>0.44444</v>
      </c>
      <c r="K8" s="11">
        <v>0.33333000000000002</v>
      </c>
      <c r="L8" s="11">
        <v>9.0910000000000005E-2</v>
      </c>
      <c r="M8" s="11">
        <v>0.33333000000000002</v>
      </c>
      <c r="N8" s="12">
        <v>0.25</v>
      </c>
    </row>
    <row r="9" spans="1:14" x14ac:dyDescent="0.2">
      <c r="B9" s="10">
        <v>-0.52</v>
      </c>
      <c r="C9" s="11">
        <v>-0.42857000000000001</v>
      </c>
      <c r="D9" s="11">
        <v>-0.36</v>
      </c>
      <c r="E9" s="11">
        <v>-0.33333000000000002</v>
      </c>
      <c r="F9" s="11">
        <v>0.16667000000000001</v>
      </c>
      <c r="G9" s="12">
        <v>0.2</v>
      </c>
      <c r="I9" s="10">
        <v>0.56521999999999994</v>
      </c>
      <c r="J9" s="11">
        <v>0.33333000000000002</v>
      </c>
      <c r="K9" s="11">
        <v>0.38462000000000002</v>
      </c>
      <c r="L9" s="11">
        <v>0.33333000000000002</v>
      </c>
      <c r="M9" s="11">
        <v>0.16667000000000001</v>
      </c>
      <c r="N9" s="12">
        <v>7.6920000000000002E-2</v>
      </c>
    </row>
    <row r="10" spans="1:14" x14ac:dyDescent="0.2">
      <c r="B10" s="10">
        <v>-0.71428999999999998</v>
      </c>
      <c r="C10" s="11">
        <v>-0.375</v>
      </c>
      <c r="D10" s="11">
        <v>-0.28571000000000002</v>
      </c>
      <c r="E10" s="11">
        <v>-0.15789</v>
      </c>
      <c r="F10" s="11">
        <v>0</v>
      </c>
      <c r="G10" s="12">
        <v>0</v>
      </c>
      <c r="I10" s="10">
        <v>0.26316000000000001</v>
      </c>
      <c r="J10" s="11">
        <v>0.375</v>
      </c>
      <c r="K10" s="11">
        <v>0.25</v>
      </c>
      <c r="L10" s="11">
        <v>5.2630000000000003E-2</v>
      </c>
      <c r="M10" s="11">
        <v>0</v>
      </c>
      <c r="N10" s="12">
        <v>6.6669999999999993E-2</v>
      </c>
    </row>
    <row r="11" spans="1:14" x14ac:dyDescent="0.2">
      <c r="B11" s="10">
        <v>-0.4</v>
      </c>
      <c r="C11" s="11">
        <v>-0.33333000000000002</v>
      </c>
      <c r="D11" s="11">
        <v>-0.3</v>
      </c>
      <c r="E11" s="11">
        <v>-0.14285999999999999</v>
      </c>
      <c r="F11" s="11">
        <v>0.37930999999999998</v>
      </c>
      <c r="G11" s="12">
        <v>-0.18182000000000001</v>
      </c>
      <c r="I11" s="10">
        <v>0.375</v>
      </c>
      <c r="J11" s="11">
        <v>0.33333000000000002</v>
      </c>
      <c r="K11" s="11">
        <v>0.45455000000000001</v>
      </c>
      <c r="L11" s="11">
        <v>0.33333000000000002</v>
      </c>
      <c r="M11" s="11">
        <v>0.37930999999999998</v>
      </c>
      <c r="N11" s="12">
        <v>-7.6920000000000002E-2</v>
      </c>
    </row>
    <row r="12" spans="1:14" x14ac:dyDescent="0.2">
      <c r="B12" s="10">
        <v>-0.76471</v>
      </c>
      <c r="C12" s="11">
        <v>-0.44444</v>
      </c>
      <c r="D12" s="11">
        <v>-0.5</v>
      </c>
      <c r="E12" s="11">
        <v>-0.28571000000000002</v>
      </c>
      <c r="F12" s="11">
        <v>-0.33333000000000002</v>
      </c>
      <c r="G12" s="12">
        <v>7.6920000000000002E-2</v>
      </c>
      <c r="I12" s="10">
        <v>0.4</v>
      </c>
      <c r="J12" s="11">
        <v>0.39129999999999998</v>
      </c>
      <c r="K12" s="11">
        <v>0.42857000000000001</v>
      </c>
      <c r="L12" s="11">
        <v>0.27272999999999997</v>
      </c>
      <c r="M12" s="11">
        <v>-0.33333000000000002</v>
      </c>
      <c r="N12" s="12">
        <v>0.2</v>
      </c>
    </row>
    <row r="13" spans="1:14" x14ac:dyDescent="0.2">
      <c r="B13" s="10">
        <v>-0.45455000000000001</v>
      </c>
      <c r="C13" s="11">
        <v>-0.33333000000000002</v>
      </c>
      <c r="D13" s="11">
        <v>-0.45455000000000001</v>
      </c>
      <c r="E13" s="11">
        <v>-7.6920000000000002E-2</v>
      </c>
      <c r="F13" s="11">
        <v>-9.0910000000000005E-2</v>
      </c>
      <c r="G13" s="12">
        <v>-0.12</v>
      </c>
      <c r="I13" s="10">
        <v>0.33333000000000002</v>
      </c>
      <c r="J13" s="11">
        <v>0.38462000000000002</v>
      </c>
      <c r="K13" s="11">
        <v>0.52381</v>
      </c>
      <c r="L13" s="11">
        <v>9.0910000000000005E-2</v>
      </c>
      <c r="M13" s="11">
        <v>-9.0910000000000005E-2</v>
      </c>
      <c r="N13" s="12">
        <v>0.2</v>
      </c>
    </row>
    <row r="14" spans="1:14" x14ac:dyDescent="0.2">
      <c r="B14" s="10">
        <v>-0.6</v>
      </c>
      <c r="C14" s="11">
        <v>-0.53846000000000005</v>
      </c>
      <c r="D14" s="11">
        <v>-0.6</v>
      </c>
      <c r="E14" s="11">
        <v>-0.29411999999999999</v>
      </c>
      <c r="F14" s="11">
        <v>-9.0910000000000005E-2</v>
      </c>
      <c r="G14" s="12">
        <v>-0.14285999999999999</v>
      </c>
      <c r="I14" s="10">
        <v>0.55556000000000005</v>
      </c>
      <c r="J14" s="11">
        <v>0.42857000000000001</v>
      </c>
      <c r="K14" s="11">
        <v>0.45455000000000001</v>
      </c>
      <c r="L14" s="11">
        <v>0.23077</v>
      </c>
      <c r="M14" s="11">
        <v>-9.0910000000000005E-2</v>
      </c>
      <c r="N14" s="12">
        <v>0.33333000000000002</v>
      </c>
    </row>
    <row r="15" spans="1:14" x14ac:dyDescent="0.2">
      <c r="B15" s="10"/>
      <c r="C15" s="11">
        <v>-0.2</v>
      </c>
      <c r="D15" s="11">
        <v>-0.28571000000000002</v>
      </c>
      <c r="E15" s="11"/>
      <c r="F15" s="11">
        <v>-7.6920000000000002E-2</v>
      </c>
      <c r="G15" s="12">
        <v>0.17241000000000001</v>
      </c>
      <c r="I15" s="10"/>
      <c r="J15" s="11">
        <v>0.47367999999999999</v>
      </c>
      <c r="K15" s="11">
        <v>0.28571000000000002</v>
      </c>
      <c r="L15" s="11"/>
      <c r="M15" s="11">
        <v>-7.6920000000000002E-2</v>
      </c>
      <c r="N15" s="12">
        <v>-0.11111</v>
      </c>
    </row>
    <row r="16" spans="1:14" x14ac:dyDescent="0.2">
      <c r="A16" s="11"/>
      <c r="B16" s="10"/>
      <c r="C16" s="11">
        <v>-0.22222</v>
      </c>
      <c r="D16" s="11">
        <v>-0.33333000000000002</v>
      </c>
      <c r="E16" s="11"/>
      <c r="F16" s="11">
        <v>-0.2</v>
      </c>
      <c r="G16" s="12">
        <v>-0.14285999999999999</v>
      </c>
      <c r="H16" s="11"/>
      <c r="I16" s="10"/>
      <c r="J16" s="11"/>
      <c r="K16" s="11"/>
      <c r="L16" s="11"/>
      <c r="M16" s="11">
        <v>-0.2</v>
      </c>
      <c r="N16" s="12"/>
    </row>
    <row r="17" spans="1:14" x14ac:dyDescent="0.2">
      <c r="A17" s="11"/>
      <c r="B17" s="10"/>
      <c r="C17" s="11"/>
      <c r="D17" s="11"/>
      <c r="E17" s="11"/>
      <c r="F17" s="11"/>
      <c r="G17" s="12"/>
      <c r="H17" s="11"/>
      <c r="I17" s="10"/>
      <c r="J17" s="11"/>
      <c r="K17" s="11"/>
      <c r="L17" s="11"/>
      <c r="M17" s="11"/>
      <c r="N17" s="12"/>
    </row>
    <row r="18" spans="1:14" x14ac:dyDescent="0.2">
      <c r="A18" s="11"/>
      <c r="B18" s="19" t="s">
        <v>158</v>
      </c>
      <c r="C18" s="20" t="s">
        <v>175</v>
      </c>
      <c r="D18" s="20" t="s">
        <v>175</v>
      </c>
      <c r="E18" s="20" t="s">
        <v>158</v>
      </c>
      <c r="F18" s="20" t="s">
        <v>175</v>
      </c>
      <c r="G18" s="21" t="s">
        <v>175</v>
      </c>
      <c r="H18" s="11"/>
      <c r="I18" s="19" t="s">
        <v>158</v>
      </c>
      <c r="J18" s="20" t="s">
        <v>157</v>
      </c>
      <c r="K18" s="20" t="s">
        <v>157</v>
      </c>
      <c r="L18" s="20" t="s">
        <v>158</v>
      </c>
      <c r="M18" s="20" t="s">
        <v>175</v>
      </c>
      <c r="N18" s="21" t="s">
        <v>157</v>
      </c>
    </row>
    <row r="19" spans="1:14" x14ac:dyDescent="0.2">
      <c r="A19" s="11"/>
      <c r="B19" s="10"/>
      <c r="C19" s="11"/>
      <c r="D19" s="11"/>
      <c r="E19" s="11"/>
      <c r="F19" s="11"/>
      <c r="G19" s="12"/>
      <c r="H19" s="11"/>
      <c r="I19" s="10"/>
      <c r="J19" s="11"/>
      <c r="K19" s="11"/>
      <c r="L19" s="11"/>
      <c r="M19" s="11"/>
      <c r="N19" s="12"/>
    </row>
    <row r="20" spans="1:14" x14ac:dyDescent="0.2">
      <c r="A20" s="11"/>
      <c r="B20" s="13" t="s">
        <v>168</v>
      </c>
      <c r="C20" s="11" t="s">
        <v>169</v>
      </c>
      <c r="D20" s="11"/>
      <c r="E20" s="11"/>
      <c r="F20" s="11"/>
      <c r="G20" s="12"/>
      <c r="H20" s="11"/>
      <c r="I20" s="13" t="s">
        <v>168</v>
      </c>
      <c r="J20" s="11" t="s">
        <v>169</v>
      </c>
      <c r="K20" s="11"/>
      <c r="L20" s="11"/>
      <c r="M20" s="11"/>
      <c r="N20" s="12"/>
    </row>
    <row r="21" spans="1:14" x14ac:dyDescent="0.2">
      <c r="A21" s="11"/>
      <c r="B21" s="13"/>
      <c r="C21" s="47">
        <v>3.4416900000000001E-15</v>
      </c>
      <c r="D21" s="11"/>
      <c r="E21" s="11"/>
      <c r="F21" s="11"/>
      <c r="G21" s="12"/>
      <c r="H21" s="11"/>
      <c r="I21" s="13"/>
      <c r="J21" s="47">
        <v>7.2530399999999997E-8</v>
      </c>
      <c r="K21" s="11"/>
      <c r="L21" s="11"/>
      <c r="M21" s="11"/>
      <c r="N21" s="12"/>
    </row>
    <row r="22" spans="1:14" x14ac:dyDescent="0.2">
      <c r="A22" s="11"/>
      <c r="B22" s="10"/>
      <c r="C22" s="11"/>
      <c r="D22" s="11"/>
      <c r="E22" s="11"/>
      <c r="F22" s="11"/>
      <c r="G22" s="12"/>
      <c r="H22" s="11"/>
      <c r="I22" s="10"/>
      <c r="J22" s="11"/>
      <c r="K22" s="11"/>
      <c r="L22" s="11"/>
      <c r="M22" s="11"/>
      <c r="N22" s="12"/>
    </row>
    <row r="23" spans="1:14" x14ac:dyDescent="0.2">
      <c r="A23" s="11"/>
      <c r="B23" s="10" t="s">
        <v>167</v>
      </c>
      <c r="C23" s="11"/>
      <c r="D23" s="11" t="s">
        <v>169</v>
      </c>
      <c r="E23" s="11"/>
      <c r="F23" s="11"/>
      <c r="G23" s="12"/>
      <c r="H23" s="11"/>
      <c r="I23" s="10" t="s">
        <v>167</v>
      </c>
      <c r="J23" s="11"/>
      <c r="K23" s="11" t="s">
        <v>169</v>
      </c>
      <c r="L23" s="11"/>
      <c r="M23" s="11"/>
      <c r="N23" s="12"/>
    </row>
    <row r="24" spans="1:14" x14ac:dyDescent="0.2">
      <c r="A24" s="11"/>
      <c r="B24" s="10" t="s">
        <v>274</v>
      </c>
      <c r="C24" s="11"/>
      <c r="D24" s="48">
        <v>4.4037599999999998E-6</v>
      </c>
      <c r="E24" s="11"/>
      <c r="F24" s="11"/>
      <c r="G24" s="12"/>
      <c r="H24" s="11"/>
      <c r="I24" s="10" t="s">
        <v>274</v>
      </c>
      <c r="J24" s="11"/>
      <c r="K24" s="42">
        <v>4.0200000000000001E-3</v>
      </c>
      <c r="L24" s="11"/>
      <c r="M24" s="11"/>
      <c r="N24" s="12"/>
    </row>
    <row r="25" spans="1:14" x14ac:dyDescent="0.2">
      <c r="A25" s="11"/>
      <c r="B25" s="10" t="s">
        <v>275</v>
      </c>
      <c r="C25" s="11"/>
      <c r="D25" s="48">
        <v>2.3366299999999999E-11</v>
      </c>
      <c r="E25" s="11"/>
      <c r="F25" s="11"/>
      <c r="G25" s="12"/>
      <c r="H25" s="11"/>
      <c r="I25" s="10" t="s">
        <v>275</v>
      </c>
      <c r="J25" s="11"/>
      <c r="K25" s="42">
        <v>1.21123E-4</v>
      </c>
      <c r="L25" s="11"/>
      <c r="M25" s="11"/>
      <c r="N25" s="12"/>
    </row>
    <row r="26" spans="1:14" x14ac:dyDescent="0.2">
      <c r="A26" s="11"/>
      <c r="B26" s="10" t="s">
        <v>276</v>
      </c>
      <c r="C26" s="11"/>
      <c r="D26" s="48">
        <v>2.3413599999999999E-9</v>
      </c>
      <c r="E26" s="11"/>
      <c r="F26" s="11"/>
      <c r="G26" s="12"/>
      <c r="H26" s="11"/>
      <c r="I26" s="10" t="s">
        <v>276</v>
      </c>
      <c r="J26" s="11"/>
      <c r="K26" s="42">
        <v>5.1900000000000002E-3</v>
      </c>
      <c r="L26" s="11"/>
      <c r="M26" s="11"/>
      <c r="N26" s="12"/>
    </row>
    <row r="27" spans="1:14" x14ac:dyDescent="0.2">
      <c r="A27" s="11"/>
      <c r="B27" s="10"/>
      <c r="C27" s="11"/>
      <c r="D27" s="48"/>
      <c r="E27" s="11"/>
      <c r="F27" s="11"/>
      <c r="G27" s="12"/>
      <c r="H27" s="11"/>
      <c r="I27" s="10"/>
      <c r="J27" s="11"/>
      <c r="K27" s="42"/>
      <c r="L27" s="11"/>
      <c r="M27" s="11"/>
      <c r="N27" s="12"/>
    </row>
    <row r="28" spans="1:14" x14ac:dyDescent="0.2">
      <c r="A28" s="11"/>
      <c r="B28" s="10" t="s">
        <v>277</v>
      </c>
      <c r="C28" s="11"/>
      <c r="D28" s="48">
        <v>3.80209E-4</v>
      </c>
      <c r="E28" s="11"/>
      <c r="F28" s="11"/>
      <c r="G28" s="12"/>
      <c r="H28" s="11"/>
      <c r="I28" s="10" t="s">
        <v>277</v>
      </c>
      <c r="J28" s="11"/>
      <c r="K28" s="42">
        <v>3.0899999999999999E-3</v>
      </c>
      <c r="L28" s="11"/>
      <c r="M28" s="11"/>
      <c r="N28" s="12"/>
    </row>
    <row r="29" spans="1:14" x14ac:dyDescent="0.2">
      <c r="A29" s="11"/>
      <c r="B29" s="10" t="s">
        <v>278</v>
      </c>
      <c r="C29" s="11"/>
      <c r="D29" s="48">
        <v>2.4362800000000002E-9</v>
      </c>
      <c r="E29" s="11"/>
      <c r="F29" s="11"/>
      <c r="G29" s="12"/>
      <c r="H29" s="11"/>
      <c r="I29" s="10" t="s">
        <v>278</v>
      </c>
      <c r="J29" s="11"/>
      <c r="K29" s="42">
        <v>8.1378200000000006E-5</v>
      </c>
      <c r="L29" s="11"/>
      <c r="M29" s="11"/>
      <c r="N29" s="12"/>
    </row>
    <row r="30" spans="1:14" x14ac:dyDescent="0.2">
      <c r="A30" s="11"/>
      <c r="B30" s="10" t="s">
        <v>279</v>
      </c>
      <c r="C30" s="11"/>
      <c r="D30" s="48">
        <v>2.7091999999999999E-7</v>
      </c>
      <c r="E30" s="11"/>
      <c r="F30" s="11"/>
      <c r="G30" s="12"/>
      <c r="H30" s="11"/>
      <c r="I30" s="10" t="s">
        <v>279</v>
      </c>
      <c r="J30" s="11"/>
      <c r="K30" s="42">
        <v>3.9699999999999996E-3</v>
      </c>
      <c r="L30" s="11"/>
      <c r="M30" s="11"/>
      <c r="N30" s="12"/>
    </row>
    <row r="31" spans="1:14" x14ac:dyDescent="0.2">
      <c r="A31" s="11"/>
      <c r="B31" s="10"/>
      <c r="C31" s="11"/>
      <c r="D31" s="48"/>
      <c r="E31" s="11"/>
      <c r="F31" s="11"/>
      <c r="G31" s="12"/>
      <c r="H31" s="11"/>
      <c r="I31" s="10"/>
      <c r="J31" s="11"/>
      <c r="K31" s="42"/>
      <c r="L31" s="11"/>
      <c r="M31" s="11"/>
      <c r="N31" s="12"/>
    </row>
    <row r="32" spans="1:14" x14ac:dyDescent="0.2">
      <c r="B32" s="10" t="s">
        <v>280</v>
      </c>
      <c r="C32" s="11"/>
      <c r="D32" s="48">
        <v>1.1100000000000001E-3</v>
      </c>
      <c r="E32" s="11"/>
      <c r="F32" s="11"/>
      <c r="G32" s="12"/>
      <c r="I32" s="10" t="s">
        <v>280</v>
      </c>
      <c r="J32" s="11"/>
      <c r="K32" s="42">
        <v>2.5000000000000001E-3</v>
      </c>
      <c r="L32" s="11"/>
      <c r="M32" s="11"/>
      <c r="N32" s="12"/>
    </row>
    <row r="33" spans="2:14" x14ac:dyDescent="0.2">
      <c r="B33" s="10" t="s">
        <v>281</v>
      </c>
      <c r="C33" s="11"/>
      <c r="D33" s="48">
        <v>9.2137099999999992E-9</v>
      </c>
      <c r="E33" s="11"/>
      <c r="F33" s="11"/>
      <c r="G33" s="12"/>
      <c r="I33" s="10" t="s">
        <v>281</v>
      </c>
      <c r="J33" s="11"/>
      <c r="K33" s="42">
        <v>6.3691700000000005E-5</v>
      </c>
      <c r="L33" s="11"/>
      <c r="M33" s="11"/>
      <c r="N33" s="12"/>
    </row>
    <row r="34" spans="2:14" x14ac:dyDescent="0.2">
      <c r="B34" s="10" t="s">
        <v>282</v>
      </c>
      <c r="C34" s="11"/>
      <c r="D34" s="48">
        <v>9.8006099999999992E-7</v>
      </c>
      <c r="E34" s="11"/>
      <c r="F34" s="11"/>
      <c r="G34" s="12"/>
      <c r="I34" s="10" t="s">
        <v>282</v>
      </c>
      <c r="J34" s="11"/>
      <c r="K34" s="42">
        <v>3.2100000000000002E-3</v>
      </c>
      <c r="L34" s="11"/>
      <c r="M34" s="11"/>
      <c r="N34" s="12"/>
    </row>
    <row r="35" spans="2:14" x14ac:dyDescent="0.2">
      <c r="B35" s="10"/>
      <c r="C35" s="11"/>
      <c r="D35" s="11"/>
      <c r="E35" s="11"/>
      <c r="F35" s="11"/>
      <c r="G35" s="12"/>
      <c r="I35" s="10"/>
      <c r="J35" s="11"/>
      <c r="K35" s="11"/>
      <c r="L35" s="11"/>
      <c r="M35" s="11"/>
      <c r="N35" s="12"/>
    </row>
    <row r="36" spans="2:14" ht="13.5" thickBot="1" x14ac:dyDescent="0.25">
      <c r="B36" s="16"/>
      <c r="C36" s="17"/>
      <c r="D36" s="17"/>
      <c r="E36" s="17"/>
      <c r="F36" s="17"/>
      <c r="G36" s="18"/>
      <c r="I36" s="16"/>
      <c r="J36" s="17"/>
      <c r="K36" s="17"/>
      <c r="L36" s="17"/>
      <c r="M36" s="17"/>
      <c r="N36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opLeftCell="J34" workbookViewId="0">
      <selection activeCell="M74" sqref="M74"/>
    </sheetView>
  </sheetViews>
  <sheetFormatPr defaultColWidth="8.85546875" defaultRowHeight="12.75" x14ac:dyDescent="0.2"/>
  <cols>
    <col min="1" max="1" width="8.85546875" style="3"/>
    <col min="2" max="2" width="30.42578125" style="3" bestFit="1" customWidth="1"/>
    <col min="3" max="3" width="21" style="3" bestFit="1" customWidth="1"/>
    <col min="4" max="4" width="13.140625" style="3" bestFit="1" customWidth="1"/>
    <col min="5" max="5" width="8.85546875" style="3"/>
    <col min="6" max="6" width="30.5703125" style="3" customWidth="1"/>
    <col min="7" max="7" width="23.5703125" style="3" customWidth="1"/>
    <col min="8" max="8" width="13.28515625" style="3" bestFit="1" customWidth="1"/>
    <col min="9" max="9" width="8.85546875" style="3"/>
    <col min="10" max="10" width="38.85546875" style="3" customWidth="1"/>
    <col min="11" max="11" width="36.28515625" style="3" customWidth="1"/>
    <col min="12" max="12" width="31.7109375" style="3" bestFit="1" customWidth="1"/>
    <col min="13" max="13" width="8.85546875" style="3"/>
    <col min="14" max="14" width="39.28515625" style="3" bestFit="1" customWidth="1"/>
    <col min="15" max="15" width="34.28515625" style="3" bestFit="1" customWidth="1"/>
    <col min="16" max="16" width="31.7109375" style="3" bestFit="1" customWidth="1"/>
    <col min="17" max="18" width="8.85546875" style="3"/>
    <col min="19" max="19" width="39.28515625" style="3" bestFit="1" customWidth="1"/>
    <col min="20" max="20" width="34.28515625" style="3" bestFit="1" customWidth="1"/>
    <col min="21" max="21" width="31.7109375" style="3" bestFit="1" customWidth="1"/>
    <col min="22" max="22" width="8.85546875" style="3"/>
    <col min="23" max="23" width="39.28515625" style="3" bestFit="1" customWidth="1"/>
    <col min="24" max="24" width="19.7109375" style="3" bestFit="1" customWidth="1"/>
    <col min="25" max="25" width="31.85546875" style="3" customWidth="1"/>
    <col min="26" max="16384" width="8.85546875" style="3"/>
  </cols>
  <sheetData>
    <row r="1" spans="1:25" x14ac:dyDescent="0.2">
      <c r="A1" s="4" t="s">
        <v>114</v>
      </c>
      <c r="B1" s="7" t="s">
        <v>39</v>
      </c>
      <c r="C1" s="8"/>
      <c r="D1" s="9"/>
      <c r="F1" s="7" t="s">
        <v>39</v>
      </c>
      <c r="G1" s="8"/>
      <c r="H1" s="9"/>
      <c r="I1" s="4" t="s">
        <v>115</v>
      </c>
      <c r="J1" s="7" t="s">
        <v>67</v>
      </c>
      <c r="K1" s="8"/>
      <c r="L1" s="9"/>
      <c r="N1" s="7" t="s">
        <v>67</v>
      </c>
      <c r="O1" s="8"/>
      <c r="P1" s="9"/>
      <c r="R1" s="4" t="s">
        <v>116</v>
      </c>
      <c r="S1" s="7" t="s">
        <v>39</v>
      </c>
      <c r="T1" s="8"/>
      <c r="U1" s="9"/>
      <c r="W1" s="7" t="s">
        <v>67</v>
      </c>
      <c r="X1" s="8"/>
      <c r="Y1" s="9"/>
    </row>
    <row r="2" spans="1:25" x14ac:dyDescent="0.2">
      <c r="B2" s="10" t="s">
        <v>77</v>
      </c>
      <c r="C2" s="11" t="s">
        <v>60</v>
      </c>
      <c r="D2" s="12" t="s">
        <v>78</v>
      </c>
      <c r="F2" s="10" t="s">
        <v>79</v>
      </c>
      <c r="G2" s="11" t="s">
        <v>63</v>
      </c>
      <c r="H2" s="12" t="s">
        <v>78</v>
      </c>
      <c r="J2" s="10" t="s">
        <v>77</v>
      </c>
      <c r="K2" s="11" t="s">
        <v>60</v>
      </c>
      <c r="L2" s="12" t="s">
        <v>78</v>
      </c>
      <c r="N2" s="10" t="s">
        <v>79</v>
      </c>
      <c r="O2" s="11" t="s">
        <v>63</v>
      </c>
      <c r="P2" s="12" t="s">
        <v>78</v>
      </c>
      <c r="S2" s="10" t="s">
        <v>80</v>
      </c>
      <c r="T2" s="11" t="s">
        <v>63</v>
      </c>
      <c r="U2" s="12" t="s">
        <v>81</v>
      </c>
      <c r="W2" s="10" t="s">
        <v>80</v>
      </c>
      <c r="X2" s="11" t="s">
        <v>63</v>
      </c>
      <c r="Y2" s="12" t="s">
        <v>81</v>
      </c>
    </row>
    <row r="3" spans="1:25" x14ac:dyDescent="0.2">
      <c r="B3" s="10">
        <v>-0.44444</v>
      </c>
      <c r="C3" s="11">
        <v>-0.36364000000000002</v>
      </c>
      <c r="D3" s="12">
        <v>-0.41666999999999998</v>
      </c>
      <c r="F3" s="10">
        <v>-0.75</v>
      </c>
      <c r="G3" s="11">
        <v>-0.57142999999999999</v>
      </c>
      <c r="H3" s="12">
        <v>-0.41666999999999998</v>
      </c>
      <c r="J3" s="10">
        <v>0.375</v>
      </c>
      <c r="K3" s="11">
        <v>0.6</v>
      </c>
      <c r="L3" s="12">
        <v>0.44444</v>
      </c>
      <c r="N3" s="10">
        <v>0.14285999999999999</v>
      </c>
      <c r="O3" s="11">
        <v>0.33333000000000002</v>
      </c>
      <c r="P3" s="12">
        <v>0.44444</v>
      </c>
      <c r="S3" s="10">
        <v>-0.625</v>
      </c>
      <c r="T3" s="11">
        <v>-0.81818000000000002</v>
      </c>
      <c r="U3" s="12">
        <v>-9.0910000000000005E-2</v>
      </c>
      <c r="W3" s="10">
        <v>-0.33333000000000002</v>
      </c>
      <c r="X3" s="11">
        <v>0.13042999999999999</v>
      </c>
      <c r="Y3" s="12">
        <v>-0.25</v>
      </c>
    </row>
    <row r="4" spans="1:25" x14ac:dyDescent="0.2">
      <c r="B4" s="10">
        <v>-0.25925999999999999</v>
      </c>
      <c r="C4" s="11">
        <v>-0.18919</v>
      </c>
      <c r="D4" s="12">
        <v>-0.35483999999999999</v>
      </c>
      <c r="F4" s="10">
        <v>-0.23077</v>
      </c>
      <c r="G4" s="11">
        <v>-0.27272999999999997</v>
      </c>
      <c r="H4" s="12">
        <v>-0.35483999999999999</v>
      </c>
      <c r="J4" s="10">
        <v>0.52</v>
      </c>
      <c r="K4" s="11">
        <v>0.42857000000000001</v>
      </c>
      <c r="L4" s="12">
        <v>0.33333000000000002</v>
      </c>
      <c r="N4" s="10">
        <v>0.72726999999999997</v>
      </c>
      <c r="O4" s="11">
        <v>0.28571000000000002</v>
      </c>
      <c r="P4" s="12">
        <v>0.33333000000000002</v>
      </c>
      <c r="S4" s="10">
        <v>-0.33333000000000002</v>
      </c>
      <c r="T4" s="11">
        <v>-0.73912999999999995</v>
      </c>
      <c r="U4" s="12">
        <v>-0.51724000000000003</v>
      </c>
      <c r="W4" s="10">
        <v>-0.25</v>
      </c>
      <c r="X4" s="11">
        <v>0.6</v>
      </c>
      <c r="Y4" s="12">
        <v>0.33333000000000002</v>
      </c>
    </row>
    <row r="5" spans="1:25" x14ac:dyDescent="0.2">
      <c r="B5" s="10">
        <v>-0.33333000000000002</v>
      </c>
      <c r="C5" s="11">
        <v>-0.48148000000000002</v>
      </c>
      <c r="D5" s="12">
        <v>-0.25</v>
      </c>
      <c r="F5" s="10">
        <v>-0.52941000000000005</v>
      </c>
      <c r="G5" s="11">
        <v>-0.28571000000000002</v>
      </c>
      <c r="H5" s="12">
        <v>-0.25</v>
      </c>
      <c r="J5" s="10">
        <v>0.47367999999999999</v>
      </c>
      <c r="K5" s="11">
        <v>0.42857000000000001</v>
      </c>
      <c r="L5" s="12">
        <v>0.66666999999999998</v>
      </c>
      <c r="N5" s="10">
        <v>9.0910000000000005E-2</v>
      </c>
      <c r="O5" s="11">
        <v>0.23810000000000001</v>
      </c>
      <c r="P5" s="12">
        <v>0.66666999999999998</v>
      </c>
      <c r="S5" s="10">
        <v>-0.27272999999999997</v>
      </c>
      <c r="T5" s="11">
        <v>-0.3</v>
      </c>
      <c r="U5" s="12">
        <v>-0.71428999999999998</v>
      </c>
      <c r="W5" s="10">
        <v>0.15789</v>
      </c>
      <c r="X5" s="11">
        <v>0.6</v>
      </c>
      <c r="Y5" s="12">
        <v>0.15384999999999999</v>
      </c>
    </row>
    <row r="6" spans="1:25" x14ac:dyDescent="0.2">
      <c r="B6" s="10">
        <v>-0.36364000000000002</v>
      </c>
      <c r="C6" s="11">
        <v>-0.36842000000000003</v>
      </c>
      <c r="D6" s="12">
        <v>-0.23810000000000001</v>
      </c>
      <c r="F6" s="10">
        <v>-0.42857000000000001</v>
      </c>
      <c r="G6" s="11">
        <v>-0.15789</v>
      </c>
      <c r="H6" s="12">
        <v>-0.23810000000000001</v>
      </c>
      <c r="J6" s="10">
        <v>0.54544999999999999</v>
      </c>
      <c r="K6" s="11">
        <v>0.39129999999999998</v>
      </c>
      <c r="L6" s="12">
        <v>0.25925999999999999</v>
      </c>
      <c r="N6" s="10">
        <v>0.55556000000000005</v>
      </c>
      <c r="O6" s="11">
        <v>0.2</v>
      </c>
      <c r="P6" s="12">
        <v>0.25925999999999999</v>
      </c>
      <c r="S6" s="10">
        <v>-0.41176000000000001</v>
      </c>
      <c r="T6" s="11">
        <v>-0.46154000000000001</v>
      </c>
      <c r="U6" s="12">
        <v>-0.57894999999999996</v>
      </c>
      <c r="W6" s="10">
        <v>0.25</v>
      </c>
      <c r="X6" s="11">
        <v>0.18182000000000001</v>
      </c>
      <c r="Y6" s="12">
        <v>0.375</v>
      </c>
    </row>
    <row r="7" spans="1:25" x14ac:dyDescent="0.2">
      <c r="B7" s="10">
        <v>-0.21951000000000001</v>
      </c>
      <c r="C7" s="11">
        <v>-0.16667000000000001</v>
      </c>
      <c r="D7" s="12">
        <v>-0.33333000000000002</v>
      </c>
      <c r="F7" s="10">
        <v>6.6669999999999993E-2</v>
      </c>
      <c r="G7" s="11">
        <v>-0.30435000000000001</v>
      </c>
      <c r="H7" s="12">
        <v>-0.33333000000000002</v>
      </c>
      <c r="J7" s="10">
        <v>0.56521999999999994</v>
      </c>
      <c r="K7" s="11">
        <v>0.55556000000000005</v>
      </c>
      <c r="L7" s="12">
        <v>0.24138000000000001</v>
      </c>
      <c r="N7" s="10">
        <v>0.47367999999999999</v>
      </c>
      <c r="O7" s="11">
        <v>0.5</v>
      </c>
      <c r="P7" s="12">
        <v>0.24138000000000001</v>
      </c>
      <c r="S7" s="10">
        <v>-0.125</v>
      </c>
      <c r="T7" s="11">
        <v>-0.26316000000000001</v>
      </c>
      <c r="U7" s="12">
        <v>-0.36842000000000003</v>
      </c>
      <c r="W7" s="10">
        <v>-9.0910000000000005E-2</v>
      </c>
      <c r="X7" s="11">
        <v>0.39129999999999998</v>
      </c>
      <c r="Y7" s="12">
        <v>0.36364000000000002</v>
      </c>
    </row>
    <row r="8" spans="1:25" x14ac:dyDescent="0.2">
      <c r="B8" s="10">
        <v>-0.30435000000000001</v>
      </c>
      <c r="C8" s="11">
        <v>-0.18518999999999999</v>
      </c>
      <c r="D8" s="12">
        <v>-0.36842000000000003</v>
      </c>
      <c r="F8" s="10">
        <v>-0.23810000000000001</v>
      </c>
      <c r="G8" s="11">
        <v>-0.2</v>
      </c>
      <c r="H8" s="12">
        <v>-0.36842000000000003</v>
      </c>
      <c r="J8" s="10">
        <v>0.61538000000000004</v>
      </c>
      <c r="K8" s="11">
        <v>0.48148000000000002</v>
      </c>
      <c r="L8" s="12">
        <v>0.38462000000000002</v>
      </c>
      <c r="N8" s="10">
        <v>0.58333000000000002</v>
      </c>
      <c r="O8" s="11">
        <v>0.30435000000000001</v>
      </c>
      <c r="P8" s="12">
        <v>0.38462000000000002</v>
      </c>
      <c r="S8" s="10">
        <v>-0.46666999999999997</v>
      </c>
      <c r="T8" s="11">
        <v>-0.33333000000000002</v>
      </c>
      <c r="U8" s="12">
        <v>-0.33333000000000002</v>
      </c>
      <c r="W8" s="10">
        <v>4.7620000000000003E-2</v>
      </c>
      <c r="X8" s="11">
        <v>8.3330000000000001E-2</v>
      </c>
      <c r="Y8" s="12">
        <v>0.17646999999999999</v>
      </c>
    </row>
    <row r="9" spans="1:25" x14ac:dyDescent="0.2">
      <c r="B9" s="10">
        <v>-0.55556000000000005</v>
      </c>
      <c r="C9" s="11">
        <v>-0.6</v>
      </c>
      <c r="D9" s="12">
        <v>-0.36</v>
      </c>
      <c r="F9" s="10">
        <v>-0.22581000000000001</v>
      </c>
      <c r="G9" s="11">
        <v>-0.13333</v>
      </c>
      <c r="H9" s="12">
        <v>-0.36</v>
      </c>
      <c r="J9" s="10">
        <v>0.33333000000000002</v>
      </c>
      <c r="K9" s="11">
        <v>0.62161999999999995</v>
      </c>
      <c r="L9" s="12">
        <v>0.64705999999999997</v>
      </c>
      <c r="N9" s="10">
        <v>0.5</v>
      </c>
      <c r="O9" s="11">
        <v>0.17646999999999999</v>
      </c>
      <c r="P9" s="12">
        <v>0.64705999999999997</v>
      </c>
      <c r="S9" s="10">
        <v>-0.18182000000000001</v>
      </c>
      <c r="T9" s="11">
        <v>-0.36</v>
      </c>
      <c r="U9" s="12">
        <v>-0.15384999999999999</v>
      </c>
      <c r="W9" s="10">
        <v>0.36364000000000002</v>
      </c>
      <c r="X9" s="11">
        <v>9.0910000000000005E-2</v>
      </c>
      <c r="Y9" s="12">
        <v>0.63636000000000004</v>
      </c>
    </row>
    <row r="10" spans="1:25" x14ac:dyDescent="0.2">
      <c r="B10" s="10">
        <v>-0.23077</v>
      </c>
      <c r="C10" s="11">
        <v>-0.25925999999999999</v>
      </c>
      <c r="D10" s="12">
        <v>-0.44</v>
      </c>
      <c r="F10" s="10">
        <v>-0.2</v>
      </c>
      <c r="G10" s="11">
        <v>-0.42857000000000001</v>
      </c>
      <c r="H10" s="12">
        <v>-0.44</v>
      </c>
      <c r="J10" s="10">
        <v>0.18182000000000001</v>
      </c>
      <c r="K10" s="11">
        <v>0.6</v>
      </c>
      <c r="L10" s="12">
        <v>0.125</v>
      </c>
      <c r="N10" s="10">
        <v>0.53846000000000005</v>
      </c>
      <c r="O10" s="11">
        <v>0.36364000000000002</v>
      </c>
      <c r="P10" s="12">
        <v>0.125</v>
      </c>
      <c r="S10" s="10">
        <v>-0.24138000000000001</v>
      </c>
      <c r="T10" s="11">
        <v>-0.41666999999999998</v>
      </c>
      <c r="U10" s="12">
        <v>-0.29032000000000002</v>
      </c>
      <c r="W10" s="10">
        <v>0.46666999999999997</v>
      </c>
      <c r="X10" s="11">
        <v>0.25</v>
      </c>
      <c r="Y10" s="12">
        <v>0.46666999999999997</v>
      </c>
    </row>
    <row r="11" spans="1:25" x14ac:dyDescent="0.2">
      <c r="B11" s="10">
        <v>-0.27272999999999997</v>
      </c>
      <c r="C11" s="11">
        <v>-0.625</v>
      </c>
      <c r="D11" s="12">
        <v>-0.41176000000000001</v>
      </c>
      <c r="F11" s="10">
        <v>-0.36364000000000002</v>
      </c>
      <c r="G11" s="11">
        <v>-0.38462000000000002</v>
      </c>
      <c r="H11" s="12">
        <v>-0.41176000000000001</v>
      </c>
      <c r="J11" s="10">
        <v>0.4</v>
      </c>
      <c r="K11" s="11">
        <v>0.45455000000000001</v>
      </c>
      <c r="L11" s="12">
        <v>0.17646999999999999</v>
      </c>
      <c r="N11" s="10">
        <v>0.44</v>
      </c>
      <c r="O11" s="11">
        <v>0.14285999999999999</v>
      </c>
      <c r="P11" s="12">
        <v>0.17646999999999999</v>
      </c>
      <c r="S11" s="10">
        <v>-0.15384999999999999</v>
      </c>
      <c r="T11" s="11">
        <v>-0.2</v>
      </c>
      <c r="U11" s="12">
        <v>-0.15384999999999999</v>
      </c>
      <c r="W11" s="10">
        <v>0.42857000000000001</v>
      </c>
      <c r="X11" s="11">
        <v>0.2</v>
      </c>
      <c r="Y11" s="12">
        <v>0.04</v>
      </c>
    </row>
    <row r="12" spans="1:25" x14ac:dyDescent="0.2">
      <c r="B12" s="10">
        <v>-0.45455000000000001</v>
      </c>
      <c r="C12" s="11">
        <v>-0.33333000000000002</v>
      </c>
      <c r="D12" s="12">
        <v>-0.31034</v>
      </c>
      <c r="F12" s="10">
        <v>-0.63636000000000004</v>
      </c>
      <c r="G12" s="11">
        <v>-0.54544999999999999</v>
      </c>
      <c r="H12" s="12">
        <v>-0.31034</v>
      </c>
      <c r="J12" s="10">
        <v>0.51515</v>
      </c>
      <c r="K12" s="11">
        <v>5.2630000000000003E-2</v>
      </c>
      <c r="L12" s="12">
        <v>6.6669999999999993E-2</v>
      </c>
      <c r="N12" s="10">
        <v>0.36364000000000002</v>
      </c>
      <c r="O12" s="11">
        <v>0.44444</v>
      </c>
      <c r="P12" s="12">
        <v>6.6669999999999993E-2</v>
      </c>
      <c r="S12" s="10">
        <v>-0.22222</v>
      </c>
      <c r="T12" s="11">
        <v>-0.69230999999999998</v>
      </c>
      <c r="U12" s="12">
        <v>-0.2</v>
      </c>
      <c r="W12" s="10">
        <v>0.23077</v>
      </c>
      <c r="X12" s="11">
        <v>0.26316000000000001</v>
      </c>
      <c r="Y12" s="12">
        <v>0.47367999999999999</v>
      </c>
    </row>
    <row r="13" spans="1:25" x14ac:dyDescent="0.2">
      <c r="B13" s="10">
        <v>-0.33333000000000002</v>
      </c>
      <c r="C13" s="11">
        <v>-0.30435000000000001</v>
      </c>
      <c r="D13" s="12">
        <v>-0.38462000000000002</v>
      </c>
      <c r="F13" s="10">
        <v>-0.13042999999999999</v>
      </c>
      <c r="G13" s="11">
        <v>-0.47367999999999999</v>
      </c>
      <c r="H13" s="12">
        <v>-0.38462000000000002</v>
      </c>
      <c r="J13" s="10">
        <v>0.36842000000000003</v>
      </c>
      <c r="K13" s="11">
        <v>0.51724000000000003</v>
      </c>
      <c r="L13" s="12">
        <v>0.25</v>
      </c>
      <c r="N13" s="10">
        <v>0.5</v>
      </c>
      <c r="O13" s="11">
        <v>0.45455000000000001</v>
      </c>
      <c r="P13" s="12">
        <v>0.25</v>
      </c>
      <c r="S13" s="10">
        <v>-0.25</v>
      </c>
      <c r="T13" s="11">
        <v>-0.22222</v>
      </c>
      <c r="U13" s="12">
        <v>-7.6920000000000002E-2</v>
      </c>
      <c r="W13" s="10">
        <v>-0.1</v>
      </c>
      <c r="X13" s="11">
        <v>9.0910000000000005E-2</v>
      </c>
      <c r="Y13" s="12">
        <v>0.44444</v>
      </c>
    </row>
    <row r="14" spans="1:25" x14ac:dyDescent="0.2">
      <c r="B14" s="10">
        <v>-0.71428999999999998</v>
      </c>
      <c r="C14" s="11">
        <v>-0.38462000000000002</v>
      </c>
      <c r="D14" s="12">
        <v>-0.33333000000000002</v>
      </c>
      <c r="F14" s="10">
        <v>-0.41176000000000001</v>
      </c>
      <c r="G14" s="11">
        <v>-0.31034</v>
      </c>
      <c r="H14" s="12">
        <v>-0.33333000000000002</v>
      </c>
      <c r="J14" s="10">
        <v>0.57142999999999999</v>
      </c>
      <c r="K14" s="11">
        <v>6.6669999999999993E-2</v>
      </c>
      <c r="L14" s="12">
        <v>0.30435000000000001</v>
      </c>
      <c r="N14" s="10">
        <v>0.15789</v>
      </c>
      <c r="O14" s="11">
        <v>0.47826000000000002</v>
      </c>
      <c r="P14" s="12">
        <v>0.30435000000000001</v>
      </c>
      <c r="S14" s="10">
        <v>-0.64705999999999997</v>
      </c>
      <c r="T14" s="11">
        <v>-0.52941000000000005</v>
      </c>
      <c r="U14" s="12">
        <v>-0.17646999999999999</v>
      </c>
      <c r="W14" s="10">
        <v>0.71428999999999998</v>
      </c>
      <c r="X14" s="11">
        <v>-5.2630000000000003E-2</v>
      </c>
      <c r="Y14" s="12">
        <v>0.22222</v>
      </c>
    </row>
    <row r="15" spans="1:25" x14ac:dyDescent="0.2">
      <c r="B15" s="10"/>
      <c r="C15" s="11"/>
      <c r="D15" s="12"/>
      <c r="F15" s="10">
        <v>-0.6</v>
      </c>
      <c r="G15" s="11">
        <v>-0.18518999999999999</v>
      </c>
      <c r="H15" s="12"/>
      <c r="J15" s="10">
        <v>0.1875</v>
      </c>
      <c r="K15" s="11">
        <v>0.33333000000000002</v>
      </c>
      <c r="L15" s="12">
        <v>0.42857000000000001</v>
      </c>
      <c r="N15" s="10">
        <v>0.41176000000000001</v>
      </c>
      <c r="O15" s="11">
        <v>0.33333000000000002</v>
      </c>
      <c r="P15" s="12">
        <v>0.42857000000000001</v>
      </c>
      <c r="S15" s="10">
        <v>-5.2630000000000003E-2</v>
      </c>
      <c r="T15" s="11">
        <v>-0.25</v>
      </c>
      <c r="U15" s="12">
        <v>-0.625</v>
      </c>
      <c r="W15" s="10">
        <v>0.15789</v>
      </c>
      <c r="X15" s="11">
        <v>0.15789</v>
      </c>
      <c r="Y15" s="12">
        <v>0.5</v>
      </c>
    </row>
    <row r="16" spans="1:25" x14ac:dyDescent="0.2">
      <c r="B16" s="10"/>
      <c r="C16" s="11"/>
      <c r="D16" s="12"/>
      <c r="F16" s="10">
        <v>-0.30435000000000001</v>
      </c>
      <c r="G16" s="11">
        <v>-0.2</v>
      </c>
      <c r="H16" s="12"/>
      <c r="J16" s="10">
        <v>0.125</v>
      </c>
      <c r="K16" s="11">
        <v>0.33333000000000002</v>
      </c>
      <c r="L16" s="12">
        <v>0.17646999999999999</v>
      </c>
      <c r="N16" s="10">
        <v>0.56521999999999994</v>
      </c>
      <c r="O16" s="11"/>
      <c r="P16" s="12">
        <v>0.17646999999999999</v>
      </c>
      <c r="S16" s="10">
        <v>-0.5</v>
      </c>
      <c r="T16" s="11">
        <v>-0.12</v>
      </c>
      <c r="U16" s="12">
        <v>-0.1</v>
      </c>
      <c r="W16" s="10">
        <v>0.36364000000000002</v>
      </c>
      <c r="X16" s="11">
        <v>0.125</v>
      </c>
      <c r="Y16" s="12">
        <v>0.82608999999999999</v>
      </c>
    </row>
    <row r="17" spans="2:25" x14ac:dyDescent="0.2">
      <c r="B17" s="10"/>
      <c r="C17" s="11"/>
      <c r="D17" s="12"/>
      <c r="F17" s="10">
        <v>-0.52381</v>
      </c>
      <c r="G17" s="11">
        <v>-0.54544999999999999</v>
      </c>
      <c r="H17" s="12"/>
      <c r="J17" s="10">
        <v>0.58333000000000002</v>
      </c>
      <c r="K17" s="11">
        <v>0.18182000000000001</v>
      </c>
      <c r="L17" s="12">
        <v>0.28571000000000002</v>
      </c>
      <c r="N17" s="10">
        <v>0.15789</v>
      </c>
      <c r="O17" s="11"/>
      <c r="P17" s="12">
        <v>0.28571000000000002</v>
      </c>
      <c r="S17" s="10"/>
      <c r="T17" s="11">
        <v>-0.33333000000000002</v>
      </c>
      <c r="U17" s="12"/>
      <c r="W17" s="10">
        <v>0.33333000000000002</v>
      </c>
      <c r="X17" s="11">
        <v>0.46154000000000001</v>
      </c>
      <c r="Y17" s="12">
        <v>0.66666999999999998</v>
      </c>
    </row>
    <row r="18" spans="2:25" x14ac:dyDescent="0.2">
      <c r="B18" s="10"/>
      <c r="C18" s="11"/>
      <c r="D18" s="12"/>
      <c r="F18" s="10">
        <v>-0.33333000000000002</v>
      </c>
      <c r="G18" s="11">
        <v>-0.33333000000000002</v>
      </c>
      <c r="H18" s="12"/>
      <c r="J18" s="10">
        <v>0.2</v>
      </c>
      <c r="K18" s="11">
        <v>0.38462000000000002</v>
      </c>
      <c r="L18" s="12"/>
      <c r="N18" s="10">
        <v>0.44444</v>
      </c>
      <c r="O18" s="11"/>
      <c r="P18" s="12"/>
      <c r="S18" s="10"/>
      <c r="T18" s="11">
        <v>0.14285999999999999</v>
      </c>
      <c r="U18" s="12"/>
      <c r="W18" s="10">
        <v>0.30435000000000001</v>
      </c>
      <c r="X18" s="11">
        <v>0.41176000000000001</v>
      </c>
      <c r="Y18" s="12">
        <v>0.38462000000000002</v>
      </c>
    </row>
    <row r="19" spans="2:25" x14ac:dyDescent="0.2">
      <c r="B19" s="10"/>
      <c r="C19" s="11"/>
      <c r="D19" s="12"/>
      <c r="F19" s="10">
        <v>-0.15789</v>
      </c>
      <c r="G19" s="11"/>
      <c r="H19" s="12"/>
      <c r="J19" s="10">
        <v>6.6669999999999993E-2</v>
      </c>
      <c r="K19" s="11">
        <v>0.47826000000000002</v>
      </c>
      <c r="L19" s="12"/>
      <c r="N19" s="10">
        <v>0.125</v>
      </c>
      <c r="O19" s="11"/>
      <c r="P19" s="12"/>
      <c r="S19" s="10"/>
      <c r="T19" s="11"/>
      <c r="U19" s="12"/>
      <c r="W19" s="10">
        <v>0.2</v>
      </c>
      <c r="X19" s="11">
        <v>0.15789</v>
      </c>
      <c r="Y19" s="12">
        <v>0.33333000000000002</v>
      </c>
    </row>
    <row r="20" spans="2:25" x14ac:dyDescent="0.2">
      <c r="B20" s="10"/>
      <c r="C20" s="11"/>
      <c r="D20" s="12"/>
      <c r="F20" s="10"/>
      <c r="G20" s="11"/>
      <c r="H20" s="12"/>
      <c r="J20" s="10">
        <v>0.28571000000000002</v>
      </c>
      <c r="K20" s="11">
        <v>5.2630000000000003E-2</v>
      </c>
      <c r="L20" s="12"/>
      <c r="N20" s="10"/>
      <c r="O20" s="11"/>
      <c r="P20" s="12"/>
      <c r="S20" s="10"/>
      <c r="T20" s="11"/>
      <c r="U20" s="12"/>
      <c r="W20" s="10">
        <v>0.18182000000000001</v>
      </c>
      <c r="X20" s="11">
        <v>0.11111</v>
      </c>
      <c r="Y20" s="12"/>
    </row>
    <row r="21" spans="2:25" x14ac:dyDescent="0.2">
      <c r="B21" s="10"/>
      <c r="C21" s="11"/>
      <c r="D21" s="12"/>
      <c r="F21" s="10"/>
      <c r="G21" s="11"/>
      <c r="H21" s="12"/>
      <c r="J21" s="10">
        <v>0.2</v>
      </c>
      <c r="K21" s="11">
        <v>0.11111</v>
      </c>
      <c r="L21" s="12"/>
      <c r="N21" s="10"/>
      <c r="O21" s="11"/>
      <c r="P21" s="12"/>
      <c r="S21" s="10"/>
      <c r="T21" s="11"/>
      <c r="U21" s="12"/>
      <c r="W21" s="10"/>
      <c r="X21" s="11"/>
      <c r="Y21" s="12"/>
    </row>
    <row r="22" spans="2:25" x14ac:dyDescent="0.2">
      <c r="B22" s="10"/>
      <c r="C22" s="11"/>
      <c r="D22" s="12"/>
      <c r="F22" s="10"/>
      <c r="G22" s="11"/>
      <c r="H22" s="12"/>
      <c r="J22" s="10">
        <v>0.52</v>
      </c>
      <c r="K22" s="11">
        <v>0.69230999999999998</v>
      </c>
      <c r="L22" s="12"/>
      <c r="N22" s="10"/>
      <c r="O22" s="11"/>
      <c r="P22" s="12"/>
      <c r="S22" s="10"/>
      <c r="T22" s="11"/>
      <c r="U22" s="12"/>
      <c r="W22" s="10"/>
      <c r="X22" s="11"/>
      <c r="Y22" s="12"/>
    </row>
    <row r="23" spans="2:25" x14ac:dyDescent="0.2">
      <c r="B23" s="10"/>
      <c r="C23" s="11"/>
      <c r="D23" s="12"/>
      <c r="F23" s="10"/>
      <c r="G23" s="11"/>
      <c r="H23" s="12"/>
      <c r="J23" s="10"/>
      <c r="K23" s="11"/>
      <c r="L23" s="12"/>
      <c r="N23" s="10"/>
      <c r="O23" s="11"/>
      <c r="P23" s="12"/>
      <c r="S23" s="10"/>
      <c r="T23" s="11"/>
      <c r="U23" s="12"/>
      <c r="W23" s="10"/>
      <c r="X23" s="11"/>
      <c r="Y23" s="12"/>
    </row>
    <row r="24" spans="2:25" x14ac:dyDescent="0.2">
      <c r="B24" s="19" t="s">
        <v>158</v>
      </c>
      <c r="C24" s="20" t="s">
        <v>158</v>
      </c>
      <c r="D24" s="21" t="s">
        <v>158</v>
      </c>
      <c r="F24" s="19" t="s">
        <v>253</v>
      </c>
      <c r="G24" s="20" t="s">
        <v>257</v>
      </c>
      <c r="H24" s="21" t="s">
        <v>158</v>
      </c>
      <c r="J24" s="19" t="s">
        <v>272</v>
      </c>
      <c r="K24" s="20" t="s">
        <v>272</v>
      </c>
      <c r="L24" s="21" t="s">
        <v>159</v>
      </c>
      <c r="N24" s="19" t="s">
        <v>253</v>
      </c>
      <c r="O24" s="20" t="s">
        <v>157</v>
      </c>
      <c r="P24" s="21" t="s">
        <v>159</v>
      </c>
      <c r="S24" s="19" t="s">
        <v>175</v>
      </c>
      <c r="T24" s="20" t="s">
        <v>257</v>
      </c>
      <c r="U24" s="21" t="s">
        <v>175</v>
      </c>
      <c r="W24" s="19" t="s">
        <v>259</v>
      </c>
      <c r="X24" s="20" t="s">
        <v>259</v>
      </c>
      <c r="Y24" s="21" t="s">
        <v>253</v>
      </c>
    </row>
    <row r="25" spans="2:25" x14ac:dyDescent="0.2">
      <c r="B25" s="10"/>
      <c r="C25" s="11"/>
      <c r="D25" s="12"/>
      <c r="F25" s="10"/>
      <c r="G25" s="11"/>
      <c r="H25" s="12"/>
      <c r="J25" s="10"/>
      <c r="K25" s="11"/>
      <c r="L25" s="12"/>
      <c r="N25" s="10"/>
      <c r="O25" s="11"/>
      <c r="P25" s="12"/>
      <c r="S25" s="10"/>
      <c r="T25" s="11"/>
      <c r="U25" s="12"/>
      <c r="W25" s="10"/>
      <c r="X25" s="11"/>
      <c r="Y25" s="12"/>
    </row>
    <row r="26" spans="2:25" x14ac:dyDescent="0.2">
      <c r="B26" s="13" t="s">
        <v>168</v>
      </c>
      <c r="C26" s="11" t="s">
        <v>169</v>
      </c>
      <c r="D26" s="12"/>
      <c r="F26" s="13" t="s">
        <v>168</v>
      </c>
      <c r="G26" s="11" t="s">
        <v>169</v>
      </c>
      <c r="H26" s="12"/>
      <c r="J26" s="13" t="s">
        <v>168</v>
      </c>
      <c r="K26" s="11" t="s">
        <v>169</v>
      </c>
      <c r="L26" s="12"/>
      <c r="N26" s="13" t="s">
        <v>168</v>
      </c>
      <c r="O26" s="11" t="s">
        <v>169</v>
      </c>
      <c r="P26" s="12"/>
      <c r="S26" s="13" t="s">
        <v>168</v>
      </c>
      <c r="T26" s="11" t="s">
        <v>169</v>
      </c>
      <c r="U26" s="12"/>
      <c r="W26" s="13" t="s">
        <v>168</v>
      </c>
      <c r="X26" s="11" t="s">
        <v>169</v>
      </c>
      <c r="Y26" s="12"/>
    </row>
    <row r="27" spans="2:25" ht="13.5" thickBot="1" x14ac:dyDescent="0.25">
      <c r="B27" s="13"/>
      <c r="C27" s="39">
        <v>0.89085999999999999</v>
      </c>
      <c r="D27" s="12"/>
      <c r="F27" s="13"/>
      <c r="G27" s="39">
        <v>0.93206</v>
      </c>
      <c r="H27" s="12"/>
      <c r="J27" s="49"/>
      <c r="K27" s="41">
        <v>0.49996000000000002</v>
      </c>
      <c r="L27" s="18"/>
      <c r="N27" s="13"/>
      <c r="O27" s="39">
        <v>0.34752</v>
      </c>
      <c r="P27" s="12"/>
      <c r="S27" s="13"/>
      <c r="T27" s="39">
        <v>0.74568000000000001</v>
      </c>
      <c r="U27" s="12"/>
      <c r="W27" s="13"/>
      <c r="X27" s="39">
        <v>9.3869999999999995E-2</v>
      </c>
      <c r="Y27" s="12"/>
    </row>
    <row r="28" spans="2:25" ht="13.5" thickBot="1" x14ac:dyDescent="0.25">
      <c r="B28" s="16"/>
      <c r="C28" s="17"/>
      <c r="D28" s="18"/>
      <c r="F28" s="16"/>
      <c r="G28" s="17"/>
      <c r="H28" s="18"/>
      <c r="N28" s="16"/>
      <c r="O28" s="17"/>
      <c r="P28" s="18"/>
      <c r="S28" s="16"/>
      <c r="T28" s="17"/>
      <c r="U28" s="18"/>
      <c r="W28" s="16"/>
      <c r="X28" s="17"/>
      <c r="Y28" s="18"/>
    </row>
    <row r="29" spans="2:25" x14ac:dyDescent="0.2">
      <c r="B29" s="11"/>
      <c r="C29" s="11"/>
      <c r="D29" s="11"/>
    </row>
    <row r="30" spans="2:25" x14ac:dyDescent="0.2">
      <c r="B30" s="11"/>
      <c r="C30" s="11"/>
      <c r="D30" s="40"/>
    </row>
    <row r="31" spans="2:25" x14ac:dyDescent="0.2">
      <c r="B31" s="11"/>
      <c r="C31" s="11"/>
      <c r="D31" s="40"/>
    </row>
    <row r="32" spans="2:25" x14ac:dyDescent="0.2">
      <c r="B32" s="11"/>
      <c r="C32" s="11"/>
      <c r="D32" s="27"/>
    </row>
    <row r="33" spans="1:25" x14ac:dyDescent="0.2">
      <c r="B33" s="11"/>
      <c r="C33" s="11"/>
      <c r="D33" s="11"/>
    </row>
    <row r="36" spans="1:25" ht="13.5" thickBot="1" x14ac:dyDescent="0.25"/>
    <row r="37" spans="1:25" x14ac:dyDescent="0.2">
      <c r="A37" s="4" t="s">
        <v>117</v>
      </c>
      <c r="B37" s="7" t="s">
        <v>39</v>
      </c>
      <c r="C37" s="8"/>
      <c r="D37" s="9"/>
      <c r="F37" s="7" t="s">
        <v>67</v>
      </c>
      <c r="G37" s="8"/>
      <c r="H37" s="9"/>
      <c r="I37" s="4" t="s">
        <v>118</v>
      </c>
      <c r="J37" s="7" t="s">
        <v>39</v>
      </c>
      <c r="K37" s="8"/>
      <c r="L37" s="9"/>
      <c r="N37" s="7" t="s">
        <v>67</v>
      </c>
      <c r="O37" s="8"/>
      <c r="P37" s="9"/>
      <c r="R37" s="4" t="s">
        <v>296</v>
      </c>
      <c r="S37" s="7" t="s">
        <v>39</v>
      </c>
      <c r="T37" s="8"/>
      <c r="U37" s="9"/>
      <c r="W37" s="7" t="s">
        <v>67</v>
      </c>
      <c r="X37" s="8"/>
      <c r="Y37" s="9"/>
    </row>
    <row r="38" spans="1:25" x14ac:dyDescent="0.2">
      <c r="B38" s="10" t="s">
        <v>83</v>
      </c>
      <c r="C38" s="11" t="s">
        <v>84</v>
      </c>
      <c r="D38" s="12" t="s">
        <v>85</v>
      </c>
      <c r="F38" s="10" t="s">
        <v>83</v>
      </c>
      <c r="G38" s="11" t="s">
        <v>84</v>
      </c>
      <c r="H38" s="12" t="s">
        <v>85</v>
      </c>
      <c r="J38" s="10" t="s">
        <v>87</v>
      </c>
      <c r="K38" s="11" t="s">
        <v>89</v>
      </c>
      <c r="L38" s="12" t="s">
        <v>88</v>
      </c>
      <c r="N38" s="10" t="s">
        <v>87</v>
      </c>
      <c r="O38" s="11" t="s">
        <v>89</v>
      </c>
      <c r="P38" s="12" t="s">
        <v>88</v>
      </c>
      <c r="S38" s="10" t="s">
        <v>91</v>
      </c>
      <c r="T38" s="11" t="s">
        <v>89</v>
      </c>
      <c r="U38" s="12" t="s">
        <v>92</v>
      </c>
      <c r="W38" s="10" t="s">
        <v>91</v>
      </c>
      <c r="X38" s="11" t="s">
        <v>89</v>
      </c>
      <c r="Y38" s="12" t="s">
        <v>92</v>
      </c>
    </row>
    <row r="39" spans="1:25" x14ac:dyDescent="0.2">
      <c r="B39" s="10">
        <v>7.6920000000000002E-2</v>
      </c>
      <c r="C39" s="11">
        <v>-0.5</v>
      </c>
      <c r="D39" s="12">
        <v>-0.28571000000000002</v>
      </c>
      <c r="F39" s="10">
        <v>0.33333000000000002</v>
      </c>
      <c r="G39" s="11">
        <v>0.14285999999999999</v>
      </c>
      <c r="H39" s="12">
        <v>0.25</v>
      </c>
      <c r="J39" s="10">
        <v>0</v>
      </c>
      <c r="K39" s="11">
        <v>-0.33333000000000002</v>
      </c>
      <c r="L39" s="12">
        <v>-0.5</v>
      </c>
      <c r="N39" s="10">
        <v>0.63636000000000004</v>
      </c>
      <c r="O39" s="11">
        <v>0.25</v>
      </c>
      <c r="P39" s="12">
        <v>0.2</v>
      </c>
      <c r="S39" s="10">
        <v>-0.66666999999999998</v>
      </c>
      <c r="T39" s="11">
        <v>-0.82608999999999999</v>
      </c>
      <c r="U39" s="12">
        <v>-0.41176000000000001</v>
      </c>
      <c r="W39" s="10">
        <v>0.33333000000000002</v>
      </c>
      <c r="X39" s="11">
        <v>0.53846000000000005</v>
      </c>
      <c r="Y39" s="12">
        <v>0.17646999999999999</v>
      </c>
    </row>
    <row r="40" spans="1:25" x14ac:dyDescent="0.2">
      <c r="B40" s="10">
        <v>-0.13042999999999999</v>
      </c>
      <c r="C40" s="11">
        <v>-0.69230999999999998</v>
      </c>
      <c r="D40" s="12">
        <v>-0.42857000000000001</v>
      </c>
      <c r="F40" s="10">
        <v>0.5</v>
      </c>
      <c r="G40" s="11">
        <v>5.2630000000000003E-2</v>
      </c>
      <c r="H40" s="12">
        <v>-3.2259999999999997E-2</v>
      </c>
      <c r="J40" s="10">
        <v>-0.11111</v>
      </c>
      <c r="K40" s="11">
        <v>-0.28571000000000002</v>
      </c>
      <c r="L40" s="12">
        <v>-0.81818000000000002</v>
      </c>
      <c r="N40" s="10">
        <v>0.66666999999999998</v>
      </c>
      <c r="O40" s="11">
        <v>0.42857000000000001</v>
      </c>
      <c r="P40" s="12">
        <v>0.4</v>
      </c>
      <c r="S40" s="10">
        <v>-0.44</v>
      </c>
      <c r="T40" s="11">
        <v>-0.65217000000000003</v>
      </c>
      <c r="U40" s="12">
        <v>-0.25</v>
      </c>
      <c r="W40" s="10">
        <v>0.14285999999999999</v>
      </c>
      <c r="X40" s="11">
        <v>0.375</v>
      </c>
      <c r="Y40" s="12">
        <v>0.33333000000000002</v>
      </c>
    </row>
    <row r="41" spans="1:25" x14ac:dyDescent="0.2">
      <c r="B41" s="10">
        <v>0.13042999999999999</v>
      </c>
      <c r="C41" s="11">
        <v>-0.25</v>
      </c>
      <c r="D41" s="12">
        <v>-0.28571000000000002</v>
      </c>
      <c r="F41" s="10">
        <v>0.36842000000000003</v>
      </c>
      <c r="G41" s="11">
        <v>0.3</v>
      </c>
      <c r="H41" s="12">
        <v>-0.33333000000000002</v>
      </c>
      <c r="J41" s="10">
        <v>9.0910000000000005E-2</v>
      </c>
      <c r="K41" s="11">
        <v>-0.38462000000000002</v>
      </c>
      <c r="L41" s="12">
        <v>-0.28571000000000002</v>
      </c>
      <c r="N41" s="10">
        <v>0.33333000000000002</v>
      </c>
      <c r="O41" s="11">
        <v>-0.11111</v>
      </c>
      <c r="P41" s="12">
        <v>0.4</v>
      </c>
      <c r="S41" s="10">
        <v>-0.44444</v>
      </c>
      <c r="T41" s="11">
        <v>-0.78947000000000001</v>
      </c>
      <c r="U41" s="12">
        <v>-0.55556000000000005</v>
      </c>
      <c r="W41" s="10">
        <v>0.73333000000000004</v>
      </c>
      <c r="X41" s="11">
        <v>0.16667000000000001</v>
      </c>
      <c r="Y41" s="12">
        <v>0.27272999999999997</v>
      </c>
    </row>
    <row r="42" spans="1:25" x14ac:dyDescent="0.2">
      <c r="B42" s="10">
        <v>-0.73333000000000004</v>
      </c>
      <c r="C42" s="11">
        <v>-0.30435000000000001</v>
      </c>
      <c r="D42" s="12">
        <v>-0.125</v>
      </c>
      <c r="F42" s="10">
        <v>0.375</v>
      </c>
      <c r="G42" s="11">
        <v>5.2630000000000003E-2</v>
      </c>
      <c r="H42" s="12">
        <v>0.14285999999999999</v>
      </c>
      <c r="J42" s="10">
        <v>-0.11111</v>
      </c>
      <c r="K42" s="11">
        <v>-0.5</v>
      </c>
      <c r="L42" s="12">
        <v>-0.11111</v>
      </c>
      <c r="N42" s="10">
        <v>0.2</v>
      </c>
      <c r="O42" s="11">
        <v>0.33333000000000002</v>
      </c>
      <c r="P42" s="12">
        <v>0.33333000000000002</v>
      </c>
      <c r="S42" s="10">
        <v>-0.14285999999999999</v>
      </c>
      <c r="T42" s="11">
        <v>-0.64705999999999997</v>
      </c>
      <c r="U42" s="12">
        <v>-0.45455000000000001</v>
      </c>
      <c r="W42" s="10">
        <v>0.16667000000000001</v>
      </c>
      <c r="X42" s="11">
        <v>0.66666999999999998</v>
      </c>
      <c r="Y42" s="12">
        <v>0.6</v>
      </c>
    </row>
    <row r="43" spans="1:25" x14ac:dyDescent="0.2">
      <c r="B43" s="10">
        <v>0.23077</v>
      </c>
      <c r="C43" s="11">
        <v>-0.23077</v>
      </c>
      <c r="D43" s="12">
        <v>-0.5</v>
      </c>
      <c r="F43" s="10">
        <v>0.36842000000000003</v>
      </c>
      <c r="G43" s="11">
        <v>5.8819999999999997E-2</v>
      </c>
      <c r="H43" s="12">
        <v>-0.68420999999999998</v>
      </c>
      <c r="J43" s="10">
        <v>-0.71428999999999998</v>
      </c>
      <c r="K43" s="11">
        <v>-0.625</v>
      </c>
      <c r="L43" s="12">
        <v>-0.27272999999999997</v>
      </c>
      <c r="N43" s="10">
        <v>0.55556000000000005</v>
      </c>
      <c r="O43" s="11">
        <v>0.6</v>
      </c>
      <c r="P43" s="12">
        <v>0.33333000000000002</v>
      </c>
      <c r="S43" s="10">
        <v>-0.38462000000000002</v>
      </c>
      <c r="T43" s="11">
        <v>-9.0910000000000005E-2</v>
      </c>
      <c r="U43" s="12">
        <v>-0.15789</v>
      </c>
      <c r="W43" s="10">
        <v>0.53846000000000005</v>
      </c>
      <c r="X43" s="11">
        <v>0.11111</v>
      </c>
      <c r="Y43" s="12">
        <v>0.41666999999999998</v>
      </c>
    </row>
    <row r="44" spans="1:25" x14ac:dyDescent="0.2">
      <c r="B44" s="10">
        <v>0.25925999999999999</v>
      </c>
      <c r="C44" s="11">
        <v>-0.4</v>
      </c>
      <c r="D44" s="12">
        <v>-0.375</v>
      </c>
      <c r="F44" s="10">
        <v>0.6</v>
      </c>
      <c r="G44" s="11">
        <v>0.55556000000000005</v>
      </c>
      <c r="H44" s="12">
        <v>0.73333000000000004</v>
      </c>
      <c r="J44" s="10">
        <v>0.42857000000000001</v>
      </c>
      <c r="K44" s="11">
        <v>-0.8</v>
      </c>
      <c r="L44" s="12">
        <v>-0.2</v>
      </c>
      <c r="N44" s="10">
        <v>0.375</v>
      </c>
      <c r="O44" s="11">
        <v>-0.33333000000000002</v>
      </c>
      <c r="P44" s="12">
        <v>0.15384999999999999</v>
      </c>
      <c r="S44" s="10">
        <v>-0.2</v>
      </c>
      <c r="T44" s="11">
        <v>-0.42857000000000001</v>
      </c>
      <c r="U44" s="12">
        <v>-0.45455000000000001</v>
      </c>
      <c r="W44" s="10">
        <v>4.7620000000000003E-2</v>
      </c>
      <c r="X44" s="11">
        <v>0.33333000000000002</v>
      </c>
      <c r="Y44" s="12">
        <v>0.33333000000000002</v>
      </c>
    </row>
    <row r="45" spans="1:25" x14ac:dyDescent="0.2">
      <c r="B45" s="10">
        <v>-7.6920000000000002E-2</v>
      </c>
      <c r="C45" s="11">
        <v>-7.6920000000000002E-2</v>
      </c>
      <c r="D45" s="12">
        <v>-0.55556000000000005</v>
      </c>
      <c r="F45" s="10">
        <v>0.4</v>
      </c>
      <c r="G45" s="11">
        <v>0.375</v>
      </c>
      <c r="H45" s="12">
        <v>0.26316000000000001</v>
      </c>
      <c r="J45" s="10">
        <v>0.33333000000000002</v>
      </c>
      <c r="K45" s="11">
        <v>-0.55556000000000005</v>
      </c>
      <c r="L45" s="12">
        <v>-0.42857000000000001</v>
      </c>
      <c r="N45" s="10">
        <v>0.41176000000000001</v>
      </c>
      <c r="O45" s="11">
        <v>0.55556000000000005</v>
      </c>
      <c r="P45" s="12">
        <v>0.375</v>
      </c>
      <c r="S45" s="10">
        <v>-0.76471</v>
      </c>
      <c r="T45" s="11">
        <v>-0.53846000000000005</v>
      </c>
      <c r="U45" s="12">
        <v>-0.66666999999999998</v>
      </c>
      <c r="W45" s="10">
        <v>0.2</v>
      </c>
      <c r="X45" s="11">
        <v>0.45455000000000001</v>
      </c>
      <c r="Y45" s="12">
        <v>0.27272999999999997</v>
      </c>
    </row>
    <row r="46" spans="1:25" x14ac:dyDescent="0.2">
      <c r="B46" s="10">
        <v>-0.16667000000000001</v>
      </c>
      <c r="C46" s="11">
        <v>-0.26316000000000001</v>
      </c>
      <c r="D46" s="12">
        <v>-0.27272999999999997</v>
      </c>
      <c r="F46" s="10">
        <v>0.83333000000000002</v>
      </c>
      <c r="G46" s="11">
        <v>0.16667000000000001</v>
      </c>
      <c r="H46" s="12">
        <v>0.26316000000000001</v>
      </c>
      <c r="J46" s="10">
        <v>-0.2</v>
      </c>
      <c r="K46" s="11">
        <v>0.23077</v>
      </c>
      <c r="L46" s="12">
        <v>-7.6920000000000002E-2</v>
      </c>
      <c r="N46" s="10">
        <v>0.2</v>
      </c>
      <c r="O46" s="11">
        <v>0.2</v>
      </c>
      <c r="P46" s="12">
        <v>0.125</v>
      </c>
      <c r="S46" s="10">
        <v>-0.46666999999999997</v>
      </c>
      <c r="T46" s="11">
        <v>-0.25</v>
      </c>
      <c r="U46" s="12">
        <v>-0.2</v>
      </c>
      <c r="W46" s="10">
        <v>0.27272999999999997</v>
      </c>
      <c r="X46" s="11">
        <v>-0.125</v>
      </c>
      <c r="Y46" s="12">
        <v>0.47367999999999999</v>
      </c>
    </row>
    <row r="47" spans="1:25" x14ac:dyDescent="0.2">
      <c r="B47" s="10">
        <v>0.6</v>
      </c>
      <c r="C47" s="11">
        <v>-0.27272999999999997</v>
      </c>
      <c r="D47" s="12">
        <v>-0.42857000000000001</v>
      </c>
      <c r="F47" s="10">
        <v>0.73333000000000004</v>
      </c>
      <c r="G47" s="11">
        <v>0.44444</v>
      </c>
      <c r="H47" s="12">
        <v>0.29411999999999999</v>
      </c>
      <c r="J47" s="10">
        <v>-0.33333000000000002</v>
      </c>
      <c r="K47" s="11">
        <v>-0.33333000000000002</v>
      </c>
      <c r="L47" s="12">
        <v>-0.33333000000000002</v>
      </c>
      <c r="N47" s="10">
        <v>0.2</v>
      </c>
      <c r="O47" s="11">
        <v>0.2</v>
      </c>
      <c r="P47" s="12">
        <v>0.46666999999999997</v>
      </c>
      <c r="S47" s="10">
        <v>-0.8</v>
      </c>
      <c r="T47" s="11">
        <v>-7.6920000000000002E-2</v>
      </c>
      <c r="U47" s="12">
        <v>-0.33333000000000002</v>
      </c>
      <c r="W47" s="10">
        <v>0.11111</v>
      </c>
      <c r="X47" s="11">
        <v>0.33333000000000002</v>
      </c>
      <c r="Y47" s="12">
        <v>0.25925999999999999</v>
      </c>
    </row>
    <row r="48" spans="1:25" x14ac:dyDescent="0.2">
      <c r="B48" s="10">
        <v>-0.125</v>
      </c>
      <c r="C48" s="11">
        <v>-0.66666999999999998</v>
      </c>
      <c r="D48" s="12">
        <v>-0.25</v>
      </c>
      <c r="F48" s="10">
        <v>0.25</v>
      </c>
      <c r="G48" s="11">
        <v>0.6</v>
      </c>
      <c r="H48" s="12">
        <v>-6.6669999999999993E-2</v>
      </c>
      <c r="J48" s="10">
        <v>0.33333000000000002</v>
      </c>
      <c r="K48" s="11">
        <v>-1</v>
      </c>
      <c r="L48" s="12">
        <v>-0.77778000000000003</v>
      </c>
      <c r="N48" s="10">
        <v>0.63636000000000004</v>
      </c>
      <c r="O48" s="11">
        <v>0.2</v>
      </c>
      <c r="P48" s="12">
        <v>0.28000000000000003</v>
      </c>
      <c r="S48" s="10">
        <v>-0.23077</v>
      </c>
      <c r="T48" s="11">
        <v>-0.5</v>
      </c>
      <c r="U48" s="12">
        <v>-0.44444</v>
      </c>
      <c r="W48" s="10">
        <v>0.25</v>
      </c>
      <c r="X48" s="11">
        <v>0.2</v>
      </c>
      <c r="Y48" s="12">
        <v>0.46666999999999997</v>
      </c>
    </row>
    <row r="49" spans="2:25" x14ac:dyDescent="0.2">
      <c r="B49" s="10">
        <v>-0.17646999999999999</v>
      </c>
      <c r="C49" s="11">
        <v>-0.625</v>
      </c>
      <c r="D49" s="12">
        <v>-0.29411999999999999</v>
      </c>
      <c r="F49" s="10">
        <v>0.52941000000000005</v>
      </c>
      <c r="G49" s="11">
        <v>0.33333000000000002</v>
      </c>
      <c r="H49" s="12">
        <v>0.21739</v>
      </c>
      <c r="J49" s="10"/>
      <c r="K49" s="11">
        <v>-0.5</v>
      </c>
      <c r="L49" s="12">
        <v>-0.45455000000000001</v>
      </c>
      <c r="N49" s="10">
        <v>9.0910000000000005E-2</v>
      </c>
      <c r="O49" s="11">
        <v>0.38462000000000002</v>
      </c>
      <c r="P49" s="12">
        <v>0.23077</v>
      </c>
      <c r="S49" s="10">
        <v>-0.44444</v>
      </c>
      <c r="T49" s="11">
        <v>-9.0910000000000005E-2</v>
      </c>
      <c r="U49" s="12">
        <v>-0.33333000000000002</v>
      </c>
      <c r="W49" s="10">
        <v>0.33333000000000002</v>
      </c>
      <c r="X49" s="11">
        <v>0.21739</v>
      </c>
      <c r="Y49" s="12">
        <v>4.7620000000000003E-2</v>
      </c>
    </row>
    <row r="50" spans="2:25" x14ac:dyDescent="0.2">
      <c r="B50" s="10">
        <v>0</v>
      </c>
      <c r="C50" s="11">
        <v>-0.25</v>
      </c>
      <c r="D50" s="12">
        <v>-0.4</v>
      </c>
      <c r="F50" s="10">
        <v>0.6</v>
      </c>
      <c r="G50" s="11">
        <v>0.45455000000000001</v>
      </c>
      <c r="H50" s="12">
        <v>0.53846000000000005</v>
      </c>
      <c r="J50" s="10"/>
      <c r="K50" s="11" t="s">
        <v>90</v>
      </c>
      <c r="L50" s="12">
        <v>-0.85714000000000001</v>
      </c>
      <c r="N50" s="10">
        <v>0.55556000000000005</v>
      </c>
      <c r="O50" s="11">
        <v>0.33333000000000002</v>
      </c>
      <c r="P50" s="12">
        <v>0</v>
      </c>
      <c r="S50" s="10">
        <v>-0.11111</v>
      </c>
      <c r="T50" s="11">
        <v>-0.4</v>
      </c>
      <c r="U50" s="12">
        <v>-0.64705999999999997</v>
      </c>
      <c r="W50" s="10">
        <v>0.5</v>
      </c>
      <c r="X50" s="11">
        <v>0.36364000000000002</v>
      </c>
      <c r="Y50" s="12">
        <v>0.41666999999999998</v>
      </c>
    </row>
    <row r="51" spans="2:25" x14ac:dyDescent="0.2">
      <c r="B51" s="10">
        <v>-0.41176000000000001</v>
      </c>
      <c r="C51" s="11">
        <v>-0.29411999999999999</v>
      </c>
      <c r="D51" s="12">
        <v>-0.5</v>
      </c>
      <c r="F51" s="10">
        <v>0.55556000000000005</v>
      </c>
      <c r="G51" s="11">
        <v>0.47367999999999999</v>
      </c>
      <c r="H51" s="12">
        <v>0.21739</v>
      </c>
      <c r="J51" s="10"/>
      <c r="K51" s="11"/>
      <c r="L51" s="12"/>
      <c r="N51" s="10">
        <v>0.5</v>
      </c>
      <c r="O51" s="11">
        <v>0.2</v>
      </c>
      <c r="P51" s="12">
        <v>0.2</v>
      </c>
      <c r="S51" s="10">
        <v>-0.7</v>
      </c>
      <c r="T51" s="11">
        <v>-0.76471</v>
      </c>
      <c r="U51" s="12">
        <v>-0.77778000000000003</v>
      </c>
      <c r="W51" s="10">
        <v>0.4</v>
      </c>
      <c r="X51" s="11"/>
      <c r="Y51" s="12">
        <v>0.54839000000000004</v>
      </c>
    </row>
    <row r="52" spans="2:25" x14ac:dyDescent="0.2">
      <c r="B52" s="10">
        <v>0.5</v>
      </c>
      <c r="C52" s="11">
        <v>-0.73333000000000004</v>
      </c>
      <c r="D52" s="12">
        <v>-0.15789</v>
      </c>
      <c r="F52" s="10">
        <v>0.66666999999999998</v>
      </c>
      <c r="G52" s="11">
        <v>0.41176000000000001</v>
      </c>
      <c r="H52" s="12">
        <v>0.64705999999999997</v>
      </c>
      <c r="J52" s="10"/>
      <c r="K52" s="11"/>
      <c r="L52" s="12"/>
      <c r="N52" s="10">
        <v>0.25</v>
      </c>
      <c r="O52" s="11">
        <v>-0.11111</v>
      </c>
      <c r="P52" s="12">
        <v>0.33333000000000002</v>
      </c>
      <c r="S52" s="10">
        <v>-0.44444</v>
      </c>
      <c r="T52" s="11"/>
      <c r="U52" s="12"/>
      <c r="W52" s="10"/>
      <c r="X52" s="11"/>
      <c r="Y52" s="12"/>
    </row>
    <row r="53" spans="2:25" x14ac:dyDescent="0.2">
      <c r="B53" s="10">
        <v>-0.15789</v>
      </c>
      <c r="C53" s="11">
        <v>-0.5</v>
      </c>
      <c r="D53" s="12">
        <v>-0.17646999999999999</v>
      </c>
      <c r="F53" s="10">
        <v>0.45455000000000001</v>
      </c>
      <c r="G53" s="11">
        <v>0.40740999999999999</v>
      </c>
      <c r="H53" s="12">
        <v>6.6669999999999993E-2</v>
      </c>
      <c r="J53" s="10"/>
      <c r="K53" s="11"/>
      <c r="L53" s="12"/>
      <c r="N53" s="10">
        <v>0.71428999999999998</v>
      </c>
      <c r="O53" s="11">
        <v>0.45455000000000001</v>
      </c>
      <c r="P53" s="12">
        <v>0.25</v>
      </c>
      <c r="S53" s="10"/>
      <c r="T53" s="11"/>
      <c r="U53" s="12"/>
      <c r="W53" s="10"/>
      <c r="X53" s="11"/>
      <c r="Y53" s="12"/>
    </row>
    <row r="54" spans="2:25" x14ac:dyDescent="0.2">
      <c r="B54" s="10">
        <v>0.16667000000000001</v>
      </c>
      <c r="C54" s="11">
        <v>-0.42857000000000001</v>
      </c>
      <c r="D54" s="12">
        <v>-0.4</v>
      </c>
      <c r="F54" s="10">
        <v>0.36842000000000003</v>
      </c>
      <c r="G54" s="11">
        <v>0.33333000000000002</v>
      </c>
      <c r="H54" s="12">
        <v>5.2630000000000003E-2</v>
      </c>
      <c r="J54" s="10"/>
      <c r="K54" s="11"/>
      <c r="L54" s="12"/>
      <c r="N54" s="10">
        <v>0.33333000000000002</v>
      </c>
      <c r="O54" s="11">
        <v>0.11111</v>
      </c>
      <c r="P54" s="12">
        <v>0.26316000000000001</v>
      </c>
      <c r="S54" s="10"/>
      <c r="T54" s="11"/>
      <c r="U54" s="12"/>
      <c r="W54" s="10"/>
      <c r="X54" s="11"/>
      <c r="Y54" s="12"/>
    </row>
    <row r="55" spans="2:25" x14ac:dyDescent="0.2">
      <c r="B55" s="10">
        <v>-0.17646999999999999</v>
      </c>
      <c r="C55" s="11">
        <v>-0.15789</v>
      </c>
      <c r="D55" s="12">
        <v>-0.28571000000000002</v>
      </c>
      <c r="F55" s="10">
        <v>0.69230999999999998</v>
      </c>
      <c r="G55" s="11">
        <v>0.36364000000000002</v>
      </c>
      <c r="H55" s="12">
        <v>0.5</v>
      </c>
      <c r="J55" s="10"/>
      <c r="K55" s="11"/>
      <c r="L55" s="12"/>
      <c r="N55" s="10">
        <v>0.42857000000000001</v>
      </c>
      <c r="O55" s="11">
        <v>0.27272999999999997</v>
      </c>
      <c r="P55" s="12">
        <v>0.33333000000000002</v>
      </c>
      <c r="S55" s="10"/>
      <c r="T55" s="11"/>
      <c r="U55" s="12"/>
      <c r="W55" s="10"/>
      <c r="X55" s="11"/>
      <c r="Y55" s="12"/>
    </row>
    <row r="56" spans="2:25" x14ac:dyDescent="0.2">
      <c r="B56" s="10">
        <v>0</v>
      </c>
      <c r="C56" s="11">
        <v>-1</v>
      </c>
      <c r="D56" s="12">
        <v>-0.33333000000000002</v>
      </c>
      <c r="F56" s="10">
        <v>0.55556000000000005</v>
      </c>
      <c r="G56" s="11">
        <v>0.16667000000000001</v>
      </c>
      <c r="H56" s="12">
        <v>6.6669999999999993E-2</v>
      </c>
      <c r="J56" s="10"/>
      <c r="K56" s="11"/>
      <c r="L56" s="12"/>
      <c r="N56" s="10">
        <v>0.4</v>
      </c>
      <c r="O56" s="11">
        <v>0.25</v>
      </c>
      <c r="P56" s="12">
        <v>0.36842000000000003</v>
      </c>
      <c r="S56" s="10"/>
      <c r="T56" s="11"/>
      <c r="U56" s="12"/>
      <c r="W56" s="10"/>
      <c r="X56" s="11"/>
      <c r="Y56" s="12"/>
    </row>
    <row r="57" spans="2:25" x14ac:dyDescent="0.2">
      <c r="B57" s="10">
        <v>0.53846000000000005</v>
      </c>
      <c r="C57" s="11">
        <v>-0.46666999999999997</v>
      </c>
      <c r="D57" s="12">
        <v>-0.63636000000000004</v>
      </c>
      <c r="F57" s="10">
        <v>0.83333000000000002</v>
      </c>
      <c r="G57" s="11">
        <v>0.44444</v>
      </c>
      <c r="H57" s="12">
        <v>0.36364000000000002</v>
      </c>
      <c r="J57" s="10"/>
      <c r="K57" s="11"/>
      <c r="L57" s="12"/>
      <c r="N57" s="10">
        <v>0.33333000000000002</v>
      </c>
      <c r="O57" s="11">
        <v>0.27272999999999997</v>
      </c>
      <c r="P57" s="12">
        <v>0.11111</v>
      </c>
      <c r="S57" s="10"/>
      <c r="T57" s="11"/>
      <c r="U57" s="12"/>
      <c r="W57" s="10"/>
      <c r="X57" s="11"/>
      <c r="Y57" s="12"/>
    </row>
    <row r="58" spans="2:25" x14ac:dyDescent="0.2">
      <c r="B58" s="10">
        <v>-0.2</v>
      </c>
      <c r="C58" s="11">
        <v>-1</v>
      </c>
      <c r="D58" s="12">
        <v>-0.71428999999999998</v>
      </c>
      <c r="F58" s="10">
        <v>0.77778000000000003</v>
      </c>
      <c r="G58" s="11">
        <v>0.38462000000000002</v>
      </c>
      <c r="H58" s="12">
        <v>0.33333000000000002</v>
      </c>
      <c r="J58" s="10"/>
      <c r="K58" s="11"/>
      <c r="L58" s="12"/>
      <c r="N58" s="10">
        <v>0.69230999999999998</v>
      </c>
      <c r="O58" s="11">
        <v>9.0910000000000005E-2</v>
      </c>
      <c r="P58" s="12">
        <v>0.42857000000000001</v>
      </c>
      <c r="S58" s="10"/>
      <c r="T58" s="11"/>
      <c r="U58" s="12"/>
      <c r="W58" s="10"/>
      <c r="X58" s="11"/>
      <c r="Y58" s="12"/>
    </row>
    <row r="59" spans="2:25" x14ac:dyDescent="0.2">
      <c r="B59" s="10">
        <v>0.11111</v>
      </c>
      <c r="C59" s="11">
        <v>-0.1</v>
      </c>
      <c r="D59" s="12">
        <v>-0.27272999999999997</v>
      </c>
      <c r="F59" s="10">
        <v>0.69230999999999998</v>
      </c>
      <c r="G59" s="11">
        <v>0.33333000000000002</v>
      </c>
      <c r="H59" s="12">
        <v>0.125</v>
      </c>
      <c r="J59" s="10"/>
      <c r="K59" s="11"/>
      <c r="L59" s="12"/>
      <c r="N59" s="10">
        <v>0.42857000000000001</v>
      </c>
      <c r="O59" s="11">
        <v>0.71428999999999998</v>
      </c>
      <c r="P59" s="12">
        <v>0.33333000000000002</v>
      </c>
      <c r="S59" s="10"/>
      <c r="T59" s="11"/>
      <c r="U59" s="12"/>
      <c r="W59" s="10"/>
      <c r="X59" s="11"/>
      <c r="Y59" s="12"/>
    </row>
    <row r="60" spans="2:25" x14ac:dyDescent="0.2">
      <c r="B60" s="10"/>
      <c r="C60" s="11">
        <v>-0.63636000000000004</v>
      </c>
      <c r="D60" s="12">
        <v>-0.33333000000000002</v>
      </c>
      <c r="F60" s="10">
        <v>0.83333000000000002</v>
      </c>
      <c r="G60" s="11"/>
      <c r="H60" s="12">
        <v>0.5</v>
      </c>
      <c r="J60" s="10"/>
      <c r="K60" s="11"/>
      <c r="L60" s="12"/>
      <c r="N60" s="10">
        <v>0.33333000000000002</v>
      </c>
      <c r="O60" s="11">
        <v>0.23077</v>
      </c>
      <c r="P60" s="12">
        <v>0.33333000000000002</v>
      </c>
      <c r="S60" s="10"/>
      <c r="T60" s="11"/>
      <c r="U60" s="12"/>
      <c r="W60" s="10"/>
      <c r="X60" s="11"/>
      <c r="Y60" s="12"/>
    </row>
    <row r="61" spans="2:25" x14ac:dyDescent="0.2">
      <c r="B61" s="10"/>
      <c r="C61" s="11">
        <v>-0.77778000000000003</v>
      </c>
      <c r="D61" s="12">
        <v>-0.375</v>
      </c>
      <c r="F61" s="10">
        <v>0.44444</v>
      </c>
      <c r="G61" s="11"/>
      <c r="H61" s="12">
        <v>0.38462000000000002</v>
      </c>
      <c r="J61" s="10"/>
      <c r="K61" s="11"/>
      <c r="L61" s="12"/>
      <c r="N61" s="10">
        <v>0.11111</v>
      </c>
      <c r="O61" s="11"/>
      <c r="P61" s="12">
        <v>0.375</v>
      </c>
      <c r="S61" s="10"/>
      <c r="T61" s="11"/>
      <c r="U61" s="12"/>
      <c r="W61" s="10"/>
      <c r="X61" s="11"/>
      <c r="Y61" s="12"/>
    </row>
    <row r="62" spans="2:25" x14ac:dyDescent="0.2">
      <c r="B62" s="10"/>
      <c r="C62" s="11"/>
      <c r="D62" s="12"/>
      <c r="F62" s="10"/>
      <c r="G62" s="11"/>
      <c r="H62" s="12">
        <v>0.76471</v>
      </c>
      <c r="J62" s="10"/>
      <c r="K62" s="11"/>
      <c r="L62" s="12"/>
      <c r="N62" s="10">
        <v>0.75</v>
      </c>
      <c r="O62" s="11"/>
      <c r="P62" s="12">
        <v>0.22222</v>
      </c>
      <c r="S62" s="10"/>
      <c r="T62" s="11"/>
      <c r="U62" s="12"/>
      <c r="W62" s="10"/>
      <c r="X62" s="11"/>
      <c r="Y62" s="12"/>
    </row>
    <row r="63" spans="2:25" x14ac:dyDescent="0.2">
      <c r="B63" s="10"/>
      <c r="C63" s="11"/>
      <c r="D63" s="12"/>
      <c r="F63" s="10"/>
      <c r="G63" s="11"/>
      <c r="H63" s="12">
        <v>0.86667000000000005</v>
      </c>
      <c r="J63" s="10"/>
      <c r="K63" s="11"/>
      <c r="L63" s="12"/>
      <c r="N63" s="10">
        <v>0.4</v>
      </c>
      <c r="O63" s="11"/>
      <c r="P63" s="12">
        <v>0.25</v>
      </c>
      <c r="S63" s="10"/>
      <c r="T63" s="11"/>
      <c r="U63" s="12"/>
      <c r="W63" s="10"/>
      <c r="X63" s="11"/>
      <c r="Y63" s="12"/>
    </row>
    <row r="64" spans="2:25" x14ac:dyDescent="0.2">
      <c r="B64" s="10"/>
      <c r="C64" s="11"/>
      <c r="D64" s="12"/>
      <c r="F64" s="10"/>
      <c r="G64" s="11"/>
      <c r="H64" s="12">
        <v>0.45455000000000001</v>
      </c>
      <c r="J64" s="10"/>
      <c r="K64" s="11"/>
      <c r="L64" s="12"/>
      <c r="N64" s="10">
        <v>0.8</v>
      </c>
      <c r="O64" s="11"/>
      <c r="P64" s="12">
        <v>0.17646999999999999</v>
      </c>
      <c r="S64" s="10"/>
      <c r="T64" s="11"/>
      <c r="U64" s="12"/>
      <c r="W64" s="10"/>
      <c r="X64" s="11"/>
      <c r="Y64" s="12"/>
    </row>
    <row r="65" spans="2:25" x14ac:dyDescent="0.2">
      <c r="B65" s="10"/>
      <c r="C65" s="11"/>
      <c r="D65" s="12"/>
      <c r="F65" s="10"/>
      <c r="G65" s="11"/>
      <c r="H65" s="12"/>
      <c r="J65" s="10"/>
      <c r="K65" s="11"/>
      <c r="L65" s="12"/>
      <c r="N65" s="10"/>
      <c r="O65" s="11"/>
      <c r="P65" s="12"/>
      <c r="S65" s="10"/>
      <c r="T65" s="11"/>
      <c r="U65" s="12"/>
      <c r="W65" s="10"/>
      <c r="X65" s="11"/>
      <c r="Y65" s="12"/>
    </row>
    <row r="66" spans="2:25" x14ac:dyDescent="0.2">
      <c r="B66" s="19" t="s">
        <v>283</v>
      </c>
      <c r="C66" s="20" t="s">
        <v>264</v>
      </c>
      <c r="D66" s="21" t="s">
        <v>264</v>
      </c>
      <c r="F66" s="19" t="s">
        <v>264</v>
      </c>
      <c r="G66" s="20" t="s">
        <v>283</v>
      </c>
      <c r="H66" s="21" t="s">
        <v>284</v>
      </c>
      <c r="J66" s="19" t="s">
        <v>162</v>
      </c>
      <c r="K66" s="20" t="s">
        <v>179</v>
      </c>
      <c r="L66" s="21" t="s">
        <v>158</v>
      </c>
      <c r="N66" s="19" t="s">
        <v>284</v>
      </c>
      <c r="O66" s="20" t="s">
        <v>258</v>
      </c>
      <c r="P66" s="21" t="s">
        <v>284</v>
      </c>
      <c r="S66" s="19" t="s">
        <v>175</v>
      </c>
      <c r="T66" s="20" t="s">
        <v>157</v>
      </c>
      <c r="U66" s="21" t="s">
        <v>157</v>
      </c>
      <c r="W66" s="19" t="s">
        <v>157</v>
      </c>
      <c r="X66" s="20" t="s">
        <v>158</v>
      </c>
      <c r="Y66" s="21" t="s">
        <v>157</v>
      </c>
    </row>
    <row r="67" spans="2:25" x14ac:dyDescent="0.2">
      <c r="B67" s="10"/>
      <c r="C67" s="11"/>
      <c r="D67" s="12"/>
      <c r="F67" s="10"/>
      <c r="G67" s="11"/>
      <c r="H67" s="12"/>
      <c r="J67" s="10"/>
      <c r="K67" s="11"/>
      <c r="L67" s="12"/>
      <c r="N67" s="10"/>
      <c r="O67" s="11"/>
      <c r="P67" s="12"/>
      <c r="S67" s="10"/>
      <c r="T67" s="11"/>
      <c r="U67" s="12"/>
      <c r="W67" s="10"/>
      <c r="X67" s="11"/>
      <c r="Y67" s="12"/>
    </row>
    <row r="68" spans="2:25" x14ac:dyDescent="0.2">
      <c r="B68" s="13" t="s">
        <v>168</v>
      </c>
      <c r="C68" s="11" t="s">
        <v>169</v>
      </c>
      <c r="D68" s="12"/>
      <c r="F68" s="13" t="s">
        <v>168</v>
      </c>
      <c r="G68" s="11" t="s">
        <v>169</v>
      </c>
      <c r="H68" s="12"/>
      <c r="J68" s="13" t="s">
        <v>168</v>
      </c>
      <c r="K68" s="11" t="s">
        <v>169</v>
      </c>
      <c r="L68" s="12"/>
      <c r="N68" s="13" t="s">
        <v>168</v>
      </c>
      <c r="O68" s="11" t="s">
        <v>169</v>
      </c>
      <c r="P68" s="12"/>
      <c r="S68" s="13" t="s">
        <v>168</v>
      </c>
      <c r="T68" s="11" t="s">
        <v>169</v>
      </c>
      <c r="U68" s="12"/>
      <c r="W68" s="13" t="s">
        <v>168</v>
      </c>
      <c r="X68" s="11" t="s">
        <v>169</v>
      </c>
      <c r="Y68" s="12"/>
    </row>
    <row r="69" spans="2:25" x14ac:dyDescent="0.2">
      <c r="B69" s="13"/>
      <c r="C69" s="14">
        <v>6.2939900000000001E-8</v>
      </c>
      <c r="D69" s="12"/>
      <c r="F69" s="13"/>
      <c r="G69" s="14">
        <v>3.2939699999999999E-4</v>
      </c>
      <c r="H69" s="12"/>
      <c r="J69" s="13"/>
      <c r="K69" s="40">
        <v>5.1900000000000002E-3</v>
      </c>
      <c r="L69" s="12"/>
      <c r="N69" s="13"/>
      <c r="O69" s="40">
        <v>1.75E-3</v>
      </c>
      <c r="P69" s="12"/>
      <c r="S69" s="13"/>
      <c r="T69" s="40">
        <v>0.94911999999999996</v>
      </c>
      <c r="U69" s="12"/>
      <c r="W69" s="13"/>
      <c r="X69" s="40">
        <v>0.74509999999999998</v>
      </c>
      <c r="Y69" s="12"/>
    </row>
    <row r="70" spans="2:25" ht="13.5" thickBot="1" x14ac:dyDescent="0.25">
      <c r="B70" s="10"/>
      <c r="C70" s="11"/>
      <c r="D70" s="12"/>
      <c r="F70" s="10"/>
      <c r="G70" s="11"/>
      <c r="H70" s="12"/>
      <c r="J70" s="10"/>
      <c r="K70" s="11"/>
      <c r="L70" s="12"/>
      <c r="N70" s="10"/>
      <c r="O70" s="11"/>
      <c r="P70" s="12"/>
      <c r="R70" s="11"/>
      <c r="S70" s="16"/>
      <c r="T70" s="17"/>
      <c r="U70" s="18"/>
      <c r="V70" s="11"/>
      <c r="W70" s="16"/>
      <c r="X70" s="17"/>
      <c r="Y70" s="18"/>
    </row>
    <row r="71" spans="2:25" x14ac:dyDescent="0.2">
      <c r="B71" s="10" t="s">
        <v>167</v>
      </c>
      <c r="C71" s="11"/>
      <c r="D71" s="12" t="s">
        <v>169</v>
      </c>
      <c r="F71" s="10" t="s">
        <v>167</v>
      </c>
      <c r="G71" s="11"/>
      <c r="H71" s="12" t="s">
        <v>169</v>
      </c>
      <c r="J71" s="10" t="s">
        <v>167</v>
      </c>
      <c r="K71" s="11"/>
      <c r="L71" s="12" t="s">
        <v>169</v>
      </c>
      <c r="N71" s="10" t="s">
        <v>167</v>
      </c>
      <c r="O71" s="11"/>
      <c r="P71" s="12" t="s">
        <v>169</v>
      </c>
      <c r="R71" s="11"/>
      <c r="S71" s="11"/>
      <c r="T71" s="11"/>
      <c r="U71" s="11"/>
      <c r="V71" s="11"/>
      <c r="W71" s="11"/>
    </row>
    <row r="72" spans="2:25" x14ac:dyDescent="0.2">
      <c r="B72" s="10" t="s">
        <v>285</v>
      </c>
      <c r="C72" s="11"/>
      <c r="D72" s="50">
        <v>1.00307E-7</v>
      </c>
      <c r="F72" s="10" t="s">
        <v>285</v>
      </c>
      <c r="G72" s="11"/>
      <c r="H72" s="43">
        <v>9.1599999999999997E-3</v>
      </c>
      <c r="J72" s="10" t="s">
        <v>288</v>
      </c>
      <c r="K72" s="11"/>
      <c r="L72" s="43">
        <v>9.5300000000000003E-3</v>
      </c>
      <c r="N72" s="10" t="s">
        <v>288</v>
      </c>
      <c r="O72" s="11"/>
      <c r="P72" s="43">
        <v>3.46E-3</v>
      </c>
      <c r="R72" s="11"/>
      <c r="S72" s="11"/>
      <c r="T72" s="11"/>
      <c r="U72" s="40"/>
      <c r="V72" s="11"/>
      <c r="W72" s="11"/>
    </row>
    <row r="73" spans="2:25" x14ac:dyDescent="0.2">
      <c r="B73" s="10" t="s">
        <v>286</v>
      </c>
      <c r="C73" s="11"/>
      <c r="D73" s="50">
        <v>1.4701200000000001E-5</v>
      </c>
      <c r="F73" s="10" t="s">
        <v>286</v>
      </c>
      <c r="G73" s="11"/>
      <c r="H73" s="50">
        <v>3.5249100000000002E-4</v>
      </c>
      <c r="J73" s="10" t="s">
        <v>289</v>
      </c>
      <c r="K73" s="11"/>
      <c r="L73" s="43">
        <v>1.6129999999999999E-2</v>
      </c>
      <c r="N73" s="10" t="s">
        <v>289</v>
      </c>
      <c r="O73" s="11"/>
      <c r="P73" s="43">
        <v>1.1480000000000001E-2</v>
      </c>
      <c r="R73" s="11"/>
      <c r="S73" s="11"/>
      <c r="T73" s="11"/>
      <c r="U73" s="40"/>
      <c r="V73" s="11"/>
      <c r="W73" s="11"/>
    </row>
    <row r="74" spans="2:25" x14ac:dyDescent="0.2">
      <c r="B74" s="10" t="s">
        <v>287</v>
      </c>
      <c r="C74" s="11"/>
      <c r="D74" s="24">
        <v>0.57454000000000005</v>
      </c>
      <c r="F74" s="10" t="s">
        <v>287</v>
      </c>
      <c r="G74" s="11"/>
      <c r="H74" s="24">
        <v>0.57454000000000005</v>
      </c>
      <c r="J74" s="10" t="s">
        <v>290</v>
      </c>
      <c r="K74" s="11"/>
      <c r="L74" s="43">
        <v>0.57454000000000005</v>
      </c>
      <c r="N74" s="10" t="s">
        <v>290</v>
      </c>
      <c r="O74" s="11"/>
      <c r="P74" s="43">
        <v>0.57454000000000005</v>
      </c>
      <c r="R74" s="11"/>
      <c r="S74" s="11"/>
      <c r="T74" s="11"/>
      <c r="U74" s="40"/>
      <c r="V74" s="11"/>
      <c r="W74" s="11"/>
    </row>
    <row r="75" spans="2:25" ht="13.5" thickBot="1" x14ac:dyDescent="0.25">
      <c r="B75" s="16"/>
      <c r="C75" s="17"/>
      <c r="D75" s="18"/>
      <c r="F75" s="16"/>
      <c r="G75" s="17"/>
      <c r="H75" s="18"/>
      <c r="J75" s="16"/>
      <c r="K75" s="17"/>
      <c r="L75" s="18"/>
      <c r="N75" s="16"/>
      <c r="O75" s="17"/>
      <c r="P75" s="18"/>
      <c r="R75" s="11"/>
      <c r="S75" s="11"/>
      <c r="T75" s="11"/>
      <c r="U75" s="11"/>
      <c r="V75" s="11"/>
      <c r="W75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D29" sqref="A1:XFD1048576"/>
    </sheetView>
  </sheetViews>
  <sheetFormatPr defaultColWidth="8.85546875" defaultRowHeight="12.75" x14ac:dyDescent="0.2"/>
  <cols>
    <col min="1" max="1" width="23.42578125" style="3" bestFit="1" customWidth="1"/>
    <col min="2" max="2" width="18.140625" style="3" bestFit="1" customWidth="1"/>
    <col min="3" max="3" width="8.85546875" style="3"/>
    <col min="4" max="4" width="23.42578125" style="3" bestFit="1" customWidth="1"/>
    <col min="5" max="5" width="18.140625" style="3" bestFit="1" customWidth="1"/>
    <col min="6" max="6" width="8" style="3" bestFit="1" customWidth="1"/>
    <col min="7" max="7" width="8.85546875" style="3"/>
    <col min="8" max="8" width="18" style="3" bestFit="1" customWidth="1"/>
    <col min="9" max="16384" width="8.85546875" style="3"/>
  </cols>
  <sheetData>
    <row r="1" spans="1:12" ht="14.25" x14ac:dyDescent="0.2">
      <c r="A1" s="4" t="s">
        <v>129</v>
      </c>
      <c r="B1" s="7" t="s">
        <v>227</v>
      </c>
      <c r="C1" s="9"/>
      <c r="D1" s="4" t="s">
        <v>130</v>
      </c>
      <c r="E1" s="7" t="s">
        <v>227</v>
      </c>
      <c r="F1" s="9"/>
      <c r="H1" s="7" t="s">
        <v>228</v>
      </c>
      <c r="I1" s="9"/>
    </row>
    <row r="2" spans="1:12" x14ac:dyDescent="0.2">
      <c r="B2" s="10" t="s">
        <v>51</v>
      </c>
      <c r="C2" s="12"/>
      <c r="E2" s="10" t="s">
        <v>54</v>
      </c>
      <c r="F2" s="12"/>
      <c r="H2" s="10" t="s">
        <v>54</v>
      </c>
      <c r="I2" s="12"/>
    </row>
    <row r="3" spans="1:12" x14ac:dyDescent="0.2">
      <c r="B3" s="10" t="s">
        <v>119</v>
      </c>
      <c r="C3" s="12" t="s">
        <v>120</v>
      </c>
      <c r="E3" s="10" t="s">
        <v>119</v>
      </c>
      <c r="F3" s="12" t="s">
        <v>120</v>
      </c>
      <c r="H3" s="10" t="s">
        <v>119</v>
      </c>
      <c r="I3" s="12" t="s">
        <v>120</v>
      </c>
    </row>
    <row r="4" spans="1:12" x14ac:dyDescent="0.2">
      <c r="B4" s="10">
        <v>0.76924999999999999</v>
      </c>
      <c r="C4" s="12">
        <v>0.92425000000000002</v>
      </c>
      <c r="E4" s="10">
        <v>0.73875000000000002</v>
      </c>
      <c r="F4" s="12">
        <v>0.86687000000000003</v>
      </c>
      <c r="H4" s="10">
        <v>0.66888000000000003</v>
      </c>
      <c r="I4" s="12">
        <v>0.41163</v>
      </c>
    </row>
    <row r="5" spans="1:12" x14ac:dyDescent="0.2">
      <c r="B5" s="10">
        <v>0.75838000000000005</v>
      </c>
      <c r="C5" s="12">
        <v>0.84862000000000004</v>
      </c>
      <c r="E5" s="10">
        <v>0.79388000000000003</v>
      </c>
      <c r="F5" s="12">
        <v>0.71725000000000005</v>
      </c>
      <c r="H5" s="10">
        <v>0.59013000000000004</v>
      </c>
      <c r="I5" s="12">
        <v>0.40312999999999999</v>
      </c>
    </row>
    <row r="6" spans="1:12" x14ac:dyDescent="0.2">
      <c r="B6" s="10">
        <v>0.79274999999999995</v>
      </c>
      <c r="C6" s="12">
        <v>0.87987000000000004</v>
      </c>
      <c r="E6" s="10">
        <v>0.73538000000000003</v>
      </c>
      <c r="F6" s="12">
        <v>0.72950000000000004</v>
      </c>
      <c r="H6" s="10">
        <v>0.73838000000000004</v>
      </c>
      <c r="I6" s="12">
        <v>0.38474999999999998</v>
      </c>
    </row>
    <row r="7" spans="1:12" x14ac:dyDescent="0.2">
      <c r="B7" s="10">
        <v>0.80449999999999999</v>
      </c>
      <c r="C7" s="12"/>
      <c r="E7" s="10">
        <v>0.73824999999999996</v>
      </c>
      <c r="F7" s="12"/>
      <c r="H7" s="10">
        <v>0.65812000000000004</v>
      </c>
      <c r="I7" s="12">
        <v>0.42962</v>
      </c>
    </row>
    <row r="8" spans="1:12" x14ac:dyDescent="0.2">
      <c r="B8" s="10">
        <v>0.82799999999999996</v>
      </c>
      <c r="C8" s="12"/>
      <c r="E8" s="10">
        <v>0.79588000000000003</v>
      </c>
      <c r="F8" s="12"/>
      <c r="H8" s="10">
        <v>0.67312000000000005</v>
      </c>
      <c r="I8" s="12"/>
    </row>
    <row r="9" spans="1:12" x14ac:dyDescent="0.2">
      <c r="B9" s="10">
        <v>0.87924999999999998</v>
      </c>
      <c r="C9" s="12"/>
      <c r="E9" s="10">
        <v>0.77700000000000002</v>
      </c>
      <c r="F9" s="12"/>
      <c r="H9" s="10"/>
      <c r="I9" s="12"/>
    </row>
    <row r="10" spans="1:12" x14ac:dyDescent="0.2">
      <c r="B10" s="10"/>
      <c r="C10" s="12"/>
      <c r="E10" s="10"/>
      <c r="F10" s="12"/>
      <c r="H10" s="10"/>
      <c r="I10" s="12"/>
    </row>
    <row r="11" spans="1:12" x14ac:dyDescent="0.2">
      <c r="B11" s="19" t="s">
        <v>163</v>
      </c>
      <c r="C11" s="21" t="s">
        <v>230</v>
      </c>
      <c r="E11" s="19" t="s">
        <v>163</v>
      </c>
      <c r="F11" s="21" t="s">
        <v>230</v>
      </c>
      <c r="H11" s="19" t="s">
        <v>156</v>
      </c>
      <c r="I11" s="21" t="s">
        <v>229</v>
      </c>
      <c r="K11" s="22"/>
      <c r="L11" s="22"/>
    </row>
    <row r="12" spans="1:12" x14ac:dyDescent="0.2">
      <c r="B12" s="10"/>
      <c r="C12" s="12"/>
      <c r="E12" s="10"/>
      <c r="F12" s="12"/>
      <c r="H12" s="10"/>
      <c r="I12" s="12"/>
    </row>
    <row r="13" spans="1:12" x14ac:dyDescent="0.2">
      <c r="B13" s="10"/>
      <c r="C13" s="12"/>
      <c r="E13" s="10"/>
      <c r="F13" s="12"/>
      <c r="H13" s="10"/>
      <c r="I13" s="12"/>
    </row>
    <row r="14" spans="1:12" x14ac:dyDescent="0.2">
      <c r="B14" s="10"/>
      <c r="C14" s="12"/>
      <c r="E14" s="10"/>
      <c r="F14" s="12"/>
      <c r="H14" s="10"/>
      <c r="I14" s="12"/>
    </row>
    <row r="15" spans="1:12" x14ac:dyDescent="0.2">
      <c r="B15" s="10" t="s">
        <v>154</v>
      </c>
      <c r="C15" s="12"/>
      <c r="E15" s="10" t="s">
        <v>154</v>
      </c>
      <c r="F15" s="12"/>
      <c r="H15" s="10" t="s">
        <v>154</v>
      </c>
      <c r="I15" s="12"/>
    </row>
    <row r="16" spans="1:12" ht="13.5" thickBot="1" x14ac:dyDescent="0.25">
      <c r="B16" s="16" t="s">
        <v>155</v>
      </c>
      <c r="C16" s="18">
        <v>0.51861000000000002</v>
      </c>
      <c r="E16" s="16" t="s">
        <v>155</v>
      </c>
      <c r="F16" s="18">
        <v>5.2810000000000003E-2</v>
      </c>
      <c r="H16" s="16" t="s">
        <v>155</v>
      </c>
      <c r="I16" s="18">
        <v>1.9959999999999999E-2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E22" sqref="E22"/>
    </sheetView>
  </sheetViews>
  <sheetFormatPr defaultColWidth="8.85546875" defaultRowHeight="15" x14ac:dyDescent="0.25"/>
  <cols>
    <col min="10" max="10" width="11.7109375" bestFit="1" customWidth="1"/>
    <col min="266" max="266" width="11.7109375" bestFit="1" customWidth="1"/>
    <col min="522" max="522" width="11.7109375" bestFit="1" customWidth="1"/>
    <col min="778" max="778" width="11.7109375" bestFit="1" customWidth="1"/>
    <col min="1034" max="1034" width="11.7109375" bestFit="1" customWidth="1"/>
    <col min="1290" max="1290" width="11.7109375" bestFit="1" customWidth="1"/>
    <col min="1546" max="1546" width="11.7109375" bestFit="1" customWidth="1"/>
    <col min="1802" max="1802" width="11.7109375" bestFit="1" customWidth="1"/>
    <col min="2058" max="2058" width="11.7109375" bestFit="1" customWidth="1"/>
    <col min="2314" max="2314" width="11.7109375" bestFit="1" customWidth="1"/>
    <col min="2570" max="2570" width="11.7109375" bestFit="1" customWidth="1"/>
    <col min="2826" max="2826" width="11.7109375" bestFit="1" customWidth="1"/>
    <col min="3082" max="3082" width="11.7109375" bestFit="1" customWidth="1"/>
    <col min="3338" max="3338" width="11.7109375" bestFit="1" customWidth="1"/>
    <col min="3594" max="3594" width="11.7109375" bestFit="1" customWidth="1"/>
    <col min="3850" max="3850" width="11.7109375" bestFit="1" customWidth="1"/>
    <col min="4106" max="4106" width="11.7109375" bestFit="1" customWidth="1"/>
    <col min="4362" max="4362" width="11.7109375" bestFit="1" customWidth="1"/>
    <col min="4618" max="4618" width="11.7109375" bestFit="1" customWidth="1"/>
    <col min="4874" max="4874" width="11.7109375" bestFit="1" customWidth="1"/>
    <col min="5130" max="5130" width="11.7109375" bestFit="1" customWidth="1"/>
    <col min="5386" max="5386" width="11.7109375" bestFit="1" customWidth="1"/>
    <col min="5642" max="5642" width="11.7109375" bestFit="1" customWidth="1"/>
    <col min="5898" max="5898" width="11.7109375" bestFit="1" customWidth="1"/>
    <col min="6154" max="6154" width="11.7109375" bestFit="1" customWidth="1"/>
    <col min="6410" max="6410" width="11.7109375" bestFit="1" customWidth="1"/>
    <col min="6666" max="6666" width="11.7109375" bestFit="1" customWidth="1"/>
    <col min="6922" max="6922" width="11.7109375" bestFit="1" customWidth="1"/>
    <col min="7178" max="7178" width="11.7109375" bestFit="1" customWidth="1"/>
    <col min="7434" max="7434" width="11.7109375" bestFit="1" customWidth="1"/>
    <col min="7690" max="7690" width="11.7109375" bestFit="1" customWidth="1"/>
    <col min="7946" max="7946" width="11.7109375" bestFit="1" customWidth="1"/>
    <col min="8202" max="8202" width="11.7109375" bestFit="1" customWidth="1"/>
    <col min="8458" max="8458" width="11.7109375" bestFit="1" customWidth="1"/>
    <col min="8714" max="8714" width="11.7109375" bestFit="1" customWidth="1"/>
    <col min="8970" max="8970" width="11.7109375" bestFit="1" customWidth="1"/>
    <col min="9226" max="9226" width="11.7109375" bestFit="1" customWidth="1"/>
    <col min="9482" max="9482" width="11.7109375" bestFit="1" customWidth="1"/>
    <col min="9738" max="9738" width="11.7109375" bestFit="1" customWidth="1"/>
    <col min="9994" max="9994" width="11.7109375" bestFit="1" customWidth="1"/>
    <col min="10250" max="10250" width="11.7109375" bestFit="1" customWidth="1"/>
    <col min="10506" max="10506" width="11.7109375" bestFit="1" customWidth="1"/>
    <col min="10762" max="10762" width="11.7109375" bestFit="1" customWidth="1"/>
    <col min="11018" max="11018" width="11.7109375" bestFit="1" customWidth="1"/>
    <col min="11274" max="11274" width="11.7109375" bestFit="1" customWidth="1"/>
    <col min="11530" max="11530" width="11.7109375" bestFit="1" customWidth="1"/>
    <col min="11786" max="11786" width="11.7109375" bestFit="1" customWidth="1"/>
    <col min="12042" max="12042" width="11.7109375" bestFit="1" customWidth="1"/>
    <col min="12298" max="12298" width="11.7109375" bestFit="1" customWidth="1"/>
    <col min="12554" max="12554" width="11.7109375" bestFit="1" customWidth="1"/>
    <col min="12810" max="12810" width="11.7109375" bestFit="1" customWidth="1"/>
    <col min="13066" max="13066" width="11.7109375" bestFit="1" customWidth="1"/>
    <col min="13322" max="13322" width="11.7109375" bestFit="1" customWidth="1"/>
    <col min="13578" max="13578" width="11.7109375" bestFit="1" customWidth="1"/>
    <col min="13834" max="13834" width="11.7109375" bestFit="1" customWidth="1"/>
    <col min="14090" max="14090" width="11.7109375" bestFit="1" customWidth="1"/>
    <col min="14346" max="14346" width="11.7109375" bestFit="1" customWidth="1"/>
    <col min="14602" max="14602" width="11.7109375" bestFit="1" customWidth="1"/>
    <col min="14858" max="14858" width="11.7109375" bestFit="1" customWidth="1"/>
    <col min="15114" max="15114" width="11.7109375" bestFit="1" customWidth="1"/>
    <col min="15370" max="15370" width="11.7109375" bestFit="1" customWidth="1"/>
    <col min="15626" max="15626" width="11.7109375" bestFit="1" customWidth="1"/>
    <col min="15882" max="15882" width="11.7109375" bestFit="1" customWidth="1"/>
    <col min="16138" max="16138" width="11.7109375" bestFit="1" customWidth="1"/>
  </cols>
  <sheetData>
    <row r="2" spans="1:11" x14ac:dyDescent="0.25">
      <c r="A2" t="s">
        <v>231</v>
      </c>
      <c r="D2" t="s">
        <v>232</v>
      </c>
      <c r="G2" t="s">
        <v>233</v>
      </c>
      <c r="J2" t="s">
        <v>234</v>
      </c>
    </row>
    <row r="3" spans="1:11" x14ac:dyDescent="0.25">
      <c r="B3" s="1" t="s">
        <v>49</v>
      </c>
      <c r="E3" s="1" t="s">
        <v>49</v>
      </c>
      <c r="H3" s="1" t="s">
        <v>49</v>
      </c>
      <c r="K3" s="1" t="s">
        <v>49</v>
      </c>
    </row>
    <row r="4" spans="1:11" x14ac:dyDescent="0.25">
      <c r="A4" s="1">
        <v>0.01</v>
      </c>
      <c r="B4" s="2">
        <v>0</v>
      </c>
      <c r="D4" s="1">
        <v>0.01</v>
      </c>
      <c r="E4" s="2">
        <v>0</v>
      </c>
      <c r="G4" s="1">
        <v>0.01</v>
      </c>
      <c r="H4" s="2">
        <v>6.1919504643962852E-3</v>
      </c>
      <c r="J4" s="1">
        <v>0.01</v>
      </c>
      <c r="K4" s="2">
        <v>3.787878787878788E-3</v>
      </c>
    </row>
    <row r="5" spans="1:11" x14ac:dyDescent="0.25">
      <c r="A5" s="1">
        <v>0.03</v>
      </c>
      <c r="B5" s="2">
        <v>4.1269841269841269E-2</v>
      </c>
      <c r="D5" s="1">
        <v>0.03</v>
      </c>
      <c r="E5" s="2">
        <v>4.2918454935622317E-3</v>
      </c>
      <c r="G5" s="1">
        <v>0.03</v>
      </c>
      <c r="H5" s="2">
        <v>4.3343653250773995E-2</v>
      </c>
      <c r="J5" s="1">
        <v>0.03</v>
      </c>
      <c r="K5" s="2">
        <v>3.787878787878788E-3</v>
      </c>
    </row>
    <row r="6" spans="1:11" x14ac:dyDescent="0.25">
      <c r="A6" s="1">
        <v>0.05</v>
      </c>
      <c r="B6" s="2">
        <v>0.27301587301587299</v>
      </c>
      <c r="D6" s="1">
        <v>0.05</v>
      </c>
      <c r="E6" s="2">
        <v>3.8626609442060089E-2</v>
      </c>
      <c r="G6" s="1">
        <v>0.05</v>
      </c>
      <c r="H6" s="2">
        <v>0.22291021671826625</v>
      </c>
      <c r="J6" s="1">
        <v>0.05</v>
      </c>
      <c r="K6" s="2">
        <v>1.5151515151515152E-2</v>
      </c>
    </row>
    <row r="7" spans="1:11" x14ac:dyDescent="0.25">
      <c r="A7" s="1">
        <v>6.9999999999999993E-2</v>
      </c>
      <c r="B7" s="2">
        <v>0.40952380952380951</v>
      </c>
      <c r="D7" s="1">
        <v>6.9999999999999993E-2</v>
      </c>
      <c r="E7" s="2">
        <v>0.12446351931330472</v>
      </c>
      <c r="G7" s="1">
        <v>6.9999999999999993E-2</v>
      </c>
      <c r="H7" s="2">
        <v>0.43962848297213625</v>
      </c>
      <c r="J7" s="1">
        <v>6.9999999999999993E-2</v>
      </c>
      <c r="K7" s="2">
        <v>0.13257575757575757</v>
      </c>
    </row>
    <row r="8" spans="1:11" x14ac:dyDescent="0.25">
      <c r="A8" s="1">
        <v>0.09</v>
      </c>
      <c r="B8" s="2">
        <v>0.1873015873015873</v>
      </c>
      <c r="D8" s="1">
        <v>0.09</v>
      </c>
      <c r="E8" s="2">
        <v>0.20171673819742489</v>
      </c>
      <c r="G8" s="1">
        <v>0.09</v>
      </c>
      <c r="H8" s="2">
        <v>0.2043343653250774</v>
      </c>
      <c r="J8" s="1">
        <v>0.09</v>
      </c>
      <c r="K8" s="2">
        <v>0.27651515151515149</v>
      </c>
    </row>
    <row r="9" spans="1:11" x14ac:dyDescent="0.25">
      <c r="A9" s="1">
        <v>0.11</v>
      </c>
      <c r="B9" s="2">
        <v>7.6190476190476197E-2</v>
      </c>
      <c r="D9" s="1">
        <v>0.11</v>
      </c>
      <c r="E9" s="2">
        <v>0.26180257510729615</v>
      </c>
      <c r="G9" s="1">
        <v>0.11</v>
      </c>
      <c r="H9" s="2">
        <v>7.1207430340557279E-2</v>
      </c>
      <c r="J9" s="1">
        <v>0.11</v>
      </c>
      <c r="K9" s="2">
        <v>0.23484848484848486</v>
      </c>
    </row>
    <row r="10" spans="1:11" x14ac:dyDescent="0.25">
      <c r="A10" s="1">
        <v>0.13</v>
      </c>
      <c r="B10" s="2">
        <v>9.5238095238095247E-3</v>
      </c>
      <c r="D10" s="1">
        <v>0.13</v>
      </c>
      <c r="E10" s="2">
        <v>0.21030042918454936</v>
      </c>
      <c r="G10" s="1">
        <v>0.13</v>
      </c>
      <c r="H10" s="2">
        <v>1.238390092879257E-2</v>
      </c>
      <c r="J10" s="1">
        <v>0.13</v>
      </c>
      <c r="K10" s="2">
        <v>0.18939393939393939</v>
      </c>
    </row>
    <row r="11" spans="1:11" x14ac:dyDescent="0.25">
      <c r="A11" s="1">
        <v>0.15000000000000002</v>
      </c>
      <c r="B11" s="2">
        <v>3.1746031746031746E-3</v>
      </c>
      <c r="D11" s="1">
        <v>0.15000000000000002</v>
      </c>
      <c r="E11" s="2">
        <v>8.5836909871244635E-2</v>
      </c>
      <c r="G11" s="1">
        <v>0.15000000000000002</v>
      </c>
      <c r="H11" s="2">
        <v>0</v>
      </c>
      <c r="J11" s="1">
        <v>0.15000000000000002</v>
      </c>
      <c r="K11" s="2">
        <v>9.0909090909090912E-2</v>
      </c>
    </row>
    <row r="12" spans="1:11" x14ac:dyDescent="0.25">
      <c r="A12" s="1">
        <v>0.17</v>
      </c>
      <c r="B12" s="2">
        <v>0</v>
      </c>
      <c r="D12" s="1">
        <v>0.17</v>
      </c>
      <c r="E12" s="2">
        <v>4.2918454935622317E-2</v>
      </c>
      <c r="G12" s="1">
        <v>0.17</v>
      </c>
      <c r="H12" s="2">
        <v>0</v>
      </c>
      <c r="J12" s="1">
        <v>0.17</v>
      </c>
      <c r="K12" s="2">
        <v>3.4090909090909088E-2</v>
      </c>
    </row>
    <row r="13" spans="1:11" x14ac:dyDescent="0.25">
      <c r="A13" s="1">
        <v>0.19</v>
      </c>
      <c r="B13" s="2">
        <v>0</v>
      </c>
      <c r="D13" s="1">
        <v>0.19</v>
      </c>
      <c r="E13" s="2">
        <v>3.0042918454935622E-2</v>
      </c>
      <c r="G13" s="1">
        <v>0.19</v>
      </c>
      <c r="H13" s="2">
        <v>0</v>
      </c>
      <c r="J13" s="1">
        <v>0.19</v>
      </c>
      <c r="K13" s="2">
        <v>1.893939393939394E-2</v>
      </c>
    </row>
    <row r="19" spans="2:2" x14ac:dyDescent="0.25">
      <c r="B19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workbookViewId="0">
      <selection activeCell="B19" sqref="B19:D27"/>
    </sheetView>
  </sheetViews>
  <sheetFormatPr defaultColWidth="8.85546875" defaultRowHeight="12.75" x14ac:dyDescent="0.2"/>
  <cols>
    <col min="1" max="1" width="24.42578125" style="3" bestFit="1" customWidth="1"/>
    <col min="2" max="2" width="21.28515625" style="3" bestFit="1" customWidth="1"/>
    <col min="3" max="3" width="19.85546875" style="3" bestFit="1" customWidth="1"/>
    <col min="4" max="4" width="18.140625" style="3" bestFit="1" customWidth="1"/>
    <col min="5" max="5" width="8.85546875" style="3"/>
    <col min="6" max="6" width="24.42578125" style="3" bestFit="1" customWidth="1"/>
    <col min="7" max="8" width="18.140625" style="3" bestFit="1" customWidth="1"/>
    <col min="9" max="9" width="18" style="3" customWidth="1"/>
    <col min="10" max="10" width="18" style="3" bestFit="1" customWidth="1"/>
    <col min="11" max="11" width="18.140625" style="3" bestFit="1" customWidth="1"/>
    <col min="12" max="14" width="8.85546875" style="3"/>
    <col min="15" max="15" width="27.42578125" style="3" bestFit="1" customWidth="1"/>
    <col min="16" max="17" width="9" style="3" bestFit="1" customWidth="1"/>
    <col min="18" max="19" width="10.140625" style="3" bestFit="1" customWidth="1"/>
    <col min="20" max="20" width="9.42578125" style="3" bestFit="1" customWidth="1"/>
    <col min="21" max="21" width="9" style="3" bestFit="1" customWidth="1"/>
    <col min="22" max="16384" width="8.85546875" style="3"/>
  </cols>
  <sheetData>
    <row r="1" spans="1:11" x14ac:dyDescent="0.2">
      <c r="A1" s="4" t="s">
        <v>124</v>
      </c>
      <c r="B1" s="7" t="s">
        <v>51</v>
      </c>
      <c r="C1" s="8"/>
      <c r="D1" s="9"/>
      <c r="F1" s="4" t="s">
        <v>125</v>
      </c>
      <c r="G1" s="7" t="s">
        <v>51</v>
      </c>
      <c r="H1" s="9"/>
      <c r="J1" s="7"/>
      <c r="K1" s="9"/>
    </row>
    <row r="2" spans="1:11" x14ac:dyDescent="0.2">
      <c r="B2" s="10" t="s">
        <v>121</v>
      </c>
      <c r="C2" s="11" t="s">
        <v>122</v>
      </c>
      <c r="D2" s="12" t="s">
        <v>123</v>
      </c>
      <c r="G2" s="10" t="s">
        <v>122</v>
      </c>
      <c r="H2" s="12" t="s">
        <v>121</v>
      </c>
      <c r="J2" s="10" t="s">
        <v>123</v>
      </c>
      <c r="K2" s="12" t="s">
        <v>121</v>
      </c>
    </row>
    <row r="3" spans="1:11" x14ac:dyDescent="0.2">
      <c r="B3" s="10">
        <v>1.0846899999999999</v>
      </c>
      <c r="C3" s="11">
        <v>0.61124000000000001</v>
      </c>
      <c r="D3" s="12">
        <v>0.37713000000000002</v>
      </c>
      <c r="G3" s="10">
        <v>0.26378000000000001</v>
      </c>
      <c r="H3" s="12">
        <v>1.1101000000000001</v>
      </c>
      <c r="J3" s="10">
        <v>5.2269999999999997E-2</v>
      </c>
      <c r="K3" s="12">
        <v>1.05386</v>
      </c>
    </row>
    <row r="4" spans="1:11" x14ac:dyDescent="0.2">
      <c r="B4" s="10">
        <v>0.93864000000000003</v>
      </c>
      <c r="C4" s="11">
        <v>0.56079999999999997</v>
      </c>
      <c r="D4" s="12">
        <v>0.36599999999999999</v>
      </c>
      <c r="G4" s="10">
        <v>0.25372</v>
      </c>
      <c r="H4" s="12">
        <v>0.97858999999999996</v>
      </c>
      <c r="J4" s="10">
        <v>1.7139999999999999E-2</v>
      </c>
      <c r="K4" s="12">
        <v>1.0264599999999999</v>
      </c>
    </row>
    <row r="5" spans="1:11" x14ac:dyDescent="0.2">
      <c r="B5" s="10">
        <v>1.19946</v>
      </c>
      <c r="C5" s="11">
        <v>0.71725000000000005</v>
      </c>
      <c r="D5" s="12">
        <v>0.37229000000000001</v>
      </c>
      <c r="G5" s="10">
        <v>0.17355999999999999</v>
      </c>
      <c r="H5" s="12">
        <v>1.1853199999999999</v>
      </c>
      <c r="J5" s="10">
        <v>5.9959999999999999E-2</v>
      </c>
      <c r="K5" s="12">
        <v>0.97650000000000003</v>
      </c>
    </row>
    <row r="6" spans="1:11" x14ac:dyDescent="0.2">
      <c r="B6" s="10">
        <v>0.77788000000000002</v>
      </c>
      <c r="C6" s="11">
        <v>0.58440000000000003</v>
      </c>
      <c r="D6" s="12">
        <v>0.28072000000000003</v>
      </c>
      <c r="G6" s="10">
        <v>0.16053999999999999</v>
      </c>
      <c r="H6" s="12">
        <v>0.75439000000000001</v>
      </c>
      <c r="J6" s="10">
        <v>1.5980000000000001E-2</v>
      </c>
      <c r="K6" s="12">
        <v>0.94547000000000003</v>
      </c>
    </row>
    <row r="7" spans="1:11" x14ac:dyDescent="0.2">
      <c r="B7" s="10">
        <v>0.65695999999999999</v>
      </c>
      <c r="C7" s="11">
        <v>0.50097999999999998</v>
      </c>
      <c r="D7" s="12">
        <v>0.35093000000000002</v>
      </c>
      <c r="G7" s="10">
        <v>9.3850000000000003E-2</v>
      </c>
      <c r="H7" s="12">
        <v>0.97611999999999999</v>
      </c>
      <c r="J7" s="10">
        <v>3.848E-2</v>
      </c>
      <c r="K7" s="12">
        <v>0.95043999999999995</v>
      </c>
    </row>
    <row r="8" spans="1:11" x14ac:dyDescent="0.2">
      <c r="B8" s="10">
        <v>1.15629</v>
      </c>
      <c r="C8" s="11">
        <v>0.65142999999999995</v>
      </c>
      <c r="D8" s="12">
        <v>0.32366</v>
      </c>
      <c r="G8" s="10">
        <v>0.27910000000000001</v>
      </c>
      <c r="H8" s="12">
        <v>1.1186499999999999</v>
      </c>
      <c r="J8" s="10">
        <v>3.006E-2</v>
      </c>
      <c r="K8" s="12">
        <v>1.0477399999999999</v>
      </c>
    </row>
    <row r="9" spans="1:11" x14ac:dyDescent="0.2">
      <c r="B9" s="10">
        <v>1.1747700000000001</v>
      </c>
      <c r="C9" s="11">
        <v>0.55095000000000005</v>
      </c>
      <c r="D9" s="12">
        <v>0.36980000000000002</v>
      </c>
      <c r="G9" s="10">
        <v>0.23688999999999999</v>
      </c>
      <c r="H9" s="12">
        <v>0.89102000000000003</v>
      </c>
      <c r="J9" s="10">
        <v>4.3899999999999998E-3</v>
      </c>
      <c r="K9" s="12">
        <v>1.21007</v>
      </c>
    </row>
    <row r="10" spans="1:11" x14ac:dyDescent="0.2">
      <c r="B10" s="10">
        <v>1.04803</v>
      </c>
      <c r="C10" s="11">
        <v>0.52302000000000004</v>
      </c>
      <c r="D10" s="12">
        <v>0.47421000000000002</v>
      </c>
      <c r="G10" s="10">
        <v>0.17801</v>
      </c>
      <c r="H10" s="12"/>
      <c r="J10" s="10">
        <v>4.4729999999999999E-2</v>
      </c>
      <c r="K10" s="12">
        <v>0.79722999999999999</v>
      </c>
    </row>
    <row r="11" spans="1:11" x14ac:dyDescent="0.2">
      <c r="B11" s="10">
        <v>0.96250999999999998</v>
      </c>
      <c r="C11" s="11">
        <v>0.75392000000000003</v>
      </c>
      <c r="D11" s="12">
        <v>0.39535999999999999</v>
      </c>
      <c r="G11" s="10">
        <v>0.24510000000000001</v>
      </c>
      <c r="H11" s="12"/>
      <c r="J11" s="10">
        <v>5.9130000000000002E-2</v>
      </c>
      <c r="K11" s="12"/>
    </row>
    <row r="12" spans="1:11" x14ac:dyDescent="0.2">
      <c r="B12" s="10">
        <v>1.24946</v>
      </c>
      <c r="C12" s="11">
        <v>0.55537999999999998</v>
      </c>
      <c r="D12" s="12">
        <v>0.34239000000000003</v>
      </c>
      <c r="G12" s="10">
        <v>0.17604</v>
      </c>
      <c r="H12" s="12"/>
      <c r="J12" s="10">
        <v>8.4150000000000003E-2</v>
      </c>
      <c r="K12" s="12"/>
    </row>
    <row r="13" spans="1:11" x14ac:dyDescent="0.2">
      <c r="B13" s="10">
        <v>0.85833999999999999</v>
      </c>
      <c r="C13" s="11">
        <v>0.68667999999999996</v>
      </c>
      <c r="D13" s="12">
        <v>0.37864999999999999</v>
      </c>
      <c r="G13" s="10">
        <v>0.15018000000000001</v>
      </c>
      <c r="H13" s="12"/>
      <c r="J13" s="10">
        <v>2.9010000000000001E-2</v>
      </c>
      <c r="K13" s="12"/>
    </row>
    <row r="14" spans="1:11" x14ac:dyDescent="0.2">
      <c r="B14" s="10">
        <v>0.95977000000000001</v>
      </c>
      <c r="C14" s="11">
        <v>0.82184999999999997</v>
      </c>
      <c r="D14" s="12">
        <v>0.34823999999999999</v>
      </c>
      <c r="G14" s="10">
        <v>0.19169</v>
      </c>
      <c r="H14" s="12"/>
      <c r="J14" s="10">
        <v>4.9189999999999998E-2</v>
      </c>
      <c r="K14" s="12"/>
    </row>
    <row r="15" spans="1:11" x14ac:dyDescent="0.2">
      <c r="B15" s="10">
        <v>1.0160800000000001</v>
      </c>
      <c r="C15" s="11">
        <v>0.72250000000000003</v>
      </c>
      <c r="D15" s="12"/>
      <c r="G15" s="10">
        <v>0.15425</v>
      </c>
      <c r="H15" s="12"/>
      <c r="J15" s="10"/>
      <c r="K15" s="12"/>
    </row>
    <row r="16" spans="1:11" x14ac:dyDescent="0.2">
      <c r="B16" s="10">
        <v>1.1208400000000001</v>
      </c>
      <c r="C16" s="11"/>
      <c r="D16" s="12"/>
      <c r="G16" s="10"/>
      <c r="H16" s="12"/>
      <c r="J16" s="10"/>
      <c r="K16" s="12"/>
    </row>
    <row r="17" spans="1:20" x14ac:dyDescent="0.2">
      <c r="B17" s="10">
        <v>0.84430000000000005</v>
      </c>
      <c r="C17" s="11"/>
      <c r="D17" s="12"/>
      <c r="G17" s="10"/>
      <c r="H17" s="12"/>
      <c r="J17" s="10"/>
      <c r="K17" s="12"/>
    </row>
    <row r="18" spans="1:20" x14ac:dyDescent="0.2">
      <c r="B18" s="10"/>
      <c r="C18" s="11"/>
      <c r="D18" s="12"/>
      <c r="G18" s="10"/>
      <c r="H18" s="12"/>
      <c r="J18" s="10"/>
      <c r="K18" s="12"/>
    </row>
    <row r="19" spans="1:20" x14ac:dyDescent="0.2">
      <c r="B19" s="19" t="s">
        <v>159</v>
      </c>
      <c r="C19" s="20" t="s">
        <v>157</v>
      </c>
      <c r="D19" s="21" t="s">
        <v>158</v>
      </c>
      <c r="E19" s="22"/>
      <c r="F19" s="22"/>
      <c r="G19" s="19" t="s">
        <v>157</v>
      </c>
      <c r="H19" s="21" t="s">
        <v>160</v>
      </c>
      <c r="I19" s="22"/>
      <c r="J19" s="19" t="s">
        <v>158</v>
      </c>
      <c r="K19" s="21" t="s">
        <v>161</v>
      </c>
    </row>
    <row r="20" spans="1:20" x14ac:dyDescent="0.2">
      <c r="B20" s="10"/>
      <c r="C20" s="11"/>
      <c r="D20" s="12"/>
      <c r="G20" s="10"/>
      <c r="H20" s="12"/>
      <c r="J20" s="10"/>
      <c r="K20" s="12"/>
      <c r="Q20" s="5"/>
      <c r="R20" s="5"/>
      <c r="S20" s="5"/>
      <c r="T20" s="6"/>
    </row>
    <row r="21" spans="1:20" x14ac:dyDescent="0.2">
      <c r="B21" s="13" t="s">
        <v>168</v>
      </c>
      <c r="C21" s="11" t="s">
        <v>169</v>
      </c>
      <c r="D21" s="12"/>
      <c r="G21" s="13" t="s">
        <v>170</v>
      </c>
      <c r="H21" s="12" t="s">
        <v>169</v>
      </c>
      <c r="J21" s="13" t="s">
        <v>170</v>
      </c>
      <c r="K21" s="12" t="s">
        <v>169</v>
      </c>
    </row>
    <row r="22" spans="1:20" x14ac:dyDescent="0.2">
      <c r="B22" s="13"/>
      <c r="C22" s="14">
        <v>2.6645400000000001E-15</v>
      </c>
      <c r="D22" s="12"/>
      <c r="G22" s="10"/>
      <c r="H22" s="15">
        <v>7.7980399999999996E-13</v>
      </c>
      <c r="J22" s="10"/>
      <c r="K22" s="15">
        <v>2.9437700000000001E-16</v>
      </c>
      <c r="Q22" s="5"/>
    </row>
    <row r="23" spans="1:20" x14ac:dyDescent="0.2">
      <c r="B23" s="10"/>
      <c r="C23" s="11"/>
      <c r="D23" s="12"/>
      <c r="E23" s="5"/>
      <c r="G23" s="10"/>
      <c r="H23" s="12"/>
      <c r="J23" s="10"/>
      <c r="K23" s="12"/>
    </row>
    <row r="24" spans="1:20" ht="13.5" thickBot="1" x14ac:dyDescent="0.25">
      <c r="B24" s="10" t="s">
        <v>167</v>
      </c>
      <c r="C24" s="11"/>
      <c r="D24" s="12" t="s">
        <v>169</v>
      </c>
      <c r="E24" s="5"/>
      <c r="G24" s="16"/>
      <c r="H24" s="18"/>
      <c r="J24" s="16"/>
      <c r="K24" s="18"/>
    </row>
    <row r="25" spans="1:20" x14ac:dyDescent="0.2">
      <c r="B25" s="10" t="s">
        <v>164</v>
      </c>
      <c r="C25" s="11"/>
      <c r="D25" s="15">
        <v>7.5666999999999999E-6</v>
      </c>
      <c r="E25" s="5"/>
      <c r="R25" s="5"/>
      <c r="S25" s="6"/>
    </row>
    <row r="26" spans="1:20" x14ac:dyDescent="0.2">
      <c r="B26" s="10" t="s">
        <v>165</v>
      </c>
      <c r="C26" s="11"/>
      <c r="D26" s="15">
        <v>3.4808999999999998E-9</v>
      </c>
      <c r="R26" s="5"/>
      <c r="S26" s="6"/>
    </row>
    <row r="27" spans="1:20" x14ac:dyDescent="0.2">
      <c r="B27" s="10" t="s">
        <v>166</v>
      </c>
      <c r="C27" s="11"/>
      <c r="D27" s="15">
        <v>1.62327E-15</v>
      </c>
      <c r="R27" s="5"/>
      <c r="S27" s="6"/>
    </row>
    <row r="28" spans="1:20" ht="13.5" thickBot="1" x14ac:dyDescent="0.25">
      <c r="B28" s="16"/>
      <c r="C28" s="17"/>
      <c r="D28" s="18"/>
    </row>
    <row r="29" spans="1:20" ht="13.5" thickBot="1" x14ac:dyDescent="0.25"/>
    <row r="30" spans="1:20" ht="13.5" thickBot="1" x14ac:dyDescent="0.25">
      <c r="A30" s="4" t="s">
        <v>126</v>
      </c>
      <c r="F30" s="4" t="s">
        <v>127</v>
      </c>
      <c r="G30" s="7" t="s">
        <v>128</v>
      </c>
      <c r="H30" s="9"/>
      <c r="J30" s="7"/>
      <c r="K30" s="9"/>
    </row>
    <row r="31" spans="1:20" x14ac:dyDescent="0.2">
      <c r="B31" s="7" t="s">
        <v>128</v>
      </c>
      <c r="C31" s="8"/>
      <c r="D31" s="9"/>
      <c r="G31" s="10" t="s">
        <v>122</v>
      </c>
      <c r="H31" s="12" t="s">
        <v>121</v>
      </c>
      <c r="J31" s="10" t="s">
        <v>123</v>
      </c>
      <c r="K31" s="12" t="s">
        <v>121</v>
      </c>
    </row>
    <row r="32" spans="1:20" x14ac:dyDescent="0.2">
      <c r="B32" s="10" t="s">
        <v>121</v>
      </c>
      <c r="C32" s="11" t="s">
        <v>122</v>
      </c>
      <c r="D32" s="12" t="s">
        <v>123</v>
      </c>
      <c r="G32" s="10">
        <v>0.24521000000000001</v>
      </c>
      <c r="H32" s="12">
        <v>1.1127899999999999</v>
      </c>
      <c r="J32" s="10">
        <v>8.1019999999999995E-2</v>
      </c>
      <c r="K32" s="12">
        <v>1.2368399999999999</v>
      </c>
    </row>
    <row r="33" spans="2:11" x14ac:dyDescent="0.2">
      <c r="B33" s="10">
        <v>1.03085</v>
      </c>
      <c r="C33" s="11">
        <v>0.63719000000000003</v>
      </c>
      <c r="D33" s="12">
        <v>0.41905999999999999</v>
      </c>
      <c r="G33" s="10">
        <v>0.251</v>
      </c>
      <c r="H33" s="12">
        <v>0.85646999999999995</v>
      </c>
      <c r="J33" s="10">
        <v>7.7560000000000004E-2</v>
      </c>
      <c r="K33" s="12">
        <v>0.93950999999999996</v>
      </c>
    </row>
    <row r="34" spans="2:11" x14ac:dyDescent="0.2">
      <c r="B34" s="10">
        <v>0.97091000000000005</v>
      </c>
      <c r="C34" s="11">
        <v>0.74307999999999996</v>
      </c>
      <c r="D34" s="12">
        <v>0.2918</v>
      </c>
      <c r="G34" s="10">
        <v>0.14379</v>
      </c>
      <c r="H34" s="12">
        <v>1.1501600000000001</v>
      </c>
      <c r="J34" s="10">
        <v>4.6440000000000002E-2</v>
      </c>
      <c r="K34" s="12">
        <v>0.91979999999999995</v>
      </c>
    </row>
    <row r="35" spans="2:11" x14ac:dyDescent="0.2">
      <c r="B35" s="10">
        <v>1.2206999999999999</v>
      </c>
      <c r="C35" s="11">
        <v>0.84067000000000003</v>
      </c>
      <c r="D35" s="12">
        <v>0.29561999999999999</v>
      </c>
      <c r="G35" s="10">
        <v>1.474E-2</v>
      </c>
      <c r="H35" s="12">
        <v>0.87331999999999999</v>
      </c>
      <c r="J35" s="10">
        <v>4.3310000000000001E-2</v>
      </c>
      <c r="K35" s="12">
        <v>0.92076000000000002</v>
      </c>
    </row>
    <row r="36" spans="2:11" x14ac:dyDescent="0.2">
      <c r="B36" s="10">
        <v>0.78673999999999999</v>
      </c>
      <c r="C36" s="11">
        <v>0.69018000000000002</v>
      </c>
      <c r="D36" s="12">
        <v>0.27406999999999998</v>
      </c>
      <c r="G36" s="10">
        <v>1.532E-2</v>
      </c>
      <c r="H36" s="12">
        <v>0.92508000000000001</v>
      </c>
      <c r="J36" s="10">
        <v>6.4780000000000004E-2</v>
      </c>
      <c r="K36" s="12">
        <v>0.90164</v>
      </c>
    </row>
    <row r="37" spans="2:11" x14ac:dyDescent="0.2">
      <c r="B37" s="10">
        <v>0.92671999999999999</v>
      </c>
      <c r="C37" s="11">
        <v>0.52520999999999995</v>
      </c>
      <c r="D37" s="12">
        <v>0.31320999999999999</v>
      </c>
      <c r="G37" s="10">
        <v>0.23336999999999999</v>
      </c>
      <c r="H37" s="12">
        <v>1.0731900000000001</v>
      </c>
      <c r="J37" s="10">
        <v>4.8730000000000002E-2</v>
      </c>
      <c r="K37" s="12">
        <v>0.95287999999999995</v>
      </c>
    </row>
    <row r="38" spans="2:11" x14ac:dyDescent="0.2">
      <c r="B38" s="10">
        <v>1.1410400000000001</v>
      </c>
      <c r="C38" s="11">
        <v>0.69733000000000001</v>
      </c>
      <c r="D38" s="12">
        <v>0.32036999999999999</v>
      </c>
      <c r="G38" s="10">
        <v>6.8320000000000006E-2</v>
      </c>
      <c r="H38" s="12"/>
      <c r="J38" s="10">
        <v>1.264E-2</v>
      </c>
      <c r="K38" s="12">
        <v>1.1457200000000001</v>
      </c>
    </row>
    <row r="39" spans="2:11" x14ac:dyDescent="0.2">
      <c r="B39" s="10">
        <v>0.97674000000000005</v>
      </c>
      <c r="C39" s="11">
        <v>0.51634999999999998</v>
      </c>
      <c r="D39" s="12">
        <v>0.25445000000000001</v>
      </c>
      <c r="G39" s="10">
        <v>0.12747</v>
      </c>
      <c r="H39" s="12"/>
      <c r="J39" s="10">
        <v>0.14429</v>
      </c>
      <c r="K39" s="12"/>
    </row>
    <row r="40" spans="2:11" x14ac:dyDescent="0.2">
      <c r="B40" s="10">
        <v>0.94765999999999995</v>
      </c>
      <c r="C40" s="11">
        <v>0.44219999999999998</v>
      </c>
      <c r="D40" s="12">
        <v>0.49092000000000002</v>
      </c>
      <c r="G40" s="10">
        <v>0.11670999999999999</v>
      </c>
      <c r="H40" s="12"/>
      <c r="J40" s="10">
        <v>6.7309999999999995E-2</v>
      </c>
      <c r="K40" s="12"/>
    </row>
    <row r="41" spans="2:11" x14ac:dyDescent="0.2">
      <c r="B41" s="10">
        <v>1.1180600000000001</v>
      </c>
      <c r="C41" s="11">
        <v>0.72841999999999996</v>
      </c>
      <c r="D41" s="12">
        <v>0.25589000000000001</v>
      </c>
      <c r="G41" s="10">
        <v>0.21137</v>
      </c>
      <c r="H41" s="12"/>
      <c r="J41" s="10">
        <v>4.4699999999999997E-2</v>
      </c>
      <c r="K41" s="12"/>
    </row>
    <row r="42" spans="2:11" x14ac:dyDescent="0.2">
      <c r="B42" s="10">
        <v>0.98629</v>
      </c>
      <c r="C42" s="11">
        <v>0.75241000000000002</v>
      </c>
      <c r="D42" s="12">
        <v>0.38141999999999998</v>
      </c>
      <c r="G42" s="10"/>
      <c r="H42" s="12"/>
      <c r="J42" s="10">
        <v>0.11534999999999999</v>
      </c>
      <c r="K42" s="12"/>
    </row>
    <row r="43" spans="2:11" x14ac:dyDescent="0.2">
      <c r="B43" s="10">
        <v>0.99358999999999997</v>
      </c>
      <c r="C43" s="11"/>
      <c r="D43" s="12">
        <v>0.45361000000000001</v>
      </c>
      <c r="G43" s="10"/>
      <c r="H43" s="12"/>
      <c r="J43" s="10">
        <v>4.5900000000000003E-2</v>
      </c>
      <c r="K43" s="12"/>
    </row>
    <row r="44" spans="2:11" x14ac:dyDescent="0.2">
      <c r="B44" s="10">
        <v>0.98077999999999999</v>
      </c>
      <c r="C44" s="11"/>
      <c r="D44" s="12">
        <v>0.40920000000000001</v>
      </c>
      <c r="G44" s="10"/>
      <c r="H44" s="12"/>
      <c r="J44" s="10"/>
      <c r="K44" s="12"/>
    </row>
    <row r="45" spans="2:11" x14ac:dyDescent="0.2">
      <c r="B45" s="10">
        <v>0.92691999999999997</v>
      </c>
      <c r="C45" s="11"/>
      <c r="D45" s="12"/>
      <c r="G45" s="10"/>
      <c r="H45" s="12"/>
      <c r="J45" s="10"/>
      <c r="K45" s="12"/>
    </row>
    <row r="46" spans="2:11" x14ac:dyDescent="0.2">
      <c r="B46" s="10"/>
      <c r="C46" s="11"/>
      <c r="D46" s="12"/>
      <c r="G46" s="10"/>
      <c r="H46" s="12"/>
      <c r="J46" s="10"/>
      <c r="K46" s="12"/>
    </row>
    <row r="47" spans="2:11" x14ac:dyDescent="0.2">
      <c r="B47" s="19"/>
      <c r="C47" s="20"/>
      <c r="D47" s="21"/>
      <c r="E47" s="22"/>
      <c r="F47" s="22"/>
      <c r="G47" s="19" t="s">
        <v>162</v>
      </c>
      <c r="H47" s="21" t="s">
        <v>163</v>
      </c>
      <c r="I47" s="22"/>
      <c r="J47" s="19" t="s">
        <v>158</v>
      </c>
      <c r="K47" s="21" t="s">
        <v>160</v>
      </c>
    </row>
    <row r="48" spans="2:11" x14ac:dyDescent="0.2">
      <c r="B48" s="19" t="s">
        <v>157</v>
      </c>
      <c r="C48" s="20" t="s">
        <v>162</v>
      </c>
      <c r="D48" s="21" t="s">
        <v>158</v>
      </c>
      <c r="E48" s="22"/>
      <c r="F48" s="22"/>
      <c r="G48" s="19"/>
      <c r="H48" s="21"/>
      <c r="I48" s="22"/>
      <c r="J48" s="19"/>
      <c r="K48" s="21"/>
    </row>
    <row r="49" spans="2:11" x14ac:dyDescent="0.2">
      <c r="B49" s="10"/>
      <c r="C49" s="11"/>
      <c r="D49" s="12"/>
      <c r="G49" s="13" t="s">
        <v>170</v>
      </c>
      <c r="H49" s="12" t="s">
        <v>169</v>
      </c>
      <c r="J49" s="13" t="s">
        <v>170</v>
      </c>
      <c r="K49" s="12" t="s">
        <v>169</v>
      </c>
    </row>
    <row r="50" spans="2:11" x14ac:dyDescent="0.2">
      <c r="B50" s="13" t="s">
        <v>168</v>
      </c>
      <c r="C50" s="11" t="s">
        <v>169</v>
      </c>
      <c r="D50" s="12"/>
      <c r="G50" s="10"/>
      <c r="H50" s="15">
        <v>2.91322E-10</v>
      </c>
      <c r="J50" s="10"/>
      <c r="K50" s="15">
        <v>2.1186E-14</v>
      </c>
    </row>
    <row r="51" spans="2:11" ht="13.5" thickBot="1" x14ac:dyDescent="0.25">
      <c r="C51" s="14">
        <v>1.44329E-15</v>
      </c>
      <c r="D51" s="12"/>
      <c r="G51" s="16"/>
      <c r="H51" s="18"/>
      <c r="J51" s="16"/>
      <c r="K51" s="18"/>
    </row>
    <row r="52" spans="2:11" x14ac:dyDescent="0.2">
      <c r="B52" s="10"/>
      <c r="C52" s="11"/>
      <c r="D52" s="12"/>
    </row>
    <row r="53" spans="2:11" x14ac:dyDescent="0.2">
      <c r="B53" s="10" t="s">
        <v>167</v>
      </c>
      <c r="C53" s="11"/>
      <c r="D53" s="12" t="s">
        <v>169</v>
      </c>
    </row>
    <row r="54" spans="2:11" x14ac:dyDescent="0.2">
      <c r="B54" s="10" t="s">
        <v>164</v>
      </c>
      <c r="C54" s="11"/>
      <c r="D54" s="15">
        <v>2.7873899999999999E-7</v>
      </c>
    </row>
    <row r="55" spans="2:11" x14ac:dyDescent="0.2">
      <c r="B55" s="10" t="s">
        <v>165</v>
      </c>
      <c r="C55" s="11"/>
      <c r="D55" s="15">
        <v>2.5740500000000001E-8</v>
      </c>
    </row>
    <row r="56" spans="2:11" x14ac:dyDescent="0.2">
      <c r="B56" s="10" t="s">
        <v>166</v>
      </c>
      <c r="C56" s="11"/>
      <c r="D56" s="15">
        <v>6.60794E-16</v>
      </c>
    </row>
    <row r="57" spans="2:11" ht="13.5" thickBot="1" x14ac:dyDescent="0.25">
      <c r="B57" s="16"/>
      <c r="C57" s="17"/>
      <c r="D57" s="1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selection activeCell="I38" sqref="I38"/>
    </sheetView>
  </sheetViews>
  <sheetFormatPr defaultRowHeight="12.75" x14ac:dyDescent="0.2"/>
  <cols>
    <col min="1" max="1" width="29" style="3" bestFit="1" customWidth="1"/>
    <col min="2" max="2" width="12.140625" style="3" bestFit="1" customWidth="1"/>
    <col min="3" max="4" width="9.140625" style="3"/>
    <col min="5" max="5" width="29" style="3" bestFit="1" customWidth="1"/>
    <col min="6" max="6" width="18.5703125" style="3" bestFit="1" customWidth="1"/>
    <col min="7" max="7" width="10" style="3" bestFit="1" customWidth="1"/>
    <col min="8" max="8" width="9.140625" style="3"/>
    <col min="9" max="9" width="30.140625" style="3" bestFit="1" customWidth="1"/>
    <col min="10" max="10" width="18.7109375" style="3" bestFit="1" customWidth="1"/>
    <col min="11" max="11" width="10" style="3" bestFit="1" customWidth="1"/>
    <col min="12" max="13" width="9.140625" style="3"/>
    <col min="14" max="14" width="23.28515625" style="3" bestFit="1" customWidth="1"/>
    <col min="15" max="15" width="18.7109375" style="3" bestFit="1" customWidth="1"/>
    <col min="16" max="18" width="9.140625" style="3"/>
    <col min="19" max="19" width="23.5703125" style="3" bestFit="1" customWidth="1"/>
    <col min="20" max="20" width="18.5703125" style="3" bestFit="1" customWidth="1"/>
    <col min="21" max="16384" width="9.140625" style="3"/>
  </cols>
  <sheetData>
    <row r="1" spans="1:21" x14ac:dyDescent="0.2">
      <c r="A1" s="4" t="s">
        <v>136</v>
      </c>
      <c r="B1" s="3" t="s">
        <v>37</v>
      </c>
      <c r="E1" s="4" t="s">
        <v>137</v>
      </c>
      <c r="F1" s="3" t="s">
        <v>185</v>
      </c>
      <c r="I1" s="4" t="s">
        <v>212</v>
      </c>
      <c r="J1" s="3" t="s">
        <v>184</v>
      </c>
      <c r="N1" s="4" t="s">
        <v>213</v>
      </c>
      <c r="O1" s="3" t="s">
        <v>37</v>
      </c>
      <c r="S1" s="4" t="s">
        <v>216</v>
      </c>
      <c r="T1" s="3" t="s">
        <v>37</v>
      </c>
    </row>
    <row r="2" spans="1:21" ht="15.75" x14ac:dyDescent="0.3">
      <c r="B2" s="3" t="s">
        <v>203</v>
      </c>
      <c r="C2" s="33" t="s">
        <v>237</v>
      </c>
      <c r="D2" s="33"/>
      <c r="E2" s="33"/>
      <c r="F2" s="3" t="s">
        <v>203</v>
      </c>
      <c r="G2" s="33" t="s">
        <v>237</v>
      </c>
      <c r="H2" s="33"/>
      <c r="J2" s="3" t="s">
        <v>203</v>
      </c>
      <c r="K2" s="33" t="s">
        <v>237</v>
      </c>
      <c r="O2" s="33" t="s">
        <v>237</v>
      </c>
      <c r="P2" s="3" t="s">
        <v>236</v>
      </c>
      <c r="T2" s="3" t="s">
        <v>203</v>
      </c>
      <c r="U2" s="3" t="s">
        <v>236</v>
      </c>
    </row>
    <row r="3" spans="1:21" x14ac:dyDescent="0.2">
      <c r="B3" s="3">
        <v>930</v>
      </c>
      <c r="C3" s="3">
        <v>166.87042</v>
      </c>
      <c r="F3" s="3">
        <v>810</v>
      </c>
      <c r="G3" s="3">
        <v>93.038049999999998</v>
      </c>
      <c r="J3" s="3">
        <v>1200</v>
      </c>
      <c r="K3" s="3">
        <v>93.926010000000005</v>
      </c>
      <c r="O3" s="3" t="s">
        <v>204</v>
      </c>
      <c r="P3" s="3">
        <v>0</v>
      </c>
      <c r="T3" s="3" t="s">
        <v>217</v>
      </c>
      <c r="U3" s="3">
        <v>1</v>
      </c>
    </row>
    <row r="4" spans="1:21" x14ac:dyDescent="0.2">
      <c r="A4" s="3" t="s">
        <v>240</v>
      </c>
      <c r="B4" s="3">
        <v>1020</v>
      </c>
      <c r="C4" s="3">
        <v>88.329989999999995</v>
      </c>
      <c r="E4" s="3" t="s">
        <v>239</v>
      </c>
      <c r="F4" s="3">
        <v>1170</v>
      </c>
      <c r="G4" s="3">
        <v>120.39245</v>
      </c>
      <c r="I4" s="3" t="s">
        <v>238</v>
      </c>
      <c r="J4" s="3">
        <v>810</v>
      </c>
      <c r="K4" s="3">
        <v>116.03617</v>
      </c>
      <c r="O4" s="3" t="s">
        <v>205</v>
      </c>
      <c r="P4" s="3">
        <v>14</v>
      </c>
      <c r="T4" s="3" t="s">
        <v>218</v>
      </c>
      <c r="U4" s="3">
        <v>3</v>
      </c>
    </row>
    <row r="5" spans="1:21" x14ac:dyDescent="0.2">
      <c r="B5" s="3">
        <v>1320</v>
      </c>
      <c r="C5" s="3">
        <v>66.609560000000002</v>
      </c>
      <c r="F5" s="3">
        <v>810</v>
      </c>
      <c r="G5" s="3">
        <v>96.782470000000004</v>
      </c>
      <c r="J5" s="3">
        <v>1620</v>
      </c>
      <c r="K5" s="3">
        <v>117.60531</v>
      </c>
      <c r="O5" s="3" t="s">
        <v>206</v>
      </c>
      <c r="P5" s="3">
        <v>9</v>
      </c>
      <c r="T5" s="3" t="s">
        <v>219</v>
      </c>
      <c r="U5" s="3">
        <v>13</v>
      </c>
    </row>
    <row r="6" spans="1:21" x14ac:dyDescent="0.2">
      <c r="B6" s="3">
        <v>1080</v>
      </c>
      <c r="C6" s="3">
        <v>89.130539999999996</v>
      </c>
      <c r="F6" s="3">
        <v>1620</v>
      </c>
      <c r="G6" s="3">
        <v>106.48298</v>
      </c>
      <c r="J6" s="3">
        <v>1440</v>
      </c>
      <c r="K6" s="3">
        <v>118.76575</v>
      </c>
      <c r="O6" s="3" t="s">
        <v>207</v>
      </c>
      <c r="P6" s="3">
        <v>8</v>
      </c>
      <c r="T6" s="3" t="s">
        <v>220</v>
      </c>
      <c r="U6" s="3">
        <v>14</v>
      </c>
    </row>
    <row r="7" spans="1:21" x14ac:dyDescent="0.2">
      <c r="B7" s="3">
        <v>240</v>
      </c>
      <c r="C7" s="3">
        <v>76.992249999999999</v>
      </c>
      <c r="F7" s="3">
        <v>1440</v>
      </c>
      <c r="G7" s="3">
        <v>107.36351000000001</v>
      </c>
      <c r="J7" s="3">
        <v>1440</v>
      </c>
      <c r="K7" s="3">
        <v>146.13615999999999</v>
      </c>
      <c r="O7" s="3" t="s">
        <v>208</v>
      </c>
      <c r="P7" s="3">
        <v>7</v>
      </c>
      <c r="T7" s="3" t="s">
        <v>221</v>
      </c>
      <c r="U7" s="3">
        <v>9</v>
      </c>
    </row>
    <row r="8" spans="1:21" x14ac:dyDescent="0.2">
      <c r="B8" s="3">
        <v>390</v>
      </c>
      <c r="C8" s="3">
        <v>74.719890000000007</v>
      </c>
      <c r="F8" s="3">
        <v>1200</v>
      </c>
      <c r="G8" s="3">
        <v>73.321039999999996</v>
      </c>
      <c r="J8" s="3">
        <v>1320</v>
      </c>
      <c r="K8" s="3">
        <v>137.22649000000001</v>
      </c>
      <c r="O8" s="3" t="s">
        <v>209</v>
      </c>
      <c r="P8" s="3">
        <v>3</v>
      </c>
      <c r="T8" s="3" t="s">
        <v>222</v>
      </c>
      <c r="U8" s="3">
        <v>2</v>
      </c>
    </row>
    <row r="9" spans="1:21" x14ac:dyDescent="0.2">
      <c r="B9" s="3">
        <v>1140</v>
      </c>
      <c r="C9" s="3">
        <v>114.63768</v>
      </c>
      <c r="F9" s="3">
        <v>1230</v>
      </c>
      <c r="G9" s="3">
        <v>66.795119999999997</v>
      </c>
      <c r="J9" s="3">
        <v>870</v>
      </c>
      <c r="K9" s="3">
        <v>87.654139999999998</v>
      </c>
      <c r="O9" s="3" t="s">
        <v>210</v>
      </c>
      <c r="P9" s="3">
        <v>0</v>
      </c>
      <c r="T9" s="3" t="s">
        <v>223</v>
      </c>
      <c r="U9" s="3">
        <v>0</v>
      </c>
    </row>
    <row r="10" spans="1:21" x14ac:dyDescent="0.2">
      <c r="B10" s="3">
        <v>1020</v>
      </c>
      <c r="C10" s="3">
        <v>78.198589999999996</v>
      </c>
      <c r="F10" s="3">
        <v>840</v>
      </c>
      <c r="G10" s="3">
        <v>34.567909999999998</v>
      </c>
      <c r="J10" s="3">
        <v>720</v>
      </c>
      <c r="K10" s="3">
        <v>93.447969999999998</v>
      </c>
      <c r="O10" s="3" t="s">
        <v>211</v>
      </c>
      <c r="P10" s="3">
        <v>1</v>
      </c>
      <c r="T10" s="3" t="s">
        <v>224</v>
      </c>
      <c r="U10" s="3">
        <v>0</v>
      </c>
    </row>
    <row r="11" spans="1:21" x14ac:dyDescent="0.2">
      <c r="B11" s="3">
        <v>1380</v>
      </c>
      <c r="C11" s="3">
        <v>83.207340000000002</v>
      </c>
      <c r="F11" s="3">
        <v>1050</v>
      </c>
      <c r="G11" s="3">
        <v>55.583419999999997</v>
      </c>
      <c r="J11" s="3">
        <v>510</v>
      </c>
      <c r="K11" s="3">
        <v>73.207300000000004</v>
      </c>
    </row>
    <row r="12" spans="1:21" x14ac:dyDescent="0.2">
      <c r="B12" s="3">
        <v>990</v>
      </c>
      <c r="C12" s="3">
        <v>130.81997000000001</v>
      </c>
      <c r="F12" s="3">
        <v>1350</v>
      </c>
      <c r="G12" s="3">
        <v>112.88949</v>
      </c>
      <c r="J12" s="3">
        <v>1800</v>
      </c>
      <c r="K12" s="3">
        <v>78.121600000000001</v>
      </c>
    </row>
    <row r="13" spans="1:21" x14ac:dyDescent="0.2">
      <c r="B13" s="3">
        <v>1110</v>
      </c>
      <c r="C13" s="3">
        <v>150.92947000000001</v>
      </c>
      <c r="F13" s="3">
        <v>1050</v>
      </c>
      <c r="G13" s="3">
        <v>105.3614</v>
      </c>
      <c r="J13" s="3">
        <v>840</v>
      </c>
      <c r="K13" s="3">
        <v>54.386719999999997</v>
      </c>
      <c r="N13" s="4" t="s">
        <v>214</v>
      </c>
      <c r="O13" s="3" t="s">
        <v>185</v>
      </c>
      <c r="S13" s="4" t="s">
        <v>225</v>
      </c>
      <c r="T13" s="3" t="s">
        <v>185</v>
      </c>
    </row>
    <row r="14" spans="1:21" ht="15.75" x14ac:dyDescent="0.3">
      <c r="B14" s="3">
        <v>870</v>
      </c>
      <c r="C14" s="3">
        <v>150.10294999999999</v>
      </c>
      <c r="F14" s="3">
        <v>780</v>
      </c>
      <c r="G14" s="3">
        <v>44.88082</v>
      </c>
      <c r="J14" s="3">
        <v>1170</v>
      </c>
      <c r="K14" s="3">
        <v>82.099620000000002</v>
      </c>
      <c r="O14" s="33" t="s">
        <v>237</v>
      </c>
      <c r="P14" s="3" t="s">
        <v>236</v>
      </c>
      <c r="T14" s="3" t="s">
        <v>203</v>
      </c>
      <c r="U14" s="3" t="s">
        <v>236</v>
      </c>
    </row>
    <row r="15" spans="1:21" x14ac:dyDescent="0.2">
      <c r="B15" s="3">
        <v>1110</v>
      </c>
      <c r="C15" s="3">
        <v>118.03146</v>
      </c>
      <c r="F15" s="3">
        <v>810</v>
      </c>
      <c r="G15" s="3">
        <v>99.492149999999995</v>
      </c>
      <c r="J15" s="3">
        <v>1950</v>
      </c>
      <c r="K15" s="3">
        <v>45.340560000000004</v>
      </c>
      <c r="O15" s="3" t="s">
        <v>204</v>
      </c>
      <c r="P15" s="3">
        <v>2</v>
      </c>
      <c r="T15" s="3" t="s">
        <v>217</v>
      </c>
      <c r="U15" s="3">
        <v>0</v>
      </c>
    </row>
    <row r="16" spans="1:21" x14ac:dyDescent="0.2">
      <c r="B16" s="3">
        <v>870</v>
      </c>
      <c r="C16" s="3">
        <v>120.02302</v>
      </c>
      <c r="F16" s="3">
        <v>810</v>
      </c>
      <c r="G16" s="3">
        <v>96.779579999999996</v>
      </c>
      <c r="J16" s="3">
        <v>960</v>
      </c>
      <c r="K16" s="3">
        <v>47.705060000000003</v>
      </c>
      <c r="O16" s="3" t="s">
        <v>205</v>
      </c>
      <c r="P16" s="3">
        <v>11</v>
      </c>
      <c r="T16" s="3" t="s">
        <v>218</v>
      </c>
      <c r="U16" s="3">
        <v>6</v>
      </c>
    </row>
    <row r="17" spans="2:21" x14ac:dyDescent="0.2">
      <c r="B17" s="3">
        <v>1080</v>
      </c>
      <c r="C17" s="3">
        <v>151.62450000000001</v>
      </c>
      <c r="F17" s="3">
        <v>960</v>
      </c>
      <c r="G17" s="3">
        <v>106.33184</v>
      </c>
      <c r="J17" s="3">
        <v>990</v>
      </c>
      <c r="K17" s="3">
        <v>58.971580000000003</v>
      </c>
      <c r="O17" s="3" t="s">
        <v>206</v>
      </c>
      <c r="P17" s="3">
        <v>10</v>
      </c>
      <c r="T17" s="3" t="s">
        <v>219</v>
      </c>
      <c r="U17" s="3">
        <v>7</v>
      </c>
    </row>
    <row r="18" spans="2:21" x14ac:dyDescent="0.2">
      <c r="B18" s="3">
        <v>660</v>
      </c>
      <c r="C18" s="3">
        <v>133.39293000000001</v>
      </c>
      <c r="F18" s="3">
        <v>1020</v>
      </c>
      <c r="G18" s="3">
        <v>69.740260000000006</v>
      </c>
      <c r="J18" s="3">
        <v>1140</v>
      </c>
      <c r="K18" s="3">
        <v>89.036940000000001</v>
      </c>
      <c r="O18" s="3" t="s">
        <v>207</v>
      </c>
      <c r="P18" s="3">
        <v>0</v>
      </c>
      <c r="T18" s="3" t="s">
        <v>220</v>
      </c>
      <c r="U18" s="3">
        <v>6</v>
      </c>
    </row>
    <row r="19" spans="2:21" x14ac:dyDescent="0.2">
      <c r="B19" s="3">
        <v>1200</v>
      </c>
      <c r="C19" s="3">
        <v>95.026269999999997</v>
      </c>
      <c r="F19" s="3">
        <v>840</v>
      </c>
      <c r="G19" s="3">
        <v>202.03011000000001</v>
      </c>
      <c r="J19" s="3">
        <v>1410</v>
      </c>
      <c r="K19" s="3">
        <v>73.347030000000004</v>
      </c>
      <c r="O19" s="3" t="s">
        <v>208</v>
      </c>
      <c r="P19" s="3">
        <v>0</v>
      </c>
      <c r="T19" s="3" t="s">
        <v>221</v>
      </c>
      <c r="U19" s="3">
        <v>4</v>
      </c>
    </row>
    <row r="20" spans="2:21" x14ac:dyDescent="0.2">
      <c r="B20" s="3">
        <v>750</v>
      </c>
      <c r="C20" s="3">
        <v>102.14809</v>
      </c>
      <c r="F20" s="3">
        <v>330</v>
      </c>
      <c r="G20" s="3">
        <v>103.83472</v>
      </c>
      <c r="J20" s="3">
        <v>2070</v>
      </c>
      <c r="K20" s="3">
        <v>47.570770000000003</v>
      </c>
      <c r="O20" s="3" t="s">
        <v>209</v>
      </c>
      <c r="P20" s="3">
        <v>0</v>
      </c>
      <c r="T20" s="3" t="s">
        <v>222</v>
      </c>
      <c r="U20" s="3">
        <v>1</v>
      </c>
    </row>
    <row r="21" spans="2:21" x14ac:dyDescent="0.2">
      <c r="B21" s="3">
        <v>960</v>
      </c>
      <c r="C21" s="3">
        <v>116.12514</v>
      </c>
      <c r="F21" s="3">
        <v>390</v>
      </c>
      <c r="G21" s="3">
        <v>100.89306999999999</v>
      </c>
      <c r="J21" s="3">
        <v>1320</v>
      </c>
      <c r="K21" s="3">
        <v>46.613930000000003</v>
      </c>
      <c r="O21" s="3" t="s">
        <v>210</v>
      </c>
      <c r="P21" s="3">
        <v>0</v>
      </c>
      <c r="T21" s="3" t="s">
        <v>223</v>
      </c>
      <c r="U21" s="3">
        <v>0</v>
      </c>
    </row>
    <row r="22" spans="2:21" x14ac:dyDescent="0.2">
      <c r="B22" s="3">
        <v>840</v>
      </c>
      <c r="C22" s="3">
        <v>92.716179999999994</v>
      </c>
      <c r="F22" s="3">
        <v>510</v>
      </c>
      <c r="G22" s="3">
        <v>65.819599999999994</v>
      </c>
      <c r="J22" s="3">
        <v>1380</v>
      </c>
      <c r="K22" s="3">
        <v>74.88655</v>
      </c>
      <c r="O22" s="3" t="s">
        <v>211</v>
      </c>
      <c r="P22" s="3">
        <v>0</v>
      </c>
      <c r="T22" s="3" t="s">
        <v>224</v>
      </c>
      <c r="U22" s="3">
        <v>0</v>
      </c>
    </row>
    <row r="23" spans="2:21" x14ac:dyDescent="0.2">
      <c r="B23" s="3">
        <v>1050</v>
      </c>
      <c r="C23" s="3">
        <v>96.858710000000002</v>
      </c>
      <c r="F23" s="3">
        <v>480</v>
      </c>
      <c r="G23" s="3">
        <v>123.84019000000001</v>
      </c>
      <c r="J23" s="3">
        <v>1710</v>
      </c>
      <c r="K23" s="3">
        <v>95.614919999999998</v>
      </c>
    </row>
    <row r="24" spans="2:21" x14ac:dyDescent="0.2">
      <c r="B24" s="3">
        <v>1230</v>
      </c>
      <c r="C24" s="3">
        <v>87.327259999999995</v>
      </c>
      <c r="F24" s="3">
        <v>1140</v>
      </c>
      <c r="G24" s="3">
        <v>78.208219999999997</v>
      </c>
      <c r="J24" s="3">
        <v>1110</v>
      </c>
      <c r="K24" s="3">
        <v>93.53098</v>
      </c>
      <c r="N24" s="4" t="s">
        <v>215</v>
      </c>
      <c r="O24" s="3" t="s">
        <v>184</v>
      </c>
      <c r="S24" s="4" t="s">
        <v>226</v>
      </c>
      <c r="T24" s="3" t="s">
        <v>184</v>
      </c>
    </row>
    <row r="25" spans="2:21" ht="15.75" x14ac:dyDescent="0.3">
      <c r="B25" s="3">
        <v>690</v>
      </c>
      <c r="C25" s="3">
        <v>83.047550000000001</v>
      </c>
      <c r="F25" s="3">
        <v>330</v>
      </c>
      <c r="G25" s="3">
        <v>66.076220000000006</v>
      </c>
      <c r="J25" s="3">
        <v>1020</v>
      </c>
      <c r="K25" s="3">
        <v>88.965789999999998</v>
      </c>
      <c r="O25" s="33" t="s">
        <v>237</v>
      </c>
      <c r="P25" s="3" t="s">
        <v>236</v>
      </c>
      <c r="T25" s="3" t="s">
        <v>203</v>
      </c>
      <c r="U25" s="3" t="s">
        <v>236</v>
      </c>
    </row>
    <row r="26" spans="2:21" x14ac:dyDescent="0.2">
      <c r="B26" s="3">
        <v>810</v>
      </c>
      <c r="C26" s="3">
        <v>76.574569999999994</v>
      </c>
      <c r="F26" s="3">
        <v>390</v>
      </c>
      <c r="G26" s="3">
        <v>122.81558</v>
      </c>
      <c r="J26" s="3">
        <v>690</v>
      </c>
      <c r="K26" s="3">
        <v>76.808080000000004</v>
      </c>
      <c r="O26" s="3" t="s">
        <v>204</v>
      </c>
      <c r="P26" s="3">
        <v>4</v>
      </c>
      <c r="T26" s="3" t="s">
        <v>217</v>
      </c>
      <c r="U26" s="3">
        <v>0</v>
      </c>
    </row>
    <row r="27" spans="2:21" x14ac:dyDescent="0.2">
      <c r="B27" s="3">
        <v>1560</v>
      </c>
      <c r="C27" s="3">
        <v>93.623090000000005</v>
      </c>
      <c r="J27" s="3">
        <v>1110</v>
      </c>
      <c r="K27" s="3">
        <v>173.98838000000001</v>
      </c>
      <c r="O27" s="3" t="s">
        <v>205</v>
      </c>
      <c r="P27" s="3">
        <v>17</v>
      </c>
      <c r="T27" s="3" t="s">
        <v>218</v>
      </c>
      <c r="U27" s="3">
        <v>1</v>
      </c>
    </row>
    <row r="28" spans="2:21" x14ac:dyDescent="0.2">
      <c r="B28" s="3">
        <v>660</v>
      </c>
      <c r="C28" s="3">
        <v>237.50575000000001</v>
      </c>
      <c r="J28" s="3">
        <v>1710</v>
      </c>
      <c r="K28" s="3">
        <v>131.52370999999999</v>
      </c>
      <c r="O28" s="3" t="s">
        <v>206</v>
      </c>
      <c r="P28" s="3">
        <v>8</v>
      </c>
      <c r="T28" s="3" t="s">
        <v>219</v>
      </c>
      <c r="U28" s="3">
        <v>5</v>
      </c>
    </row>
    <row r="29" spans="2:21" x14ac:dyDescent="0.2">
      <c r="B29" s="3">
        <v>1200</v>
      </c>
      <c r="C29" s="3">
        <v>224.5093</v>
      </c>
      <c r="J29" s="3">
        <v>930</v>
      </c>
      <c r="K29" s="3">
        <v>56.799300000000002</v>
      </c>
      <c r="O29" s="3" t="s">
        <v>207</v>
      </c>
      <c r="P29" s="3">
        <v>1</v>
      </c>
      <c r="T29" s="3" t="s">
        <v>220</v>
      </c>
      <c r="U29" s="3">
        <v>8</v>
      </c>
    </row>
    <row r="30" spans="2:21" x14ac:dyDescent="0.2">
      <c r="B30" s="3">
        <v>1260</v>
      </c>
      <c r="C30" s="3">
        <v>114.83628</v>
      </c>
      <c r="J30" s="3">
        <v>1260</v>
      </c>
      <c r="K30" s="3">
        <v>98.263170000000002</v>
      </c>
      <c r="O30" s="3" t="s">
        <v>208</v>
      </c>
      <c r="P30" s="3">
        <v>0</v>
      </c>
      <c r="T30" s="3" t="s">
        <v>221</v>
      </c>
      <c r="U30" s="3">
        <v>9</v>
      </c>
    </row>
    <row r="31" spans="2:21" x14ac:dyDescent="0.2">
      <c r="B31" s="3">
        <v>780</v>
      </c>
      <c r="C31" s="3">
        <v>253.80725000000001</v>
      </c>
      <c r="J31" s="3">
        <v>1590</v>
      </c>
      <c r="K31" s="3">
        <v>136.55286000000001</v>
      </c>
      <c r="O31" s="3" t="s">
        <v>209</v>
      </c>
      <c r="P31" s="3">
        <v>0</v>
      </c>
      <c r="T31" s="3" t="s">
        <v>222</v>
      </c>
      <c r="U31" s="3">
        <v>4</v>
      </c>
    </row>
    <row r="32" spans="2:21" x14ac:dyDescent="0.2">
      <c r="B32" s="3">
        <v>1050</v>
      </c>
      <c r="C32" s="3">
        <v>206.02941000000001</v>
      </c>
      <c r="J32" s="3">
        <v>1290</v>
      </c>
      <c r="K32" s="3">
        <v>110.60142</v>
      </c>
      <c r="O32" s="3" t="s">
        <v>210</v>
      </c>
      <c r="P32" s="3">
        <v>0</v>
      </c>
      <c r="T32" s="3" t="s">
        <v>223</v>
      </c>
      <c r="U32" s="3">
        <v>3</v>
      </c>
    </row>
    <row r="33" spans="2:21" x14ac:dyDescent="0.2">
      <c r="B33" s="3">
        <v>1530</v>
      </c>
      <c r="C33" s="3">
        <v>190.30717000000001</v>
      </c>
      <c r="O33" s="3" t="s">
        <v>211</v>
      </c>
      <c r="P33" s="3">
        <v>0</v>
      </c>
      <c r="T33" s="3" t="s">
        <v>224</v>
      </c>
      <c r="U33" s="3">
        <v>0</v>
      </c>
    </row>
    <row r="34" spans="2:21" x14ac:dyDescent="0.2">
      <c r="B34" s="3">
        <v>1200</v>
      </c>
      <c r="C34" s="3">
        <v>233.75682</v>
      </c>
    </row>
    <row r="35" spans="2:21" x14ac:dyDescent="0.2">
      <c r="B35" s="3">
        <v>1260</v>
      </c>
      <c r="C35" s="3">
        <v>255.96823000000001</v>
      </c>
    </row>
    <row r="36" spans="2:21" x14ac:dyDescent="0.2">
      <c r="B36" s="3">
        <v>510</v>
      </c>
      <c r="C36" s="3">
        <v>125.3541</v>
      </c>
    </row>
    <row r="37" spans="2:21" x14ac:dyDescent="0.2">
      <c r="B37" s="3">
        <v>420</v>
      </c>
      <c r="C37" s="3">
        <v>247.97031999999999</v>
      </c>
    </row>
    <row r="38" spans="2:21" x14ac:dyDescent="0.2">
      <c r="B38" s="3">
        <v>720</v>
      </c>
      <c r="C38" s="3">
        <v>356.19794999999999</v>
      </c>
    </row>
    <row r="39" spans="2:21" x14ac:dyDescent="0.2">
      <c r="B39" s="3">
        <v>600</v>
      </c>
      <c r="C39" s="3">
        <v>225.87764000000001</v>
      </c>
    </row>
    <row r="40" spans="2:21" x14ac:dyDescent="0.2">
      <c r="B40" s="3">
        <v>840</v>
      </c>
      <c r="C40" s="3">
        <v>234.53058999999999</v>
      </c>
    </row>
    <row r="41" spans="2:21" x14ac:dyDescent="0.2">
      <c r="B41" s="3">
        <v>1290</v>
      </c>
      <c r="C41" s="3">
        <v>178.15062</v>
      </c>
    </row>
    <row r="42" spans="2:21" x14ac:dyDescent="0.2">
      <c r="B42" s="3">
        <v>1020</v>
      </c>
      <c r="C42" s="3">
        <v>168.88811000000001</v>
      </c>
    </row>
    <row r="43" spans="2:21" x14ac:dyDescent="0.2">
      <c r="B43" s="3">
        <v>900</v>
      </c>
      <c r="C43" s="3">
        <v>195.13603000000001</v>
      </c>
    </row>
    <row r="44" spans="2:21" x14ac:dyDescent="0.2">
      <c r="B44" s="3">
        <v>870</v>
      </c>
      <c r="C44" s="3">
        <v>297.42550999999997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workbookViewId="0">
      <selection activeCell="C31" sqref="C31"/>
    </sheetView>
  </sheetViews>
  <sheetFormatPr defaultColWidth="8.85546875" defaultRowHeight="12.75" x14ac:dyDescent="0.2"/>
  <cols>
    <col min="1" max="1" width="23.42578125" style="3" bestFit="1" customWidth="1"/>
    <col min="2" max="2" width="19.42578125" style="3" bestFit="1" customWidth="1"/>
    <col min="3" max="3" width="19.7109375" style="3" bestFit="1" customWidth="1"/>
    <col min="4" max="4" width="13.140625" style="3" bestFit="1" customWidth="1"/>
    <col min="5" max="5" width="3.140625" style="3" customWidth="1"/>
    <col min="6" max="6" width="21.28515625" style="3" customWidth="1"/>
    <col min="7" max="7" width="19.42578125" style="3" bestFit="1" customWidth="1"/>
    <col min="8" max="8" width="13.140625" style="3" bestFit="1" customWidth="1"/>
    <col min="9" max="9" width="9.42578125" style="3" customWidth="1"/>
    <col min="10" max="10" width="19.42578125" style="3" bestFit="1" customWidth="1"/>
    <col min="11" max="13" width="13.140625" style="3" customWidth="1"/>
    <col min="14" max="14" width="23.42578125" style="3" bestFit="1" customWidth="1"/>
    <col min="15" max="15" width="19.28515625" style="3" bestFit="1" customWidth="1"/>
    <col min="16" max="16" width="19.42578125" style="3" bestFit="1" customWidth="1"/>
    <col min="17" max="17" width="13.140625" style="3" bestFit="1" customWidth="1"/>
    <col min="18" max="18" width="8.85546875" style="3"/>
    <col min="19" max="19" width="19.28515625" style="3" bestFit="1" customWidth="1"/>
    <col min="20" max="20" width="19.42578125" style="3" bestFit="1" customWidth="1"/>
    <col min="21" max="21" width="13.140625" style="3" bestFit="1" customWidth="1"/>
    <col min="22" max="22" width="8.85546875" style="3"/>
    <col min="23" max="23" width="19.28515625" style="3" bestFit="1" customWidth="1"/>
    <col min="24" max="24" width="19.42578125" style="3" bestFit="1" customWidth="1"/>
    <col min="25" max="25" width="13.140625" style="3" bestFit="1" customWidth="1"/>
    <col min="26" max="16384" width="8.85546875" style="3"/>
  </cols>
  <sheetData>
    <row r="1" spans="1:25" ht="14.25" x14ac:dyDescent="0.2">
      <c r="A1" s="4" t="s">
        <v>96</v>
      </c>
      <c r="B1" s="52" t="s">
        <v>291</v>
      </c>
      <c r="C1" s="8"/>
      <c r="D1" s="9"/>
      <c r="F1" s="52" t="s">
        <v>292</v>
      </c>
      <c r="G1" s="8"/>
      <c r="H1" s="9"/>
      <c r="J1" s="52" t="s">
        <v>293</v>
      </c>
      <c r="K1" s="8"/>
      <c r="L1" s="9"/>
      <c r="O1" s="51" t="s">
        <v>291</v>
      </c>
      <c r="P1" s="8"/>
      <c r="Q1" s="9"/>
      <c r="S1" s="52" t="s">
        <v>292</v>
      </c>
      <c r="T1" s="8"/>
      <c r="U1" s="9"/>
      <c r="W1" s="52" t="s">
        <v>293</v>
      </c>
      <c r="X1" s="8"/>
      <c r="Y1" s="9"/>
    </row>
    <row r="2" spans="1:25" x14ac:dyDescent="0.2">
      <c r="B2" s="10" t="s">
        <v>59</v>
      </c>
      <c r="C2" s="11" t="s">
        <v>60</v>
      </c>
      <c r="D2" s="12" t="s">
        <v>61</v>
      </c>
      <c r="F2" s="10" t="s">
        <v>59</v>
      </c>
      <c r="G2" s="11" t="s">
        <v>60</v>
      </c>
      <c r="H2" s="12" t="s">
        <v>61</v>
      </c>
      <c r="J2" s="10" t="s">
        <v>59</v>
      </c>
      <c r="K2" s="11" t="s">
        <v>60</v>
      </c>
      <c r="L2" s="12" t="s">
        <v>61</v>
      </c>
      <c r="N2" s="4" t="s">
        <v>97</v>
      </c>
      <c r="O2" s="10" t="s">
        <v>62</v>
      </c>
      <c r="P2" s="11" t="s">
        <v>63</v>
      </c>
      <c r="Q2" s="12" t="s">
        <v>61</v>
      </c>
      <c r="S2" s="10" t="s">
        <v>62</v>
      </c>
      <c r="T2" s="11" t="s">
        <v>63</v>
      </c>
      <c r="U2" s="12" t="s">
        <v>61</v>
      </c>
      <c r="W2" s="10" t="s">
        <v>62</v>
      </c>
      <c r="X2" s="11" t="s">
        <v>63</v>
      </c>
      <c r="Y2" s="12" t="s">
        <v>61</v>
      </c>
    </row>
    <row r="3" spans="1:25" x14ac:dyDescent="0.2">
      <c r="B3" s="10">
        <v>0.81818000000000002</v>
      </c>
      <c r="C3" s="11">
        <v>0.82857000000000003</v>
      </c>
      <c r="D3" s="12">
        <v>0.82352999999999998</v>
      </c>
      <c r="F3" s="10">
        <v>0.47367999999999999</v>
      </c>
      <c r="G3" s="11">
        <v>0.625</v>
      </c>
      <c r="H3" s="12">
        <v>0.47777999999999998</v>
      </c>
      <c r="J3" s="10">
        <v>0.21249999999999999</v>
      </c>
      <c r="K3" s="11">
        <v>0.28919</v>
      </c>
      <c r="L3" s="12">
        <v>0.33333000000000002</v>
      </c>
      <c r="O3" s="10">
        <v>1</v>
      </c>
      <c r="P3" s="11">
        <v>0.625</v>
      </c>
      <c r="Q3" s="12">
        <v>0.82352999999999998</v>
      </c>
      <c r="S3" s="10">
        <v>0.51515</v>
      </c>
      <c r="T3" s="11">
        <v>0.84906000000000004</v>
      </c>
      <c r="U3" s="12">
        <v>0.47777999999999998</v>
      </c>
      <c r="W3" s="10">
        <v>0.31667000000000001</v>
      </c>
      <c r="X3" s="11">
        <v>0.27272999999999997</v>
      </c>
      <c r="Y3" s="12">
        <v>0.33333000000000002</v>
      </c>
    </row>
    <row r="4" spans="1:25" x14ac:dyDescent="0.2">
      <c r="B4" s="10">
        <v>0.83333000000000002</v>
      </c>
      <c r="C4" s="11">
        <v>0.78378000000000003</v>
      </c>
      <c r="D4" s="12">
        <v>0.92308000000000001</v>
      </c>
      <c r="F4" s="10">
        <v>0.47619</v>
      </c>
      <c r="G4" s="11">
        <v>0.55556000000000005</v>
      </c>
      <c r="H4" s="12">
        <v>0.73684000000000005</v>
      </c>
      <c r="J4" s="10">
        <v>0.26316000000000001</v>
      </c>
      <c r="K4" s="11">
        <v>0.29032000000000002</v>
      </c>
      <c r="L4" s="12">
        <v>0.52381</v>
      </c>
      <c r="O4" s="10">
        <v>0.64285999999999999</v>
      </c>
      <c r="P4" s="11">
        <v>1</v>
      </c>
      <c r="Q4" s="12">
        <v>0.92308000000000001</v>
      </c>
      <c r="S4" s="10">
        <v>0.33333000000000002</v>
      </c>
      <c r="T4" s="11">
        <v>0.54166999999999998</v>
      </c>
      <c r="U4" s="12">
        <v>0.73684000000000005</v>
      </c>
      <c r="W4" s="10">
        <v>0.22222</v>
      </c>
      <c r="X4" s="11">
        <v>0.21429000000000001</v>
      </c>
      <c r="Y4" s="12">
        <v>0.52381</v>
      </c>
    </row>
    <row r="5" spans="1:25" x14ac:dyDescent="0.2">
      <c r="B5" s="10">
        <v>0.82608999999999999</v>
      </c>
      <c r="C5" s="11">
        <v>0.80645</v>
      </c>
      <c r="D5" s="12">
        <v>0.71428999999999998</v>
      </c>
      <c r="F5" s="10">
        <v>0.25</v>
      </c>
      <c r="G5" s="11">
        <v>0.43859999999999999</v>
      </c>
      <c r="H5" s="12">
        <v>0.42857000000000001</v>
      </c>
      <c r="J5" s="10">
        <v>5.8819999999999997E-2</v>
      </c>
      <c r="K5" s="11">
        <v>0.33333000000000002</v>
      </c>
      <c r="L5" s="12">
        <v>0.33333000000000002</v>
      </c>
      <c r="O5" s="10">
        <v>0.93103000000000002</v>
      </c>
      <c r="P5" s="11">
        <v>0.85714000000000001</v>
      </c>
      <c r="Q5" s="12">
        <v>0.71428999999999998</v>
      </c>
      <c r="S5" s="10">
        <v>0.24324000000000001</v>
      </c>
      <c r="T5" s="11">
        <v>0.41463</v>
      </c>
      <c r="U5" s="12">
        <v>0.42857000000000001</v>
      </c>
      <c r="W5" s="10">
        <v>-0.11111</v>
      </c>
      <c r="X5" s="11">
        <v>0.41176000000000001</v>
      </c>
      <c r="Y5" s="12">
        <v>0.33333000000000002</v>
      </c>
    </row>
    <row r="6" spans="1:25" x14ac:dyDescent="0.2">
      <c r="B6" s="10">
        <v>0.90476000000000001</v>
      </c>
      <c r="C6" s="11">
        <v>0.79857</v>
      </c>
      <c r="D6" s="12">
        <v>0.82352999999999998</v>
      </c>
      <c r="F6" s="10">
        <v>0.44185999999999998</v>
      </c>
      <c r="G6" s="11">
        <v>0.63636000000000004</v>
      </c>
      <c r="H6" s="12">
        <v>0.66666999999999998</v>
      </c>
      <c r="J6" s="10">
        <v>0.23333000000000001</v>
      </c>
      <c r="K6" s="11">
        <v>0.28519</v>
      </c>
      <c r="L6" s="12">
        <v>0.72414000000000001</v>
      </c>
      <c r="O6" s="10">
        <v>0.93547999999999998</v>
      </c>
      <c r="P6" s="11">
        <v>0.92857000000000001</v>
      </c>
      <c r="Q6" s="12">
        <v>0.82352999999999998</v>
      </c>
      <c r="S6" s="10">
        <v>0.14285999999999999</v>
      </c>
      <c r="T6" s="11">
        <v>0.47619</v>
      </c>
      <c r="U6" s="12">
        <v>0.66666999999999998</v>
      </c>
      <c r="W6" s="10">
        <v>-6.25E-2</v>
      </c>
      <c r="X6" s="11">
        <v>0.26316000000000001</v>
      </c>
      <c r="Y6" s="12">
        <v>0.72414000000000001</v>
      </c>
    </row>
    <row r="7" spans="1:25" x14ac:dyDescent="0.2">
      <c r="B7" s="10">
        <v>0.73333000000000004</v>
      </c>
      <c r="C7" s="11"/>
      <c r="D7" s="12"/>
      <c r="F7" s="10">
        <v>0.6</v>
      </c>
      <c r="G7" s="11">
        <v>0.61904999999999999</v>
      </c>
      <c r="H7" s="12">
        <v>0.48462</v>
      </c>
      <c r="J7" s="10">
        <v>0.28571000000000002</v>
      </c>
      <c r="K7" s="11">
        <v>0.33333000000000002</v>
      </c>
      <c r="L7" s="12">
        <v>0.22222</v>
      </c>
      <c r="O7" s="10">
        <v>0.9</v>
      </c>
      <c r="P7" s="11">
        <v>0.8</v>
      </c>
      <c r="Q7" s="12"/>
      <c r="S7" s="10">
        <v>-0.25925999999999999</v>
      </c>
      <c r="T7" s="11">
        <v>0.57691999999999999</v>
      </c>
      <c r="U7" s="12">
        <v>0.48462</v>
      </c>
      <c r="W7" s="10">
        <v>0.23810000000000001</v>
      </c>
      <c r="X7" s="11">
        <v>0.36364000000000002</v>
      </c>
      <c r="Y7" s="12">
        <v>0.22222</v>
      </c>
    </row>
    <row r="8" spans="1:25" x14ac:dyDescent="0.2">
      <c r="B8" s="10">
        <v>0.70587999999999995</v>
      </c>
      <c r="C8" s="11"/>
      <c r="D8" s="12"/>
      <c r="F8" s="10">
        <v>0.29411999999999999</v>
      </c>
      <c r="G8" s="11">
        <v>0.44</v>
      </c>
      <c r="H8" s="12">
        <v>0.58333000000000002</v>
      </c>
      <c r="J8" s="10">
        <v>0.11111</v>
      </c>
      <c r="K8" s="11">
        <v>0.22581000000000001</v>
      </c>
      <c r="L8" s="12">
        <v>0.44</v>
      </c>
      <c r="O8" s="10">
        <v>0.61904999999999999</v>
      </c>
      <c r="P8" s="11"/>
      <c r="Q8" s="12"/>
      <c r="S8" s="10">
        <v>0.30435000000000001</v>
      </c>
      <c r="T8" s="11">
        <v>0.44828000000000001</v>
      </c>
      <c r="U8" s="12">
        <v>0.58333000000000002</v>
      </c>
      <c r="W8" s="10">
        <v>0.35454999999999998</v>
      </c>
      <c r="X8" s="11">
        <v>0.30769000000000002</v>
      </c>
      <c r="Y8" s="12">
        <v>0.44</v>
      </c>
    </row>
    <row r="9" spans="1:25" x14ac:dyDescent="0.2">
      <c r="B9" s="10"/>
      <c r="C9" s="11"/>
      <c r="D9" s="12"/>
      <c r="F9" s="10">
        <v>0.5</v>
      </c>
      <c r="G9" s="11">
        <v>0.66666999999999998</v>
      </c>
      <c r="H9" s="12">
        <v>0.58333000000000002</v>
      </c>
      <c r="J9" s="10">
        <v>-0.15151999999999999</v>
      </c>
      <c r="K9" s="11">
        <v>0.57894999999999996</v>
      </c>
      <c r="L9" s="12">
        <v>0.33333000000000002</v>
      </c>
      <c r="O9" s="10"/>
      <c r="P9" s="11"/>
      <c r="Q9" s="12"/>
      <c r="S9" s="10">
        <v>0.28571000000000002</v>
      </c>
      <c r="T9" s="11">
        <v>0.52381</v>
      </c>
      <c r="U9" s="12">
        <v>0.58333000000000002</v>
      </c>
      <c r="W9" s="10">
        <v>0.32856999999999997</v>
      </c>
      <c r="X9" s="11">
        <v>0.5</v>
      </c>
      <c r="Y9" s="12">
        <v>0.33333000000000002</v>
      </c>
    </row>
    <row r="10" spans="1:25" x14ac:dyDescent="0.2">
      <c r="B10" s="19"/>
      <c r="C10" s="20"/>
      <c r="D10" s="21"/>
      <c r="F10" s="10">
        <v>0.43636000000000003</v>
      </c>
      <c r="G10" s="11">
        <v>0.82608999999999999</v>
      </c>
      <c r="H10" s="12">
        <v>0.45455000000000001</v>
      </c>
      <c r="J10" s="10">
        <v>0.18518999999999999</v>
      </c>
      <c r="K10" s="11">
        <v>0.47059000000000001</v>
      </c>
      <c r="L10" s="12">
        <v>0.29091</v>
      </c>
      <c r="O10" s="10"/>
      <c r="P10" s="11"/>
      <c r="Q10" s="12"/>
      <c r="S10" s="10">
        <v>0.35</v>
      </c>
      <c r="T10" s="11">
        <v>0.90908999999999995</v>
      </c>
      <c r="U10" s="12">
        <v>0.45455000000000001</v>
      </c>
      <c r="W10" s="10">
        <v>-0.13042999999999999</v>
      </c>
      <c r="X10" s="11">
        <v>0.57576000000000005</v>
      </c>
      <c r="Y10" s="12">
        <v>0.29091</v>
      </c>
    </row>
    <row r="11" spans="1:25" x14ac:dyDescent="0.2">
      <c r="B11" s="10"/>
      <c r="C11" s="11"/>
      <c r="D11" s="12"/>
      <c r="F11" s="10">
        <v>-0.15384999999999999</v>
      </c>
      <c r="G11" s="11">
        <v>0.83333000000000002</v>
      </c>
      <c r="H11" s="12">
        <v>0.43332999999999999</v>
      </c>
      <c r="J11" s="10">
        <v>0.26153999999999999</v>
      </c>
      <c r="K11" s="11">
        <v>0.44444</v>
      </c>
      <c r="L11" s="12">
        <v>0.38571</v>
      </c>
      <c r="O11" s="10"/>
      <c r="P11" s="11"/>
      <c r="Q11" s="12"/>
      <c r="S11" s="10">
        <v>0.73912999999999995</v>
      </c>
      <c r="T11" s="11">
        <v>0.14285999999999999</v>
      </c>
      <c r="U11" s="12">
        <v>0.43332999999999999</v>
      </c>
      <c r="W11" s="10">
        <v>-3.4479999999999997E-2</v>
      </c>
      <c r="X11" s="11">
        <v>0.41935</v>
      </c>
      <c r="Y11" s="12">
        <v>0.38571</v>
      </c>
    </row>
    <row r="12" spans="1:25" x14ac:dyDescent="0.2">
      <c r="B12" s="10"/>
      <c r="C12" s="11"/>
      <c r="D12" s="12"/>
      <c r="F12" s="10">
        <v>0.45556000000000002</v>
      </c>
      <c r="G12" s="11">
        <v>0.33333000000000002</v>
      </c>
      <c r="H12" s="12"/>
      <c r="J12" s="10">
        <v>0.2</v>
      </c>
      <c r="K12" s="11">
        <v>0.41666999999999998</v>
      </c>
      <c r="L12" s="12"/>
      <c r="O12" s="10"/>
      <c r="P12" s="11"/>
      <c r="Q12" s="12"/>
      <c r="S12" s="10">
        <v>0.54544999999999999</v>
      </c>
      <c r="T12" s="11">
        <v>0.55556000000000005</v>
      </c>
      <c r="U12" s="12"/>
      <c r="W12" s="10">
        <v>-4.3479999999999998E-2</v>
      </c>
      <c r="X12" s="11">
        <v>0.15789</v>
      </c>
      <c r="Y12" s="12"/>
    </row>
    <row r="13" spans="1:25" x14ac:dyDescent="0.2">
      <c r="B13" s="10"/>
      <c r="C13" s="11"/>
      <c r="D13" s="12"/>
      <c r="F13" s="10"/>
      <c r="G13" s="11"/>
      <c r="H13" s="12"/>
      <c r="J13" s="10">
        <v>0.18518999999999999</v>
      </c>
      <c r="K13" s="11"/>
      <c r="L13" s="12"/>
      <c r="O13" s="10"/>
      <c r="P13" s="11"/>
      <c r="Q13" s="12"/>
      <c r="S13" s="10"/>
      <c r="T13" s="11"/>
      <c r="U13" s="12"/>
      <c r="W13" s="10">
        <v>0.3</v>
      </c>
      <c r="X13" s="11">
        <v>0.30435000000000001</v>
      </c>
      <c r="Y13" s="12"/>
    </row>
    <row r="14" spans="1:25" x14ac:dyDescent="0.2">
      <c r="B14" s="10"/>
      <c r="C14" s="11"/>
      <c r="D14" s="12"/>
      <c r="F14" s="10"/>
      <c r="G14" s="11"/>
      <c r="H14" s="12"/>
      <c r="J14" s="10"/>
      <c r="K14" s="11"/>
      <c r="L14" s="12"/>
      <c r="O14" s="10"/>
      <c r="P14" s="11"/>
      <c r="Q14" s="12"/>
      <c r="S14" s="10"/>
      <c r="T14" s="11"/>
      <c r="U14" s="12"/>
      <c r="W14" s="10">
        <v>0.2</v>
      </c>
      <c r="X14" s="11">
        <v>0.31034</v>
      </c>
      <c r="Y14" s="12"/>
    </row>
    <row r="15" spans="1:25" x14ac:dyDescent="0.2">
      <c r="B15" s="10"/>
      <c r="C15" s="11"/>
      <c r="D15" s="12"/>
      <c r="F15" s="10"/>
      <c r="G15" s="11"/>
      <c r="H15" s="12"/>
      <c r="J15" s="10"/>
      <c r="K15" s="11"/>
      <c r="L15" s="12"/>
      <c r="O15" s="10"/>
      <c r="P15" s="11"/>
      <c r="Q15" s="12"/>
      <c r="S15" s="10"/>
      <c r="T15" s="11"/>
      <c r="U15" s="12"/>
      <c r="W15" s="10"/>
      <c r="X15" s="11"/>
      <c r="Y15" s="12"/>
    </row>
    <row r="16" spans="1:25" x14ac:dyDescent="0.2">
      <c r="B16" s="10"/>
      <c r="C16" s="11"/>
      <c r="D16" s="12"/>
      <c r="F16" s="10"/>
      <c r="G16" s="11"/>
      <c r="H16" s="12"/>
      <c r="J16" s="10"/>
      <c r="K16" s="11"/>
      <c r="L16" s="12"/>
      <c r="O16" s="10"/>
      <c r="P16" s="11"/>
      <c r="Q16" s="12"/>
      <c r="S16" s="10"/>
      <c r="T16" s="11"/>
      <c r="U16" s="12"/>
      <c r="W16" s="10"/>
      <c r="X16" s="11"/>
      <c r="Y16" s="12"/>
    </row>
    <row r="17" spans="2:25" x14ac:dyDescent="0.2">
      <c r="B17" s="10"/>
      <c r="C17" s="11"/>
      <c r="D17" s="12"/>
      <c r="F17" s="10"/>
      <c r="G17" s="11"/>
      <c r="H17" s="12"/>
      <c r="J17" s="10"/>
      <c r="K17" s="11"/>
      <c r="L17" s="12"/>
      <c r="O17" s="10"/>
      <c r="P17" s="11"/>
      <c r="Q17" s="12"/>
      <c r="S17" s="10"/>
      <c r="T17" s="11"/>
      <c r="U17" s="12"/>
      <c r="W17" s="10"/>
      <c r="X17" s="11"/>
      <c r="Y17" s="12"/>
    </row>
    <row r="18" spans="2:25" x14ac:dyDescent="0.2">
      <c r="B18" s="19" t="s">
        <v>163</v>
      </c>
      <c r="C18" s="20" t="s">
        <v>229</v>
      </c>
      <c r="D18" s="21" t="s">
        <v>229</v>
      </c>
      <c r="F18" s="19" t="s">
        <v>162</v>
      </c>
      <c r="G18" s="20" t="s">
        <v>162</v>
      </c>
      <c r="H18" s="21" t="s">
        <v>187</v>
      </c>
      <c r="J18" s="19" t="s">
        <v>179</v>
      </c>
      <c r="K18" s="20" t="s">
        <v>162</v>
      </c>
      <c r="L18" s="21" t="s">
        <v>187</v>
      </c>
      <c r="O18" s="19" t="s">
        <v>163</v>
      </c>
      <c r="P18" s="20" t="s">
        <v>156</v>
      </c>
      <c r="Q18" s="21" t="s">
        <v>229</v>
      </c>
      <c r="S18" s="19" t="s">
        <v>162</v>
      </c>
      <c r="T18" s="20" t="s">
        <v>162</v>
      </c>
      <c r="U18" s="21" t="s">
        <v>187</v>
      </c>
      <c r="W18" s="19" t="s">
        <v>158</v>
      </c>
      <c r="X18" s="20" t="s">
        <v>158</v>
      </c>
      <c r="Y18" s="21" t="s">
        <v>187</v>
      </c>
    </row>
    <row r="19" spans="2:25" x14ac:dyDescent="0.2">
      <c r="B19" s="10"/>
      <c r="C19" s="11"/>
      <c r="D19" s="12"/>
      <c r="F19" s="10"/>
      <c r="G19" s="11"/>
      <c r="H19" s="12"/>
      <c r="J19" s="10"/>
      <c r="K19" s="11"/>
      <c r="L19" s="12"/>
      <c r="O19" s="10"/>
      <c r="P19" s="11"/>
      <c r="Q19" s="12"/>
      <c r="S19" s="10"/>
      <c r="T19" s="11"/>
      <c r="U19" s="12"/>
      <c r="W19" s="10"/>
      <c r="X19" s="11"/>
      <c r="Y19" s="12"/>
    </row>
    <row r="20" spans="2:25" x14ac:dyDescent="0.2">
      <c r="B20" s="10"/>
      <c r="C20" s="11"/>
      <c r="D20" s="12"/>
      <c r="F20" s="10"/>
      <c r="G20" s="11"/>
      <c r="H20" s="12"/>
      <c r="J20" s="10"/>
      <c r="K20" s="11"/>
      <c r="L20" s="12"/>
      <c r="O20" s="13" t="s">
        <v>168</v>
      </c>
      <c r="P20" s="11" t="s">
        <v>169</v>
      </c>
      <c r="Q20" s="12"/>
      <c r="S20" s="13" t="s">
        <v>168</v>
      </c>
      <c r="T20" s="11" t="s">
        <v>169</v>
      </c>
      <c r="U20" s="12"/>
      <c r="W20" s="13" t="s">
        <v>168</v>
      </c>
      <c r="X20" s="11" t="s">
        <v>169</v>
      </c>
      <c r="Y20" s="12"/>
    </row>
    <row r="21" spans="2:25" x14ac:dyDescent="0.2">
      <c r="B21" s="13" t="s">
        <v>168</v>
      </c>
      <c r="C21" s="11" t="s">
        <v>169</v>
      </c>
      <c r="D21" s="12"/>
      <c r="F21" s="13" t="s">
        <v>168</v>
      </c>
      <c r="G21" s="11" t="s">
        <v>169</v>
      </c>
      <c r="H21" s="12"/>
      <c r="J21" s="13" t="s">
        <v>168</v>
      </c>
      <c r="K21" s="11" t="s">
        <v>169</v>
      </c>
      <c r="L21" s="12"/>
      <c r="O21" s="13"/>
      <c r="P21" s="40">
        <v>0.83489999999999998</v>
      </c>
      <c r="Q21" s="12"/>
      <c r="S21" s="13"/>
      <c r="T21" s="40">
        <v>4.1209999999999997E-2</v>
      </c>
      <c r="U21" s="12"/>
      <c r="W21" s="13"/>
      <c r="X21" s="40">
        <v>9.0558700000000002E-4</v>
      </c>
      <c r="Y21" s="12"/>
    </row>
    <row r="22" spans="2:25" ht="13.5" thickBot="1" x14ac:dyDescent="0.25">
      <c r="B22" s="13"/>
      <c r="C22" s="40">
        <v>0.89405000000000001</v>
      </c>
      <c r="D22" s="12"/>
      <c r="F22" s="13"/>
      <c r="G22" s="40">
        <v>2.0029999999999999E-2</v>
      </c>
      <c r="H22" s="12"/>
      <c r="J22" s="49"/>
      <c r="K22" s="53">
        <v>5.8651600000000003E-4</v>
      </c>
      <c r="L22" s="18"/>
      <c r="O22" s="10"/>
      <c r="P22" s="11"/>
      <c r="Q22" s="12"/>
      <c r="S22" s="10"/>
      <c r="T22" s="11"/>
      <c r="U22" s="12"/>
      <c r="W22" s="10"/>
      <c r="X22" s="11"/>
      <c r="Y22" s="12"/>
    </row>
    <row r="23" spans="2:25" ht="13.5" thickBot="1" x14ac:dyDescent="0.25">
      <c r="B23" s="16"/>
      <c r="C23" s="17"/>
      <c r="D23" s="18"/>
      <c r="F23" s="16"/>
      <c r="G23" s="17"/>
      <c r="H23" s="18"/>
      <c r="O23" s="16"/>
      <c r="P23" s="17"/>
      <c r="Q23" s="18"/>
      <c r="S23" s="16"/>
      <c r="T23" s="17"/>
      <c r="U23" s="18"/>
      <c r="W23" s="16"/>
      <c r="X23" s="17"/>
      <c r="Y23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D1" workbookViewId="0">
      <selection activeCell="J1" sqref="J1"/>
    </sheetView>
  </sheetViews>
  <sheetFormatPr defaultColWidth="8.85546875" defaultRowHeight="12.75" x14ac:dyDescent="0.2"/>
  <cols>
    <col min="1" max="1" width="23.42578125" style="3" bestFit="1" customWidth="1"/>
    <col min="2" max="2" width="21.140625" style="3" bestFit="1" customWidth="1"/>
    <col min="3" max="3" width="19.7109375" style="3" bestFit="1" customWidth="1"/>
    <col min="4" max="4" width="14.85546875" style="3" bestFit="1" customWidth="1"/>
    <col min="5" max="5" width="8.85546875" style="3"/>
    <col min="6" max="6" width="21.140625" style="3" bestFit="1" customWidth="1"/>
    <col min="7" max="7" width="19.7109375" style="3" bestFit="1" customWidth="1"/>
    <col min="8" max="8" width="14.85546875" style="3" bestFit="1" customWidth="1"/>
    <col min="9" max="9" width="8.85546875" style="3"/>
    <col min="10" max="10" width="23.42578125" style="3" bestFit="1" customWidth="1"/>
    <col min="11" max="11" width="21.140625" style="3" bestFit="1" customWidth="1"/>
    <col min="12" max="12" width="19.7109375" style="3" bestFit="1" customWidth="1"/>
    <col min="13" max="13" width="14.85546875" style="3" bestFit="1" customWidth="1"/>
    <col min="14" max="14" width="8.85546875" style="3"/>
    <col min="15" max="15" width="21" style="3" bestFit="1" customWidth="1"/>
    <col min="16" max="16" width="19.42578125" style="3" bestFit="1" customWidth="1"/>
    <col min="17" max="17" width="14.85546875" style="3" bestFit="1" customWidth="1"/>
    <col min="18" max="16384" width="8.85546875" style="3"/>
  </cols>
  <sheetData>
    <row r="1" spans="1:17" x14ac:dyDescent="0.2">
      <c r="A1" s="4" t="s">
        <v>98</v>
      </c>
      <c r="B1" s="7" t="s">
        <v>39</v>
      </c>
      <c r="C1" s="8"/>
      <c r="D1" s="9"/>
      <c r="F1" s="7" t="s">
        <v>39</v>
      </c>
      <c r="G1" s="8"/>
      <c r="H1" s="9"/>
      <c r="J1" s="4" t="s">
        <v>99</v>
      </c>
      <c r="K1" s="7" t="s">
        <v>67</v>
      </c>
      <c r="L1" s="8"/>
      <c r="M1" s="9"/>
      <c r="O1" s="7" t="s">
        <v>67</v>
      </c>
      <c r="P1" s="8"/>
      <c r="Q1" s="9"/>
    </row>
    <row r="2" spans="1:17" x14ac:dyDescent="0.2">
      <c r="B2" s="10" t="s">
        <v>93</v>
      </c>
      <c r="C2" s="11" t="s">
        <v>60</v>
      </c>
      <c r="D2" s="12" t="s">
        <v>94</v>
      </c>
      <c r="F2" s="10" t="s">
        <v>95</v>
      </c>
      <c r="G2" s="11" t="s">
        <v>63</v>
      </c>
      <c r="H2" s="12" t="s">
        <v>94</v>
      </c>
      <c r="K2" s="10" t="s">
        <v>93</v>
      </c>
      <c r="L2" s="11" t="s">
        <v>60</v>
      </c>
      <c r="M2" s="12" t="s">
        <v>94</v>
      </c>
      <c r="O2" s="10" t="s">
        <v>95</v>
      </c>
      <c r="P2" s="11" t="s">
        <v>63</v>
      </c>
      <c r="Q2" s="12" t="s">
        <v>94</v>
      </c>
    </row>
    <row r="3" spans="1:17" x14ac:dyDescent="0.2">
      <c r="B3" s="10">
        <v>-0.25</v>
      </c>
      <c r="C3" s="11">
        <v>-0.23077</v>
      </c>
      <c r="D3" s="12">
        <v>-0.33333000000000002</v>
      </c>
      <c r="F3" s="10">
        <v>-0.33333000000000002</v>
      </c>
      <c r="G3" s="11">
        <v>-0.33333000000000002</v>
      </c>
      <c r="H3" s="12">
        <v>-0.33333000000000002</v>
      </c>
      <c r="K3" s="10">
        <v>0.28571000000000002</v>
      </c>
      <c r="L3" s="11">
        <v>0.41935</v>
      </c>
      <c r="M3" s="12">
        <v>0.5</v>
      </c>
      <c r="O3" s="10">
        <v>0.45455000000000001</v>
      </c>
      <c r="P3" s="11">
        <v>0.27272999999999997</v>
      </c>
      <c r="Q3" s="12">
        <v>-7.6920000000000002E-2</v>
      </c>
    </row>
    <row r="4" spans="1:17" x14ac:dyDescent="0.2">
      <c r="B4" s="10">
        <v>-0.2</v>
      </c>
      <c r="C4" s="11">
        <v>-0.33333000000000002</v>
      </c>
      <c r="D4" s="12">
        <v>-0.80952000000000002</v>
      </c>
      <c r="F4" s="10">
        <v>-0.375</v>
      </c>
      <c r="G4" s="11">
        <v>-0.36842000000000003</v>
      </c>
      <c r="H4" s="12">
        <v>-0.5</v>
      </c>
      <c r="K4" s="10">
        <v>0.5</v>
      </c>
      <c r="L4" s="11">
        <v>0.72414000000000001</v>
      </c>
      <c r="M4" s="12">
        <v>0.24324000000000001</v>
      </c>
      <c r="O4" s="10">
        <v>0.56521999999999994</v>
      </c>
      <c r="P4" s="11">
        <v>0.2</v>
      </c>
      <c r="Q4" s="12">
        <v>0.7</v>
      </c>
    </row>
    <row r="5" spans="1:17" x14ac:dyDescent="0.2">
      <c r="B5" s="10">
        <v>-0.48718</v>
      </c>
      <c r="C5" s="11">
        <v>-0.36364000000000002</v>
      </c>
      <c r="D5" s="12">
        <v>-0.36842000000000003</v>
      </c>
      <c r="F5" s="10">
        <v>-0.23810000000000001</v>
      </c>
      <c r="G5" s="11">
        <v>-0.42857000000000001</v>
      </c>
      <c r="H5" s="12">
        <v>-0.5</v>
      </c>
      <c r="K5" s="10">
        <v>0.45455000000000001</v>
      </c>
      <c r="L5" s="11">
        <v>0.35714000000000001</v>
      </c>
      <c r="M5" s="12">
        <v>0.27272999999999997</v>
      </c>
      <c r="O5" s="10">
        <v>0.11111</v>
      </c>
      <c r="P5" s="11">
        <v>0.5</v>
      </c>
      <c r="Q5" s="12">
        <v>-0.4</v>
      </c>
    </row>
    <row r="6" spans="1:17" x14ac:dyDescent="0.2">
      <c r="B6" s="10">
        <v>-0.33333000000000002</v>
      </c>
      <c r="C6" s="11">
        <v>-0.71428999999999998</v>
      </c>
      <c r="D6" s="12">
        <v>-0.75</v>
      </c>
      <c r="F6" s="10">
        <v>-0.36364000000000002</v>
      </c>
      <c r="G6" s="11">
        <v>-0.33333000000000002</v>
      </c>
      <c r="H6" s="12">
        <v>-0.42857000000000001</v>
      </c>
      <c r="K6" s="10">
        <v>0.40740999999999999</v>
      </c>
      <c r="L6" s="11">
        <v>0.38462000000000002</v>
      </c>
      <c r="M6" s="12">
        <v>0.54544999999999999</v>
      </c>
      <c r="O6" s="10">
        <v>0.41176000000000001</v>
      </c>
      <c r="P6" s="11">
        <v>0.33333000000000002</v>
      </c>
      <c r="Q6" s="12">
        <v>0.2</v>
      </c>
    </row>
    <row r="7" spans="1:17" x14ac:dyDescent="0.2">
      <c r="B7" s="10">
        <v>-0.52941000000000005</v>
      </c>
      <c r="C7" s="11">
        <v>-0.5</v>
      </c>
      <c r="D7" s="12">
        <v>-0.41176000000000001</v>
      </c>
      <c r="F7" s="10">
        <v>-0.16667000000000001</v>
      </c>
      <c r="G7" s="11">
        <v>-0.55556000000000005</v>
      </c>
      <c r="H7" s="12">
        <v>-0.23077</v>
      </c>
      <c r="K7" s="10">
        <v>0.36364000000000002</v>
      </c>
      <c r="L7" s="11">
        <v>0.5</v>
      </c>
      <c r="M7" s="12">
        <v>0.33333000000000002</v>
      </c>
      <c r="O7" s="10">
        <v>9.0910000000000005E-2</v>
      </c>
      <c r="P7" s="11">
        <v>0.42857000000000001</v>
      </c>
      <c r="Q7" s="12">
        <v>0.26316000000000001</v>
      </c>
    </row>
    <row r="8" spans="1:17" x14ac:dyDescent="0.2">
      <c r="B8" s="10">
        <v>-0.78571000000000002</v>
      </c>
      <c r="C8" s="11">
        <v>-0.36842000000000003</v>
      </c>
      <c r="D8" s="12">
        <v>-0.36364000000000002</v>
      </c>
      <c r="F8" s="10">
        <v>-0.33333000000000002</v>
      </c>
      <c r="G8" s="11">
        <v>-0.25</v>
      </c>
      <c r="H8" s="12">
        <v>-0.36364000000000002</v>
      </c>
      <c r="K8" s="10">
        <v>0.18182000000000001</v>
      </c>
      <c r="L8" s="11">
        <v>0.33333000000000002</v>
      </c>
      <c r="M8" s="12">
        <v>0.375</v>
      </c>
      <c r="O8" s="10">
        <v>0.45455000000000001</v>
      </c>
      <c r="P8" s="11">
        <v>0.83333000000000002</v>
      </c>
      <c r="Q8" s="12">
        <v>0.45455000000000001</v>
      </c>
    </row>
    <row r="9" spans="1:17" x14ac:dyDescent="0.2">
      <c r="B9" s="10">
        <v>-0.41176000000000001</v>
      </c>
      <c r="C9" s="11">
        <v>-0.42857000000000001</v>
      </c>
      <c r="D9" s="12">
        <v>-0.22222</v>
      </c>
      <c r="F9" s="10">
        <v>-0.17646999999999999</v>
      </c>
      <c r="G9" s="11">
        <v>-0.33333000000000002</v>
      </c>
      <c r="H9" s="12">
        <v>-0.16667000000000001</v>
      </c>
      <c r="K9" s="10">
        <v>0.41666999999999998</v>
      </c>
      <c r="L9" s="11">
        <v>0.25925999999999999</v>
      </c>
      <c r="M9" s="12">
        <v>0.5</v>
      </c>
      <c r="O9" s="10">
        <v>0.4</v>
      </c>
      <c r="P9" s="11">
        <v>0.27272999999999997</v>
      </c>
      <c r="Q9" s="12">
        <v>5.2630000000000003E-2</v>
      </c>
    </row>
    <row r="10" spans="1:17" x14ac:dyDescent="0.2">
      <c r="B10" s="10">
        <v>-0.66666999999999998</v>
      </c>
      <c r="C10" s="11">
        <v>-0.35714000000000001</v>
      </c>
      <c r="D10" s="12">
        <v>-0.33333000000000002</v>
      </c>
      <c r="F10" s="10">
        <v>-0.5</v>
      </c>
      <c r="G10" s="11">
        <v>-0.37930999999999998</v>
      </c>
      <c r="H10" s="12">
        <v>-0.21739</v>
      </c>
      <c r="K10" s="10">
        <v>0.40540999999999999</v>
      </c>
      <c r="L10" s="11">
        <v>0.38462000000000002</v>
      </c>
      <c r="M10" s="12">
        <v>0.27272999999999997</v>
      </c>
      <c r="O10" s="10">
        <v>0.5</v>
      </c>
      <c r="P10" s="11">
        <v>0.46666999999999997</v>
      </c>
      <c r="Q10" s="12">
        <v>0.76471</v>
      </c>
    </row>
    <row r="11" spans="1:17" x14ac:dyDescent="0.2">
      <c r="B11" s="10">
        <v>-0.3</v>
      </c>
      <c r="C11" s="11">
        <v>-0.29032000000000002</v>
      </c>
      <c r="D11" s="12">
        <v>-0.6</v>
      </c>
      <c r="F11" s="10">
        <v>-0.16667000000000001</v>
      </c>
      <c r="G11" s="11">
        <v>-0.47367999999999999</v>
      </c>
      <c r="H11" s="12">
        <v>-0.4</v>
      </c>
      <c r="K11" s="10">
        <v>0.35714000000000001</v>
      </c>
      <c r="L11" s="11">
        <v>0.28571000000000002</v>
      </c>
      <c r="M11" s="12">
        <v>0.2</v>
      </c>
      <c r="O11" s="10">
        <v>0.66666999999999998</v>
      </c>
      <c r="P11" s="11">
        <v>0.42857000000000001</v>
      </c>
      <c r="Q11" s="12">
        <v>0.33333000000000002</v>
      </c>
    </row>
    <row r="12" spans="1:17" x14ac:dyDescent="0.2">
      <c r="B12" s="10">
        <v>-0.27272999999999997</v>
      </c>
      <c r="C12" s="11">
        <v>-0.33333000000000002</v>
      </c>
      <c r="D12" s="12">
        <v>-0.42857000000000001</v>
      </c>
      <c r="F12" s="10">
        <v>-0.17241000000000001</v>
      </c>
      <c r="G12" s="11">
        <v>-0.25925999999999999</v>
      </c>
      <c r="H12" s="12">
        <v>-0.33333000000000002</v>
      </c>
      <c r="K12" s="10">
        <v>0.4</v>
      </c>
      <c r="L12" s="11">
        <v>0.23077</v>
      </c>
      <c r="M12" s="12">
        <v>0.52381</v>
      </c>
      <c r="O12" s="10">
        <v>0.6</v>
      </c>
      <c r="P12" s="11">
        <v>0.16667000000000001</v>
      </c>
      <c r="Q12" s="12">
        <v>0.46666999999999997</v>
      </c>
    </row>
    <row r="13" spans="1:17" x14ac:dyDescent="0.2">
      <c r="B13" s="10">
        <v>-0.33333000000000002</v>
      </c>
      <c r="C13" s="11">
        <v>-0.5</v>
      </c>
      <c r="D13" s="12">
        <v>-0.33333000000000002</v>
      </c>
      <c r="F13" s="10">
        <v>-0.6</v>
      </c>
      <c r="G13" s="11">
        <v>-0.29411999999999999</v>
      </c>
      <c r="H13" s="12">
        <v>-0.26316000000000001</v>
      </c>
      <c r="K13" s="10">
        <v>0.46666999999999997</v>
      </c>
      <c r="L13" s="11">
        <v>0.23810000000000001</v>
      </c>
      <c r="M13" s="12">
        <v>0.6</v>
      </c>
      <c r="O13" s="10">
        <v>0.11111</v>
      </c>
      <c r="P13" s="11">
        <v>0.21739</v>
      </c>
      <c r="Q13" s="12">
        <v>0.42857000000000001</v>
      </c>
    </row>
    <row r="14" spans="1:17" x14ac:dyDescent="0.2">
      <c r="B14" s="10">
        <v>-0.41666999999999998</v>
      </c>
      <c r="C14" s="11">
        <v>-0.375</v>
      </c>
      <c r="D14" s="12">
        <v>-0.45455000000000001</v>
      </c>
      <c r="F14" s="10">
        <v>-0.18182000000000001</v>
      </c>
      <c r="G14" s="11">
        <v>-0.26316000000000001</v>
      </c>
      <c r="H14" s="12">
        <v>-0.4</v>
      </c>
      <c r="K14" s="10">
        <v>0.55556000000000005</v>
      </c>
      <c r="L14" s="11">
        <v>0.33333000000000002</v>
      </c>
      <c r="M14" s="12">
        <v>0.42857000000000001</v>
      </c>
      <c r="O14" s="10">
        <v>0.625</v>
      </c>
      <c r="P14" s="11">
        <v>0.45455000000000001</v>
      </c>
      <c r="Q14" s="12">
        <v>0.5</v>
      </c>
    </row>
    <row r="15" spans="1:17" x14ac:dyDescent="0.2">
      <c r="B15" s="10">
        <v>-0.35483999999999999</v>
      </c>
      <c r="C15" s="11">
        <v>-0.44</v>
      </c>
      <c r="D15" s="12">
        <v>-0.3</v>
      </c>
      <c r="F15" s="10">
        <v>-0.36364000000000002</v>
      </c>
      <c r="G15" s="11">
        <v>-0.42857000000000001</v>
      </c>
      <c r="H15" s="12">
        <v>-0.46666999999999997</v>
      </c>
      <c r="K15" s="10">
        <v>0.44</v>
      </c>
      <c r="L15" s="11">
        <v>0.45455000000000001</v>
      </c>
      <c r="M15" s="12">
        <v>0.63636000000000004</v>
      </c>
      <c r="O15" s="10">
        <v>0.14285999999999999</v>
      </c>
      <c r="P15" s="11">
        <v>0.5</v>
      </c>
      <c r="Q15" s="12">
        <v>0.42857000000000001</v>
      </c>
    </row>
    <row r="16" spans="1:17" x14ac:dyDescent="0.2">
      <c r="B16" s="10">
        <v>-0.375</v>
      </c>
      <c r="C16" s="11"/>
      <c r="D16" s="12">
        <v>-0.14285999999999999</v>
      </c>
      <c r="F16" s="10">
        <v>-0.28571000000000002</v>
      </c>
      <c r="G16" s="11">
        <v>-0.33333000000000002</v>
      </c>
      <c r="H16" s="12">
        <v>-0.55556000000000005</v>
      </c>
      <c r="K16" s="10">
        <v>0.44</v>
      </c>
      <c r="L16" s="11">
        <v>0.42857000000000001</v>
      </c>
      <c r="M16" s="12">
        <v>0.30435000000000001</v>
      </c>
      <c r="O16" s="10">
        <v>0.5</v>
      </c>
      <c r="P16" s="11">
        <v>7.6920000000000002E-2</v>
      </c>
      <c r="Q16" s="12">
        <v>0.66666999999999998</v>
      </c>
    </row>
    <row r="17" spans="2:17" x14ac:dyDescent="0.2">
      <c r="B17" s="10">
        <v>-0.5</v>
      </c>
      <c r="C17" s="11"/>
      <c r="D17" s="12">
        <v>-0.33333000000000002</v>
      </c>
      <c r="F17" s="10">
        <v>-0.6</v>
      </c>
      <c r="G17" s="11">
        <v>-0.28571000000000002</v>
      </c>
      <c r="H17" s="12">
        <v>-0.25</v>
      </c>
      <c r="K17" s="10"/>
      <c r="L17" s="11">
        <v>0.33333000000000002</v>
      </c>
      <c r="M17" s="12"/>
      <c r="O17" s="10">
        <v>0.23077</v>
      </c>
      <c r="P17" s="11">
        <v>0.33333000000000002</v>
      </c>
      <c r="Q17" s="12">
        <v>0.11111</v>
      </c>
    </row>
    <row r="18" spans="2:17" x14ac:dyDescent="0.2">
      <c r="B18" s="10"/>
      <c r="C18" s="11"/>
      <c r="D18" s="12">
        <v>-0.28000000000000003</v>
      </c>
      <c r="F18" s="10">
        <v>-0.39129999999999998</v>
      </c>
      <c r="G18" s="11">
        <v>-0.45455000000000001</v>
      </c>
      <c r="H18" s="12">
        <v>-0.33333000000000002</v>
      </c>
      <c r="K18" s="10"/>
      <c r="L18" s="11">
        <v>0.36</v>
      </c>
      <c r="M18" s="12"/>
      <c r="O18" s="10">
        <v>0.33333000000000002</v>
      </c>
      <c r="P18" s="11">
        <v>0.625</v>
      </c>
      <c r="Q18" s="12">
        <v>0.56521999999999994</v>
      </c>
    </row>
    <row r="19" spans="2:17" x14ac:dyDescent="0.2">
      <c r="B19" s="10"/>
      <c r="C19" s="11"/>
      <c r="D19" s="12"/>
      <c r="F19" s="10">
        <v>-0.23077</v>
      </c>
      <c r="G19" s="11">
        <v>-0.15789</v>
      </c>
      <c r="H19" s="12">
        <v>-0.5</v>
      </c>
      <c r="K19" s="10"/>
      <c r="L19" s="11"/>
      <c r="M19" s="12"/>
      <c r="O19" s="10">
        <v>0.4</v>
      </c>
      <c r="P19" s="11">
        <v>0.25</v>
      </c>
      <c r="Q19" s="12">
        <v>0.5</v>
      </c>
    </row>
    <row r="20" spans="2:17" x14ac:dyDescent="0.2">
      <c r="B20" s="10"/>
      <c r="C20" s="11"/>
      <c r="D20" s="12"/>
      <c r="F20" s="10">
        <v>-0.45455000000000001</v>
      </c>
      <c r="G20" s="11">
        <v>-0.25925999999999999</v>
      </c>
      <c r="H20" s="12">
        <v>-0.5</v>
      </c>
      <c r="K20" s="10"/>
      <c r="L20" s="11"/>
      <c r="M20" s="12"/>
      <c r="O20" s="10">
        <v>0.6</v>
      </c>
      <c r="P20" s="11">
        <v>0.16667000000000001</v>
      </c>
      <c r="Q20" s="12">
        <v>0.65217000000000003</v>
      </c>
    </row>
    <row r="21" spans="2:17" x14ac:dyDescent="0.2">
      <c r="B21" s="10"/>
      <c r="C21" s="11"/>
      <c r="D21" s="12"/>
      <c r="F21" s="10">
        <v>-0.25</v>
      </c>
      <c r="G21" s="11">
        <v>-0.33333000000000002</v>
      </c>
      <c r="H21" s="12">
        <v>-0.6</v>
      </c>
      <c r="K21" s="10"/>
      <c r="L21" s="11"/>
      <c r="M21" s="12"/>
      <c r="O21" s="10"/>
      <c r="P21" s="11">
        <v>0.25</v>
      </c>
      <c r="Q21" s="12">
        <v>0.45455000000000001</v>
      </c>
    </row>
    <row r="22" spans="2:17" x14ac:dyDescent="0.2">
      <c r="B22" s="10"/>
      <c r="C22" s="11"/>
      <c r="D22" s="12"/>
      <c r="F22" s="10">
        <v>-0.5</v>
      </c>
      <c r="G22" s="11">
        <v>-0.25</v>
      </c>
      <c r="H22" s="12"/>
      <c r="K22" s="10"/>
      <c r="L22" s="11"/>
      <c r="M22" s="12"/>
      <c r="O22" s="10"/>
      <c r="P22" s="11">
        <v>0.4</v>
      </c>
      <c r="Q22" s="12">
        <v>0.625</v>
      </c>
    </row>
    <row r="23" spans="2:17" x14ac:dyDescent="0.2">
      <c r="B23" s="10"/>
      <c r="C23" s="11"/>
      <c r="D23" s="12"/>
      <c r="F23" s="10">
        <v>-0.33333000000000002</v>
      </c>
      <c r="G23" s="11">
        <v>-0.2</v>
      </c>
      <c r="H23" s="12"/>
      <c r="K23" s="10"/>
      <c r="L23" s="11"/>
      <c r="M23" s="12"/>
      <c r="O23" s="10"/>
      <c r="P23" s="11">
        <v>0.25</v>
      </c>
      <c r="Q23" s="12"/>
    </row>
    <row r="24" spans="2:17" x14ac:dyDescent="0.2">
      <c r="B24" s="10"/>
      <c r="C24" s="11"/>
      <c r="D24" s="12"/>
      <c r="F24" s="10"/>
      <c r="G24" s="11">
        <v>-0.33333000000000002</v>
      </c>
      <c r="H24" s="12"/>
      <c r="K24" s="10"/>
      <c r="L24" s="11"/>
      <c r="M24" s="12"/>
      <c r="O24" s="10"/>
      <c r="P24" s="11">
        <v>0.26316000000000001</v>
      </c>
      <c r="Q24" s="12"/>
    </row>
    <row r="25" spans="2:17" x14ac:dyDescent="0.2">
      <c r="B25" s="10"/>
      <c r="C25" s="11"/>
      <c r="D25" s="12"/>
      <c r="F25" s="10"/>
      <c r="G25" s="11"/>
      <c r="H25" s="12"/>
      <c r="K25" s="10"/>
      <c r="L25" s="11"/>
      <c r="M25" s="12"/>
      <c r="O25" s="10"/>
      <c r="P25" s="11"/>
      <c r="Q25" s="12"/>
    </row>
    <row r="26" spans="2:17" x14ac:dyDescent="0.2">
      <c r="B26" s="10"/>
      <c r="C26" s="11"/>
      <c r="D26" s="12"/>
      <c r="F26" s="10"/>
      <c r="G26" s="11"/>
      <c r="H26" s="12"/>
      <c r="K26" s="10"/>
      <c r="L26" s="11"/>
      <c r="M26" s="12"/>
      <c r="O26" s="10"/>
      <c r="P26" s="11"/>
      <c r="Q26" s="12"/>
    </row>
    <row r="27" spans="2:17" x14ac:dyDescent="0.2">
      <c r="B27" s="19" t="s">
        <v>159</v>
      </c>
      <c r="C27" s="20" t="s">
        <v>157</v>
      </c>
      <c r="D27" s="21" t="s">
        <v>257</v>
      </c>
      <c r="F27" s="19" t="s">
        <v>283</v>
      </c>
      <c r="G27" s="20" t="s">
        <v>258</v>
      </c>
      <c r="H27" s="21" t="s">
        <v>294</v>
      </c>
      <c r="K27" s="19" t="s">
        <v>175</v>
      </c>
      <c r="L27" s="20" t="s">
        <v>257</v>
      </c>
      <c r="M27" s="21" t="s">
        <v>175</v>
      </c>
      <c r="O27" s="19" t="s">
        <v>259</v>
      </c>
      <c r="P27" s="20" t="s">
        <v>258</v>
      </c>
      <c r="Q27" s="21" t="s">
        <v>272</v>
      </c>
    </row>
    <row r="28" spans="2:17" x14ac:dyDescent="0.2">
      <c r="B28" s="10"/>
      <c r="C28" s="11"/>
      <c r="D28" s="12"/>
      <c r="F28" s="10"/>
      <c r="G28" s="11"/>
      <c r="H28" s="12"/>
      <c r="K28" s="10"/>
      <c r="L28" s="11"/>
      <c r="M28" s="12"/>
      <c r="O28" s="10"/>
      <c r="P28" s="11"/>
      <c r="Q28" s="12"/>
    </row>
    <row r="29" spans="2:17" x14ac:dyDescent="0.2">
      <c r="B29" s="10"/>
      <c r="C29" s="11"/>
      <c r="D29" s="12"/>
      <c r="F29" s="10"/>
      <c r="G29" s="11"/>
      <c r="H29" s="12"/>
      <c r="K29" s="10"/>
      <c r="L29" s="11"/>
      <c r="M29" s="12"/>
      <c r="O29" s="10"/>
      <c r="P29" s="11"/>
      <c r="Q29" s="12"/>
    </row>
    <row r="30" spans="2:17" x14ac:dyDescent="0.2">
      <c r="B30" s="13" t="s">
        <v>168</v>
      </c>
      <c r="C30" s="11" t="s">
        <v>169</v>
      </c>
      <c r="D30" s="12"/>
      <c r="F30" s="13" t="s">
        <v>168</v>
      </c>
      <c r="G30" s="11" t="s">
        <v>169</v>
      </c>
      <c r="H30" s="12"/>
      <c r="K30" s="13" t="s">
        <v>168</v>
      </c>
      <c r="L30" s="11" t="s">
        <v>169</v>
      </c>
      <c r="M30" s="12"/>
      <c r="O30" s="13" t="s">
        <v>168</v>
      </c>
      <c r="P30" s="11" t="s">
        <v>169</v>
      </c>
      <c r="Q30" s="12"/>
    </row>
    <row r="31" spans="2:17" x14ac:dyDescent="0.2">
      <c r="B31" s="13"/>
      <c r="C31" s="40">
        <v>0.97558</v>
      </c>
      <c r="D31" s="12"/>
      <c r="F31" s="13"/>
      <c r="G31" s="40">
        <v>0.27700999999999998</v>
      </c>
      <c r="H31" s="12"/>
      <c r="K31" s="13"/>
      <c r="L31" s="40">
        <v>0.71199999999999997</v>
      </c>
      <c r="M31" s="12"/>
      <c r="O31" s="13"/>
      <c r="P31" s="40">
        <v>0.76271</v>
      </c>
      <c r="Q31" s="12"/>
    </row>
    <row r="32" spans="2:17" ht="13.5" thickBot="1" x14ac:dyDescent="0.25">
      <c r="B32" s="16"/>
      <c r="C32" s="17"/>
      <c r="D32" s="18"/>
      <c r="F32" s="16"/>
      <c r="G32" s="17"/>
      <c r="H32" s="18"/>
      <c r="K32" s="16"/>
      <c r="L32" s="17"/>
      <c r="M32" s="18"/>
      <c r="O32" s="16"/>
      <c r="P32" s="17"/>
      <c r="Q32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opLeftCell="D1" workbookViewId="0">
      <selection activeCell="N1" sqref="N1:P33"/>
    </sheetView>
  </sheetViews>
  <sheetFormatPr defaultColWidth="8.85546875" defaultRowHeight="12.75" x14ac:dyDescent="0.2"/>
  <cols>
    <col min="1" max="1" width="23.42578125" style="3" bestFit="1" customWidth="1"/>
    <col min="2" max="2" width="21.140625" style="3" bestFit="1" customWidth="1"/>
    <col min="3" max="3" width="19.7109375" style="3" bestFit="1" customWidth="1"/>
    <col min="4" max="4" width="14.85546875" style="3" bestFit="1" customWidth="1"/>
    <col min="5" max="5" width="8.85546875" style="3"/>
    <col min="6" max="6" width="18.42578125" style="3" bestFit="1" customWidth="1"/>
    <col min="7" max="7" width="18.7109375" style="3" bestFit="1" customWidth="1"/>
    <col min="8" max="8" width="13.140625" style="3" bestFit="1" customWidth="1"/>
    <col min="9" max="10" width="23.42578125" style="3" bestFit="1" customWidth="1"/>
    <col min="11" max="11" width="21.140625" style="3" bestFit="1" customWidth="1"/>
    <col min="12" max="12" width="18.7109375" style="3" bestFit="1" customWidth="1"/>
    <col min="13" max="13" width="13.140625" style="3" bestFit="1" customWidth="1"/>
    <col min="14" max="14" width="18.28515625" style="3" bestFit="1" customWidth="1"/>
    <col min="15" max="15" width="18.42578125" style="3" bestFit="1" customWidth="1"/>
    <col min="16" max="16" width="13.140625" style="3" bestFit="1" customWidth="1"/>
    <col min="17" max="16384" width="8.85546875" style="3"/>
  </cols>
  <sheetData>
    <row r="1" spans="1:16" x14ac:dyDescent="0.2">
      <c r="A1" s="4" t="s">
        <v>295</v>
      </c>
      <c r="B1" s="7" t="s">
        <v>39</v>
      </c>
      <c r="C1" s="8"/>
      <c r="D1" s="9"/>
      <c r="F1" s="7" t="s">
        <v>39</v>
      </c>
      <c r="G1" s="8"/>
      <c r="H1" s="9"/>
      <c r="I1" s="4" t="s">
        <v>106</v>
      </c>
      <c r="J1" s="7" t="s">
        <v>67</v>
      </c>
      <c r="K1" s="8"/>
      <c r="L1" s="9"/>
      <c r="N1" s="7" t="s">
        <v>67</v>
      </c>
      <c r="O1" s="8"/>
      <c r="P1" s="9"/>
    </row>
    <row r="2" spans="1:16" x14ac:dyDescent="0.2">
      <c r="B2" s="10" t="s">
        <v>100</v>
      </c>
      <c r="C2" s="11" t="s">
        <v>101</v>
      </c>
      <c r="D2" s="12" t="s">
        <v>61</v>
      </c>
      <c r="F2" s="10" t="s">
        <v>103</v>
      </c>
      <c r="G2" s="11" t="s">
        <v>102</v>
      </c>
      <c r="H2" s="12" t="s">
        <v>61</v>
      </c>
      <c r="J2" s="10" t="s">
        <v>100</v>
      </c>
      <c r="K2" s="11" t="s">
        <v>101</v>
      </c>
      <c r="L2" s="12" t="s">
        <v>61</v>
      </c>
      <c r="N2" s="10" t="s">
        <v>103</v>
      </c>
      <c r="O2" s="11" t="s">
        <v>102</v>
      </c>
      <c r="P2" s="12" t="s">
        <v>61</v>
      </c>
    </row>
    <row r="3" spans="1:16" x14ac:dyDescent="0.2">
      <c r="B3" s="10">
        <v>-0.5</v>
      </c>
      <c r="C3" s="11">
        <v>-0.47826000000000002</v>
      </c>
      <c r="D3" s="12">
        <v>-0.30435000000000001</v>
      </c>
      <c r="F3" s="10">
        <v>-0.27272999999999997</v>
      </c>
      <c r="G3" s="11">
        <v>-0.4</v>
      </c>
      <c r="H3" s="12">
        <v>-0.57142999999999999</v>
      </c>
      <c r="J3" s="10">
        <v>0.36364000000000002</v>
      </c>
      <c r="K3" s="11">
        <v>0.36842000000000003</v>
      </c>
      <c r="L3" s="12">
        <v>0.2</v>
      </c>
      <c r="N3" s="10">
        <v>0.33333000000000002</v>
      </c>
      <c r="O3" s="11">
        <v>0.25</v>
      </c>
      <c r="P3" s="12">
        <v>0.6</v>
      </c>
    </row>
    <row r="4" spans="1:16" x14ac:dyDescent="0.2">
      <c r="B4" s="10">
        <v>-0.4</v>
      </c>
      <c r="C4" s="11">
        <v>-0.42857000000000001</v>
      </c>
      <c r="D4" s="12">
        <v>-0.11111</v>
      </c>
      <c r="F4" s="10">
        <v>-0.33333000000000002</v>
      </c>
      <c r="G4" s="11">
        <v>-5.8819999999999997E-2</v>
      </c>
      <c r="H4" s="12">
        <v>-0.33333000000000002</v>
      </c>
      <c r="J4" s="10">
        <v>0.44444</v>
      </c>
      <c r="K4" s="11">
        <v>0.23077</v>
      </c>
      <c r="L4" s="12">
        <v>-0.27272999999999997</v>
      </c>
      <c r="N4" s="10">
        <v>0.66666999999999998</v>
      </c>
      <c r="O4" s="11">
        <v>0.42857000000000001</v>
      </c>
      <c r="P4" s="12">
        <v>0.33333000000000002</v>
      </c>
    </row>
    <row r="5" spans="1:16" x14ac:dyDescent="0.2">
      <c r="B5" s="10">
        <v>-0.33333000000000002</v>
      </c>
      <c r="C5" s="11">
        <v>-0.23810000000000001</v>
      </c>
      <c r="D5" s="12">
        <v>-0.45455000000000001</v>
      </c>
      <c r="F5" s="10">
        <v>-0.4</v>
      </c>
      <c r="G5" s="11">
        <v>-0.77778000000000003</v>
      </c>
      <c r="H5" s="12">
        <v>-0.75</v>
      </c>
      <c r="J5" s="10">
        <v>0.42857000000000001</v>
      </c>
      <c r="K5" s="11">
        <v>0.41666999999999998</v>
      </c>
      <c r="L5" s="12">
        <v>0.52381</v>
      </c>
      <c r="N5" s="10">
        <v>0.33333000000000002</v>
      </c>
      <c r="O5" s="11">
        <v>0.6</v>
      </c>
      <c r="P5" s="12">
        <v>0</v>
      </c>
    </row>
    <row r="6" spans="1:16" x14ac:dyDescent="0.2">
      <c r="B6" s="10">
        <v>-0.38462000000000002</v>
      </c>
      <c r="C6" s="11">
        <v>-0.33333000000000002</v>
      </c>
      <c r="D6" s="12">
        <v>-6.6669999999999993E-2</v>
      </c>
      <c r="F6" s="10">
        <v>-0.46666999999999997</v>
      </c>
      <c r="G6" s="11">
        <v>-9.0910000000000005E-2</v>
      </c>
      <c r="H6" s="12">
        <v>-0.25</v>
      </c>
      <c r="J6" s="10">
        <v>-0.22222</v>
      </c>
      <c r="K6" s="11">
        <v>0.25</v>
      </c>
      <c r="L6" s="12">
        <v>0.18182000000000001</v>
      </c>
      <c r="N6" s="10">
        <v>0</v>
      </c>
      <c r="O6" s="11">
        <v>0.4</v>
      </c>
      <c r="P6" s="12">
        <v>0.14285999999999999</v>
      </c>
    </row>
    <row r="7" spans="1:16" x14ac:dyDescent="0.2">
      <c r="B7" s="10">
        <v>0</v>
      </c>
      <c r="C7" s="11">
        <v>-0.4</v>
      </c>
      <c r="D7" s="12">
        <v>-0.36842000000000003</v>
      </c>
      <c r="F7" s="10">
        <v>-6.6669999999999993E-2</v>
      </c>
      <c r="G7" s="11">
        <v>-9.0910000000000005E-2</v>
      </c>
      <c r="H7" s="12">
        <v>-0.66666999999999998</v>
      </c>
      <c r="J7" s="10">
        <v>0.14285999999999999</v>
      </c>
      <c r="K7" s="11">
        <v>0.30769000000000002</v>
      </c>
      <c r="L7" s="12">
        <v>0.3</v>
      </c>
      <c r="N7" s="10">
        <v>0.6</v>
      </c>
      <c r="O7" s="11">
        <v>-9.0910000000000005E-2</v>
      </c>
      <c r="P7" s="12">
        <v>0.63636000000000004</v>
      </c>
    </row>
    <row r="8" spans="1:16" x14ac:dyDescent="0.2">
      <c r="B8" s="10">
        <v>-0.46666999999999997</v>
      </c>
      <c r="C8" s="11">
        <v>-0.28571000000000002</v>
      </c>
      <c r="D8" s="12">
        <v>-0.14285999999999999</v>
      </c>
      <c r="F8" s="10">
        <v>-7.6920000000000002E-2</v>
      </c>
      <c r="G8" s="11">
        <v>-0.42857000000000001</v>
      </c>
      <c r="H8" s="12">
        <v>-0.5</v>
      </c>
      <c r="J8" s="10">
        <v>0.33333000000000002</v>
      </c>
      <c r="K8" s="11">
        <v>0.17646999999999999</v>
      </c>
      <c r="L8" s="12">
        <v>0.33333000000000002</v>
      </c>
      <c r="N8" s="10">
        <v>0.14285999999999999</v>
      </c>
      <c r="O8" s="11">
        <v>0.2</v>
      </c>
      <c r="P8" s="12">
        <v>0.5</v>
      </c>
    </row>
    <row r="9" spans="1:16" x14ac:dyDescent="0.2">
      <c r="B9" s="10">
        <v>-0.46666999999999997</v>
      </c>
      <c r="C9" s="11">
        <v>-0.14285999999999999</v>
      </c>
      <c r="D9" s="12">
        <v>-0.45455000000000001</v>
      </c>
      <c r="F9" s="10">
        <v>-0.45455000000000001</v>
      </c>
      <c r="G9" s="11">
        <v>-0.4</v>
      </c>
      <c r="H9" s="12">
        <v>-0.4</v>
      </c>
      <c r="J9" s="10">
        <v>0.36364000000000002</v>
      </c>
      <c r="K9" s="11">
        <v>0.41176000000000001</v>
      </c>
      <c r="L9" s="12">
        <v>0.54544999999999999</v>
      </c>
      <c r="N9" s="10">
        <v>0.8</v>
      </c>
      <c r="O9" s="11">
        <v>0.42857000000000001</v>
      </c>
      <c r="P9" s="12">
        <v>0.55556000000000005</v>
      </c>
    </row>
    <row r="10" spans="1:16" x14ac:dyDescent="0.2">
      <c r="B10" s="10">
        <v>0</v>
      </c>
      <c r="C10" s="11">
        <v>-0.14285999999999999</v>
      </c>
      <c r="D10" s="12">
        <v>-0.28571000000000002</v>
      </c>
      <c r="F10" s="10">
        <v>-0.23077</v>
      </c>
      <c r="G10" s="11">
        <v>-0.33333000000000002</v>
      </c>
      <c r="H10" s="12">
        <v>-0.5</v>
      </c>
      <c r="J10" s="10">
        <v>0.33333000000000002</v>
      </c>
      <c r="K10" s="11">
        <v>0.23810000000000001</v>
      </c>
      <c r="L10" s="12">
        <v>0.36842000000000003</v>
      </c>
      <c r="N10" s="10">
        <v>0.71428999999999998</v>
      </c>
      <c r="O10" s="11">
        <v>0.14285999999999999</v>
      </c>
      <c r="P10" s="12">
        <v>0</v>
      </c>
    </row>
    <row r="11" spans="1:16" x14ac:dyDescent="0.2">
      <c r="B11" s="10">
        <v>-0.1</v>
      </c>
      <c r="C11" s="11">
        <v>-0.27272999999999997</v>
      </c>
      <c r="D11" s="12">
        <v>-0.5</v>
      </c>
      <c r="F11" s="10">
        <v>-0.71428999999999998</v>
      </c>
      <c r="G11" s="11">
        <v>-0.5</v>
      </c>
      <c r="H11" s="12">
        <v>-0.33333000000000002</v>
      </c>
      <c r="J11" s="10">
        <v>0</v>
      </c>
      <c r="K11" s="11">
        <v>0.375</v>
      </c>
      <c r="L11" s="12">
        <v>0.25</v>
      </c>
      <c r="N11" s="10">
        <v>0.66666999999999998</v>
      </c>
      <c r="O11" s="11">
        <v>0.66666999999999998</v>
      </c>
      <c r="P11" s="12">
        <v>0.76471</v>
      </c>
    </row>
    <row r="12" spans="1:16" x14ac:dyDescent="0.2">
      <c r="B12" s="10">
        <v>-0.2</v>
      </c>
      <c r="C12" s="11">
        <v>-0.36842000000000003</v>
      </c>
      <c r="D12" s="12">
        <v>-0.16667000000000001</v>
      </c>
      <c r="F12" s="10">
        <v>-0.2</v>
      </c>
      <c r="G12" s="11">
        <v>-0.33333000000000002</v>
      </c>
      <c r="H12" s="12">
        <v>0</v>
      </c>
      <c r="J12" s="10">
        <v>0.23529</v>
      </c>
      <c r="K12" s="11">
        <v>0.11111</v>
      </c>
      <c r="L12" s="12">
        <v>0.33333000000000002</v>
      </c>
      <c r="N12" s="10">
        <v>7.6920000000000002E-2</v>
      </c>
      <c r="O12" s="11">
        <v>0.25</v>
      </c>
      <c r="P12" s="12">
        <v>0.625</v>
      </c>
    </row>
    <row r="13" spans="1:16" x14ac:dyDescent="0.2">
      <c r="B13" s="10">
        <v>-0.33333000000000002</v>
      </c>
      <c r="C13" s="11">
        <v>-0.53846000000000005</v>
      </c>
      <c r="D13" s="12">
        <v>-0.2</v>
      </c>
      <c r="F13" s="10">
        <v>-0.45455000000000001</v>
      </c>
      <c r="G13" s="11">
        <v>-0.28571000000000002</v>
      </c>
      <c r="H13" s="12">
        <v>-0.25</v>
      </c>
      <c r="J13" s="10">
        <v>0.29411999999999999</v>
      </c>
      <c r="K13" s="11">
        <v>0.2</v>
      </c>
      <c r="L13" s="12">
        <v>0.16667000000000001</v>
      </c>
      <c r="N13" s="10">
        <v>0.26316000000000001</v>
      </c>
      <c r="O13" s="11">
        <v>0.625</v>
      </c>
      <c r="P13" s="12">
        <v>0.66666999999999998</v>
      </c>
    </row>
    <row r="14" spans="1:16" x14ac:dyDescent="0.2">
      <c r="B14" s="10">
        <v>-0.33333000000000002</v>
      </c>
      <c r="C14" s="11">
        <v>-0.5</v>
      </c>
      <c r="D14" s="12">
        <v>-0.3</v>
      </c>
      <c r="F14" s="10">
        <v>-0.71428999999999998</v>
      </c>
      <c r="G14" s="11">
        <v>-0.38462000000000002</v>
      </c>
      <c r="H14" s="12">
        <v>-0.16667000000000001</v>
      </c>
      <c r="J14" s="10">
        <v>8.3330000000000001E-2</v>
      </c>
      <c r="K14" s="11">
        <v>0</v>
      </c>
      <c r="L14" s="12">
        <v>0.28571000000000002</v>
      </c>
      <c r="N14" s="10">
        <v>0.5</v>
      </c>
      <c r="O14" s="11">
        <v>0.33333000000000002</v>
      </c>
      <c r="P14" s="12">
        <v>0.45455000000000001</v>
      </c>
    </row>
    <row r="15" spans="1:16" x14ac:dyDescent="0.2">
      <c r="B15" s="10">
        <v>-0.2</v>
      </c>
      <c r="C15" s="11">
        <v>-0.38462000000000002</v>
      </c>
      <c r="D15" s="12">
        <v>-6.6669999999999993E-2</v>
      </c>
      <c r="F15" s="10">
        <v>-0.33333000000000002</v>
      </c>
      <c r="G15" s="11">
        <v>-0.33333000000000002</v>
      </c>
      <c r="H15" s="12">
        <v>-0.41176000000000001</v>
      </c>
      <c r="J15" s="10">
        <v>7.6920000000000002E-2</v>
      </c>
      <c r="K15" s="11">
        <v>7.6920000000000002E-2</v>
      </c>
      <c r="L15" s="12">
        <v>0.25</v>
      </c>
      <c r="N15" s="10">
        <v>0.125</v>
      </c>
      <c r="O15" s="11">
        <v>0.23077</v>
      </c>
      <c r="P15" s="12">
        <v>0.125</v>
      </c>
    </row>
    <row r="16" spans="1:16" x14ac:dyDescent="0.2">
      <c r="B16" s="10">
        <v>-0.28571000000000002</v>
      </c>
      <c r="C16" s="11">
        <v>-0.17646999999999999</v>
      </c>
      <c r="D16" s="12">
        <v>-0.45455000000000001</v>
      </c>
      <c r="F16" s="10">
        <v>-0.66666999999999998</v>
      </c>
      <c r="G16" s="11">
        <v>-0.42857000000000001</v>
      </c>
      <c r="H16" s="12">
        <v>-7.6920000000000002E-2</v>
      </c>
      <c r="J16" s="10">
        <v>0.5</v>
      </c>
      <c r="K16" s="11">
        <v>0.23077</v>
      </c>
      <c r="L16" s="12">
        <v>0.3</v>
      </c>
      <c r="N16" s="10">
        <v>0.3</v>
      </c>
      <c r="O16" s="11">
        <v>0.25</v>
      </c>
      <c r="P16" s="12">
        <v>0.83333000000000002</v>
      </c>
    </row>
    <row r="17" spans="2:16" x14ac:dyDescent="0.2">
      <c r="B17" s="10"/>
      <c r="C17" s="11"/>
      <c r="D17" s="12"/>
      <c r="F17" s="10">
        <v>-0.16667000000000001</v>
      </c>
      <c r="G17" s="11">
        <v>-0.75</v>
      </c>
      <c r="H17" s="12">
        <v>-0.33333000000000002</v>
      </c>
      <c r="J17" s="10">
        <v>0.33333000000000002</v>
      </c>
      <c r="K17" s="11">
        <v>0.3</v>
      </c>
      <c r="L17" s="12">
        <v>0.22222</v>
      </c>
      <c r="N17" s="10">
        <v>0.45455000000000001</v>
      </c>
      <c r="O17" s="11">
        <v>0.38462000000000002</v>
      </c>
      <c r="P17" s="12">
        <v>0.27272999999999997</v>
      </c>
    </row>
    <row r="18" spans="2:16" x14ac:dyDescent="0.2">
      <c r="B18" s="10"/>
      <c r="C18" s="11"/>
      <c r="D18" s="12"/>
      <c r="F18" s="10">
        <v>-0.5</v>
      </c>
      <c r="G18" s="11">
        <v>-0.33333000000000002</v>
      </c>
      <c r="H18" s="12">
        <v>-0.42857000000000001</v>
      </c>
      <c r="J18" s="10">
        <v>0.27272999999999997</v>
      </c>
      <c r="K18" s="11">
        <v>0.27272999999999997</v>
      </c>
      <c r="L18" s="12">
        <v>0.44444</v>
      </c>
      <c r="N18" s="10">
        <v>0.57894999999999996</v>
      </c>
      <c r="O18" s="11">
        <v>0.2</v>
      </c>
      <c r="P18" s="12">
        <v>0.45455000000000001</v>
      </c>
    </row>
    <row r="19" spans="2:16" x14ac:dyDescent="0.2">
      <c r="B19" s="10"/>
      <c r="C19" s="11"/>
      <c r="D19" s="12"/>
      <c r="F19" s="10">
        <v>-0.6</v>
      </c>
      <c r="G19" s="11"/>
      <c r="H19" s="12"/>
      <c r="J19" s="10"/>
      <c r="K19" s="11"/>
      <c r="L19" s="12"/>
      <c r="N19" s="10">
        <v>0.33333000000000002</v>
      </c>
      <c r="O19" s="11">
        <v>0.4</v>
      </c>
      <c r="P19" s="12">
        <v>0.25</v>
      </c>
    </row>
    <row r="20" spans="2:16" x14ac:dyDescent="0.2">
      <c r="B20" s="10"/>
      <c r="C20" s="11"/>
      <c r="D20" s="12"/>
      <c r="F20" s="10"/>
      <c r="G20" s="11"/>
      <c r="H20" s="12"/>
      <c r="J20" s="10"/>
      <c r="K20" s="11"/>
      <c r="L20" s="12"/>
      <c r="N20" s="10">
        <v>0.25</v>
      </c>
      <c r="O20" s="11">
        <v>0.38462000000000002</v>
      </c>
      <c r="P20" s="12">
        <v>0</v>
      </c>
    </row>
    <row r="21" spans="2:16" x14ac:dyDescent="0.2">
      <c r="B21" s="10"/>
      <c r="C21" s="11"/>
      <c r="D21" s="12"/>
      <c r="F21" s="10"/>
      <c r="G21" s="11"/>
      <c r="H21" s="12"/>
      <c r="J21" s="10"/>
      <c r="K21" s="11"/>
      <c r="L21" s="12"/>
      <c r="N21" s="10">
        <v>0.65517000000000003</v>
      </c>
      <c r="O21" s="11">
        <v>0.29411999999999999</v>
      </c>
      <c r="P21" s="12">
        <v>0.2</v>
      </c>
    </row>
    <row r="22" spans="2:16" x14ac:dyDescent="0.2">
      <c r="B22" s="10"/>
      <c r="C22" s="11"/>
      <c r="D22" s="12"/>
      <c r="F22" s="10"/>
      <c r="G22" s="11"/>
      <c r="H22" s="12"/>
      <c r="J22" s="10"/>
      <c r="K22" s="11"/>
      <c r="L22" s="12"/>
      <c r="N22" s="10"/>
      <c r="O22" s="11"/>
      <c r="P22" s="12"/>
    </row>
    <row r="23" spans="2:16" x14ac:dyDescent="0.2">
      <c r="B23" s="10"/>
      <c r="C23" s="11"/>
      <c r="D23" s="12"/>
      <c r="F23" s="10"/>
      <c r="G23" s="11"/>
      <c r="H23" s="12"/>
      <c r="J23" s="10"/>
      <c r="K23" s="11"/>
      <c r="L23" s="12"/>
      <c r="N23" s="10"/>
      <c r="O23" s="11"/>
      <c r="P23" s="12"/>
    </row>
    <row r="24" spans="2:16" x14ac:dyDescent="0.2">
      <c r="B24" s="10"/>
      <c r="C24" s="11"/>
      <c r="D24" s="12"/>
      <c r="F24" s="10"/>
      <c r="G24" s="11"/>
      <c r="H24" s="12"/>
      <c r="J24" s="10"/>
      <c r="K24" s="11"/>
      <c r="L24" s="12"/>
      <c r="N24" s="10"/>
      <c r="O24" s="11"/>
      <c r="P24" s="12"/>
    </row>
    <row r="25" spans="2:16" x14ac:dyDescent="0.2">
      <c r="B25" s="10"/>
      <c r="C25" s="11"/>
      <c r="D25" s="12"/>
      <c r="F25" s="10"/>
      <c r="G25" s="11"/>
      <c r="H25" s="12"/>
      <c r="J25" s="10"/>
      <c r="K25" s="11"/>
      <c r="L25" s="12"/>
      <c r="N25" s="10"/>
      <c r="O25" s="11"/>
      <c r="P25" s="12"/>
    </row>
    <row r="26" spans="2:16" x14ac:dyDescent="0.2">
      <c r="B26" s="10"/>
      <c r="C26" s="11"/>
      <c r="D26" s="12"/>
      <c r="F26" s="10"/>
      <c r="G26" s="11"/>
      <c r="H26" s="12"/>
      <c r="J26" s="10"/>
      <c r="K26" s="11"/>
      <c r="L26" s="12"/>
      <c r="N26" s="10"/>
      <c r="O26" s="11"/>
      <c r="P26" s="12"/>
    </row>
    <row r="27" spans="2:16" x14ac:dyDescent="0.2">
      <c r="B27" s="10"/>
      <c r="C27" s="11"/>
      <c r="D27" s="12"/>
      <c r="F27" s="10"/>
      <c r="G27" s="11"/>
      <c r="H27" s="12"/>
      <c r="J27" s="10"/>
      <c r="K27" s="11"/>
      <c r="L27" s="12"/>
      <c r="N27" s="10"/>
      <c r="O27" s="11"/>
      <c r="P27" s="12"/>
    </row>
    <row r="28" spans="2:16" x14ac:dyDescent="0.2">
      <c r="B28" s="19" t="s">
        <v>175</v>
      </c>
      <c r="C28" s="20" t="s">
        <v>175</v>
      </c>
      <c r="D28" s="21" t="s">
        <v>175</v>
      </c>
      <c r="F28" s="19" t="s">
        <v>253</v>
      </c>
      <c r="G28" s="20" t="s">
        <v>257</v>
      </c>
      <c r="H28" s="21" t="s">
        <v>257</v>
      </c>
      <c r="J28" s="19" t="s">
        <v>257</v>
      </c>
      <c r="K28" s="20" t="s">
        <v>257</v>
      </c>
      <c r="L28" s="21" t="s">
        <v>257</v>
      </c>
      <c r="N28" s="19" t="s">
        <v>294</v>
      </c>
      <c r="O28" s="20" t="s">
        <v>294</v>
      </c>
      <c r="P28" s="21" t="s">
        <v>294</v>
      </c>
    </row>
    <row r="29" spans="2:16" x14ac:dyDescent="0.2">
      <c r="B29" s="10"/>
      <c r="C29" s="11"/>
      <c r="D29" s="12"/>
      <c r="F29" s="10"/>
      <c r="G29" s="11"/>
      <c r="H29" s="12"/>
      <c r="J29" s="10"/>
      <c r="K29" s="11"/>
      <c r="L29" s="12"/>
      <c r="N29" s="10"/>
      <c r="O29" s="11"/>
      <c r="P29" s="12"/>
    </row>
    <row r="30" spans="2:16" x14ac:dyDescent="0.2">
      <c r="B30" s="10"/>
      <c r="C30" s="11"/>
      <c r="D30" s="12"/>
      <c r="F30" s="10"/>
      <c r="G30" s="11"/>
      <c r="H30" s="12"/>
      <c r="J30" s="10"/>
      <c r="K30" s="11"/>
      <c r="L30" s="12"/>
      <c r="N30" s="10"/>
      <c r="O30" s="11"/>
      <c r="P30" s="12"/>
    </row>
    <row r="31" spans="2:16" x14ac:dyDescent="0.2">
      <c r="B31" s="13" t="s">
        <v>168</v>
      </c>
      <c r="C31" s="11" t="s">
        <v>169</v>
      </c>
      <c r="D31" s="12"/>
      <c r="F31" s="13" t="s">
        <v>168</v>
      </c>
      <c r="G31" s="11" t="s">
        <v>169</v>
      </c>
      <c r="H31" s="12"/>
      <c r="J31" s="13" t="s">
        <v>168</v>
      </c>
      <c r="K31" s="11" t="s">
        <v>169</v>
      </c>
      <c r="L31" s="12"/>
      <c r="N31" s="13" t="s">
        <v>168</v>
      </c>
      <c r="O31" s="11" t="s">
        <v>169</v>
      </c>
      <c r="P31" s="12"/>
    </row>
    <row r="32" spans="2:16" x14ac:dyDescent="0.2">
      <c r="B32" s="13"/>
      <c r="C32" s="40">
        <v>0.54991999999999996</v>
      </c>
      <c r="D32" s="12"/>
      <c r="F32" s="13"/>
      <c r="G32" s="40">
        <v>0.95040999999999998</v>
      </c>
      <c r="H32" s="12"/>
      <c r="J32" s="13"/>
      <c r="K32" s="40">
        <v>0.85575000000000001</v>
      </c>
      <c r="L32" s="12"/>
      <c r="N32" s="13"/>
      <c r="O32" s="40">
        <v>0.59214</v>
      </c>
      <c r="P32" s="12"/>
    </row>
    <row r="33" spans="2:16" ht="13.5" thickBot="1" x14ac:dyDescent="0.25">
      <c r="B33" s="16"/>
      <c r="C33" s="17"/>
      <c r="D33" s="18"/>
      <c r="F33" s="16"/>
      <c r="G33" s="17"/>
      <c r="H33" s="18"/>
      <c r="J33" s="16"/>
      <c r="K33" s="17"/>
      <c r="L33" s="18"/>
      <c r="N33" s="16"/>
      <c r="O33" s="17"/>
      <c r="P33" s="1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C20" sqref="C20"/>
    </sheetView>
  </sheetViews>
  <sheetFormatPr defaultColWidth="8.85546875" defaultRowHeight="12.75" x14ac:dyDescent="0.2"/>
  <cols>
    <col min="1" max="1" width="23.42578125" style="3" bestFit="1" customWidth="1"/>
    <col min="2" max="6" width="8.85546875" style="3"/>
    <col min="7" max="7" width="25" style="3" bestFit="1" customWidth="1"/>
    <col min="8" max="8" width="25.85546875" style="3" bestFit="1" customWidth="1"/>
    <col min="9" max="9" width="21.42578125" style="3" bestFit="1" customWidth="1"/>
    <col min="10" max="10" width="13.140625" style="3" bestFit="1" customWidth="1"/>
    <col min="11" max="11" width="8.85546875" style="3"/>
    <col min="12" max="12" width="25" style="3" customWidth="1"/>
    <col min="13" max="13" width="26.140625" style="3" customWidth="1"/>
    <col min="14" max="14" width="12.7109375" style="3" customWidth="1"/>
    <col min="15" max="16384" width="8.85546875" style="3"/>
  </cols>
  <sheetData>
    <row r="1" spans="1:14" x14ac:dyDescent="0.2">
      <c r="A1" s="36" t="s">
        <v>304</v>
      </c>
      <c r="B1" s="8" t="s">
        <v>47</v>
      </c>
      <c r="C1" s="8"/>
      <c r="D1" s="8"/>
      <c r="E1" s="9"/>
      <c r="G1" s="4" t="s">
        <v>305</v>
      </c>
      <c r="H1" s="7" t="s">
        <v>39</v>
      </c>
      <c r="I1" s="8"/>
      <c r="J1" s="9"/>
      <c r="L1" s="7" t="s">
        <v>67</v>
      </c>
      <c r="M1" s="8"/>
      <c r="N1" s="9"/>
    </row>
    <row r="2" spans="1:14" x14ac:dyDescent="0.2">
      <c r="A2" s="10"/>
      <c r="B2" s="11">
        <v>56.25</v>
      </c>
      <c r="C2" s="11"/>
      <c r="D2" s="11"/>
      <c r="E2" s="12"/>
      <c r="H2" s="10" t="s">
        <v>104</v>
      </c>
      <c r="I2" s="11" t="s">
        <v>105</v>
      </c>
      <c r="J2" s="12" t="s">
        <v>61</v>
      </c>
      <c r="L2" s="10" t="s">
        <v>104</v>
      </c>
      <c r="M2" s="11" t="s">
        <v>105</v>
      </c>
      <c r="N2" s="12" t="s">
        <v>61</v>
      </c>
    </row>
    <row r="3" spans="1:14" x14ac:dyDescent="0.2">
      <c r="A3" s="10"/>
      <c r="B3" s="11">
        <v>57.02</v>
      </c>
      <c r="C3" s="11"/>
      <c r="D3" s="11"/>
      <c r="E3" s="12"/>
      <c r="H3" s="10">
        <v>-0.2</v>
      </c>
      <c r="I3" s="11">
        <v>-0.71428999999999998</v>
      </c>
      <c r="J3" s="12">
        <v>-0.7</v>
      </c>
      <c r="L3" s="10">
        <v>-0.5</v>
      </c>
      <c r="M3" s="11">
        <v>0.17646999999999999</v>
      </c>
      <c r="N3" s="12">
        <v>0.77778000000000003</v>
      </c>
    </row>
    <row r="4" spans="1:14" x14ac:dyDescent="0.2">
      <c r="A4" s="10"/>
      <c r="B4" s="11">
        <v>61.69</v>
      </c>
      <c r="C4" s="11"/>
      <c r="D4" s="11"/>
      <c r="E4" s="12"/>
      <c r="H4" s="10">
        <v>-0.16667000000000001</v>
      </c>
      <c r="I4" s="11">
        <v>-0.875</v>
      </c>
      <c r="J4" s="12">
        <v>-0.90476000000000001</v>
      </c>
      <c r="L4" s="10">
        <v>0.42857000000000001</v>
      </c>
      <c r="M4" s="11">
        <v>0.3</v>
      </c>
      <c r="N4" s="12">
        <v>-0.15384999999999999</v>
      </c>
    </row>
    <row r="5" spans="1:14" x14ac:dyDescent="0.2">
      <c r="A5" s="10"/>
      <c r="B5" s="11">
        <v>58.67</v>
      </c>
      <c r="C5" s="11"/>
      <c r="D5" s="11"/>
      <c r="E5" s="12"/>
      <c r="H5" s="10">
        <v>-0.5</v>
      </c>
      <c r="I5" s="11">
        <v>-0.62963000000000002</v>
      </c>
      <c r="J5" s="12">
        <v>-0.41666999999999998</v>
      </c>
      <c r="L5" s="10">
        <v>-7.6920000000000002E-2</v>
      </c>
      <c r="M5" s="11">
        <v>0.6</v>
      </c>
      <c r="N5" s="12">
        <v>0.14285999999999999</v>
      </c>
    </row>
    <row r="6" spans="1:14" x14ac:dyDescent="0.2">
      <c r="A6" s="10"/>
      <c r="B6" s="11"/>
      <c r="C6" s="11"/>
      <c r="D6" s="11"/>
      <c r="E6" s="12"/>
      <c r="H6" s="10">
        <v>-0.75</v>
      </c>
      <c r="I6" s="11">
        <v>-0.45455000000000001</v>
      </c>
      <c r="J6" s="12">
        <v>-0.68420999999999998</v>
      </c>
      <c r="L6" s="10">
        <v>0.28571000000000002</v>
      </c>
      <c r="M6" s="11">
        <v>9.0910000000000005E-2</v>
      </c>
      <c r="N6" s="12">
        <v>7.6920000000000002E-2</v>
      </c>
    </row>
    <row r="7" spans="1:14" x14ac:dyDescent="0.2">
      <c r="A7" s="10"/>
      <c r="B7" s="11"/>
      <c r="C7" s="11"/>
      <c r="D7" s="11"/>
      <c r="E7" s="12"/>
      <c r="H7" s="10">
        <v>-0.2</v>
      </c>
      <c r="I7" s="11">
        <v>-0.27272999999999997</v>
      </c>
      <c r="J7" s="12">
        <v>-0.46154000000000001</v>
      </c>
      <c r="L7" s="10">
        <v>0.4</v>
      </c>
      <c r="M7" s="11">
        <v>0.47826000000000002</v>
      </c>
      <c r="N7" s="12">
        <v>0.33333000000000002</v>
      </c>
    </row>
    <row r="8" spans="1:14" x14ac:dyDescent="0.2">
      <c r="A8" s="10" t="s">
        <v>48</v>
      </c>
      <c r="B8" s="11">
        <f>AVERAGE(B2:B5)</f>
        <v>58.407499999999999</v>
      </c>
      <c r="C8" s="11"/>
      <c r="D8" s="11"/>
      <c r="E8" s="12"/>
      <c r="H8" s="10">
        <v>-6.6669999999999993E-2</v>
      </c>
      <c r="I8" s="11">
        <v>-0.64705999999999997</v>
      </c>
      <c r="J8" s="12">
        <v>-0.5</v>
      </c>
      <c r="L8" s="10">
        <v>0.25</v>
      </c>
      <c r="M8" s="11">
        <v>0.84614999999999996</v>
      </c>
      <c r="N8" s="12">
        <v>0.625</v>
      </c>
    </row>
    <row r="9" spans="1:14" x14ac:dyDescent="0.2">
      <c r="A9" s="10" t="s">
        <v>42</v>
      </c>
      <c r="B9" s="11">
        <v>1.2</v>
      </c>
      <c r="C9" s="11"/>
      <c r="D9" s="11"/>
      <c r="E9" s="12"/>
      <c r="H9" s="10">
        <v>4.7620000000000003E-2</v>
      </c>
      <c r="I9" s="11">
        <v>-0.52381</v>
      </c>
      <c r="J9" s="12">
        <v>-0.6</v>
      </c>
      <c r="L9" s="10">
        <v>-0.125</v>
      </c>
      <c r="M9" s="11">
        <v>0.5</v>
      </c>
      <c r="N9" s="12">
        <v>0.11111</v>
      </c>
    </row>
    <row r="10" spans="1:14" x14ac:dyDescent="0.2">
      <c r="A10" s="10"/>
      <c r="B10" s="11"/>
      <c r="C10" s="11"/>
      <c r="D10" s="11"/>
      <c r="E10" s="12"/>
      <c r="H10" s="10">
        <v>-0.44444</v>
      </c>
      <c r="I10" s="11">
        <v>-0.45455000000000001</v>
      </c>
      <c r="J10" s="12">
        <v>-0.8</v>
      </c>
      <c r="L10" s="10">
        <v>-0.25</v>
      </c>
      <c r="M10" s="11">
        <v>0.54544999999999999</v>
      </c>
      <c r="N10" s="12">
        <v>0.52941000000000005</v>
      </c>
    </row>
    <row r="11" spans="1:14" ht="13.5" thickBot="1" x14ac:dyDescent="0.25">
      <c r="A11" s="16"/>
      <c r="B11" s="17"/>
      <c r="C11" s="17"/>
      <c r="D11" s="17"/>
      <c r="E11" s="18"/>
      <c r="H11" s="10">
        <v>-0.22222</v>
      </c>
      <c r="I11" s="11">
        <v>-6.6669999999999993E-2</v>
      </c>
      <c r="J11" s="12">
        <v>-7.6920000000000002E-2</v>
      </c>
      <c r="L11" s="10">
        <v>0.33333000000000002</v>
      </c>
      <c r="M11" s="11">
        <v>0.25</v>
      </c>
      <c r="N11" s="12">
        <v>-0.41176000000000001</v>
      </c>
    </row>
    <row r="12" spans="1:14" x14ac:dyDescent="0.2">
      <c r="H12" s="10">
        <v>-0.5</v>
      </c>
      <c r="I12" s="11">
        <v>-0.11111</v>
      </c>
      <c r="J12" s="12">
        <v>-0.28571000000000002</v>
      </c>
      <c r="L12" s="10">
        <v>-0.46666999999999997</v>
      </c>
      <c r="M12" s="11">
        <v>0.11111</v>
      </c>
      <c r="N12" s="12">
        <v>0.375</v>
      </c>
    </row>
    <row r="13" spans="1:14" x14ac:dyDescent="0.2">
      <c r="H13" s="10">
        <v>-0.4</v>
      </c>
      <c r="I13" s="11">
        <v>-0.33333000000000002</v>
      </c>
      <c r="J13" s="12">
        <v>-0.47367999999999999</v>
      </c>
      <c r="L13" s="10">
        <v>0.16667000000000001</v>
      </c>
      <c r="M13" s="11">
        <v>0.29411999999999999</v>
      </c>
      <c r="N13" s="12">
        <v>0.5</v>
      </c>
    </row>
    <row r="14" spans="1:14" x14ac:dyDescent="0.2">
      <c r="H14" s="10">
        <v>-0.25925999999999999</v>
      </c>
      <c r="I14" s="11">
        <v>-0.42857000000000001</v>
      </c>
      <c r="J14" s="12">
        <v>-0.41176000000000001</v>
      </c>
      <c r="L14" s="10">
        <v>0.4</v>
      </c>
      <c r="M14" s="11">
        <v>0.64705999999999997</v>
      </c>
      <c r="N14" s="12">
        <v>0.44444</v>
      </c>
    </row>
    <row r="15" spans="1:14" x14ac:dyDescent="0.2">
      <c r="H15" s="10">
        <v>-0.41935</v>
      </c>
      <c r="I15" s="11">
        <v>-0.8</v>
      </c>
      <c r="J15" s="12">
        <v>-0.36364000000000002</v>
      </c>
      <c r="L15" s="10">
        <v>0.33333000000000002</v>
      </c>
      <c r="M15" s="11">
        <v>0.23077</v>
      </c>
      <c r="N15" s="12">
        <v>0.6</v>
      </c>
    </row>
    <row r="16" spans="1:14" x14ac:dyDescent="0.2">
      <c r="H16" s="10">
        <v>0.04</v>
      </c>
      <c r="I16" s="11">
        <v>-0.71428999999999998</v>
      </c>
      <c r="J16" s="12">
        <v>-0.38462000000000002</v>
      </c>
      <c r="L16" s="10">
        <v>0.41176000000000001</v>
      </c>
      <c r="M16" s="11">
        <v>0.45455000000000001</v>
      </c>
      <c r="N16" s="12">
        <v>0.45455000000000001</v>
      </c>
    </row>
    <row r="17" spans="8:14" x14ac:dyDescent="0.2">
      <c r="H17" s="10">
        <v>-0.16667000000000001</v>
      </c>
      <c r="I17" s="11">
        <v>-0.38462000000000002</v>
      </c>
      <c r="J17" s="12">
        <v>-5.8819999999999997E-2</v>
      </c>
      <c r="L17" s="10">
        <v>0.21739</v>
      </c>
      <c r="M17" s="11">
        <v>0.27272999999999997</v>
      </c>
      <c r="N17" s="12">
        <v>0.53846000000000005</v>
      </c>
    </row>
    <row r="18" spans="8:14" x14ac:dyDescent="0.2">
      <c r="H18" s="10">
        <v>-0.77778000000000003</v>
      </c>
      <c r="I18" s="11">
        <v>-0.5</v>
      </c>
      <c r="J18" s="12">
        <v>-0.28571000000000002</v>
      </c>
      <c r="L18" s="10">
        <v>0.1</v>
      </c>
      <c r="M18" s="11">
        <v>0.69230999999999998</v>
      </c>
      <c r="N18" s="12">
        <v>0.42857000000000001</v>
      </c>
    </row>
    <row r="19" spans="8:14" x14ac:dyDescent="0.2">
      <c r="H19" s="10">
        <v>0.28571000000000002</v>
      </c>
      <c r="I19" s="11">
        <v>-0.53846000000000005</v>
      </c>
      <c r="J19" s="12">
        <v>-0.81818000000000002</v>
      </c>
      <c r="L19" s="10">
        <v>0.23077</v>
      </c>
      <c r="M19" s="11">
        <v>0.23810000000000001</v>
      </c>
      <c r="N19" s="12">
        <v>0.2</v>
      </c>
    </row>
    <row r="20" spans="8:14" x14ac:dyDescent="0.2">
      <c r="H20" s="10">
        <v>-0.15789</v>
      </c>
      <c r="I20" s="11">
        <v>-0.47367999999999999</v>
      </c>
      <c r="J20" s="12">
        <v>-0.9</v>
      </c>
      <c r="L20" s="10">
        <v>-0.16667000000000001</v>
      </c>
      <c r="M20" s="11">
        <v>0.2</v>
      </c>
      <c r="N20" s="12">
        <v>0.3</v>
      </c>
    </row>
    <row r="21" spans="8:14" x14ac:dyDescent="0.2">
      <c r="H21" s="10">
        <v>-0.22222</v>
      </c>
      <c r="I21" s="11">
        <v>-0.33333000000000002</v>
      </c>
      <c r="J21" s="12">
        <v>-1</v>
      </c>
      <c r="L21" s="10">
        <v>0.3</v>
      </c>
      <c r="M21" s="11">
        <v>0.375</v>
      </c>
      <c r="N21" s="12">
        <v>0.55556000000000005</v>
      </c>
    </row>
    <row r="22" spans="8:14" x14ac:dyDescent="0.2">
      <c r="H22" s="10">
        <v>-0.53846000000000005</v>
      </c>
      <c r="I22" s="11">
        <v>-0.4</v>
      </c>
      <c r="J22" s="12">
        <v>-0.28571000000000002</v>
      </c>
      <c r="L22" s="10">
        <v>0.5</v>
      </c>
      <c r="M22" s="11">
        <v>0.39129999999999998</v>
      </c>
      <c r="N22" s="12">
        <v>0.66666999999999998</v>
      </c>
    </row>
    <row r="23" spans="8:14" x14ac:dyDescent="0.2">
      <c r="H23" s="10">
        <v>0.14285999999999999</v>
      </c>
      <c r="I23" s="11">
        <v>-0.53846000000000005</v>
      </c>
      <c r="J23" s="12">
        <v>-0.75</v>
      </c>
      <c r="L23" s="10">
        <v>0.16667000000000001</v>
      </c>
      <c r="M23" s="11"/>
      <c r="N23" s="12">
        <v>0.76922999999999997</v>
      </c>
    </row>
    <row r="24" spans="8:14" x14ac:dyDescent="0.2">
      <c r="H24" s="10">
        <v>-0.38462000000000002</v>
      </c>
      <c r="I24" s="11"/>
      <c r="J24" s="12">
        <v>-1</v>
      </c>
      <c r="L24" s="10">
        <v>0.3</v>
      </c>
      <c r="M24" s="11"/>
      <c r="N24" s="12">
        <v>0.52941000000000005</v>
      </c>
    </row>
    <row r="25" spans="8:14" x14ac:dyDescent="0.2">
      <c r="H25" s="10">
        <v>-0.25</v>
      </c>
      <c r="I25" s="11"/>
      <c r="J25" s="12">
        <v>-0.15789</v>
      </c>
      <c r="L25" s="10"/>
      <c r="M25" s="11"/>
      <c r="N25" s="12"/>
    </row>
    <row r="26" spans="8:14" x14ac:dyDescent="0.2">
      <c r="H26" s="10">
        <v>-0.33333000000000002</v>
      </c>
      <c r="I26" s="11"/>
      <c r="J26" s="12">
        <v>-0.26316000000000001</v>
      </c>
      <c r="L26" s="10"/>
      <c r="M26" s="11"/>
      <c r="N26" s="12"/>
    </row>
    <row r="27" spans="8:14" x14ac:dyDescent="0.2">
      <c r="H27" s="10">
        <v>-0.45455000000000001</v>
      </c>
      <c r="I27" s="11"/>
      <c r="J27" s="12">
        <v>-0.33333000000000002</v>
      </c>
      <c r="L27" s="10"/>
      <c r="M27" s="11"/>
      <c r="N27" s="12"/>
    </row>
    <row r="28" spans="8:14" x14ac:dyDescent="0.2">
      <c r="H28" s="10">
        <v>-0.46666999999999997</v>
      </c>
      <c r="I28" s="11"/>
      <c r="J28" s="12">
        <v>-0.33333000000000002</v>
      </c>
      <c r="L28" s="10"/>
      <c r="M28" s="11"/>
      <c r="N28" s="12"/>
    </row>
    <row r="29" spans="8:14" x14ac:dyDescent="0.2">
      <c r="H29" s="10"/>
      <c r="I29" s="11"/>
      <c r="J29" s="12">
        <v>0.125</v>
      </c>
      <c r="L29" s="10"/>
      <c r="M29" s="11"/>
      <c r="N29" s="12"/>
    </row>
    <row r="30" spans="8:14" x14ac:dyDescent="0.2">
      <c r="H30" s="10"/>
      <c r="I30" s="11"/>
      <c r="J30" s="12">
        <v>-0.5</v>
      </c>
      <c r="L30" s="10"/>
      <c r="M30" s="11"/>
      <c r="N30" s="12"/>
    </row>
    <row r="31" spans="8:14" x14ac:dyDescent="0.2">
      <c r="H31" s="10"/>
      <c r="I31" s="11"/>
      <c r="J31" s="12"/>
      <c r="L31" s="10"/>
      <c r="M31" s="11"/>
      <c r="N31" s="12"/>
    </row>
    <row r="32" spans="8:14" x14ac:dyDescent="0.2">
      <c r="H32" s="19" t="s">
        <v>284</v>
      </c>
      <c r="I32" s="20" t="s">
        <v>283</v>
      </c>
      <c r="J32" s="21" t="s">
        <v>306</v>
      </c>
      <c r="L32" s="19" t="s">
        <v>258</v>
      </c>
      <c r="M32" s="20" t="s">
        <v>272</v>
      </c>
      <c r="N32" s="21" t="s">
        <v>258</v>
      </c>
    </row>
    <row r="33" spans="8:14" x14ac:dyDescent="0.2">
      <c r="H33" s="10"/>
      <c r="I33" s="11"/>
      <c r="J33" s="12"/>
      <c r="L33" s="10"/>
      <c r="M33" s="11"/>
      <c r="N33" s="12"/>
    </row>
    <row r="34" spans="8:14" x14ac:dyDescent="0.2">
      <c r="H34" s="13" t="s">
        <v>168</v>
      </c>
      <c r="I34" s="11" t="s">
        <v>169</v>
      </c>
      <c r="J34" s="12"/>
      <c r="L34" s="13" t="s">
        <v>168</v>
      </c>
      <c r="M34" s="11" t="s">
        <v>169</v>
      </c>
      <c r="N34" s="12"/>
    </row>
    <row r="35" spans="8:14" x14ac:dyDescent="0.2">
      <c r="H35" s="13"/>
      <c r="I35" s="40">
        <v>7.2300000000000003E-3</v>
      </c>
      <c r="J35" s="12"/>
      <c r="L35" s="13"/>
      <c r="M35" s="40">
        <v>5.6699999999999997E-3</v>
      </c>
      <c r="N35" s="12"/>
    </row>
    <row r="36" spans="8:14" x14ac:dyDescent="0.2">
      <c r="H36" s="10"/>
      <c r="I36" s="11"/>
      <c r="J36" s="12"/>
      <c r="L36" s="10"/>
      <c r="M36" s="11"/>
      <c r="N36" s="12"/>
    </row>
    <row r="37" spans="8:14" x14ac:dyDescent="0.2">
      <c r="H37" s="10" t="s">
        <v>167</v>
      </c>
      <c r="I37" s="11"/>
      <c r="J37" s="12" t="s">
        <v>169</v>
      </c>
      <c r="L37" s="10" t="s">
        <v>167</v>
      </c>
      <c r="M37" s="11"/>
      <c r="N37" s="12" t="s">
        <v>169</v>
      </c>
    </row>
    <row r="38" spans="8:14" x14ac:dyDescent="0.2">
      <c r="H38" s="10" t="s">
        <v>307</v>
      </c>
      <c r="I38" s="11"/>
      <c r="J38" s="43">
        <v>2.741E-2</v>
      </c>
      <c r="L38" s="10" t="s">
        <v>307</v>
      </c>
      <c r="M38" s="11"/>
      <c r="N38" s="43">
        <v>1.6420000000000001E-2</v>
      </c>
    </row>
    <row r="39" spans="8:14" x14ac:dyDescent="0.2">
      <c r="H39" s="10" t="s">
        <v>308</v>
      </c>
      <c r="I39" s="11"/>
      <c r="J39" s="43">
        <v>1.4710000000000001E-2</v>
      </c>
      <c r="L39" s="10" t="s">
        <v>308</v>
      </c>
      <c r="M39" s="11"/>
      <c r="N39" s="43">
        <v>1.506E-2</v>
      </c>
    </row>
    <row r="40" spans="8:14" x14ac:dyDescent="0.2">
      <c r="H40" s="10" t="s">
        <v>309</v>
      </c>
      <c r="I40" s="11"/>
      <c r="J40" s="43">
        <v>1</v>
      </c>
      <c r="L40" s="10" t="s">
        <v>309</v>
      </c>
      <c r="M40" s="11"/>
      <c r="N40" s="43">
        <v>1</v>
      </c>
    </row>
    <row r="41" spans="8:14" ht="13.5" thickBot="1" x14ac:dyDescent="0.25">
      <c r="H41" s="16"/>
      <c r="I41" s="17"/>
      <c r="J41" s="18"/>
      <c r="L41" s="16"/>
      <c r="M41" s="17"/>
      <c r="N41" s="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opLeftCell="A7" workbookViewId="0">
      <selection activeCell="I69" sqref="I69"/>
    </sheetView>
  </sheetViews>
  <sheetFormatPr defaultColWidth="8.85546875" defaultRowHeight="12.75" x14ac:dyDescent="0.2"/>
  <cols>
    <col min="1" max="1" width="24.42578125" style="3" bestFit="1" customWidth="1"/>
    <col min="2" max="2" width="19.85546875" style="3" bestFit="1" customWidth="1"/>
    <col min="3" max="3" width="67.85546875" style="3" customWidth="1"/>
    <col min="4" max="4" width="44.140625" style="3" bestFit="1" customWidth="1"/>
    <col min="5" max="5" width="3.42578125" style="3" customWidth="1"/>
    <col min="6" max="6" width="21" style="3" bestFit="1" customWidth="1"/>
    <col min="7" max="7" width="44.140625" style="3" bestFit="1" customWidth="1"/>
    <col min="8" max="8" width="44" style="3" bestFit="1" customWidth="1"/>
    <col min="9" max="9" width="23.85546875" style="3" bestFit="1" customWidth="1"/>
    <col min="10" max="10" width="21" style="3" bestFit="1" customWidth="1"/>
    <col min="11" max="11" width="44.140625" style="3" bestFit="1" customWidth="1"/>
    <col min="12" max="12" width="44" style="3" bestFit="1" customWidth="1"/>
    <col min="13" max="13" width="8.85546875" style="3"/>
    <col min="14" max="14" width="27" style="3" bestFit="1" customWidth="1"/>
    <col min="15" max="15" width="44.140625" style="3" bestFit="1" customWidth="1"/>
    <col min="16" max="16" width="44" style="3" bestFit="1" customWidth="1"/>
    <col min="17" max="16384" width="8.85546875" style="3"/>
  </cols>
  <sheetData>
    <row r="1" spans="1:16" ht="14.25" x14ac:dyDescent="0.2">
      <c r="B1" s="7" t="s">
        <v>171</v>
      </c>
      <c r="C1" s="8"/>
      <c r="D1" s="9"/>
      <c r="F1" s="7" t="s">
        <v>171</v>
      </c>
      <c r="G1" s="8"/>
      <c r="H1" s="9"/>
      <c r="J1" s="7" t="s">
        <v>172</v>
      </c>
      <c r="K1" s="8"/>
      <c r="L1" s="9"/>
      <c r="N1" s="7" t="s">
        <v>172</v>
      </c>
      <c r="O1" s="8"/>
      <c r="P1" s="9"/>
    </row>
    <row r="2" spans="1:16" x14ac:dyDescent="0.2">
      <c r="B2" s="10" t="s">
        <v>139</v>
      </c>
      <c r="C2" s="11"/>
      <c r="D2" s="12"/>
      <c r="F2" s="10" t="s">
        <v>140</v>
      </c>
      <c r="G2" s="11"/>
      <c r="H2" s="12"/>
      <c r="J2" s="10" t="s">
        <v>139</v>
      </c>
      <c r="K2" s="11"/>
      <c r="L2" s="12"/>
      <c r="N2" s="10" t="s">
        <v>140</v>
      </c>
      <c r="O2" s="11"/>
      <c r="P2" s="12"/>
    </row>
    <row r="3" spans="1:16" ht="14.25" x14ac:dyDescent="0.2">
      <c r="A3" s="4" t="s">
        <v>151</v>
      </c>
      <c r="B3" s="10" t="s">
        <v>138</v>
      </c>
      <c r="C3" s="11" t="s">
        <v>173</v>
      </c>
      <c r="D3" s="12" t="s">
        <v>174</v>
      </c>
      <c r="F3" s="10" t="s">
        <v>138</v>
      </c>
      <c r="G3" s="11" t="s">
        <v>173</v>
      </c>
      <c r="H3" s="12" t="s">
        <v>174</v>
      </c>
      <c r="J3" s="10" t="s">
        <v>138</v>
      </c>
      <c r="K3" s="11" t="s">
        <v>173</v>
      </c>
      <c r="L3" s="12" t="s">
        <v>174</v>
      </c>
      <c r="N3" s="10" t="s">
        <v>138</v>
      </c>
      <c r="O3" s="11" t="s">
        <v>173</v>
      </c>
      <c r="P3" s="12" t="s">
        <v>174</v>
      </c>
    </row>
    <row r="4" spans="1:16" x14ac:dyDescent="0.2">
      <c r="B4" s="10">
        <v>0.85414000000000001</v>
      </c>
      <c r="C4" s="11">
        <v>0.64585999999999999</v>
      </c>
      <c r="D4" s="12">
        <v>1.31749</v>
      </c>
      <c r="F4" s="10">
        <v>0.95608000000000004</v>
      </c>
      <c r="G4" s="11">
        <v>1.1184400000000001</v>
      </c>
      <c r="H4" s="12">
        <v>1.1299300000000001</v>
      </c>
      <c r="J4" s="10">
        <v>0.72174000000000005</v>
      </c>
      <c r="K4" s="11">
        <v>0.94828999999999997</v>
      </c>
      <c r="L4" s="12">
        <v>0.12129</v>
      </c>
      <c r="N4" s="10">
        <v>0.80508999999999997</v>
      </c>
      <c r="O4" s="11">
        <v>0.81203999999999998</v>
      </c>
      <c r="P4" s="12">
        <v>1.22044</v>
      </c>
    </row>
    <row r="5" spans="1:16" x14ac:dyDescent="0.2">
      <c r="B5" s="10">
        <v>1.53674</v>
      </c>
      <c r="C5" s="11">
        <v>0.80876999999999999</v>
      </c>
      <c r="D5" s="12">
        <v>1.3020099999999999</v>
      </c>
      <c r="F5" s="10">
        <v>1.41459</v>
      </c>
      <c r="G5" s="11">
        <v>1.4571099999999999</v>
      </c>
      <c r="H5" s="12">
        <v>1.2210700000000001</v>
      </c>
      <c r="J5" s="10">
        <v>1.7695700000000001</v>
      </c>
      <c r="K5" s="11">
        <v>1.2410699999999999</v>
      </c>
      <c r="L5" s="12">
        <v>0.47238000000000002</v>
      </c>
      <c r="N5" s="10">
        <v>1.4475899999999999</v>
      </c>
      <c r="O5" s="11">
        <v>1.36036</v>
      </c>
      <c r="P5" s="12">
        <v>1.7265299999999999</v>
      </c>
    </row>
    <row r="6" spans="1:16" x14ac:dyDescent="0.2">
      <c r="B6" s="10">
        <v>0.57142000000000004</v>
      </c>
      <c r="C6" s="11">
        <v>0.54540999999999995</v>
      </c>
      <c r="D6" s="12">
        <v>0.85748999999999997</v>
      </c>
      <c r="F6" s="10">
        <v>0.57398000000000005</v>
      </c>
      <c r="G6" s="11">
        <v>1.0266</v>
      </c>
      <c r="H6" s="12">
        <v>1.22905</v>
      </c>
      <c r="J6" s="10">
        <v>0.79488000000000003</v>
      </c>
      <c r="K6" s="11">
        <v>1.27325</v>
      </c>
      <c r="L6" s="12">
        <v>0.44198999999999999</v>
      </c>
      <c r="N6" s="10">
        <v>0.77656000000000003</v>
      </c>
      <c r="O6" s="11">
        <v>1.0465</v>
      </c>
      <c r="P6" s="12">
        <v>1.1904399999999999</v>
      </c>
    </row>
    <row r="7" spans="1:16" x14ac:dyDescent="0.2">
      <c r="B7" s="10">
        <v>1.08708</v>
      </c>
      <c r="C7" s="11">
        <v>0.42044999999999999</v>
      </c>
      <c r="D7" s="12">
        <v>1.02501</v>
      </c>
      <c r="F7" s="10">
        <v>1.21132</v>
      </c>
      <c r="G7" s="11">
        <v>0.55386000000000002</v>
      </c>
      <c r="H7" s="12">
        <v>0.86007</v>
      </c>
      <c r="J7" s="10">
        <v>1.1379300000000001</v>
      </c>
      <c r="K7" s="11">
        <v>0.98685999999999996</v>
      </c>
      <c r="L7" s="12">
        <v>0.62931000000000004</v>
      </c>
      <c r="N7" s="10">
        <v>1.4131400000000001</v>
      </c>
      <c r="O7" s="11">
        <v>0.70725000000000005</v>
      </c>
      <c r="P7" s="12">
        <v>1.07891</v>
      </c>
    </row>
    <row r="8" spans="1:16" x14ac:dyDescent="0.2">
      <c r="B8" s="10">
        <v>0.77339000000000002</v>
      </c>
      <c r="C8" s="11">
        <v>0.52561000000000002</v>
      </c>
      <c r="D8" s="12">
        <v>0.49138999999999999</v>
      </c>
      <c r="F8" s="10">
        <v>0.76571999999999996</v>
      </c>
      <c r="G8" s="11">
        <v>0.91386000000000001</v>
      </c>
      <c r="H8" s="12">
        <v>0.74143000000000003</v>
      </c>
      <c r="J8" s="10">
        <v>0.93406</v>
      </c>
      <c r="K8" s="11">
        <v>1.7137199999999999</v>
      </c>
      <c r="L8" s="12">
        <v>0.49525999999999998</v>
      </c>
      <c r="N8" s="10">
        <v>0.89571999999999996</v>
      </c>
      <c r="O8" s="11">
        <v>1.0850200000000001</v>
      </c>
      <c r="P8" s="12">
        <v>1.3416999999999999</v>
      </c>
    </row>
    <row r="9" spans="1:16" x14ac:dyDescent="0.2">
      <c r="B9" s="10">
        <v>1.2468300000000001</v>
      </c>
      <c r="C9" s="11">
        <v>0.73855000000000004</v>
      </c>
      <c r="D9" s="12">
        <v>1.1108100000000001</v>
      </c>
      <c r="F9" s="10">
        <v>1.2920499999999999</v>
      </c>
      <c r="G9" s="11">
        <v>1.3278300000000001</v>
      </c>
      <c r="H9" s="12">
        <v>1.1790799999999999</v>
      </c>
      <c r="J9" s="10">
        <v>0.73916000000000004</v>
      </c>
      <c r="K9" s="11">
        <v>0.91876000000000002</v>
      </c>
      <c r="L9" s="12">
        <v>0.49712000000000001</v>
      </c>
      <c r="N9" s="10">
        <v>1.0187999999999999</v>
      </c>
      <c r="O9" s="11">
        <v>0.98916999999999999</v>
      </c>
      <c r="P9" s="12">
        <v>1.24773</v>
      </c>
    </row>
    <row r="10" spans="1:16" x14ac:dyDescent="0.2">
      <c r="B10" s="10">
        <v>1.0427200000000001</v>
      </c>
      <c r="C10" s="11">
        <v>0.45800999999999997</v>
      </c>
      <c r="D10" s="12">
        <v>0.73563999999999996</v>
      </c>
      <c r="F10" s="10">
        <v>1.02085</v>
      </c>
      <c r="G10" s="11">
        <v>0.64427000000000001</v>
      </c>
      <c r="H10" s="12">
        <v>0.96043000000000001</v>
      </c>
      <c r="J10" s="10">
        <v>0.76317000000000002</v>
      </c>
      <c r="K10" s="11">
        <v>1.2723899999999999</v>
      </c>
      <c r="L10" s="12">
        <v>0.44119999999999998</v>
      </c>
      <c r="N10" s="10">
        <v>0.81513000000000002</v>
      </c>
      <c r="O10" s="11">
        <v>0.83743999999999996</v>
      </c>
      <c r="P10" s="12">
        <v>0.96940999999999999</v>
      </c>
    </row>
    <row r="11" spans="1:16" x14ac:dyDescent="0.2">
      <c r="B11" s="10">
        <v>1.1140099999999999</v>
      </c>
      <c r="C11" s="11">
        <v>0.42753000000000002</v>
      </c>
      <c r="D11" s="12">
        <v>0.97938999999999998</v>
      </c>
      <c r="F11" s="10">
        <v>1.0193099999999999</v>
      </c>
      <c r="G11" s="11">
        <v>0.74621999999999999</v>
      </c>
      <c r="H11" s="12">
        <v>0.95726999999999995</v>
      </c>
      <c r="J11" s="10">
        <v>0.95706999999999998</v>
      </c>
      <c r="K11" s="11">
        <v>0.86477000000000004</v>
      </c>
      <c r="L11" s="12">
        <v>0.20880000000000001</v>
      </c>
      <c r="N11" s="10">
        <v>0.81915000000000004</v>
      </c>
      <c r="O11" s="11">
        <v>0.62039</v>
      </c>
      <c r="P11" s="12">
        <v>1.22776</v>
      </c>
    </row>
    <row r="12" spans="1:16" x14ac:dyDescent="0.2">
      <c r="B12" s="10">
        <v>0.77368000000000003</v>
      </c>
      <c r="C12" s="11">
        <v>0.59274000000000004</v>
      </c>
      <c r="D12" s="12">
        <v>0.78125</v>
      </c>
      <c r="F12" s="10">
        <v>0.74609999999999999</v>
      </c>
      <c r="G12" s="11">
        <v>0.72743999999999998</v>
      </c>
      <c r="H12" s="12">
        <v>0.99024000000000001</v>
      </c>
      <c r="J12" s="10">
        <v>1.18242</v>
      </c>
      <c r="K12" s="11">
        <v>0.92491000000000001</v>
      </c>
      <c r="L12" s="12">
        <v>0.48581000000000002</v>
      </c>
      <c r="N12" s="10">
        <v>1.0088200000000001</v>
      </c>
      <c r="O12" s="11">
        <v>0.76861000000000002</v>
      </c>
      <c r="P12" s="12">
        <v>0.51132</v>
      </c>
    </row>
    <row r="13" spans="1:16" x14ac:dyDescent="0.2">
      <c r="B13" s="10">
        <v>0.77807000000000004</v>
      </c>
      <c r="C13" s="11">
        <v>0.91047</v>
      </c>
      <c r="D13" s="12">
        <v>0.74868000000000001</v>
      </c>
      <c r="F13" s="10">
        <v>1.00736</v>
      </c>
      <c r="G13" s="11">
        <v>1.28071</v>
      </c>
      <c r="H13" s="12">
        <v>0.75644999999999996</v>
      </c>
      <c r="J13" s="10">
        <v>1.03264</v>
      </c>
      <c r="K13" s="11">
        <v>1.22794</v>
      </c>
      <c r="L13" s="12">
        <v>0.26035999999999998</v>
      </c>
      <c r="N13" s="10">
        <v>1.0657099999999999</v>
      </c>
      <c r="O13" s="11">
        <v>1.06528</v>
      </c>
      <c r="P13" s="12">
        <v>0.94925000000000004</v>
      </c>
    </row>
    <row r="14" spans="1:16" x14ac:dyDescent="0.2">
      <c r="B14" s="10">
        <v>1.3063800000000001</v>
      </c>
      <c r="C14" s="11">
        <v>0.43778</v>
      </c>
      <c r="D14" s="12">
        <v>0.58745999999999998</v>
      </c>
      <c r="F14" s="10">
        <v>1.0276700000000001</v>
      </c>
      <c r="G14" s="11">
        <v>0.97992000000000001</v>
      </c>
      <c r="H14" s="12">
        <v>0.79569999999999996</v>
      </c>
      <c r="J14" s="10">
        <v>1.1706399999999999</v>
      </c>
      <c r="K14" s="11">
        <v>0.68989999999999996</v>
      </c>
      <c r="L14" s="12">
        <v>0.16325999999999999</v>
      </c>
      <c r="N14" s="10">
        <v>1.1708000000000001</v>
      </c>
      <c r="O14" s="11">
        <v>0.64022999999999997</v>
      </c>
      <c r="P14" s="12">
        <v>0.82567000000000002</v>
      </c>
    </row>
    <row r="15" spans="1:16" x14ac:dyDescent="0.2">
      <c r="B15" s="10">
        <v>1.0797399999999999</v>
      </c>
      <c r="C15" s="11">
        <v>0.69003999999999999</v>
      </c>
      <c r="D15" s="12">
        <v>1.02718</v>
      </c>
      <c r="F15" s="10">
        <v>1.0662100000000001</v>
      </c>
      <c r="G15" s="11">
        <v>1.21489</v>
      </c>
      <c r="H15" s="12">
        <v>1.0425199999999999</v>
      </c>
      <c r="J15" s="10">
        <v>1.0953999999999999</v>
      </c>
      <c r="K15" s="11">
        <v>1.1939599999999999</v>
      </c>
      <c r="L15" s="12">
        <v>0.43380999999999997</v>
      </c>
      <c r="N15" s="10">
        <v>0.99717</v>
      </c>
      <c r="O15" s="11">
        <v>1.13103</v>
      </c>
      <c r="P15" s="12">
        <v>0.92786000000000002</v>
      </c>
    </row>
    <row r="16" spans="1:16" x14ac:dyDescent="0.2">
      <c r="B16" s="10">
        <v>0.83581000000000005</v>
      </c>
      <c r="C16" s="11">
        <v>0.43570999999999999</v>
      </c>
      <c r="D16" s="12">
        <v>1.3158000000000001</v>
      </c>
      <c r="F16" s="10">
        <v>0.89876</v>
      </c>
      <c r="G16" s="11">
        <v>1.04904</v>
      </c>
      <c r="H16" s="12">
        <v>1.0725499999999999</v>
      </c>
      <c r="J16" s="10">
        <v>0.70130999999999999</v>
      </c>
      <c r="K16" s="11">
        <v>0.77517999999999998</v>
      </c>
      <c r="L16" s="12">
        <v>0.46522999999999998</v>
      </c>
      <c r="N16" s="10">
        <v>0.76632</v>
      </c>
      <c r="O16" s="11">
        <v>1.09274</v>
      </c>
      <c r="P16" s="12"/>
    </row>
    <row r="17" spans="2:16" x14ac:dyDescent="0.2">
      <c r="B17" s="10"/>
      <c r="C17" s="11">
        <v>0.52420999999999995</v>
      </c>
      <c r="D17" s="12">
        <v>1.0746500000000001</v>
      </c>
      <c r="F17" s="10"/>
      <c r="G17" s="11">
        <v>0.89207999999999998</v>
      </c>
      <c r="H17" s="12">
        <v>0.93106999999999995</v>
      </c>
      <c r="J17" s="10"/>
      <c r="K17" s="11">
        <v>0.80003999999999997</v>
      </c>
      <c r="L17" s="12">
        <v>0.52500000000000002</v>
      </c>
      <c r="N17" s="10"/>
      <c r="O17" s="11">
        <v>0.76671999999999996</v>
      </c>
      <c r="P17" s="12"/>
    </row>
    <row r="18" spans="2:16" x14ac:dyDescent="0.2">
      <c r="B18" s="10"/>
      <c r="C18" s="11"/>
      <c r="D18" s="12"/>
      <c r="F18" s="10"/>
      <c r="G18" s="11"/>
      <c r="H18" s="12"/>
      <c r="J18" s="10"/>
      <c r="K18" s="11"/>
      <c r="L18" s="12"/>
      <c r="N18" s="10"/>
      <c r="O18" s="11"/>
      <c r="P18" s="12"/>
    </row>
    <row r="19" spans="2:16" x14ac:dyDescent="0.2">
      <c r="B19" s="10"/>
      <c r="C19" s="11"/>
      <c r="D19" s="12"/>
      <c r="F19" s="10"/>
      <c r="G19" s="11"/>
      <c r="H19" s="12"/>
      <c r="J19" s="10"/>
      <c r="K19" s="11"/>
      <c r="L19" s="12"/>
      <c r="N19" s="10"/>
      <c r="O19" s="11"/>
      <c r="P19" s="12"/>
    </row>
    <row r="20" spans="2:16" x14ac:dyDescent="0.2">
      <c r="B20" s="19" t="s">
        <v>157</v>
      </c>
      <c r="C20" s="20" t="s">
        <v>175</v>
      </c>
      <c r="D20" s="21" t="s">
        <v>175</v>
      </c>
      <c r="F20" s="19" t="s">
        <v>157</v>
      </c>
      <c r="G20" s="20" t="s">
        <v>175</v>
      </c>
      <c r="H20" s="21" t="s">
        <v>175</v>
      </c>
      <c r="J20" s="19" t="s">
        <v>157</v>
      </c>
      <c r="K20" s="20" t="s">
        <v>175</v>
      </c>
      <c r="L20" s="21" t="s">
        <v>175</v>
      </c>
      <c r="N20" s="19" t="s">
        <v>157</v>
      </c>
      <c r="O20" s="20" t="s">
        <v>175</v>
      </c>
      <c r="P20" s="21" t="s">
        <v>158</v>
      </c>
    </row>
    <row r="21" spans="2:16" x14ac:dyDescent="0.2">
      <c r="B21" s="10"/>
      <c r="C21" s="11"/>
      <c r="D21" s="12"/>
      <c r="F21" s="10"/>
      <c r="G21" s="11"/>
      <c r="H21" s="12"/>
      <c r="J21" s="10"/>
      <c r="K21" s="11"/>
      <c r="L21" s="12"/>
      <c r="N21" s="10"/>
      <c r="O21" s="11"/>
      <c r="P21" s="12"/>
    </row>
    <row r="22" spans="2:16" x14ac:dyDescent="0.2">
      <c r="B22" s="10"/>
      <c r="C22" s="11"/>
      <c r="D22" s="12"/>
      <c r="F22" s="10"/>
      <c r="G22" s="11"/>
      <c r="H22" s="12"/>
      <c r="J22" s="10"/>
      <c r="K22" s="11"/>
      <c r="L22" s="12"/>
      <c r="N22" s="10"/>
      <c r="O22" s="11"/>
      <c r="P22" s="12"/>
    </row>
    <row r="23" spans="2:16" x14ac:dyDescent="0.2">
      <c r="B23" s="10"/>
      <c r="C23" s="11"/>
      <c r="D23" s="12"/>
      <c r="F23" s="10"/>
      <c r="G23" s="11"/>
      <c r="H23" s="12"/>
      <c r="J23" s="10"/>
      <c r="K23" s="11"/>
      <c r="L23" s="12"/>
      <c r="N23" s="10"/>
      <c r="O23" s="11"/>
      <c r="P23" s="12"/>
    </row>
    <row r="24" spans="2:16" x14ac:dyDescent="0.2">
      <c r="B24" s="13" t="s">
        <v>168</v>
      </c>
      <c r="C24" s="11" t="s">
        <v>169</v>
      </c>
      <c r="D24" s="12"/>
      <c r="F24" s="13" t="s">
        <v>168</v>
      </c>
      <c r="G24" s="11" t="s">
        <v>169</v>
      </c>
      <c r="H24" s="12"/>
      <c r="J24" s="13" t="s">
        <v>168</v>
      </c>
      <c r="K24" s="11" t="s">
        <v>169</v>
      </c>
      <c r="L24" s="12"/>
      <c r="N24" s="13" t="s">
        <v>168</v>
      </c>
      <c r="O24" s="11" t="s">
        <v>169</v>
      </c>
      <c r="P24" s="12"/>
    </row>
    <row r="25" spans="2:16" x14ac:dyDescent="0.2">
      <c r="B25" s="13"/>
      <c r="C25" s="14">
        <v>4.6116199999999997E-5</v>
      </c>
      <c r="D25" s="12"/>
      <c r="F25" s="13"/>
      <c r="G25" s="14">
        <v>1.3799599999999999E-8</v>
      </c>
      <c r="H25" s="12"/>
      <c r="J25" s="10"/>
      <c r="K25" s="11">
        <v>0.99397000000000002</v>
      </c>
      <c r="L25" s="12"/>
      <c r="N25" s="10"/>
      <c r="O25" s="11">
        <v>0.68303000000000003</v>
      </c>
      <c r="P25" s="12"/>
    </row>
    <row r="26" spans="2:16" x14ac:dyDescent="0.2">
      <c r="B26" s="10"/>
      <c r="C26" s="11"/>
      <c r="D26" s="12"/>
      <c r="F26" s="10"/>
      <c r="G26" s="11"/>
      <c r="H26" s="12"/>
      <c r="J26" s="10"/>
      <c r="K26" s="11"/>
      <c r="L26" s="12"/>
      <c r="N26" s="10"/>
      <c r="O26" s="11"/>
      <c r="P26" s="12"/>
    </row>
    <row r="27" spans="2:16" ht="13.5" thickBot="1" x14ac:dyDescent="0.25">
      <c r="B27" s="10" t="s">
        <v>167</v>
      </c>
      <c r="C27" s="11"/>
      <c r="D27" s="12" t="s">
        <v>169</v>
      </c>
      <c r="F27" s="10" t="s">
        <v>167</v>
      </c>
      <c r="G27" s="11"/>
      <c r="H27" s="12" t="s">
        <v>169</v>
      </c>
      <c r="J27" s="16"/>
      <c r="K27" s="17"/>
      <c r="L27" s="18"/>
      <c r="N27" s="16"/>
      <c r="O27" s="17"/>
      <c r="P27" s="18"/>
    </row>
    <row r="28" spans="2:16" x14ac:dyDescent="0.2">
      <c r="B28" s="10" t="s">
        <v>181</v>
      </c>
      <c r="C28" s="11"/>
      <c r="D28" s="15">
        <v>1.2721299999999999E-4</v>
      </c>
      <c r="F28" s="10" t="s">
        <v>181</v>
      </c>
      <c r="G28" s="11"/>
      <c r="H28" s="24">
        <v>1</v>
      </c>
    </row>
    <row r="29" spans="2:16" x14ac:dyDescent="0.2">
      <c r="B29" s="10" t="s">
        <v>182</v>
      </c>
      <c r="C29" s="11"/>
      <c r="D29" s="24">
        <v>1</v>
      </c>
      <c r="F29" s="10" t="s">
        <v>182</v>
      </c>
      <c r="G29" s="11"/>
      <c r="H29" s="15">
        <v>6.5283699999999998E-7</v>
      </c>
    </row>
    <row r="30" spans="2:16" ht="13.5" thickBot="1" x14ac:dyDescent="0.25">
      <c r="B30" s="16" t="s">
        <v>183</v>
      </c>
      <c r="C30" s="17"/>
      <c r="D30" s="23">
        <v>4.76353E-4</v>
      </c>
      <c r="F30" s="10" t="s">
        <v>183</v>
      </c>
      <c r="G30" s="11"/>
      <c r="H30" s="15">
        <v>6.0540199999999996E-8</v>
      </c>
    </row>
    <row r="31" spans="2:16" ht="13.5" thickBot="1" x14ac:dyDescent="0.25">
      <c r="F31" s="16"/>
      <c r="G31" s="17"/>
      <c r="H31" s="18"/>
    </row>
    <row r="35" spans="1:16" ht="13.5" thickBot="1" x14ac:dyDescent="0.25"/>
    <row r="36" spans="1:16" ht="14.25" x14ac:dyDescent="0.2">
      <c r="B36" s="7" t="s">
        <v>171</v>
      </c>
      <c r="C36" s="8"/>
      <c r="D36" s="9"/>
      <c r="F36" s="7" t="s">
        <v>171</v>
      </c>
      <c r="G36" s="8"/>
      <c r="H36" s="9"/>
      <c r="J36" s="7" t="s">
        <v>172</v>
      </c>
      <c r="K36" s="8"/>
      <c r="L36" s="9"/>
      <c r="N36" s="7" t="s">
        <v>172</v>
      </c>
      <c r="O36" s="8"/>
      <c r="P36" s="9"/>
    </row>
    <row r="37" spans="1:16" x14ac:dyDescent="0.2">
      <c r="B37" s="10" t="s">
        <v>141</v>
      </c>
      <c r="C37" s="11"/>
      <c r="D37" s="12"/>
      <c r="F37" s="10" t="s">
        <v>142</v>
      </c>
      <c r="G37" s="11"/>
      <c r="H37" s="12"/>
      <c r="J37" s="10" t="s">
        <v>141</v>
      </c>
      <c r="K37" s="11"/>
      <c r="L37" s="12"/>
      <c r="N37" s="10" t="s">
        <v>142</v>
      </c>
      <c r="O37" s="11"/>
      <c r="P37" s="12"/>
    </row>
    <row r="38" spans="1:16" ht="14.25" x14ac:dyDescent="0.2">
      <c r="B38" s="10" t="s">
        <v>138</v>
      </c>
      <c r="C38" s="11" t="s">
        <v>173</v>
      </c>
      <c r="D38" s="12" t="s">
        <v>174</v>
      </c>
      <c r="F38" s="10" t="s">
        <v>138</v>
      </c>
      <c r="G38" s="11" t="s">
        <v>173</v>
      </c>
      <c r="H38" s="12" t="s">
        <v>174</v>
      </c>
      <c r="J38" s="10" t="s">
        <v>138</v>
      </c>
      <c r="K38" s="11" t="s">
        <v>173</v>
      </c>
      <c r="L38" s="12" t="s">
        <v>174</v>
      </c>
      <c r="N38" s="10" t="s">
        <v>138</v>
      </c>
      <c r="O38" s="11" t="s">
        <v>173</v>
      </c>
      <c r="P38" s="12" t="s">
        <v>174</v>
      </c>
    </row>
    <row r="39" spans="1:16" x14ac:dyDescent="0.2">
      <c r="A39" s="4" t="s">
        <v>152</v>
      </c>
      <c r="B39" s="10">
        <v>0.58318000000000003</v>
      </c>
      <c r="C39" s="11">
        <v>0.76100000000000001</v>
      </c>
      <c r="D39" s="12">
        <v>0.96728000000000003</v>
      </c>
      <c r="F39" s="10">
        <v>0.57433000000000001</v>
      </c>
      <c r="G39" s="11">
        <v>1.3821000000000001</v>
      </c>
      <c r="H39" s="12">
        <v>1.02668</v>
      </c>
      <c r="J39" s="10">
        <v>0.63266999999999995</v>
      </c>
      <c r="K39" s="11">
        <v>0.99895999999999996</v>
      </c>
      <c r="L39" s="12">
        <v>0.49995000000000001</v>
      </c>
      <c r="N39" s="10">
        <v>0.62212000000000001</v>
      </c>
      <c r="O39" s="11">
        <v>0.93518999999999997</v>
      </c>
      <c r="P39" s="12">
        <v>0.79874000000000001</v>
      </c>
    </row>
    <row r="40" spans="1:16" x14ac:dyDescent="0.2">
      <c r="B40" s="10">
        <v>1.0288299999999999</v>
      </c>
      <c r="C40" s="11">
        <v>0.63946999999999998</v>
      </c>
      <c r="D40" s="12">
        <v>0.82954000000000006</v>
      </c>
      <c r="F40" s="10">
        <v>1.13062</v>
      </c>
      <c r="G40" s="11">
        <v>1.19435</v>
      </c>
      <c r="H40" s="12">
        <v>0.95206999999999997</v>
      </c>
      <c r="J40" s="10">
        <v>1.2353400000000001</v>
      </c>
      <c r="K40" s="11">
        <v>1.0045999999999999</v>
      </c>
      <c r="L40" s="12">
        <v>0.63116000000000005</v>
      </c>
      <c r="N40" s="10">
        <v>1.2955300000000001</v>
      </c>
      <c r="O40" s="11">
        <v>0.92047999999999996</v>
      </c>
      <c r="P40" s="12">
        <v>1.0028300000000001</v>
      </c>
    </row>
    <row r="41" spans="1:16" x14ac:dyDescent="0.2">
      <c r="B41" s="10">
        <v>0.82352999999999998</v>
      </c>
      <c r="C41" s="11">
        <v>0.67122000000000004</v>
      </c>
      <c r="D41" s="12">
        <v>1.03545</v>
      </c>
      <c r="F41" s="10">
        <v>0.85158</v>
      </c>
      <c r="G41" s="11">
        <v>1.2352700000000001</v>
      </c>
      <c r="H41" s="12">
        <v>1.2544299999999999</v>
      </c>
      <c r="J41" s="10">
        <v>0.81825999999999999</v>
      </c>
      <c r="K41" s="11">
        <v>0.98184000000000005</v>
      </c>
      <c r="L41" s="12">
        <v>0.56921999999999995</v>
      </c>
      <c r="N41" s="10">
        <v>0.88441000000000003</v>
      </c>
      <c r="O41" s="11">
        <v>0.90207000000000004</v>
      </c>
      <c r="P41" s="12">
        <v>0.98924000000000001</v>
      </c>
    </row>
    <row r="42" spans="1:16" x14ac:dyDescent="0.2">
      <c r="B42" s="10">
        <v>0.91127999999999998</v>
      </c>
      <c r="C42" s="11">
        <v>0.51010999999999995</v>
      </c>
      <c r="D42" s="12">
        <v>1.2337800000000001</v>
      </c>
      <c r="F42" s="10">
        <v>0.68920000000000003</v>
      </c>
      <c r="G42" s="11">
        <v>0.67329000000000006</v>
      </c>
      <c r="H42" s="12">
        <v>1.1260399999999999</v>
      </c>
      <c r="J42" s="10">
        <v>1.06368</v>
      </c>
      <c r="K42" s="11">
        <v>0.95720000000000005</v>
      </c>
      <c r="L42" s="12">
        <v>0.56464000000000003</v>
      </c>
      <c r="N42" s="10">
        <v>0.94160999999999995</v>
      </c>
      <c r="O42" s="11">
        <v>0.78924000000000005</v>
      </c>
      <c r="P42" s="12">
        <v>1.08619</v>
      </c>
    </row>
    <row r="43" spans="1:16" x14ac:dyDescent="0.2">
      <c r="B43" s="10">
        <v>1.0559700000000001</v>
      </c>
      <c r="C43" s="11">
        <v>0.60238000000000003</v>
      </c>
      <c r="D43" s="12">
        <v>0.79906999999999995</v>
      </c>
      <c r="F43" s="10">
        <v>1.0349600000000001</v>
      </c>
      <c r="G43" s="11">
        <v>0.81789000000000001</v>
      </c>
      <c r="H43" s="12">
        <v>1.11852</v>
      </c>
      <c r="J43" s="10">
        <v>0.99948000000000004</v>
      </c>
      <c r="K43" s="11">
        <v>0.84238999999999997</v>
      </c>
      <c r="L43" s="12">
        <v>0.68218999999999996</v>
      </c>
      <c r="N43" s="10">
        <v>1.07528</v>
      </c>
      <c r="O43" s="11">
        <v>0.87041999999999997</v>
      </c>
      <c r="P43" s="12">
        <v>0.9587</v>
      </c>
    </row>
    <row r="44" spans="1:16" x14ac:dyDescent="0.2">
      <c r="B44" s="10">
        <v>1.30562</v>
      </c>
      <c r="C44" s="11">
        <v>0.69635000000000002</v>
      </c>
      <c r="D44" s="12">
        <v>1.1006499999999999</v>
      </c>
      <c r="F44" s="10">
        <v>1.50983</v>
      </c>
      <c r="G44" s="11">
        <v>1.08121</v>
      </c>
      <c r="H44" s="12">
        <v>1.34663</v>
      </c>
      <c r="J44" s="10">
        <v>1.09491</v>
      </c>
      <c r="K44" s="11">
        <v>1.1548700000000001</v>
      </c>
      <c r="L44" s="12">
        <v>0.53346000000000005</v>
      </c>
      <c r="N44" s="10">
        <v>1.13459</v>
      </c>
      <c r="O44" s="11">
        <v>1.0481400000000001</v>
      </c>
      <c r="P44" s="12">
        <v>1.17662</v>
      </c>
    </row>
    <row r="45" spans="1:16" x14ac:dyDescent="0.2">
      <c r="B45" s="10">
        <v>1.12835</v>
      </c>
      <c r="C45" s="11">
        <v>0.63212999999999997</v>
      </c>
      <c r="D45" s="12">
        <v>0.99046999999999996</v>
      </c>
      <c r="F45" s="10">
        <v>1.1781900000000001</v>
      </c>
      <c r="G45" s="11">
        <v>1.1062700000000001</v>
      </c>
      <c r="H45" s="12">
        <v>1.42164</v>
      </c>
      <c r="J45" s="10">
        <v>0.89802999999999999</v>
      </c>
      <c r="K45" s="11">
        <v>0.87356999999999996</v>
      </c>
      <c r="L45" s="12">
        <v>0.76951000000000003</v>
      </c>
      <c r="N45" s="10">
        <v>0.89393999999999996</v>
      </c>
      <c r="O45" s="11">
        <v>0.94288000000000005</v>
      </c>
      <c r="P45" s="12">
        <v>1.0432900000000001</v>
      </c>
    </row>
    <row r="46" spans="1:16" x14ac:dyDescent="0.2">
      <c r="B46" s="10">
        <v>1.05806</v>
      </c>
      <c r="C46" s="11">
        <v>0.62824000000000002</v>
      </c>
      <c r="D46" s="12">
        <v>0.77866999999999997</v>
      </c>
      <c r="F46" s="10">
        <v>1.01179</v>
      </c>
      <c r="G46" s="11">
        <v>0.86546000000000001</v>
      </c>
      <c r="H46" s="12">
        <v>0.96655000000000002</v>
      </c>
      <c r="J46" s="10">
        <v>1.03715</v>
      </c>
      <c r="K46" s="11">
        <v>0.95606999999999998</v>
      </c>
      <c r="L46" s="12">
        <v>0.49636000000000002</v>
      </c>
      <c r="N46" s="10">
        <v>1.01403</v>
      </c>
      <c r="O46" s="11">
        <v>0.99473</v>
      </c>
      <c r="P46" s="12">
        <v>0.96364000000000005</v>
      </c>
    </row>
    <row r="47" spans="1:16" x14ac:dyDescent="0.2">
      <c r="B47" s="10">
        <v>1.1051899999999999</v>
      </c>
      <c r="C47" s="11">
        <v>0.56279999999999997</v>
      </c>
      <c r="D47" s="12">
        <v>0.73680000000000001</v>
      </c>
      <c r="F47" s="10">
        <v>1.0195099999999999</v>
      </c>
      <c r="G47" s="11">
        <v>0.83382000000000001</v>
      </c>
      <c r="H47" s="12">
        <v>0.67327999999999999</v>
      </c>
      <c r="J47" s="10">
        <v>1.22048</v>
      </c>
      <c r="K47" s="11">
        <v>0.79812000000000005</v>
      </c>
      <c r="L47" s="12">
        <v>0.20313000000000001</v>
      </c>
      <c r="N47" s="10">
        <v>1.1385000000000001</v>
      </c>
      <c r="O47" s="11">
        <v>0.82899999999999996</v>
      </c>
      <c r="P47" s="12"/>
    </row>
    <row r="48" spans="1:16" x14ac:dyDescent="0.2">
      <c r="B48" s="10">
        <v>0.99336999999999998</v>
      </c>
      <c r="C48" s="11">
        <v>0.52314000000000005</v>
      </c>
      <c r="D48" s="12">
        <v>0.75351000000000001</v>
      </c>
      <c r="F48" s="10">
        <v>1.0033300000000001</v>
      </c>
      <c r="G48" s="11">
        <v>1.0586199999999999</v>
      </c>
      <c r="H48" s="12">
        <v>0.6704</v>
      </c>
      <c r="J48" s="10">
        <v>0.88299000000000005</v>
      </c>
      <c r="K48" s="11">
        <v>0.77715999999999996</v>
      </c>
      <c r="L48" s="12">
        <v>0.34692000000000001</v>
      </c>
      <c r="N48" s="10">
        <v>0.99177000000000004</v>
      </c>
      <c r="O48" s="11">
        <v>0.93174000000000001</v>
      </c>
      <c r="P48" s="12"/>
    </row>
    <row r="49" spans="2:16" x14ac:dyDescent="0.2">
      <c r="B49" s="10">
        <v>1.1655800000000001</v>
      </c>
      <c r="C49" s="11">
        <v>0.36137000000000002</v>
      </c>
      <c r="D49" s="12">
        <v>0.74804000000000004</v>
      </c>
      <c r="F49" s="10">
        <v>1.13314</v>
      </c>
      <c r="G49" s="11">
        <v>0.64068999999999998</v>
      </c>
      <c r="H49" s="12">
        <v>0.70369999999999999</v>
      </c>
      <c r="J49" s="10">
        <v>1.25682</v>
      </c>
      <c r="K49" s="11">
        <v>0.72177999999999998</v>
      </c>
      <c r="L49" s="12">
        <v>0.44147999999999998</v>
      </c>
      <c r="N49" s="10">
        <v>1.19879</v>
      </c>
      <c r="O49" s="11">
        <v>0.85726000000000002</v>
      </c>
      <c r="P49" s="12"/>
    </row>
    <row r="50" spans="2:16" x14ac:dyDescent="0.2">
      <c r="B50" s="10">
        <v>0.98931000000000002</v>
      </c>
      <c r="C50" s="11">
        <v>0.54481000000000002</v>
      </c>
      <c r="D50" s="12">
        <v>0.78302000000000005</v>
      </c>
      <c r="F50" s="10">
        <v>0.97006999999999999</v>
      </c>
      <c r="G50" s="11">
        <v>1.00675</v>
      </c>
      <c r="H50" s="12">
        <v>0.76400999999999997</v>
      </c>
      <c r="J50" s="10">
        <v>0.96750999999999998</v>
      </c>
      <c r="K50" s="11">
        <v>0.74563999999999997</v>
      </c>
      <c r="L50" s="12">
        <v>0.41598000000000002</v>
      </c>
      <c r="N50" s="10">
        <v>0.93608000000000002</v>
      </c>
      <c r="O50" s="11">
        <v>0.79296</v>
      </c>
      <c r="P50" s="12"/>
    </row>
    <row r="51" spans="2:16" x14ac:dyDescent="0.2">
      <c r="B51" s="10">
        <v>0.85175000000000001</v>
      </c>
      <c r="C51" s="11">
        <v>0.61221999999999999</v>
      </c>
      <c r="D51" s="12"/>
      <c r="F51" s="10">
        <v>0.89346000000000003</v>
      </c>
      <c r="G51" s="11">
        <v>0.99382999999999999</v>
      </c>
      <c r="H51" s="12"/>
      <c r="J51" s="10">
        <v>0.89268000000000003</v>
      </c>
      <c r="K51" s="11">
        <v>0.95330999999999999</v>
      </c>
      <c r="L51" s="12"/>
      <c r="N51" s="10">
        <v>0.87336000000000003</v>
      </c>
      <c r="O51" s="11">
        <v>1.0447</v>
      </c>
      <c r="P51" s="12"/>
    </row>
    <row r="52" spans="2:16" x14ac:dyDescent="0.2">
      <c r="B52" s="10"/>
      <c r="C52" s="11">
        <v>0.39776</v>
      </c>
      <c r="D52" s="12"/>
      <c r="F52" s="10"/>
      <c r="G52" s="11">
        <v>0.57874000000000003</v>
      </c>
      <c r="H52" s="12"/>
      <c r="J52" s="10"/>
      <c r="K52" s="11">
        <v>0.79074999999999995</v>
      </c>
      <c r="L52" s="12"/>
      <c r="N52" s="10"/>
      <c r="O52" s="11">
        <v>0.81862000000000001</v>
      </c>
      <c r="P52" s="12"/>
    </row>
    <row r="53" spans="2:16" x14ac:dyDescent="0.2">
      <c r="B53" s="10"/>
      <c r="C53" s="11">
        <v>0.56591000000000002</v>
      </c>
      <c r="D53" s="12"/>
      <c r="F53" s="10"/>
      <c r="G53" s="11">
        <v>1.12181</v>
      </c>
      <c r="H53" s="12"/>
      <c r="J53" s="10"/>
      <c r="K53" s="11"/>
      <c r="L53" s="12"/>
      <c r="N53" s="10"/>
      <c r="O53" s="11"/>
      <c r="P53" s="12"/>
    </row>
    <row r="54" spans="2:16" x14ac:dyDescent="0.2">
      <c r="B54" s="10"/>
      <c r="C54" s="11"/>
      <c r="D54" s="12"/>
      <c r="F54" s="10"/>
      <c r="G54" s="11"/>
      <c r="H54" s="12"/>
      <c r="J54" s="10"/>
      <c r="K54" s="11"/>
      <c r="L54" s="12"/>
      <c r="N54" s="10"/>
      <c r="O54" s="11"/>
      <c r="P54" s="12"/>
    </row>
    <row r="55" spans="2:16" ht="13.5" customHeight="1" x14ac:dyDescent="0.2">
      <c r="B55" s="10"/>
      <c r="C55" s="11"/>
      <c r="D55" s="12"/>
      <c r="F55" s="10"/>
      <c r="G55" s="11"/>
      <c r="H55" s="12"/>
      <c r="J55" s="19" t="s">
        <v>157</v>
      </c>
      <c r="K55" s="20" t="s">
        <v>175</v>
      </c>
      <c r="L55" s="21" t="s">
        <v>158</v>
      </c>
      <c r="N55" s="19" t="s">
        <v>157</v>
      </c>
      <c r="O55" s="20" t="s">
        <v>175</v>
      </c>
      <c r="P55" s="21" t="s">
        <v>161</v>
      </c>
    </row>
    <row r="56" spans="2:16" ht="13.5" customHeight="1" x14ac:dyDescent="0.2">
      <c r="B56" s="19" t="s">
        <v>157</v>
      </c>
      <c r="C56" s="20" t="s">
        <v>159</v>
      </c>
      <c r="D56" s="21" t="s">
        <v>158</v>
      </c>
      <c r="F56" s="19" t="s">
        <v>157</v>
      </c>
      <c r="G56" s="20" t="s">
        <v>159</v>
      </c>
      <c r="H56" s="21" t="s">
        <v>158</v>
      </c>
      <c r="J56" s="10"/>
      <c r="K56" s="11"/>
      <c r="L56" s="12"/>
      <c r="N56" s="10"/>
      <c r="O56" s="11"/>
      <c r="P56" s="12"/>
    </row>
    <row r="57" spans="2:16" ht="13.5" customHeight="1" x14ac:dyDescent="0.2">
      <c r="B57" s="10"/>
      <c r="C57" s="11"/>
      <c r="D57" s="12"/>
      <c r="F57" s="10"/>
      <c r="G57" s="11"/>
      <c r="H57" s="12"/>
      <c r="J57" s="13" t="s">
        <v>168</v>
      </c>
      <c r="K57" s="11" t="s">
        <v>169</v>
      </c>
      <c r="L57" s="12"/>
      <c r="N57" s="13" t="s">
        <v>168</v>
      </c>
      <c r="O57" s="11" t="s">
        <v>169</v>
      </c>
      <c r="P57" s="12"/>
    </row>
    <row r="58" spans="2:16" ht="13.5" customHeight="1" x14ac:dyDescent="0.2">
      <c r="B58" s="13" t="s">
        <v>168</v>
      </c>
      <c r="C58" s="11" t="s">
        <v>169</v>
      </c>
      <c r="D58" s="12"/>
      <c r="F58" s="13" t="s">
        <v>168</v>
      </c>
      <c r="G58" s="11" t="s">
        <v>169</v>
      </c>
      <c r="H58" s="12"/>
      <c r="J58" s="10"/>
      <c r="K58" s="11">
        <v>0.93747000000000003</v>
      </c>
      <c r="L58" s="12"/>
      <c r="N58" s="10"/>
      <c r="O58" s="11">
        <v>0.11982</v>
      </c>
      <c r="P58" s="12"/>
    </row>
    <row r="59" spans="2:16" ht="13.5" customHeight="1" x14ac:dyDescent="0.2">
      <c r="B59" s="13"/>
      <c r="C59" s="14">
        <v>2.13029E-8</v>
      </c>
      <c r="D59" s="12"/>
      <c r="F59" s="13"/>
      <c r="G59" s="14">
        <v>3.6269799999999998E-9</v>
      </c>
      <c r="H59" s="12"/>
      <c r="J59" s="10"/>
      <c r="K59" s="11"/>
      <c r="L59" s="12"/>
      <c r="N59" s="10"/>
      <c r="O59" s="11"/>
      <c r="P59" s="12"/>
    </row>
    <row r="60" spans="2:16" ht="13.5" customHeight="1" thickBot="1" x14ac:dyDescent="0.25">
      <c r="B60" s="10"/>
      <c r="C60" s="11"/>
      <c r="D60" s="12"/>
      <c r="F60" s="10"/>
      <c r="G60" s="11"/>
      <c r="H60" s="12"/>
      <c r="J60" s="16"/>
      <c r="K60" s="17"/>
      <c r="L60" s="18"/>
      <c r="N60" s="16"/>
      <c r="O60" s="17"/>
      <c r="P60" s="18"/>
    </row>
    <row r="61" spans="2:16" ht="13.5" customHeight="1" x14ac:dyDescent="0.2">
      <c r="B61" s="10" t="s">
        <v>167</v>
      </c>
      <c r="C61" s="11"/>
      <c r="D61" s="12" t="s">
        <v>169</v>
      </c>
      <c r="F61" s="10" t="s">
        <v>167</v>
      </c>
      <c r="G61" s="11"/>
      <c r="H61" s="12" t="s">
        <v>169</v>
      </c>
    </row>
    <row r="62" spans="2:16" x14ac:dyDescent="0.2">
      <c r="B62" s="10" t="s">
        <v>181</v>
      </c>
      <c r="C62" s="11"/>
      <c r="D62" s="15">
        <v>3.09852E-8</v>
      </c>
      <c r="F62" s="10" t="s">
        <v>181</v>
      </c>
      <c r="G62" s="11"/>
      <c r="H62" s="24">
        <v>0.26486999999999999</v>
      </c>
    </row>
    <row r="63" spans="2:16" x14ac:dyDescent="0.2">
      <c r="B63" s="10" t="s">
        <v>182</v>
      </c>
      <c r="C63" s="11"/>
      <c r="D63" s="24">
        <v>0.28427000000000002</v>
      </c>
      <c r="F63" s="10" t="s">
        <v>182</v>
      </c>
      <c r="G63" s="11"/>
      <c r="H63" s="15">
        <v>5.6075199999999997E-9</v>
      </c>
    </row>
    <row r="64" spans="2:16" ht="13.5" thickBot="1" x14ac:dyDescent="0.25">
      <c r="B64" s="16" t="s">
        <v>183</v>
      </c>
      <c r="C64" s="17"/>
      <c r="D64" s="23">
        <v>1.2239700000000001E-5</v>
      </c>
      <c r="F64" s="16" t="s">
        <v>183</v>
      </c>
      <c r="G64" s="17"/>
      <c r="H64" s="23">
        <v>6.3378600000000001E-7</v>
      </c>
    </row>
    <row r="67" spans="1:16" ht="13.5" thickBot="1" x14ac:dyDescent="0.25"/>
    <row r="68" spans="1:16" x14ac:dyDescent="0.2">
      <c r="B68" s="7" t="s">
        <v>143</v>
      </c>
      <c r="C68" s="8"/>
      <c r="D68" s="9"/>
      <c r="F68" s="7" t="s">
        <v>144</v>
      </c>
      <c r="G68" s="8"/>
      <c r="H68" s="9"/>
      <c r="J68" s="7" t="s">
        <v>145</v>
      </c>
      <c r="K68" s="8"/>
      <c r="L68" s="9"/>
      <c r="N68" s="7" t="s">
        <v>146</v>
      </c>
      <c r="O68" s="8"/>
      <c r="P68" s="9"/>
    </row>
    <row r="69" spans="1:16" ht="14.25" x14ac:dyDescent="0.2">
      <c r="A69" s="4" t="s">
        <v>153</v>
      </c>
      <c r="B69" s="10" t="s">
        <v>138</v>
      </c>
      <c r="C69" s="11" t="s">
        <v>173</v>
      </c>
      <c r="D69" s="12" t="s">
        <v>174</v>
      </c>
      <c r="F69" s="10" t="s">
        <v>138</v>
      </c>
      <c r="G69" s="11" t="s">
        <v>173</v>
      </c>
      <c r="H69" s="12" t="s">
        <v>174</v>
      </c>
      <c r="I69" s="4" t="s">
        <v>310</v>
      </c>
      <c r="J69" s="10" t="s">
        <v>138</v>
      </c>
      <c r="K69" s="11" t="s">
        <v>173</v>
      </c>
      <c r="L69" s="12" t="s">
        <v>174</v>
      </c>
      <c r="N69" s="10" t="s">
        <v>138</v>
      </c>
      <c r="O69" s="11" t="s">
        <v>173</v>
      </c>
      <c r="P69" s="12" t="s">
        <v>174</v>
      </c>
    </row>
    <row r="70" spans="1:16" x14ac:dyDescent="0.2">
      <c r="B70" s="10">
        <v>1.1999</v>
      </c>
      <c r="C70" s="11">
        <v>0.57616999999999996</v>
      </c>
      <c r="D70" s="12">
        <v>0.80898999999999999</v>
      </c>
      <c r="F70" s="10">
        <v>1.1083799999999999</v>
      </c>
      <c r="G70" s="11">
        <v>0.68249000000000004</v>
      </c>
      <c r="H70" s="12">
        <v>0.60085</v>
      </c>
      <c r="J70" s="10">
        <v>1.1478299999999999</v>
      </c>
      <c r="K70" s="11">
        <v>0.69994000000000001</v>
      </c>
      <c r="L70" s="12">
        <v>0.87388999999999994</v>
      </c>
      <c r="N70" s="10">
        <v>1.02536</v>
      </c>
      <c r="O70" s="11">
        <v>0.70640000000000003</v>
      </c>
      <c r="P70" s="12">
        <v>0.90351000000000004</v>
      </c>
    </row>
    <row r="71" spans="1:16" x14ac:dyDescent="0.2">
      <c r="B71" s="10">
        <v>0.90005999999999997</v>
      </c>
      <c r="C71" s="11">
        <v>0.63368999999999998</v>
      </c>
      <c r="D71" s="12">
        <v>0.65678000000000003</v>
      </c>
      <c r="F71" s="10">
        <v>0.93120000000000003</v>
      </c>
      <c r="G71" s="11">
        <v>0.96716000000000002</v>
      </c>
      <c r="H71" s="12">
        <v>0.93669000000000002</v>
      </c>
      <c r="J71" s="10">
        <v>0.81464000000000003</v>
      </c>
      <c r="K71" s="11">
        <v>0.85848000000000002</v>
      </c>
      <c r="L71" s="12">
        <v>0.74184000000000005</v>
      </c>
      <c r="N71" s="10">
        <v>0.94760999999999995</v>
      </c>
      <c r="O71" s="11">
        <v>0.99411000000000005</v>
      </c>
      <c r="P71" s="12">
        <v>0.90895999999999999</v>
      </c>
    </row>
    <row r="72" spans="1:16" x14ac:dyDescent="0.2">
      <c r="B72" s="10">
        <v>1.19662</v>
      </c>
      <c r="C72" s="11">
        <v>1.49139</v>
      </c>
      <c r="D72" s="12">
        <v>0.87195</v>
      </c>
      <c r="F72" s="10">
        <v>1.0101199999999999</v>
      </c>
      <c r="G72" s="11">
        <v>1.1861200000000001</v>
      </c>
      <c r="H72" s="12">
        <v>0.84475</v>
      </c>
      <c r="J72" s="10">
        <v>1.4221699999999999</v>
      </c>
      <c r="K72" s="11">
        <v>1.1219399999999999</v>
      </c>
      <c r="L72" s="12">
        <v>0.89219000000000004</v>
      </c>
      <c r="N72" s="10">
        <v>1.268</v>
      </c>
      <c r="O72" s="11">
        <v>1.1207100000000001</v>
      </c>
      <c r="P72" s="12">
        <v>1.08904</v>
      </c>
    </row>
    <row r="73" spans="1:16" x14ac:dyDescent="0.2">
      <c r="B73" s="10">
        <v>0.64507000000000003</v>
      </c>
      <c r="C73" s="11">
        <v>0.51002000000000003</v>
      </c>
      <c r="D73" s="12">
        <v>1.7637</v>
      </c>
      <c r="F73" s="10">
        <v>0.77981999999999996</v>
      </c>
      <c r="G73" s="11">
        <v>0.66432999999999998</v>
      </c>
      <c r="H73" s="12">
        <v>1.3156000000000001</v>
      </c>
      <c r="J73" s="10">
        <v>0.59631000000000001</v>
      </c>
      <c r="K73" s="11">
        <v>0.73023000000000005</v>
      </c>
      <c r="L73" s="12">
        <v>0.97389999999999999</v>
      </c>
      <c r="N73" s="10">
        <v>0.79815000000000003</v>
      </c>
      <c r="O73" s="11">
        <v>0.74616000000000005</v>
      </c>
      <c r="P73" s="12">
        <v>0.94704999999999995</v>
      </c>
    </row>
    <row r="74" spans="1:16" x14ac:dyDescent="0.2">
      <c r="B74" s="10">
        <v>0.49652000000000002</v>
      </c>
      <c r="C74" s="11">
        <v>0.5675</v>
      </c>
      <c r="D74" s="12">
        <v>1.5422199999999999</v>
      </c>
      <c r="F74" s="10">
        <v>0.83796000000000004</v>
      </c>
      <c r="G74" s="11">
        <v>0.85304000000000002</v>
      </c>
      <c r="H74" s="12">
        <v>1.0978300000000001</v>
      </c>
      <c r="J74" s="10">
        <v>0.75351000000000001</v>
      </c>
      <c r="K74" s="11">
        <v>0.75548000000000004</v>
      </c>
      <c r="L74" s="12">
        <v>0.68637000000000004</v>
      </c>
      <c r="N74" s="10">
        <v>0.75031000000000003</v>
      </c>
      <c r="O74" s="11">
        <v>0.87968999999999997</v>
      </c>
      <c r="P74" s="12">
        <v>0.92986000000000002</v>
      </c>
    </row>
    <row r="75" spans="1:16" x14ac:dyDescent="0.2">
      <c r="B75" s="10">
        <v>1.5618300000000001</v>
      </c>
      <c r="C75" s="11">
        <v>0.35013</v>
      </c>
      <c r="D75" s="12">
        <v>1.2054400000000001</v>
      </c>
      <c r="F75" s="10">
        <v>1.3325100000000001</v>
      </c>
      <c r="G75" s="11">
        <v>0.74909999999999999</v>
      </c>
      <c r="H75" s="12">
        <v>1.12157</v>
      </c>
      <c r="J75" s="10">
        <v>1.2655400000000001</v>
      </c>
      <c r="K75" s="11">
        <v>0.74255000000000004</v>
      </c>
      <c r="L75" s="12">
        <v>0.73138000000000003</v>
      </c>
      <c r="N75" s="10">
        <v>1.2105600000000001</v>
      </c>
      <c r="O75" s="11">
        <v>0.97582000000000002</v>
      </c>
      <c r="P75" s="12">
        <v>0.97094999999999998</v>
      </c>
    </row>
    <row r="76" spans="1:16" x14ac:dyDescent="0.2">
      <c r="B76" s="10">
        <v>1.5310699999999999</v>
      </c>
      <c r="C76" s="11">
        <v>0.63915</v>
      </c>
      <c r="D76" s="12">
        <v>0.55610999999999999</v>
      </c>
      <c r="F76" s="10">
        <v>1.3042400000000001</v>
      </c>
      <c r="G76" s="11">
        <v>1.0613900000000001</v>
      </c>
      <c r="H76" s="12">
        <v>0.80745999999999996</v>
      </c>
      <c r="J76" s="10">
        <v>1.4411499999999999</v>
      </c>
      <c r="K76" s="11">
        <v>0.78844999999999998</v>
      </c>
      <c r="L76" s="12">
        <v>1.84</v>
      </c>
      <c r="N76" s="10">
        <v>1.2122900000000001</v>
      </c>
      <c r="O76" s="11">
        <v>0.72075999999999996</v>
      </c>
      <c r="P76" s="12">
        <v>1.94191</v>
      </c>
    </row>
    <row r="77" spans="1:16" x14ac:dyDescent="0.2">
      <c r="B77" s="10">
        <v>0.93259000000000003</v>
      </c>
      <c r="C77" s="11">
        <v>0.89971999999999996</v>
      </c>
      <c r="D77" s="12">
        <v>0.81493000000000004</v>
      </c>
      <c r="F77" s="10">
        <v>1.07979</v>
      </c>
      <c r="G77" s="11">
        <v>1.0840799999999999</v>
      </c>
      <c r="H77" s="12">
        <v>0.97853000000000001</v>
      </c>
      <c r="J77" s="10">
        <v>0.97377000000000002</v>
      </c>
      <c r="K77" s="11">
        <v>1.2904599999999999</v>
      </c>
      <c r="L77" s="12">
        <v>0.69044000000000005</v>
      </c>
      <c r="N77" s="10">
        <v>1.08301</v>
      </c>
      <c r="O77" s="11">
        <v>1.18554</v>
      </c>
      <c r="P77" s="12">
        <v>0.80378000000000005</v>
      </c>
    </row>
    <row r="78" spans="1:16" x14ac:dyDescent="0.2">
      <c r="B78" s="10">
        <v>0.40954000000000002</v>
      </c>
      <c r="C78" s="11">
        <v>1.1380699999999999</v>
      </c>
      <c r="D78" s="12">
        <v>1.4831099999999999</v>
      </c>
      <c r="F78" s="10">
        <v>0.95191999999999999</v>
      </c>
      <c r="G78" s="11">
        <v>1.21807</v>
      </c>
      <c r="H78" s="12">
        <v>1.41713</v>
      </c>
      <c r="J78" s="10">
        <v>0.90493000000000001</v>
      </c>
      <c r="K78" s="11">
        <v>0.64344999999999997</v>
      </c>
      <c r="L78" s="12">
        <v>1.03434</v>
      </c>
      <c r="N78" s="10">
        <v>0.86726000000000003</v>
      </c>
      <c r="O78" s="11">
        <v>0.69555</v>
      </c>
      <c r="P78" s="12">
        <v>1.0918300000000001</v>
      </c>
    </row>
    <row r="79" spans="1:16" x14ac:dyDescent="0.2">
      <c r="B79" s="10">
        <v>1.58328</v>
      </c>
      <c r="C79" s="11">
        <v>1.44417</v>
      </c>
      <c r="D79" s="12">
        <v>0.86163999999999996</v>
      </c>
      <c r="F79" s="10">
        <v>1.1410899999999999</v>
      </c>
      <c r="G79" s="11">
        <v>1.11113</v>
      </c>
      <c r="H79" s="12">
        <v>1.0242</v>
      </c>
      <c r="J79" s="10">
        <v>1.0455300000000001</v>
      </c>
      <c r="K79" s="11">
        <v>0.57057000000000002</v>
      </c>
      <c r="L79" s="12">
        <v>0.54681999999999997</v>
      </c>
      <c r="N79" s="10">
        <v>1.26956</v>
      </c>
      <c r="O79" s="11">
        <v>0.63207999999999998</v>
      </c>
      <c r="P79" s="12">
        <v>0.64539000000000002</v>
      </c>
    </row>
    <row r="80" spans="1:16" x14ac:dyDescent="0.2">
      <c r="B80" s="10">
        <v>1.2669600000000001</v>
      </c>
      <c r="C80" s="11">
        <v>0.88539000000000001</v>
      </c>
      <c r="D80" s="12">
        <v>1.05114</v>
      </c>
      <c r="F80" s="10">
        <v>1.2375499999999999</v>
      </c>
      <c r="G80" s="11">
        <v>0.75710999999999995</v>
      </c>
      <c r="H80" s="12">
        <v>1.0175099999999999</v>
      </c>
      <c r="J80" s="10">
        <v>1.00698</v>
      </c>
      <c r="K80" s="11">
        <v>0.62672000000000005</v>
      </c>
      <c r="L80" s="12">
        <v>0.93933999999999995</v>
      </c>
      <c r="N80" s="10">
        <v>0.96492</v>
      </c>
      <c r="O80" s="11">
        <v>0.73802000000000001</v>
      </c>
      <c r="P80" s="12">
        <v>1.1612899999999999</v>
      </c>
    </row>
    <row r="81" spans="2:16" x14ac:dyDescent="0.2">
      <c r="B81" s="10">
        <v>0.73479000000000005</v>
      </c>
      <c r="C81" s="11">
        <v>0.79910000000000003</v>
      </c>
      <c r="D81" s="12">
        <v>0.67576000000000003</v>
      </c>
      <c r="F81" s="10">
        <v>0.73904000000000003</v>
      </c>
      <c r="G81" s="11">
        <v>1.00071</v>
      </c>
      <c r="H81" s="12">
        <v>0.68223999999999996</v>
      </c>
      <c r="J81" s="10">
        <v>0.62763000000000002</v>
      </c>
      <c r="K81" s="11"/>
      <c r="L81" s="12"/>
      <c r="N81" s="10">
        <v>0.60296000000000005</v>
      </c>
      <c r="O81" s="11"/>
      <c r="P81" s="12"/>
    </row>
    <row r="82" spans="2:16" x14ac:dyDescent="0.2">
      <c r="B82" s="10">
        <v>0.54178000000000004</v>
      </c>
      <c r="C82" s="11">
        <v>0.79186000000000001</v>
      </c>
      <c r="D82" s="12">
        <v>1.1118699999999999</v>
      </c>
      <c r="F82" s="10">
        <v>0.54637000000000002</v>
      </c>
      <c r="G82" s="11">
        <v>0.85018000000000005</v>
      </c>
      <c r="H82" s="12">
        <v>1.0028600000000001</v>
      </c>
      <c r="J82" s="10"/>
      <c r="K82" s="11"/>
      <c r="L82" s="12"/>
      <c r="N82" s="10"/>
      <c r="O82" s="11"/>
      <c r="P82" s="12"/>
    </row>
    <row r="83" spans="2:16" x14ac:dyDescent="0.2">
      <c r="B83" s="10"/>
      <c r="C83" s="11">
        <v>0.51117000000000001</v>
      </c>
      <c r="D83" s="12"/>
      <c r="F83" s="10"/>
      <c r="G83" s="11">
        <v>0.69579999999999997</v>
      </c>
      <c r="H83" s="12"/>
      <c r="J83" s="10"/>
      <c r="K83" s="11"/>
      <c r="L83" s="12"/>
      <c r="N83" s="10"/>
      <c r="O83" s="11"/>
      <c r="P83" s="12"/>
    </row>
    <row r="84" spans="2:16" x14ac:dyDescent="0.2">
      <c r="B84" s="10"/>
      <c r="C84" s="11"/>
      <c r="D84" s="12"/>
      <c r="F84" s="10"/>
      <c r="G84" s="11"/>
      <c r="H84" s="12"/>
      <c r="J84" s="10"/>
      <c r="K84" s="11"/>
      <c r="L84" s="12"/>
      <c r="N84" s="10"/>
      <c r="O84" s="11"/>
      <c r="P84" s="12"/>
    </row>
    <row r="85" spans="2:16" x14ac:dyDescent="0.2">
      <c r="B85" s="19" t="s">
        <v>157</v>
      </c>
      <c r="C85" s="20" t="s">
        <v>175</v>
      </c>
      <c r="D85" s="21" t="s">
        <v>157</v>
      </c>
      <c r="F85" s="19" t="s">
        <v>157</v>
      </c>
      <c r="G85" s="20" t="s">
        <v>175</v>
      </c>
      <c r="H85" s="21" t="s">
        <v>157</v>
      </c>
      <c r="J85" s="19" t="s">
        <v>158</v>
      </c>
      <c r="K85" s="20" t="s">
        <v>179</v>
      </c>
      <c r="L85" s="21" t="s">
        <v>179</v>
      </c>
      <c r="N85" s="19" t="s">
        <v>158</v>
      </c>
      <c r="O85" s="20" t="s">
        <v>179</v>
      </c>
      <c r="P85" s="21" t="s">
        <v>179</v>
      </c>
    </row>
    <row r="86" spans="2:16" x14ac:dyDescent="0.2">
      <c r="B86" s="10"/>
      <c r="C86" s="11"/>
      <c r="D86" s="12"/>
      <c r="F86" s="10"/>
      <c r="G86" s="11"/>
      <c r="H86" s="12"/>
      <c r="J86" s="10"/>
      <c r="K86" s="11"/>
      <c r="L86" s="12"/>
      <c r="N86" s="10"/>
      <c r="O86" s="11"/>
      <c r="P86" s="12"/>
    </row>
    <row r="87" spans="2:16" x14ac:dyDescent="0.2">
      <c r="B87" s="10"/>
      <c r="C87" s="11"/>
      <c r="D87" s="12"/>
      <c r="F87" s="10"/>
      <c r="G87" s="11"/>
      <c r="H87" s="12"/>
      <c r="J87" s="10"/>
      <c r="K87" s="11"/>
      <c r="L87" s="12"/>
      <c r="N87" s="10"/>
      <c r="O87" s="11"/>
      <c r="P87" s="12"/>
    </row>
    <row r="88" spans="2:16" x14ac:dyDescent="0.2">
      <c r="B88" s="10"/>
      <c r="C88" s="11"/>
      <c r="D88" s="12"/>
      <c r="F88" s="10"/>
      <c r="G88" s="11"/>
      <c r="H88" s="12"/>
      <c r="J88" s="10"/>
      <c r="K88" s="11"/>
      <c r="L88" s="12"/>
      <c r="N88" s="10"/>
      <c r="O88" s="11"/>
      <c r="P88" s="12"/>
    </row>
    <row r="89" spans="2:16" x14ac:dyDescent="0.2">
      <c r="B89" s="13" t="s">
        <v>168</v>
      </c>
      <c r="C89" s="11" t="s">
        <v>169</v>
      </c>
      <c r="D89" s="12"/>
      <c r="F89" s="13" t="s">
        <v>168</v>
      </c>
      <c r="G89" s="11" t="s">
        <v>169</v>
      </c>
      <c r="H89" s="12"/>
      <c r="J89" s="13" t="s">
        <v>168</v>
      </c>
      <c r="K89" s="11" t="s">
        <v>169</v>
      </c>
      <c r="L89" s="12"/>
      <c r="N89" s="13" t="s">
        <v>168</v>
      </c>
      <c r="O89" s="11" t="s">
        <v>169</v>
      </c>
      <c r="P89" s="12"/>
    </row>
    <row r="90" spans="2:16" x14ac:dyDescent="0.2">
      <c r="B90" s="10"/>
      <c r="C90" s="11" t="s">
        <v>176</v>
      </c>
      <c r="D90" s="12"/>
      <c r="F90" s="10"/>
      <c r="G90" s="11" t="s">
        <v>177</v>
      </c>
      <c r="H90" s="12"/>
      <c r="J90" s="10"/>
      <c r="K90" s="11" t="s">
        <v>178</v>
      </c>
      <c r="L90" s="12"/>
      <c r="N90" s="10"/>
      <c r="O90" s="11" t="s">
        <v>180</v>
      </c>
      <c r="P90" s="12"/>
    </row>
    <row r="91" spans="2:16" ht="13.5" thickBot="1" x14ac:dyDescent="0.25">
      <c r="B91" s="16"/>
      <c r="C91" s="17"/>
      <c r="D91" s="18"/>
      <c r="F91" s="16"/>
      <c r="G91" s="17"/>
      <c r="H91" s="18"/>
      <c r="J91" s="16"/>
      <c r="K91" s="17"/>
      <c r="L91" s="18"/>
      <c r="N91" s="16"/>
      <c r="O91" s="17"/>
      <c r="P91" s="1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0"/>
  <sheetViews>
    <sheetView topLeftCell="AC1" workbookViewId="0">
      <selection activeCell="AH35" sqref="AH35"/>
    </sheetView>
  </sheetViews>
  <sheetFormatPr defaultColWidth="8.85546875" defaultRowHeight="12.75" x14ac:dyDescent="0.2"/>
  <cols>
    <col min="1" max="1" width="31" style="3" customWidth="1"/>
    <col min="2" max="2" width="9.85546875" style="35" bestFit="1" customWidth="1"/>
    <col min="3" max="3" width="44.140625" style="33" bestFit="1" customWidth="1"/>
    <col min="4" max="4" width="10.42578125" style="33" bestFit="1" customWidth="1"/>
    <col min="5" max="5" width="53.28515625" style="33" bestFit="1" customWidth="1"/>
    <col min="6" max="6" width="10.42578125" style="33" bestFit="1" customWidth="1"/>
    <col min="7" max="7" width="53.28515625" style="33" bestFit="1" customWidth="1"/>
    <col min="8" max="8" width="9.42578125" style="33" bestFit="1" customWidth="1"/>
    <col min="9" max="9" width="9.42578125" style="33" customWidth="1"/>
    <col min="10" max="10" width="53.28515625" style="33" bestFit="1" customWidth="1"/>
    <col min="11" max="11" width="6.85546875" style="3" customWidth="1"/>
    <col min="12" max="12" width="8.85546875" style="3"/>
    <col min="13" max="13" width="24.28515625" style="3" bestFit="1" customWidth="1"/>
    <col min="14" max="14" width="9.85546875" style="3" bestFit="1" customWidth="1"/>
    <col min="15" max="15" width="44.140625" style="3" bestFit="1" customWidth="1"/>
    <col min="16" max="16" width="53.28515625" style="3" bestFit="1" customWidth="1"/>
    <col min="17" max="17" width="53.140625" style="3" bestFit="1" customWidth="1"/>
    <col min="18" max="18" width="9.140625" style="56"/>
    <col min="19" max="19" width="25" style="57" customWidth="1"/>
    <col min="20" max="20" width="8.85546875" style="3"/>
    <col min="21" max="21" width="44.140625" style="3" bestFit="1" customWidth="1"/>
    <col min="22" max="22" width="8.85546875" style="3"/>
    <col min="23" max="23" width="53.28515625" style="3" bestFit="1" customWidth="1"/>
    <col min="24" max="24" width="8.85546875" style="3"/>
    <col min="25" max="25" width="53.140625" style="3" bestFit="1" customWidth="1"/>
    <col min="26" max="27" width="8.85546875" style="3"/>
    <col min="28" max="28" width="53.28515625" style="3" customWidth="1"/>
    <col min="29" max="29" width="8.85546875" style="3"/>
    <col min="30" max="30" width="24.140625" style="3" bestFit="1" customWidth="1"/>
    <col min="31" max="31" width="44.140625" style="3" bestFit="1" customWidth="1"/>
    <col min="32" max="32" width="53.28515625" style="3" bestFit="1" customWidth="1"/>
    <col min="33" max="33" width="53.140625" style="3" bestFit="1" customWidth="1"/>
    <col min="34" max="16384" width="8.85546875" style="3"/>
  </cols>
  <sheetData>
    <row r="1" spans="1:33" x14ac:dyDescent="0.2">
      <c r="A1" s="55" t="s">
        <v>107</v>
      </c>
      <c r="M1" s="55" t="s">
        <v>311</v>
      </c>
      <c r="S1" s="55" t="s">
        <v>312</v>
      </c>
      <c r="U1" s="33"/>
      <c r="V1" s="33"/>
      <c r="W1" s="33"/>
      <c r="X1" s="33"/>
      <c r="Y1" s="33"/>
      <c r="AD1" s="55" t="s">
        <v>313</v>
      </c>
      <c r="AF1" s="33"/>
    </row>
    <row r="2" spans="1:33" x14ac:dyDescent="0.2">
      <c r="C2" s="33" t="s">
        <v>39</v>
      </c>
      <c r="O2" s="33" t="s">
        <v>39</v>
      </c>
      <c r="T2" s="35"/>
      <c r="U2" s="33" t="s">
        <v>150</v>
      </c>
      <c r="V2" s="33"/>
      <c r="W2" s="33"/>
      <c r="X2" s="33"/>
      <c r="Y2" s="33"/>
      <c r="AE2" s="33" t="s">
        <v>150</v>
      </c>
    </row>
    <row r="3" spans="1:33" ht="14.25" x14ac:dyDescent="0.2">
      <c r="C3" s="33" t="s">
        <v>314</v>
      </c>
      <c r="E3" s="33" t="s">
        <v>315</v>
      </c>
      <c r="G3" s="33" t="s">
        <v>316</v>
      </c>
      <c r="O3" s="33" t="s">
        <v>314</v>
      </c>
      <c r="P3" s="33" t="s">
        <v>315</v>
      </c>
      <c r="Q3" s="33" t="s">
        <v>316</v>
      </c>
      <c r="T3" s="35"/>
      <c r="U3" s="33" t="s">
        <v>314</v>
      </c>
      <c r="V3" s="33"/>
      <c r="W3" s="33" t="s">
        <v>315</v>
      </c>
      <c r="X3" s="33"/>
      <c r="Y3" s="33" t="s">
        <v>316</v>
      </c>
      <c r="AE3" s="33" t="s">
        <v>314</v>
      </c>
      <c r="AF3" s="33" t="s">
        <v>315</v>
      </c>
      <c r="AG3" s="33" t="s">
        <v>316</v>
      </c>
    </row>
    <row r="4" spans="1:33" ht="15.75" x14ac:dyDescent="0.3">
      <c r="B4" s="35" t="s">
        <v>41</v>
      </c>
      <c r="C4" s="33" t="s">
        <v>243</v>
      </c>
      <c r="D4" s="33" t="s">
        <v>42</v>
      </c>
      <c r="E4" s="33" t="s">
        <v>243</v>
      </c>
      <c r="F4" s="33" t="s">
        <v>42</v>
      </c>
      <c r="G4" s="33" t="s">
        <v>243</v>
      </c>
      <c r="H4" s="33" t="s">
        <v>42</v>
      </c>
      <c r="N4" s="33" t="s">
        <v>237</v>
      </c>
      <c r="O4" s="3">
        <v>46.70937</v>
      </c>
      <c r="P4" s="3">
        <v>66.42071</v>
      </c>
      <c r="Q4" s="3">
        <v>26.52704</v>
      </c>
      <c r="T4" s="35" t="s">
        <v>41</v>
      </c>
      <c r="U4" s="33" t="s">
        <v>243</v>
      </c>
      <c r="V4" s="33" t="s">
        <v>42</v>
      </c>
      <c r="W4" s="33" t="s">
        <v>243</v>
      </c>
      <c r="X4" s="33" t="s">
        <v>42</v>
      </c>
      <c r="Y4" s="33" t="s">
        <v>243</v>
      </c>
      <c r="Z4" s="33" t="s">
        <v>42</v>
      </c>
      <c r="AE4" s="3">
        <v>180.53309999999999</v>
      </c>
      <c r="AF4" s="3">
        <v>121.00814</v>
      </c>
      <c r="AG4" s="3">
        <v>152.51255</v>
      </c>
    </row>
    <row r="5" spans="1:33" x14ac:dyDescent="0.2">
      <c r="B5" s="35">
        <v>0</v>
      </c>
      <c r="C5" s="33">
        <v>-3.4411100000000001</v>
      </c>
      <c r="D5" s="33">
        <v>3.0700500000000002</v>
      </c>
      <c r="E5" s="33">
        <v>0.72789000000000004</v>
      </c>
      <c r="F5" s="33">
        <v>3.5804900000000002</v>
      </c>
      <c r="G5" s="33">
        <v>1.9989300000000001</v>
      </c>
      <c r="H5" s="33">
        <v>3.67211</v>
      </c>
      <c r="O5" s="3">
        <v>40.029069999999997</v>
      </c>
      <c r="P5" s="3">
        <v>51.645229999999998</v>
      </c>
      <c r="Q5" s="3">
        <v>34.944020000000002</v>
      </c>
      <c r="T5" s="3">
        <v>0</v>
      </c>
      <c r="U5" s="3">
        <v>-4.249E-2</v>
      </c>
      <c r="V5" s="3">
        <v>1.87371</v>
      </c>
      <c r="W5" s="3">
        <v>-1.9347700000000001</v>
      </c>
      <c r="X5" s="3">
        <v>3.02366</v>
      </c>
      <c r="Y5" s="3">
        <v>-3.5621399999999999</v>
      </c>
      <c r="Z5" s="3">
        <v>2.2020400000000002</v>
      </c>
      <c r="AE5" s="3">
        <v>146.01535000000001</v>
      </c>
      <c r="AF5" s="3">
        <v>151.71705</v>
      </c>
      <c r="AG5" s="3">
        <v>105.26138</v>
      </c>
    </row>
    <row r="6" spans="1:33" x14ac:dyDescent="0.2">
      <c r="B6" s="35">
        <v>0.1</v>
      </c>
      <c r="C6" s="33">
        <v>1.9626999999999999</v>
      </c>
      <c r="D6" s="33">
        <v>2.76905</v>
      </c>
      <c r="E6" s="33">
        <v>1.37869</v>
      </c>
      <c r="F6" s="33">
        <v>3.5464099999999998</v>
      </c>
      <c r="G6" s="33">
        <v>-1.7821899999999999</v>
      </c>
      <c r="H6" s="33">
        <v>2.2115900000000002</v>
      </c>
      <c r="O6" s="3">
        <v>44.6554</v>
      </c>
      <c r="P6" s="3">
        <v>51.591949999999997</v>
      </c>
      <c r="Q6" s="3">
        <v>49.897590000000001</v>
      </c>
      <c r="T6" s="3">
        <v>0.1</v>
      </c>
      <c r="U6" s="3">
        <v>-2.8156500000000002</v>
      </c>
      <c r="V6" s="3">
        <v>2.0277500000000002</v>
      </c>
      <c r="W6" s="3">
        <v>-0.88146999999999998</v>
      </c>
      <c r="X6" s="3">
        <v>2.9077999999999999</v>
      </c>
      <c r="Y6" s="3">
        <v>-1.02708</v>
      </c>
      <c r="Z6" s="3">
        <v>2.03064</v>
      </c>
      <c r="AE6" s="3">
        <v>157.05273</v>
      </c>
      <c r="AF6" s="3">
        <v>148.23951</v>
      </c>
      <c r="AG6" s="3">
        <v>93.149209999999997</v>
      </c>
    </row>
    <row r="7" spans="1:33" x14ac:dyDescent="0.2">
      <c r="B7" s="35">
        <v>0.2</v>
      </c>
      <c r="C7" s="33">
        <v>3.1357200000000001</v>
      </c>
      <c r="D7" s="33">
        <v>2.5988500000000001</v>
      </c>
      <c r="E7" s="33">
        <v>0.36847999999999997</v>
      </c>
      <c r="F7" s="33">
        <v>2.9768400000000002</v>
      </c>
      <c r="G7" s="33">
        <v>2.2613799999999999</v>
      </c>
      <c r="H7" s="33">
        <v>2.2153100000000001</v>
      </c>
      <c r="O7" s="3">
        <v>68.993790000000004</v>
      </c>
      <c r="P7" s="3">
        <v>20.772189999999998</v>
      </c>
      <c r="Q7" s="3">
        <v>30.241959999999999</v>
      </c>
      <c r="T7" s="3">
        <v>0.2</v>
      </c>
      <c r="U7" s="3">
        <v>-4.0593399999999997</v>
      </c>
      <c r="V7" s="3">
        <v>1.57867</v>
      </c>
      <c r="W7" s="3">
        <v>-0.90881000000000001</v>
      </c>
      <c r="X7" s="3">
        <v>2.37086</v>
      </c>
      <c r="Y7" s="3">
        <v>2.0996100000000002</v>
      </c>
      <c r="Z7" s="3">
        <v>3.2691499999999998</v>
      </c>
      <c r="AE7" s="3">
        <v>266.10784000000001</v>
      </c>
      <c r="AF7" s="3">
        <v>139.13688999999999</v>
      </c>
      <c r="AG7" s="3">
        <v>95.386359999999996</v>
      </c>
    </row>
    <row r="8" spans="1:33" ht="13.5" thickBot="1" x14ac:dyDescent="0.25">
      <c r="B8" s="35">
        <v>0.3</v>
      </c>
      <c r="C8" s="33">
        <v>1.60232</v>
      </c>
      <c r="D8" s="33">
        <v>2.3664999999999998</v>
      </c>
      <c r="E8" s="33">
        <v>-2.9760599999999999</v>
      </c>
      <c r="F8" s="33">
        <v>2.8637299999999999</v>
      </c>
      <c r="G8" s="33">
        <v>-2.15767</v>
      </c>
      <c r="H8" s="33">
        <v>2.9870999999999999</v>
      </c>
      <c r="O8" s="3">
        <v>113.28574999999999</v>
      </c>
      <c r="P8" s="3">
        <v>45.53707</v>
      </c>
      <c r="Q8" s="3">
        <v>29.636939999999999</v>
      </c>
      <c r="T8" s="3">
        <v>0.3</v>
      </c>
      <c r="U8" s="3">
        <v>-2.8708800000000001</v>
      </c>
      <c r="V8" s="3">
        <v>2.5876999999999999</v>
      </c>
      <c r="W8" s="3">
        <v>-2.8389600000000002</v>
      </c>
      <c r="X8" s="3">
        <v>1.4246000000000001</v>
      </c>
      <c r="Y8" s="3">
        <v>1.66238</v>
      </c>
      <c r="Z8" s="3">
        <v>1.3373299999999999</v>
      </c>
      <c r="AE8" s="3">
        <v>177.90476000000001</v>
      </c>
      <c r="AF8" s="3">
        <v>163.34582</v>
      </c>
      <c r="AG8" s="3">
        <v>107.20355000000001</v>
      </c>
    </row>
    <row r="9" spans="1:33" ht="14.25" x14ac:dyDescent="0.2">
      <c r="B9" s="35">
        <v>0.4</v>
      </c>
      <c r="C9" s="33">
        <v>1.6254500000000001</v>
      </c>
      <c r="D9" s="33">
        <v>1.6601699999999999</v>
      </c>
      <c r="E9" s="33">
        <v>2.5506799999999998</v>
      </c>
      <c r="F9" s="33">
        <v>2.3569200000000001</v>
      </c>
      <c r="G9" s="33">
        <v>-3.0966399999999998</v>
      </c>
      <c r="H9" s="33">
        <v>2.6838299999999999</v>
      </c>
      <c r="O9" s="3">
        <v>113.66728000000001</v>
      </c>
      <c r="P9" s="3">
        <v>97.289050000000003</v>
      </c>
      <c r="Q9" s="3">
        <v>31.621210000000001</v>
      </c>
      <c r="T9" s="3">
        <v>0.4</v>
      </c>
      <c r="U9" s="3">
        <v>1.41961</v>
      </c>
      <c r="V9" s="3">
        <v>2.0877599999999998</v>
      </c>
      <c r="W9" s="3">
        <v>1.8534999999999999</v>
      </c>
      <c r="X9" s="3">
        <v>2.6464599999999998</v>
      </c>
      <c r="Y9" s="3">
        <v>4.9669999999999999E-2</v>
      </c>
      <c r="Z9" s="3">
        <v>1.8022400000000001</v>
      </c>
      <c r="AB9" s="58" t="s">
        <v>314</v>
      </c>
      <c r="AC9" s="9" t="s">
        <v>162</v>
      </c>
      <c r="AE9" s="3">
        <v>174.01146</v>
      </c>
      <c r="AF9" s="3">
        <v>173.55794</v>
      </c>
      <c r="AG9" s="3">
        <v>89.164169999999999</v>
      </c>
    </row>
    <row r="10" spans="1:33" x14ac:dyDescent="0.2">
      <c r="B10" s="35">
        <v>0.5</v>
      </c>
      <c r="C10" s="33">
        <v>-6.3099999999999996E-3</v>
      </c>
      <c r="D10" s="33">
        <v>1.69919</v>
      </c>
      <c r="E10" s="33">
        <v>-3.1823100000000002</v>
      </c>
      <c r="F10" s="33">
        <v>2.46109</v>
      </c>
      <c r="G10" s="33">
        <v>0.17946999999999999</v>
      </c>
      <c r="H10" s="33">
        <v>1.61574</v>
      </c>
      <c r="O10" s="3">
        <v>118.67483</v>
      </c>
      <c r="P10" s="3">
        <v>37.521250000000002</v>
      </c>
      <c r="Q10" s="3">
        <v>27.051359999999999</v>
      </c>
      <c r="T10" s="3">
        <v>0.5</v>
      </c>
      <c r="U10" s="3">
        <v>0.77061999999999997</v>
      </c>
      <c r="V10" s="3">
        <v>3.0446399999999998</v>
      </c>
      <c r="W10" s="3">
        <v>-1.78738</v>
      </c>
      <c r="X10" s="3">
        <v>1.6292199999999999</v>
      </c>
      <c r="Y10" s="3">
        <v>-1.5942400000000001</v>
      </c>
      <c r="Z10" s="3">
        <v>1.98569</v>
      </c>
      <c r="AB10" s="10"/>
      <c r="AC10" s="12"/>
      <c r="AE10" s="3">
        <v>118.85194</v>
      </c>
      <c r="AF10" s="3">
        <v>92.293840000000003</v>
      </c>
      <c r="AG10" s="3">
        <v>87.338880000000003</v>
      </c>
    </row>
    <row r="11" spans="1:33" ht="14.25" x14ac:dyDescent="0.2">
      <c r="B11" s="35">
        <v>0.6</v>
      </c>
      <c r="C11" s="33">
        <v>-5.56806</v>
      </c>
      <c r="D11" s="33">
        <v>2.1804899999999998</v>
      </c>
      <c r="E11" s="33">
        <v>2.1922999999999999</v>
      </c>
      <c r="F11" s="33">
        <v>3.3736299999999999</v>
      </c>
      <c r="G11" s="33">
        <v>0.83797999999999995</v>
      </c>
      <c r="H11" s="33">
        <v>2.7005599999999998</v>
      </c>
      <c r="O11" s="3">
        <v>74.417370000000005</v>
      </c>
      <c r="P11" s="3">
        <v>37.485900000000001</v>
      </c>
      <c r="Q11" s="3">
        <v>28.17803</v>
      </c>
      <c r="T11" s="3">
        <v>0.6</v>
      </c>
      <c r="U11" s="3">
        <v>1.0653300000000001</v>
      </c>
      <c r="V11" s="3">
        <v>1.44035</v>
      </c>
      <c r="W11" s="3">
        <v>0.50700999999999996</v>
      </c>
      <c r="X11" s="3">
        <v>1.5286299999999999</v>
      </c>
      <c r="Y11" s="3">
        <v>3.20323</v>
      </c>
      <c r="Z11" s="3">
        <v>3.1756600000000001</v>
      </c>
      <c r="AB11" s="37" t="s">
        <v>315</v>
      </c>
      <c r="AC11" s="12" t="s">
        <v>158</v>
      </c>
      <c r="AE11" s="3">
        <v>126.41446000000001</v>
      </c>
      <c r="AF11" s="3">
        <v>94.604169999999996</v>
      </c>
      <c r="AG11" s="3">
        <v>97.137060000000005</v>
      </c>
    </row>
    <row r="12" spans="1:33" x14ac:dyDescent="0.2">
      <c r="B12" s="35">
        <v>0.7</v>
      </c>
      <c r="C12" s="33">
        <v>-1.3324800000000001</v>
      </c>
      <c r="D12" s="33">
        <v>1.8287899999999999</v>
      </c>
      <c r="E12" s="33">
        <v>-1.6591199999999999</v>
      </c>
      <c r="F12" s="33">
        <v>2.22933</v>
      </c>
      <c r="G12" s="33">
        <v>3.1110000000000002</v>
      </c>
      <c r="H12" s="33">
        <v>1.67174</v>
      </c>
      <c r="O12" s="3">
        <v>67.836939999999998</v>
      </c>
      <c r="P12" s="3">
        <v>30.192609999999998</v>
      </c>
      <c r="T12" s="3">
        <v>0.7</v>
      </c>
      <c r="U12" s="3">
        <v>3.0285500000000001</v>
      </c>
      <c r="V12" s="3">
        <v>1.51627</v>
      </c>
      <c r="W12" s="3">
        <v>2.1429200000000002</v>
      </c>
      <c r="X12" s="3">
        <v>1.7242999999999999</v>
      </c>
      <c r="Y12" s="3">
        <v>0.28089999999999998</v>
      </c>
      <c r="Z12" s="3">
        <v>2.5327099999999998</v>
      </c>
      <c r="AB12" s="10"/>
      <c r="AC12" s="12"/>
      <c r="AE12" s="3">
        <v>284.92590000000001</v>
      </c>
      <c r="AF12" s="3">
        <v>100.89539000000001</v>
      </c>
      <c r="AG12" s="3">
        <v>77.681250000000006</v>
      </c>
    </row>
    <row r="13" spans="1:33" ht="15" thickBot="1" x14ac:dyDescent="0.25">
      <c r="B13" s="35">
        <v>0.8</v>
      </c>
      <c r="C13" s="33">
        <v>2.7503500000000001</v>
      </c>
      <c r="D13" s="33">
        <v>1.4681999999999999</v>
      </c>
      <c r="E13" s="33">
        <v>2.9943200000000001</v>
      </c>
      <c r="F13" s="33">
        <v>2.93872</v>
      </c>
      <c r="G13" s="33">
        <v>-2.5104000000000002</v>
      </c>
      <c r="H13" s="33">
        <v>2.1390199999999999</v>
      </c>
      <c r="O13" s="3">
        <v>34.917729999999999</v>
      </c>
      <c r="P13" s="3">
        <v>38.167549999999999</v>
      </c>
      <c r="T13" s="3">
        <v>0.8</v>
      </c>
      <c r="U13" s="3">
        <v>2.0132300000000001</v>
      </c>
      <c r="V13" s="3">
        <v>2.7672699999999999</v>
      </c>
      <c r="W13" s="3">
        <v>0.49186999999999997</v>
      </c>
      <c r="X13" s="3">
        <v>1.99685</v>
      </c>
      <c r="Y13" s="3">
        <v>-2.8792200000000001</v>
      </c>
      <c r="Z13" s="3">
        <v>2.4174799999999999</v>
      </c>
      <c r="AB13" s="59" t="s">
        <v>316</v>
      </c>
      <c r="AC13" s="18" t="s">
        <v>179</v>
      </c>
      <c r="AE13" s="3">
        <v>114.26515000000001</v>
      </c>
      <c r="AF13" s="3">
        <v>146.36645999999999</v>
      </c>
      <c r="AG13" s="3">
        <v>149.88339999999999</v>
      </c>
    </row>
    <row r="14" spans="1:33" ht="13.5" thickBot="1" x14ac:dyDescent="0.25">
      <c r="B14" s="35">
        <v>0.9</v>
      </c>
      <c r="C14" s="33">
        <v>-0.72858000000000001</v>
      </c>
      <c r="D14" s="33">
        <v>2.0033400000000001</v>
      </c>
      <c r="E14" s="33">
        <v>-2.3948700000000001</v>
      </c>
      <c r="F14" s="33">
        <v>2.1171899999999999</v>
      </c>
      <c r="G14" s="33">
        <v>1.1581600000000001</v>
      </c>
      <c r="H14" s="33">
        <v>1.49519</v>
      </c>
      <c r="J14" s="38"/>
      <c r="K14" s="11"/>
      <c r="P14" s="3">
        <v>27.84376</v>
      </c>
      <c r="T14" s="3">
        <v>0.9</v>
      </c>
      <c r="U14" s="3">
        <v>1.4910399999999999</v>
      </c>
      <c r="V14" s="3">
        <v>3.27277</v>
      </c>
      <c r="W14" s="3">
        <v>3.35609</v>
      </c>
      <c r="X14" s="3">
        <v>1.98489</v>
      </c>
      <c r="Y14" s="3">
        <v>1.7668999999999999</v>
      </c>
      <c r="Z14" s="3">
        <v>1.6970499999999999</v>
      </c>
      <c r="AF14" s="3">
        <v>77.288619999999995</v>
      </c>
      <c r="AG14" s="3">
        <v>116.17516000000001</v>
      </c>
    </row>
    <row r="15" spans="1:33" ht="14.25" x14ac:dyDescent="0.2">
      <c r="B15" s="35">
        <v>1</v>
      </c>
      <c r="C15" s="33">
        <v>1.70364</v>
      </c>
      <c r="D15" s="33">
        <v>1.52199</v>
      </c>
      <c r="E15" s="33">
        <v>-3.7833100000000002</v>
      </c>
      <c r="F15" s="33">
        <v>2.4720399999999998</v>
      </c>
      <c r="G15" s="33">
        <v>-5.8538100000000002</v>
      </c>
      <c r="H15" s="33">
        <v>3.1812499999999999</v>
      </c>
      <c r="J15" s="58" t="s">
        <v>314</v>
      </c>
      <c r="K15" s="9" t="s">
        <v>162</v>
      </c>
      <c r="L15" s="11"/>
      <c r="T15" s="3">
        <v>1</v>
      </c>
      <c r="U15" s="3">
        <v>3.0076700000000001</v>
      </c>
      <c r="V15" s="3">
        <v>3.3586999999999998</v>
      </c>
      <c r="W15" s="3">
        <v>0.70952999999999999</v>
      </c>
      <c r="X15" s="3">
        <v>1.72373</v>
      </c>
      <c r="Y15" s="3">
        <v>3.1076000000000001</v>
      </c>
      <c r="Z15" s="3">
        <v>2.07429</v>
      </c>
      <c r="AF15" s="3">
        <v>95.919499999999999</v>
      </c>
    </row>
    <row r="16" spans="1:33" x14ac:dyDescent="0.2">
      <c r="B16" s="35">
        <v>1.1000000000000001</v>
      </c>
      <c r="C16" s="33">
        <v>15.49879</v>
      </c>
      <c r="D16" s="33">
        <v>3.6945999999999999</v>
      </c>
      <c r="E16" s="33">
        <v>5.2679400000000003</v>
      </c>
      <c r="F16" s="33">
        <v>1.9378200000000001</v>
      </c>
      <c r="G16" s="33">
        <v>11.969530000000001</v>
      </c>
      <c r="H16" s="33">
        <v>4.0263</v>
      </c>
      <c r="J16" s="10"/>
      <c r="K16" s="12"/>
      <c r="L16" s="11"/>
      <c r="O16" s="19" t="s">
        <v>162</v>
      </c>
      <c r="P16" s="20" t="s">
        <v>179</v>
      </c>
      <c r="Q16" s="21" t="s">
        <v>161</v>
      </c>
      <c r="T16" s="3">
        <v>1.1000000000000001</v>
      </c>
      <c r="U16" s="3">
        <v>51.168120000000002</v>
      </c>
      <c r="V16" s="3">
        <v>7.4892899999999996</v>
      </c>
      <c r="W16" s="3">
        <v>29.314360000000001</v>
      </c>
      <c r="X16" s="3">
        <v>4.0422000000000002</v>
      </c>
      <c r="Y16" s="3">
        <v>24.207380000000001</v>
      </c>
      <c r="Z16" s="3">
        <v>3.3261500000000002</v>
      </c>
    </row>
    <row r="17" spans="2:33" ht="14.25" x14ac:dyDescent="0.2">
      <c r="B17" s="35">
        <v>1.2</v>
      </c>
      <c r="C17" s="33">
        <v>27.405899999999999</v>
      </c>
      <c r="D17" s="33">
        <v>5.0774999999999997</v>
      </c>
      <c r="E17" s="33">
        <v>24.643350000000002</v>
      </c>
      <c r="F17" s="33">
        <v>5.1958000000000002</v>
      </c>
      <c r="G17" s="33">
        <v>21.364940000000001</v>
      </c>
      <c r="H17" s="33">
        <v>2.7253699999999998</v>
      </c>
      <c r="J17" s="37" t="s">
        <v>315</v>
      </c>
      <c r="K17" s="12" t="s">
        <v>179</v>
      </c>
      <c r="L17" s="11"/>
      <c r="O17" s="10"/>
      <c r="P17" s="11"/>
      <c r="Q17" s="12"/>
      <c r="T17" s="3">
        <v>1.2</v>
      </c>
      <c r="U17" s="3">
        <v>98.824969999999993</v>
      </c>
      <c r="V17" s="3">
        <v>15.01229</v>
      </c>
      <c r="W17" s="3">
        <v>58.215829999999997</v>
      </c>
      <c r="X17" s="3">
        <v>6.5464599999999997</v>
      </c>
      <c r="Y17" s="3">
        <v>46.043239999999997</v>
      </c>
      <c r="Z17" s="3">
        <v>5.5583099999999996</v>
      </c>
    </row>
    <row r="18" spans="2:33" x14ac:dyDescent="0.2">
      <c r="B18" s="35">
        <v>1.3</v>
      </c>
      <c r="C18" s="33">
        <v>37.155200000000001</v>
      </c>
      <c r="D18" s="33">
        <v>3.17591</v>
      </c>
      <c r="E18" s="33">
        <v>21.179849999999998</v>
      </c>
      <c r="F18" s="33">
        <v>3.9678800000000001</v>
      </c>
      <c r="G18" s="33">
        <v>14.31715</v>
      </c>
      <c r="H18" s="33">
        <v>3.2562899999999999</v>
      </c>
      <c r="J18" s="10"/>
      <c r="K18" s="12"/>
      <c r="L18" s="11"/>
      <c r="O18" s="13" t="s">
        <v>168</v>
      </c>
      <c r="P18" s="11" t="s">
        <v>169</v>
      </c>
      <c r="Q18" s="12"/>
      <c r="T18" s="3">
        <v>1.3</v>
      </c>
      <c r="U18" s="3">
        <v>104.66739</v>
      </c>
      <c r="V18" s="3">
        <v>17.005859999999998</v>
      </c>
      <c r="W18" s="3">
        <v>78.105410000000006</v>
      </c>
      <c r="X18" s="3">
        <v>7.0407700000000002</v>
      </c>
      <c r="Y18" s="3">
        <v>67.124210000000005</v>
      </c>
      <c r="Z18" s="3">
        <v>3.94712</v>
      </c>
      <c r="AE18" s="22" t="s">
        <v>162</v>
      </c>
      <c r="AF18" s="22" t="s">
        <v>158</v>
      </c>
      <c r="AG18" s="22" t="s">
        <v>179</v>
      </c>
    </row>
    <row r="19" spans="2:33" ht="15" thickBot="1" x14ac:dyDescent="0.25">
      <c r="B19" s="35">
        <v>1.4</v>
      </c>
      <c r="C19" s="33">
        <v>39.619489999999999</v>
      </c>
      <c r="D19" s="33">
        <v>3.8615599999999999</v>
      </c>
      <c r="E19" s="33">
        <v>20.26859</v>
      </c>
      <c r="F19" s="33">
        <v>6.1195399999999998</v>
      </c>
      <c r="G19" s="33">
        <v>15.93976</v>
      </c>
      <c r="H19" s="33">
        <v>4.4428599999999996</v>
      </c>
      <c r="J19" s="59" t="s">
        <v>316</v>
      </c>
      <c r="K19" s="18" t="s">
        <v>161</v>
      </c>
      <c r="L19" s="11"/>
      <c r="O19" s="13"/>
      <c r="P19" s="38">
        <v>3.9100000000000003E-3</v>
      </c>
      <c r="Q19" s="12"/>
      <c r="T19" s="3">
        <v>1.4</v>
      </c>
      <c r="U19" s="3">
        <v>147.24149</v>
      </c>
      <c r="V19" s="3">
        <v>20.042390000000001</v>
      </c>
      <c r="W19" s="3">
        <v>93.781809999999993</v>
      </c>
      <c r="X19" s="3">
        <v>6.6242799999999997</v>
      </c>
      <c r="Y19" s="3">
        <v>76.973910000000004</v>
      </c>
      <c r="Z19" s="3">
        <v>3.9631500000000002</v>
      </c>
    </row>
    <row r="20" spans="2:33" x14ac:dyDescent="0.2">
      <c r="B20" s="35">
        <v>1.5</v>
      </c>
      <c r="C20" s="33">
        <v>45.949809999999999</v>
      </c>
      <c r="D20" s="33">
        <v>6.98041</v>
      </c>
      <c r="E20" s="33">
        <v>20.452549999999999</v>
      </c>
      <c r="F20" s="33">
        <v>3.4876399999999999</v>
      </c>
      <c r="G20" s="33">
        <v>23.710039999999999</v>
      </c>
      <c r="H20" s="33">
        <v>4.6555499999999999</v>
      </c>
      <c r="J20" s="11"/>
      <c r="K20" s="11"/>
      <c r="L20" s="11"/>
      <c r="O20" s="10"/>
      <c r="P20" s="11"/>
      <c r="Q20" s="12"/>
      <c r="T20" s="3">
        <v>1.5</v>
      </c>
      <c r="U20" s="3">
        <v>140.55151000000001</v>
      </c>
      <c r="V20" s="3">
        <v>17.795490000000001</v>
      </c>
      <c r="W20" s="3">
        <v>98.964089999999999</v>
      </c>
      <c r="X20" s="3">
        <v>7.9405900000000003</v>
      </c>
      <c r="Y20" s="3">
        <v>88.682509999999994</v>
      </c>
      <c r="Z20" s="3">
        <v>7.9894699999999998</v>
      </c>
      <c r="AE20" s="13" t="s">
        <v>168</v>
      </c>
      <c r="AF20" s="11" t="s">
        <v>169</v>
      </c>
      <c r="AG20" s="12"/>
    </row>
    <row r="21" spans="2:33" x14ac:dyDescent="0.2">
      <c r="B21" s="35">
        <v>1.6</v>
      </c>
      <c r="C21" s="33">
        <v>43.413629999999998</v>
      </c>
      <c r="D21" s="33">
        <v>7.5357200000000004</v>
      </c>
      <c r="E21" s="33">
        <v>19.47147</v>
      </c>
      <c r="F21" s="33">
        <v>5.0792299999999999</v>
      </c>
      <c r="G21" s="33">
        <v>16.81793</v>
      </c>
      <c r="H21" s="33">
        <v>2.4476800000000001</v>
      </c>
      <c r="J21" s="11"/>
      <c r="K21" s="11"/>
      <c r="L21" s="11"/>
      <c r="O21" s="10" t="s">
        <v>167</v>
      </c>
      <c r="P21" s="11"/>
      <c r="Q21" s="12" t="s">
        <v>169</v>
      </c>
      <c r="T21" s="3">
        <v>1.6</v>
      </c>
      <c r="U21" s="3">
        <v>155.22682</v>
      </c>
      <c r="V21" s="3">
        <v>19.229939999999999</v>
      </c>
      <c r="W21" s="3">
        <v>107.79934</v>
      </c>
      <c r="X21" s="3">
        <v>8.2226300000000005</v>
      </c>
      <c r="Y21" s="3">
        <v>86.736410000000006</v>
      </c>
      <c r="Z21" s="3">
        <v>8.2441999999999993</v>
      </c>
      <c r="AE21" s="13"/>
      <c r="AF21" s="38">
        <v>1.64E-3</v>
      </c>
      <c r="AG21" s="12"/>
    </row>
    <row r="22" spans="2:33" x14ac:dyDescent="0.2">
      <c r="B22" s="35">
        <v>1.7</v>
      </c>
      <c r="C22" s="33">
        <v>47.635660000000001</v>
      </c>
      <c r="D22" s="33">
        <v>12.523389999999999</v>
      </c>
      <c r="E22" s="33">
        <v>23.943650000000002</v>
      </c>
      <c r="F22" s="33">
        <v>5.7486699999999997</v>
      </c>
      <c r="G22" s="33">
        <v>16.588709999999999</v>
      </c>
      <c r="H22" s="33">
        <v>2.2205400000000002</v>
      </c>
      <c r="J22" s="11"/>
      <c r="K22" s="11"/>
      <c r="L22" s="11"/>
      <c r="O22" s="10" t="s">
        <v>317</v>
      </c>
      <c r="P22" s="11"/>
      <c r="Q22" s="45">
        <v>4.8149999999999998E-2</v>
      </c>
      <c r="T22" s="3">
        <v>1.7</v>
      </c>
      <c r="U22" s="3">
        <v>146.28675999999999</v>
      </c>
      <c r="V22" s="3">
        <v>16.570509999999999</v>
      </c>
      <c r="W22" s="3">
        <v>112.65374</v>
      </c>
      <c r="X22" s="3">
        <v>10.319050000000001</v>
      </c>
      <c r="Y22" s="3">
        <v>89.285200000000003</v>
      </c>
      <c r="Z22" s="3">
        <v>4.2915099999999997</v>
      </c>
      <c r="AE22" s="10"/>
      <c r="AF22" s="11"/>
      <c r="AG22" s="12"/>
    </row>
    <row r="23" spans="2:33" x14ac:dyDescent="0.2">
      <c r="B23" s="35">
        <v>1.8</v>
      </c>
      <c r="C23" s="33">
        <v>51.798099999999998</v>
      </c>
      <c r="D23" s="33">
        <v>10.905469999999999</v>
      </c>
      <c r="E23" s="33">
        <v>30.314499999999999</v>
      </c>
      <c r="F23" s="33">
        <v>6.40747</v>
      </c>
      <c r="G23" s="33">
        <v>12.95904</v>
      </c>
      <c r="H23" s="33">
        <v>4.0191499999999998</v>
      </c>
      <c r="O23" s="10" t="s">
        <v>318</v>
      </c>
      <c r="P23" s="11"/>
      <c r="Q23" s="45">
        <v>4.0299999999999997E-3</v>
      </c>
      <c r="T23" s="3">
        <v>1.8</v>
      </c>
      <c r="U23" s="3">
        <v>159.42868000000001</v>
      </c>
      <c r="V23" s="3">
        <v>20.000679999999999</v>
      </c>
      <c r="W23" s="3">
        <v>107.85723</v>
      </c>
      <c r="X23" s="3">
        <v>6.9131499999999999</v>
      </c>
      <c r="Y23" s="3">
        <v>92.326859999999996</v>
      </c>
      <c r="Z23" s="3">
        <v>7.7826399999999998</v>
      </c>
      <c r="AE23" s="10" t="s">
        <v>167</v>
      </c>
      <c r="AF23" s="11"/>
      <c r="AG23" s="12" t="s">
        <v>169</v>
      </c>
    </row>
    <row r="24" spans="2:33" x14ac:dyDescent="0.2">
      <c r="B24" s="35">
        <v>1.9</v>
      </c>
      <c r="C24" s="33">
        <v>55.3523</v>
      </c>
      <c r="D24" s="33">
        <v>12.31667</v>
      </c>
      <c r="E24" s="33">
        <v>28.731919999999999</v>
      </c>
      <c r="F24" s="33">
        <v>6.7062999999999997</v>
      </c>
      <c r="G24" s="33">
        <v>19.595279999999999</v>
      </c>
      <c r="H24" s="33">
        <v>2.4922900000000001</v>
      </c>
      <c r="O24" s="10" t="s">
        <v>319</v>
      </c>
      <c r="P24" s="11"/>
      <c r="Q24" s="45">
        <v>0.67306999999999995</v>
      </c>
      <c r="T24" s="3">
        <v>1.9</v>
      </c>
      <c r="U24" s="3">
        <v>158.23566</v>
      </c>
      <c r="V24" s="3">
        <v>14.721970000000001</v>
      </c>
      <c r="W24" s="3">
        <v>102.18458</v>
      </c>
      <c r="X24" s="3">
        <v>8.7430000000000003</v>
      </c>
      <c r="Y24" s="3">
        <v>87.043909999999997</v>
      </c>
      <c r="Z24" s="3">
        <v>9.2448399999999999</v>
      </c>
      <c r="AE24" s="10" t="s">
        <v>317</v>
      </c>
      <c r="AF24" s="11"/>
      <c r="AG24" s="45">
        <v>2.2429999999999999E-2</v>
      </c>
    </row>
    <row r="25" spans="2:33" x14ac:dyDescent="0.2">
      <c r="B25" s="35">
        <v>2</v>
      </c>
      <c r="C25" s="33">
        <v>52.90314</v>
      </c>
      <c r="D25" s="33">
        <v>14.98532</v>
      </c>
      <c r="E25" s="33">
        <v>36.698889999999999</v>
      </c>
      <c r="F25" s="33">
        <v>7.4224100000000002</v>
      </c>
      <c r="G25" s="33">
        <v>23.513339999999999</v>
      </c>
      <c r="H25" s="33">
        <v>1.9984599999999999</v>
      </c>
      <c r="T25" s="3">
        <v>2</v>
      </c>
      <c r="U25" s="3">
        <v>152.37880000000001</v>
      </c>
      <c r="V25" s="3">
        <v>17.15531</v>
      </c>
      <c r="W25" s="3">
        <v>111.64651000000001</v>
      </c>
      <c r="X25" s="3">
        <v>10.620329999999999</v>
      </c>
      <c r="Y25" s="3">
        <v>86.825469999999996</v>
      </c>
      <c r="Z25" s="3">
        <v>5.6004199999999997</v>
      </c>
      <c r="AE25" s="10" t="s">
        <v>318</v>
      </c>
      <c r="AF25" s="11"/>
      <c r="AG25" s="45">
        <v>1.34E-3</v>
      </c>
    </row>
    <row r="26" spans="2:33" x14ac:dyDescent="0.2">
      <c r="B26" s="35">
        <v>2.1</v>
      </c>
      <c r="C26" s="33">
        <v>51.523350000000001</v>
      </c>
      <c r="D26" s="33">
        <v>12.765459999999999</v>
      </c>
      <c r="E26" s="33">
        <v>33.482520000000001</v>
      </c>
      <c r="F26" s="33">
        <v>8.3322099999999999</v>
      </c>
      <c r="G26" s="33">
        <v>24.579740000000001</v>
      </c>
      <c r="H26" s="33">
        <v>4.4463900000000001</v>
      </c>
      <c r="T26" s="3">
        <v>2.1</v>
      </c>
      <c r="U26" s="3">
        <v>149.68937</v>
      </c>
      <c r="V26" s="3">
        <v>18.895109999999999</v>
      </c>
      <c r="W26" s="3">
        <v>108.30018</v>
      </c>
      <c r="X26" s="3">
        <v>9.2244200000000003</v>
      </c>
      <c r="Y26" s="3">
        <v>84.307689999999994</v>
      </c>
      <c r="Z26" s="3">
        <v>6.9466799999999997</v>
      </c>
      <c r="AE26" s="10" t="s">
        <v>319</v>
      </c>
      <c r="AF26" s="11"/>
      <c r="AG26" s="45">
        <v>0.80162</v>
      </c>
    </row>
    <row r="27" spans="2:33" x14ac:dyDescent="0.2">
      <c r="B27" s="35">
        <v>2.2000000000000002</v>
      </c>
      <c r="C27" s="33">
        <v>55.824080000000002</v>
      </c>
      <c r="D27" s="33">
        <v>17.33839</v>
      </c>
      <c r="E27" s="33">
        <v>30.664359999999999</v>
      </c>
      <c r="F27" s="33">
        <v>6.1508399999999996</v>
      </c>
      <c r="G27" s="33">
        <v>23.3033</v>
      </c>
      <c r="H27" s="33">
        <v>5.38028</v>
      </c>
      <c r="T27" s="3">
        <v>2.2000000000000002</v>
      </c>
      <c r="U27" s="3">
        <v>149.8759</v>
      </c>
      <c r="V27" s="3">
        <v>15.29359</v>
      </c>
      <c r="W27" s="3">
        <v>102.62794</v>
      </c>
      <c r="X27" s="3">
        <v>10.06568</v>
      </c>
      <c r="Y27" s="3">
        <v>81.488439999999997</v>
      </c>
      <c r="Z27" s="3">
        <v>7.6792800000000003</v>
      </c>
    </row>
    <row r="28" spans="2:33" x14ac:dyDescent="0.2">
      <c r="B28" s="35">
        <v>2.2999999999999998</v>
      </c>
      <c r="C28" s="33">
        <v>52.660209999999999</v>
      </c>
      <c r="D28" s="33">
        <v>16.053290000000001</v>
      </c>
      <c r="E28" s="33">
        <v>28.77252</v>
      </c>
      <c r="F28" s="33">
        <v>6.4435799999999999</v>
      </c>
      <c r="G28" s="33">
        <v>20.839449999999999</v>
      </c>
      <c r="H28" s="33">
        <v>2.2225100000000002</v>
      </c>
      <c r="T28" s="3">
        <v>2.2999999999999998</v>
      </c>
      <c r="U28" s="3">
        <v>148.09806</v>
      </c>
      <c r="V28" s="3">
        <v>22.582350000000002</v>
      </c>
      <c r="W28" s="3">
        <v>96.810190000000006</v>
      </c>
      <c r="X28" s="3">
        <v>8.5018999999999991</v>
      </c>
      <c r="Y28" s="3">
        <v>78.482240000000004</v>
      </c>
      <c r="Z28" s="3">
        <v>8.7279900000000001</v>
      </c>
    </row>
    <row r="29" spans="2:33" x14ac:dyDescent="0.2">
      <c r="B29" s="35">
        <v>2.4</v>
      </c>
      <c r="C29" s="33">
        <v>52.14049</v>
      </c>
      <c r="D29" s="33">
        <v>16.728449999999999</v>
      </c>
      <c r="E29" s="33">
        <v>24.74381</v>
      </c>
      <c r="F29" s="33">
        <v>7.8536000000000001</v>
      </c>
      <c r="G29" s="33">
        <v>19.506769999999999</v>
      </c>
      <c r="H29" s="33">
        <v>2.5470199999999998</v>
      </c>
      <c r="T29" s="3">
        <v>2.4</v>
      </c>
      <c r="U29" s="3">
        <v>140.06528</v>
      </c>
      <c r="V29" s="3">
        <v>18.456959999999999</v>
      </c>
      <c r="W29" s="3">
        <v>100.14693</v>
      </c>
      <c r="X29" s="3">
        <v>10.97978</v>
      </c>
      <c r="Y29" s="3">
        <v>81.373630000000006</v>
      </c>
      <c r="Z29" s="3">
        <v>4.2963800000000001</v>
      </c>
    </row>
    <row r="30" spans="2:33" x14ac:dyDescent="0.2">
      <c r="B30" s="35">
        <v>2.5</v>
      </c>
      <c r="C30" s="33">
        <v>43.559399999999997</v>
      </c>
      <c r="D30" s="33">
        <v>14.79513</v>
      </c>
      <c r="E30" s="33">
        <v>26.4298</v>
      </c>
      <c r="F30" s="33">
        <v>8.5265799999999992</v>
      </c>
      <c r="G30" s="33">
        <v>17.82668</v>
      </c>
      <c r="H30" s="33">
        <v>1.6351199999999999</v>
      </c>
      <c r="T30" s="3">
        <v>2.5</v>
      </c>
      <c r="U30" s="3">
        <v>116.03019999999999</v>
      </c>
      <c r="V30" s="3">
        <v>16.036449999999999</v>
      </c>
      <c r="W30" s="3">
        <v>86.719070000000002</v>
      </c>
      <c r="X30" s="3">
        <v>10.5571</v>
      </c>
      <c r="Y30" s="3">
        <v>73.646810000000002</v>
      </c>
      <c r="Z30" s="3">
        <v>7.7730100000000002</v>
      </c>
    </row>
    <row r="31" spans="2:33" x14ac:dyDescent="0.2">
      <c r="B31" s="35">
        <v>2.6</v>
      </c>
      <c r="C31" s="33">
        <v>49.066209999999998</v>
      </c>
      <c r="D31" s="33">
        <v>15.699439999999999</v>
      </c>
      <c r="E31" s="33">
        <v>24.594059999999999</v>
      </c>
      <c r="F31" s="33">
        <v>8.2057099999999998</v>
      </c>
      <c r="G31" s="33">
        <v>18.581440000000001</v>
      </c>
      <c r="H31" s="33">
        <v>5.0404</v>
      </c>
      <c r="T31" s="3">
        <v>2.6</v>
      </c>
      <c r="U31" s="3">
        <v>135.78368</v>
      </c>
      <c r="V31" s="3">
        <v>17.432860000000002</v>
      </c>
      <c r="W31" s="3">
        <v>89.244820000000004</v>
      </c>
      <c r="X31" s="3">
        <v>12.064</v>
      </c>
      <c r="Y31" s="3">
        <v>72.594530000000006</v>
      </c>
      <c r="Z31" s="3">
        <v>10.10999</v>
      </c>
    </row>
    <row r="32" spans="2:33" x14ac:dyDescent="0.2">
      <c r="B32" s="35">
        <v>2.7</v>
      </c>
      <c r="C32" s="33">
        <v>58.277180000000001</v>
      </c>
      <c r="D32" s="33">
        <v>17.286770000000001</v>
      </c>
      <c r="E32" s="33">
        <v>26.52955</v>
      </c>
      <c r="F32" s="33">
        <v>7.5694400000000002</v>
      </c>
      <c r="G32" s="33">
        <v>16.81194</v>
      </c>
      <c r="H32" s="33">
        <v>4.8143200000000004</v>
      </c>
      <c r="T32" s="3">
        <v>2.7</v>
      </c>
      <c r="U32" s="3">
        <v>126.71471</v>
      </c>
      <c r="V32" s="3">
        <v>16.17952</v>
      </c>
      <c r="W32" s="3">
        <v>89.110730000000004</v>
      </c>
      <c r="X32" s="3">
        <v>11.85558</v>
      </c>
      <c r="Y32" s="3">
        <v>74.602810000000005</v>
      </c>
      <c r="Z32" s="3">
        <v>5.8702800000000002</v>
      </c>
    </row>
    <row r="33" spans="2:26" x14ac:dyDescent="0.2">
      <c r="B33" s="35">
        <v>2.8</v>
      </c>
      <c r="C33" s="33">
        <v>52.83511</v>
      </c>
      <c r="D33" s="33">
        <v>16.126860000000001</v>
      </c>
      <c r="E33" s="33">
        <v>22.587969999999999</v>
      </c>
      <c r="F33" s="33">
        <v>8.3644599999999993</v>
      </c>
      <c r="G33" s="33">
        <v>12.179550000000001</v>
      </c>
      <c r="H33" s="33">
        <v>1.74383</v>
      </c>
      <c r="T33" s="3">
        <v>2.8</v>
      </c>
      <c r="U33" s="3">
        <v>123.72966</v>
      </c>
      <c r="V33" s="3">
        <v>17.54543</v>
      </c>
      <c r="W33" s="3">
        <v>80.347650000000002</v>
      </c>
      <c r="X33" s="3">
        <v>10.50258</v>
      </c>
      <c r="Y33" s="3">
        <v>68.260140000000007</v>
      </c>
      <c r="Z33" s="3">
        <v>6.9992599999999996</v>
      </c>
    </row>
    <row r="34" spans="2:26" x14ac:dyDescent="0.2">
      <c r="B34" s="35">
        <v>2.9</v>
      </c>
      <c r="C34" s="33">
        <v>50.015180000000001</v>
      </c>
      <c r="D34" s="33">
        <v>15.98152</v>
      </c>
      <c r="E34" s="33">
        <v>23.616320000000002</v>
      </c>
      <c r="F34" s="33">
        <v>8.2467199999999998</v>
      </c>
      <c r="G34" s="33">
        <v>14.600070000000001</v>
      </c>
      <c r="H34" s="33">
        <v>4.2899500000000002</v>
      </c>
      <c r="T34" s="3">
        <v>2.9</v>
      </c>
      <c r="U34" s="3">
        <v>127.94731</v>
      </c>
      <c r="V34" s="3">
        <v>18.87379</v>
      </c>
      <c r="W34" s="3">
        <v>76.895790000000005</v>
      </c>
      <c r="X34" s="3">
        <v>11.894830000000001</v>
      </c>
      <c r="Y34" s="3">
        <v>64.901910000000001</v>
      </c>
      <c r="Z34" s="3">
        <v>7.6109900000000001</v>
      </c>
    </row>
    <row r="35" spans="2:26" x14ac:dyDescent="0.2">
      <c r="B35" s="35">
        <v>3</v>
      </c>
      <c r="C35" s="33">
        <v>54.205779999999997</v>
      </c>
      <c r="D35" s="33">
        <v>19.568529999999999</v>
      </c>
      <c r="E35" s="33">
        <v>19.657</v>
      </c>
      <c r="F35" s="33">
        <v>10.70632</v>
      </c>
      <c r="G35" s="33">
        <v>17.871289999999998</v>
      </c>
      <c r="H35" s="33">
        <v>5.3311099999999998</v>
      </c>
      <c r="T35" s="3">
        <v>3</v>
      </c>
      <c r="U35" s="3">
        <v>115.25452</v>
      </c>
      <c r="V35" s="3">
        <v>13.22344</v>
      </c>
      <c r="W35" s="3">
        <v>74.080089999999998</v>
      </c>
      <c r="X35" s="3">
        <v>9.2099399999999996</v>
      </c>
      <c r="Y35" s="3">
        <v>64.421419999999998</v>
      </c>
      <c r="Z35" s="3">
        <v>7.5003799999999998</v>
      </c>
    </row>
    <row r="36" spans="2:26" x14ac:dyDescent="0.2">
      <c r="B36" s="35">
        <v>3.1</v>
      </c>
      <c r="C36" s="33">
        <v>49.439720000000001</v>
      </c>
      <c r="D36" s="33">
        <v>19.26605</v>
      </c>
      <c r="E36" s="33">
        <v>26.09768</v>
      </c>
      <c r="F36" s="33">
        <v>7.0745100000000001</v>
      </c>
      <c r="G36" s="33">
        <v>17.650659999999998</v>
      </c>
      <c r="H36" s="33">
        <v>3.7839499999999999</v>
      </c>
      <c r="T36" s="3">
        <v>3.1</v>
      </c>
      <c r="U36" s="3">
        <v>110.81031</v>
      </c>
      <c r="V36" s="3">
        <v>15.88143</v>
      </c>
      <c r="W36" s="3">
        <v>67.322959999999995</v>
      </c>
      <c r="X36" s="3">
        <v>11.669890000000001</v>
      </c>
      <c r="Y36" s="3">
        <v>58.390050000000002</v>
      </c>
      <c r="Z36" s="3">
        <v>4.4911099999999999</v>
      </c>
    </row>
    <row r="37" spans="2:26" x14ac:dyDescent="0.2">
      <c r="B37" s="35">
        <v>3.2</v>
      </c>
      <c r="C37" s="33">
        <v>46.162849999999999</v>
      </c>
      <c r="D37" s="33">
        <v>15.55874</v>
      </c>
      <c r="E37" s="33">
        <v>13.510960000000001</v>
      </c>
      <c r="F37" s="33">
        <v>5.9344900000000003</v>
      </c>
      <c r="G37" s="33">
        <v>16.135059999999999</v>
      </c>
      <c r="H37" s="33">
        <v>4.8906900000000002</v>
      </c>
      <c r="T37" s="3">
        <v>3.2</v>
      </c>
      <c r="U37" s="3">
        <v>91.664820000000006</v>
      </c>
      <c r="V37" s="3">
        <v>14.69205</v>
      </c>
      <c r="W37" s="3">
        <v>58.36121</v>
      </c>
      <c r="X37" s="3">
        <v>10.8431</v>
      </c>
      <c r="Y37" s="3">
        <v>51.409660000000002</v>
      </c>
      <c r="Z37" s="3">
        <v>7.2046999999999999</v>
      </c>
    </row>
    <row r="38" spans="2:26" x14ac:dyDescent="0.2">
      <c r="B38" s="35">
        <v>3.3</v>
      </c>
      <c r="C38" s="33">
        <v>27.80818</v>
      </c>
      <c r="D38" s="33">
        <v>12.583209999999999</v>
      </c>
      <c r="E38" s="33">
        <v>16.35313</v>
      </c>
      <c r="F38" s="33">
        <v>6.5352300000000003</v>
      </c>
      <c r="G38" s="33">
        <v>9.5431399999999993</v>
      </c>
      <c r="H38" s="33">
        <v>2.70024</v>
      </c>
      <c r="T38" s="3">
        <v>3.3</v>
      </c>
      <c r="U38" s="3">
        <v>84.399370000000005</v>
      </c>
      <c r="V38" s="3">
        <v>13.64142</v>
      </c>
      <c r="W38" s="3">
        <v>53.863869999999999</v>
      </c>
      <c r="X38" s="3">
        <v>10.19117</v>
      </c>
      <c r="Y38" s="3">
        <v>38.755270000000003</v>
      </c>
      <c r="Z38" s="3">
        <v>7.1123200000000004</v>
      </c>
    </row>
    <row r="39" spans="2:26" x14ac:dyDescent="0.2">
      <c r="B39" s="35">
        <v>3.4</v>
      </c>
      <c r="C39" s="33">
        <v>32.917769999999997</v>
      </c>
      <c r="D39" s="33">
        <v>13.21041</v>
      </c>
      <c r="E39" s="33">
        <v>19.8</v>
      </c>
      <c r="F39" s="33">
        <v>6.6172800000000001</v>
      </c>
      <c r="G39" s="33">
        <v>3.1951200000000002</v>
      </c>
      <c r="H39" s="33">
        <v>1.45024</v>
      </c>
      <c r="T39" s="3">
        <v>3.4</v>
      </c>
      <c r="U39" s="3">
        <v>78.683400000000006</v>
      </c>
      <c r="V39" s="3">
        <v>13.302670000000001</v>
      </c>
      <c r="W39" s="3">
        <v>49.822000000000003</v>
      </c>
      <c r="X39" s="3">
        <v>7.9489900000000002</v>
      </c>
      <c r="Y39" s="3">
        <v>37.387520000000002</v>
      </c>
      <c r="Z39" s="3">
        <v>5.3560100000000004</v>
      </c>
    </row>
    <row r="40" spans="2:26" x14ac:dyDescent="0.2">
      <c r="B40" s="35">
        <v>3.5</v>
      </c>
      <c r="C40" s="33">
        <v>29.015809999999998</v>
      </c>
      <c r="D40" s="33">
        <v>9.7833799999999993</v>
      </c>
      <c r="E40" s="33">
        <v>11.88613</v>
      </c>
      <c r="F40" s="33">
        <v>4.5161199999999999</v>
      </c>
      <c r="G40" s="33">
        <v>-2.47933</v>
      </c>
      <c r="H40" s="33">
        <v>2.80382</v>
      </c>
      <c r="T40" s="3">
        <v>3.5</v>
      </c>
      <c r="U40" s="3">
        <v>65.091089999999994</v>
      </c>
      <c r="V40" s="3">
        <v>9.4369200000000006</v>
      </c>
      <c r="W40" s="3">
        <v>38.145420000000001</v>
      </c>
      <c r="X40" s="3">
        <v>7.0321699999999998</v>
      </c>
      <c r="Y40" s="3">
        <v>30.577559999999998</v>
      </c>
      <c r="Z40" s="3">
        <v>5.8667499999999997</v>
      </c>
    </row>
    <row r="41" spans="2:26" x14ac:dyDescent="0.2">
      <c r="B41" s="35">
        <v>3.6</v>
      </c>
      <c r="C41" s="33">
        <v>22.395340000000001</v>
      </c>
      <c r="D41" s="33">
        <v>10.15001</v>
      </c>
      <c r="E41" s="33">
        <v>10.08516</v>
      </c>
      <c r="F41" s="33">
        <v>6.4020900000000003</v>
      </c>
      <c r="G41" s="33">
        <v>1.49901</v>
      </c>
      <c r="H41" s="33">
        <v>3.4463300000000001</v>
      </c>
      <c r="T41" s="3">
        <v>3.6</v>
      </c>
      <c r="U41" s="3">
        <v>61.050899999999999</v>
      </c>
      <c r="V41" s="3">
        <v>7.9112999999999998</v>
      </c>
      <c r="W41" s="3">
        <v>34.238610000000001</v>
      </c>
      <c r="X41" s="3">
        <v>6.6821599999999997</v>
      </c>
      <c r="Y41" s="3">
        <v>28.783349999999999</v>
      </c>
      <c r="Z41" s="3">
        <v>4.8951700000000002</v>
      </c>
    </row>
    <row r="42" spans="2:26" x14ac:dyDescent="0.2">
      <c r="B42" s="35">
        <v>3.7</v>
      </c>
      <c r="C42" s="33">
        <v>21.213539999999998</v>
      </c>
      <c r="D42" s="33">
        <v>6.3683399999999999</v>
      </c>
      <c r="E42" s="33">
        <v>16.261099999999999</v>
      </c>
      <c r="F42" s="33">
        <v>6.03308</v>
      </c>
      <c r="G42" s="33">
        <v>3.12744</v>
      </c>
      <c r="H42" s="33">
        <v>1.5468900000000001</v>
      </c>
      <c r="T42" s="3">
        <v>3.7</v>
      </c>
      <c r="U42" s="3">
        <v>49.514780000000002</v>
      </c>
      <c r="V42" s="3">
        <v>8.7904400000000003</v>
      </c>
      <c r="W42" s="3">
        <v>36.40775</v>
      </c>
      <c r="X42" s="3">
        <v>7.0344100000000003</v>
      </c>
      <c r="Y42" s="3">
        <v>24.18675</v>
      </c>
      <c r="Z42" s="3">
        <v>5.2932199999999998</v>
      </c>
    </row>
    <row r="43" spans="2:26" x14ac:dyDescent="0.2">
      <c r="B43" s="35">
        <v>3.8</v>
      </c>
      <c r="C43" s="33">
        <v>16.679359999999999</v>
      </c>
      <c r="D43" s="33">
        <v>7.2845899999999997</v>
      </c>
      <c r="E43" s="33">
        <v>10.356059999999999</v>
      </c>
      <c r="F43" s="33">
        <v>5.9663399999999998</v>
      </c>
      <c r="G43" s="33">
        <v>1.29206</v>
      </c>
      <c r="H43" s="33">
        <v>1.76122</v>
      </c>
      <c r="T43" s="3">
        <v>3.8</v>
      </c>
      <c r="U43" s="3">
        <v>47.569809999999997</v>
      </c>
      <c r="V43" s="3">
        <v>6.2719500000000004</v>
      </c>
      <c r="W43" s="3">
        <v>28.631769999999999</v>
      </c>
      <c r="X43" s="3">
        <v>6.77041</v>
      </c>
      <c r="Y43" s="3">
        <v>20.87415</v>
      </c>
      <c r="Z43" s="3">
        <v>4.6512399999999996</v>
      </c>
    </row>
    <row r="44" spans="2:26" x14ac:dyDescent="0.2">
      <c r="B44" s="35">
        <v>3.9</v>
      </c>
      <c r="C44" s="33">
        <v>15.173069999999999</v>
      </c>
      <c r="D44" s="33">
        <v>6.9282700000000004</v>
      </c>
      <c r="E44" s="33">
        <v>7.2877400000000003</v>
      </c>
      <c r="F44" s="33">
        <v>5.3098999999999998</v>
      </c>
      <c r="G44" s="33">
        <v>0.69823999999999997</v>
      </c>
      <c r="H44" s="33">
        <v>2.0537700000000001</v>
      </c>
      <c r="T44" s="3">
        <v>3.9</v>
      </c>
      <c r="U44" s="3">
        <v>40.901260000000001</v>
      </c>
      <c r="V44" s="3">
        <v>6.8499699999999999</v>
      </c>
      <c r="W44" s="3">
        <v>24.728200000000001</v>
      </c>
      <c r="X44" s="3">
        <v>6.55748</v>
      </c>
      <c r="Y44" s="3">
        <v>18.385100000000001</v>
      </c>
      <c r="Z44" s="3">
        <v>3.5974400000000002</v>
      </c>
    </row>
    <row r="45" spans="2:26" x14ac:dyDescent="0.2">
      <c r="B45" s="35">
        <v>4</v>
      </c>
      <c r="C45" s="33">
        <v>20.20309</v>
      </c>
      <c r="D45" s="33">
        <v>5.3060700000000001</v>
      </c>
      <c r="E45" s="33">
        <v>7.8804600000000002</v>
      </c>
      <c r="F45" s="33">
        <v>5.6146700000000003</v>
      </c>
      <c r="G45" s="33">
        <v>-2.9489399999999999</v>
      </c>
      <c r="H45" s="33">
        <v>1.64689</v>
      </c>
      <c r="T45" s="3">
        <v>4</v>
      </c>
      <c r="U45" s="3">
        <v>38.803820000000002</v>
      </c>
      <c r="V45" s="3">
        <v>5.8221499999999997</v>
      </c>
      <c r="W45" s="3">
        <v>22.560210000000001</v>
      </c>
      <c r="X45" s="3">
        <v>6.82423</v>
      </c>
      <c r="Y45" s="3">
        <v>12.92915</v>
      </c>
      <c r="Z45" s="3">
        <v>4.0528700000000004</v>
      </c>
    </row>
    <row r="46" spans="2:26" x14ac:dyDescent="0.2">
      <c r="B46" s="35">
        <v>4.0999999999999996</v>
      </c>
      <c r="C46" s="33">
        <v>6.8514699999999999</v>
      </c>
      <c r="D46" s="33">
        <v>7.3583400000000001</v>
      </c>
      <c r="E46" s="33">
        <v>0.90473000000000003</v>
      </c>
      <c r="F46" s="33">
        <v>4.8656800000000002</v>
      </c>
      <c r="G46" s="33">
        <v>0.12787000000000001</v>
      </c>
      <c r="H46" s="33">
        <v>2.3373699999999999</v>
      </c>
      <c r="T46" s="3">
        <v>4.0999999999999996</v>
      </c>
      <c r="U46" s="3">
        <v>34.180970000000002</v>
      </c>
      <c r="V46" s="3">
        <v>7.5848800000000001</v>
      </c>
      <c r="W46" s="3">
        <v>17.50714</v>
      </c>
      <c r="X46" s="3">
        <v>5.6957399999999998</v>
      </c>
      <c r="Y46" s="3">
        <v>17.935320000000001</v>
      </c>
      <c r="Z46" s="3">
        <v>4.7193800000000001</v>
      </c>
    </row>
    <row r="47" spans="2:26" x14ac:dyDescent="0.2">
      <c r="B47" s="35">
        <v>4.2</v>
      </c>
      <c r="C47" s="33">
        <v>4.7035999999999998</v>
      </c>
      <c r="D47" s="33">
        <v>7.0023</v>
      </c>
      <c r="E47" s="33">
        <v>7.2274200000000004</v>
      </c>
      <c r="F47" s="33">
        <v>4.6222799999999999</v>
      </c>
      <c r="G47" s="33">
        <v>-1.4038200000000001</v>
      </c>
      <c r="H47" s="33">
        <v>3.2782300000000002</v>
      </c>
      <c r="T47" s="3">
        <v>4.2</v>
      </c>
      <c r="U47" s="3">
        <v>24.4556</v>
      </c>
      <c r="V47" s="3">
        <v>5.3773900000000001</v>
      </c>
      <c r="W47" s="3">
        <v>16.57958</v>
      </c>
      <c r="X47" s="3">
        <v>4.1947000000000001</v>
      </c>
      <c r="Y47" s="3">
        <v>17.271270000000001</v>
      </c>
      <c r="Z47" s="3">
        <v>5.6271199999999997</v>
      </c>
    </row>
    <row r="48" spans="2:26" x14ac:dyDescent="0.2">
      <c r="B48" s="35">
        <v>4.3</v>
      </c>
      <c r="C48" s="33">
        <v>6.94428</v>
      </c>
      <c r="D48" s="33">
        <v>4.9194399999999998</v>
      </c>
      <c r="E48" s="33">
        <v>1.87679</v>
      </c>
      <c r="F48" s="33">
        <v>4.1402299999999999</v>
      </c>
      <c r="G48" s="33">
        <v>-1.56223</v>
      </c>
      <c r="H48" s="33">
        <v>2.6225200000000002</v>
      </c>
      <c r="T48" s="3">
        <v>4.3</v>
      </c>
      <c r="U48" s="3">
        <v>19.615490000000001</v>
      </c>
      <c r="V48" s="3">
        <v>5.7223600000000001</v>
      </c>
      <c r="W48" s="3">
        <v>11.393039999999999</v>
      </c>
      <c r="X48" s="3">
        <v>3.9405399999999999</v>
      </c>
      <c r="Y48" s="3">
        <v>15.576169999999999</v>
      </c>
      <c r="Z48" s="3">
        <v>2.9791599999999998</v>
      </c>
    </row>
    <row r="49" spans="2:26" x14ac:dyDescent="0.2">
      <c r="B49" s="35">
        <v>4.4000000000000004</v>
      </c>
      <c r="C49" s="33">
        <v>5.64473</v>
      </c>
      <c r="D49" s="33">
        <v>5.2148000000000003</v>
      </c>
      <c r="E49" s="33">
        <v>6.5667400000000002</v>
      </c>
      <c r="F49" s="33">
        <v>5.52339</v>
      </c>
      <c r="G49" s="33">
        <v>-2.6294</v>
      </c>
      <c r="H49" s="33">
        <v>2.4226399999999999</v>
      </c>
      <c r="T49" s="3">
        <v>4.4000000000000004</v>
      </c>
      <c r="U49" s="3">
        <v>20.155529999999999</v>
      </c>
      <c r="V49" s="3">
        <v>5.5259099999999997</v>
      </c>
      <c r="W49" s="3">
        <v>10.895810000000001</v>
      </c>
      <c r="X49" s="3">
        <v>4.2675299999999998</v>
      </c>
      <c r="Y49" s="3">
        <v>8.6334599999999995</v>
      </c>
      <c r="Z49" s="3">
        <v>5.6779700000000002</v>
      </c>
    </row>
    <row r="50" spans="2:26" x14ac:dyDescent="0.2">
      <c r="B50" s="35">
        <v>4.5</v>
      </c>
      <c r="C50" s="33">
        <v>5.7631899999999998</v>
      </c>
      <c r="D50" s="33">
        <v>5.3655200000000001</v>
      </c>
      <c r="E50" s="33">
        <v>0.65441000000000005</v>
      </c>
      <c r="F50" s="33">
        <v>3.6948599999999998</v>
      </c>
      <c r="G50" s="33">
        <v>2.8304</v>
      </c>
      <c r="H50" s="33">
        <v>3.7261899999999999</v>
      </c>
      <c r="T50" s="3">
        <v>4.5</v>
      </c>
      <c r="U50" s="3">
        <v>19.257829999999998</v>
      </c>
      <c r="V50" s="3">
        <v>5.4650600000000003</v>
      </c>
      <c r="W50" s="3">
        <v>9.4082699999999999</v>
      </c>
      <c r="X50" s="3">
        <v>4.8400499999999997</v>
      </c>
      <c r="Y50" s="3">
        <v>16.864899999999999</v>
      </c>
      <c r="Z50" s="3">
        <v>5.9539999999999997</v>
      </c>
    </row>
    <row r="51" spans="2:26" x14ac:dyDescent="0.2">
      <c r="B51" s="35">
        <v>4.5999999999999996</v>
      </c>
      <c r="C51" s="33">
        <v>2.8191799999999998</v>
      </c>
      <c r="D51" s="33">
        <v>6.2473000000000001</v>
      </c>
      <c r="E51" s="33">
        <v>4.3394300000000001</v>
      </c>
      <c r="F51" s="33">
        <v>4.0732900000000001</v>
      </c>
      <c r="G51" s="33">
        <v>-2.28695</v>
      </c>
      <c r="H51" s="33">
        <v>2.0814699999999999</v>
      </c>
      <c r="T51" s="3">
        <v>4.5999999999999996</v>
      </c>
      <c r="U51" s="3">
        <v>16.21631</v>
      </c>
      <c r="V51" s="3">
        <v>4.1168399999999998</v>
      </c>
      <c r="W51" s="3">
        <v>7.77013</v>
      </c>
      <c r="X51" s="3">
        <v>2.8389899999999999</v>
      </c>
      <c r="Y51" s="3">
        <v>10.39898</v>
      </c>
      <c r="Z51" s="3">
        <v>4.9053399999999998</v>
      </c>
    </row>
    <row r="52" spans="2:26" x14ac:dyDescent="0.2">
      <c r="B52" s="35">
        <v>4.7</v>
      </c>
      <c r="C52" s="33">
        <v>-3.2230000000000002E-2</v>
      </c>
      <c r="D52" s="33">
        <v>4.7337300000000004</v>
      </c>
      <c r="E52" s="33">
        <v>-0.34955999999999998</v>
      </c>
      <c r="F52" s="33">
        <v>4.3904500000000004</v>
      </c>
      <c r="G52" s="33">
        <v>-2.3530000000000002</v>
      </c>
      <c r="H52" s="33">
        <v>2.9009399999999999</v>
      </c>
      <c r="T52" s="3">
        <v>4.7</v>
      </c>
      <c r="U52" s="3">
        <v>16.185659999999999</v>
      </c>
      <c r="V52" s="3">
        <v>4.6081599999999998</v>
      </c>
      <c r="W52" s="3">
        <v>10.677519999999999</v>
      </c>
      <c r="X52" s="3">
        <v>3.7295199999999999</v>
      </c>
      <c r="Y52" s="3">
        <v>7.3426900000000002</v>
      </c>
      <c r="Z52" s="3">
        <v>3.8722400000000001</v>
      </c>
    </row>
    <row r="53" spans="2:26" x14ac:dyDescent="0.2">
      <c r="B53" s="35">
        <v>4.8</v>
      </c>
      <c r="C53" s="33">
        <v>5.8047800000000001</v>
      </c>
      <c r="D53" s="33">
        <v>5.03118</v>
      </c>
      <c r="E53" s="33">
        <v>-1.6999599999999999</v>
      </c>
      <c r="F53" s="33">
        <v>4.1841299999999997</v>
      </c>
      <c r="G53" s="33">
        <v>-2.3005900000000001</v>
      </c>
      <c r="H53" s="33">
        <v>4.6735600000000002</v>
      </c>
      <c r="T53" s="3">
        <v>4.8</v>
      </c>
      <c r="U53" s="3">
        <v>14.544969999999999</v>
      </c>
      <c r="V53" s="3">
        <v>5.49735</v>
      </c>
      <c r="W53" s="3">
        <v>5.4709399999999997</v>
      </c>
      <c r="X53" s="3">
        <v>3.3159100000000001</v>
      </c>
      <c r="Y53" s="3">
        <v>9.1590699999999998</v>
      </c>
      <c r="Z53" s="3">
        <v>3.15307</v>
      </c>
    </row>
    <row r="54" spans="2:26" x14ac:dyDescent="0.2">
      <c r="B54" s="35">
        <v>4.9000000000000004</v>
      </c>
      <c r="C54" s="33">
        <v>0.43863000000000002</v>
      </c>
      <c r="D54" s="33">
        <v>3.9096899999999999</v>
      </c>
      <c r="E54" s="33">
        <v>-0.74341999999999997</v>
      </c>
      <c r="F54" s="33">
        <v>2.8162600000000002</v>
      </c>
      <c r="G54" s="33">
        <v>-1.57047</v>
      </c>
      <c r="H54" s="33">
        <v>3.6548600000000002</v>
      </c>
      <c r="T54" s="3">
        <v>4.9000000000000004</v>
      </c>
      <c r="U54" s="3">
        <v>10.58379</v>
      </c>
      <c r="V54" s="3">
        <v>2.9676999999999998</v>
      </c>
      <c r="W54" s="3">
        <v>8.1127900000000004</v>
      </c>
      <c r="X54" s="3">
        <v>3.3033999999999999</v>
      </c>
      <c r="Y54" s="3">
        <v>7.5995900000000001</v>
      </c>
      <c r="Z54" s="3">
        <v>3.8457400000000002</v>
      </c>
    </row>
    <row r="55" spans="2:26" x14ac:dyDescent="0.2">
      <c r="B55" s="35">
        <v>5</v>
      </c>
      <c r="C55" s="33">
        <v>2.81976</v>
      </c>
      <c r="D55" s="33">
        <v>3.2047099999999999</v>
      </c>
      <c r="E55" s="33">
        <v>-0.69821</v>
      </c>
      <c r="F55" s="33">
        <v>5.1498200000000001</v>
      </c>
      <c r="G55" s="33">
        <v>-9.1314899999999994</v>
      </c>
      <c r="H55" s="33">
        <v>1.4578899999999999</v>
      </c>
      <c r="T55" s="3">
        <v>5</v>
      </c>
      <c r="U55" s="3">
        <v>10.18568</v>
      </c>
      <c r="V55" s="3">
        <v>4.5994200000000003</v>
      </c>
      <c r="W55" s="3">
        <v>7.86355</v>
      </c>
      <c r="X55" s="3">
        <v>2.9600300000000002</v>
      </c>
      <c r="Y55" s="3">
        <v>4.8471700000000002</v>
      </c>
      <c r="Z55" s="3">
        <v>2.5269499999999998</v>
      </c>
    </row>
    <row r="56" spans="2:26" x14ac:dyDescent="0.2">
      <c r="B56" s="35">
        <v>5.0999999999999996</v>
      </c>
      <c r="C56" s="33">
        <v>-0.71130000000000004</v>
      </c>
      <c r="D56" s="33">
        <v>3.6023399999999999</v>
      </c>
      <c r="E56" s="33">
        <v>-0.47502</v>
      </c>
      <c r="F56" s="33">
        <v>5.2332299999999998</v>
      </c>
      <c r="G56" s="33">
        <v>-9.8827599999999993</v>
      </c>
      <c r="H56" s="33">
        <v>2.1435599999999999</v>
      </c>
      <c r="T56" s="3">
        <v>5.0999999999999996</v>
      </c>
      <c r="U56" s="3">
        <v>8.2648100000000007</v>
      </c>
      <c r="V56" s="3">
        <v>3.4807700000000001</v>
      </c>
      <c r="W56" s="3">
        <v>2.6464599999999998</v>
      </c>
      <c r="X56" s="3">
        <v>2.3281100000000001</v>
      </c>
      <c r="Y56" s="3">
        <v>2.8383400000000001</v>
      </c>
      <c r="Z56" s="3">
        <v>2.9619800000000001</v>
      </c>
    </row>
    <row r="57" spans="2:26" x14ac:dyDescent="0.2">
      <c r="B57" s="35">
        <v>5.2</v>
      </c>
      <c r="C57" s="33">
        <v>0.17329</v>
      </c>
      <c r="D57" s="33">
        <v>4.05192</v>
      </c>
      <c r="E57" s="33">
        <v>-1.2050799999999999</v>
      </c>
      <c r="F57" s="33">
        <v>4.2051999999999996</v>
      </c>
      <c r="G57" s="33">
        <v>-1.8872800000000001</v>
      </c>
      <c r="H57" s="33">
        <v>2.8808799999999999</v>
      </c>
      <c r="T57" s="3">
        <v>5.2</v>
      </c>
      <c r="U57" s="3">
        <v>5.0716099999999997</v>
      </c>
      <c r="V57" s="3">
        <v>4.14839</v>
      </c>
      <c r="W57" s="3">
        <v>5.2523999999999997</v>
      </c>
      <c r="X57" s="3">
        <v>2.2562700000000002</v>
      </c>
      <c r="Y57" s="3">
        <v>5.5148400000000004</v>
      </c>
      <c r="Z57" s="3">
        <v>3.6960700000000002</v>
      </c>
    </row>
    <row r="58" spans="2:26" x14ac:dyDescent="0.2">
      <c r="B58" s="35">
        <v>5.3</v>
      </c>
      <c r="C58" s="33">
        <v>1.64899</v>
      </c>
      <c r="D58" s="33">
        <v>3.97132</v>
      </c>
      <c r="E58" s="33">
        <v>-2.3510200000000001</v>
      </c>
      <c r="F58" s="33">
        <v>4.5513300000000001</v>
      </c>
      <c r="G58" s="33">
        <v>-12.818519999999999</v>
      </c>
      <c r="H58" s="33">
        <v>2.6614499999999999</v>
      </c>
      <c r="T58" s="3">
        <v>5.3</v>
      </c>
      <c r="U58" s="3">
        <v>7.2411399999999997</v>
      </c>
      <c r="V58" s="3">
        <v>2.59781</v>
      </c>
      <c r="W58" s="3">
        <v>1.1959200000000001</v>
      </c>
      <c r="X58" s="3">
        <v>2.2511899999999998</v>
      </c>
      <c r="Y58" s="3">
        <v>2.2419500000000001</v>
      </c>
      <c r="Z58" s="3">
        <v>2.8356400000000002</v>
      </c>
    </row>
    <row r="59" spans="2:26" x14ac:dyDescent="0.2">
      <c r="B59" s="35">
        <v>5.4</v>
      </c>
      <c r="C59" s="33">
        <v>-4.7176200000000001</v>
      </c>
      <c r="D59" s="33">
        <v>2.6953900000000002</v>
      </c>
      <c r="E59" s="33">
        <v>-0.99609999999999999</v>
      </c>
      <c r="F59" s="33">
        <v>4.6830699999999998</v>
      </c>
      <c r="G59" s="33">
        <v>-9.0528300000000002</v>
      </c>
      <c r="H59" s="33">
        <v>1.41161</v>
      </c>
      <c r="T59" s="3">
        <v>5.4</v>
      </c>
      <c r="U59" s="3">
        <v>2.7261199999999999</v>
      </c>
      <c r="V59" s="3">
        <v>2.92774</v>
      </c>
      <c r="W59" s="3">
        <v>1.86151</v>
      </c>
      <c r="X59" s="3">
        <v>1.6778500000000001</v>
      </c>
      <c r="Y59" s="3">
        <v>-0.29308000000000001</v>
      </c>
      <c r="Z59" s="3">
        <v>3.88279</v>
      </c>
    </row>
    <row r="60" spans="2:26" x14ac:dyDescent="0.2">
      <c r="B60" s="35">
        <v>5.5</v>
      </c>
      <c r="C60" s="33">
        <v>-1.0090300000000001</v>
      </c>
      <c r="D60" s="33">
        <v>3.74932</v>
      </c>
      <c r="E60" s="33">
        <v>-0.67898999999999998</v>
      </c>
      <c r="F60" s="33">
        <v>4.0303399999999998</v>
      </c>
      <c r="G60" s="33">
        <v>-4.0753500000000003</v>
      </c>
      <c r="H60" s="33">
        <v>2.4493800000000001</v>
      </c>
      <c r="T60" s="3">
        <v>5.5</v>
      </c>
      <c r="U60" s="3">
        <v>7.0200199999999997</v>
      </c>
      <c r="V60" s="3">
        <v>5.7366400000000004</v>
      </c>
      <c r="W60" s="3">
        <v>-1.1511499999999999</v>
      </c>
      <c r="X60" s="3">
        <v>2.0057299999999998</v>
      </c>
      <c r="Y60" s="3">
        <v>2.6440199999999998</v>
      </c>
      <c r="Z60" s="3">
        <v>4.4625700000000004</v>
      </c>
    </row>
    <row r="61" spans="2:26" x14ac:dyDescent="0.2">
      <c r="B61" s="35">
        <v>5.6</v>
      </c>
      <c r="C61" s="33">
        <v>-2.06921</v>
      </c>
      <c r="D61" s="33">
        <v>3.5050599999999998</v>
      </c>
      <c r="E61" s="33">
        <v>5.77806</v>
      </c>
      <c r="F61" s="33">
        <v>6.1419699999999997</v>
      </c>
      <c r="G61" s="33">
        <v>-1.34588</v>
      </c>
      <c r="H61" s="33">
        <v>1.2552399999999999</v>
      </c>
      <c r="T61" s="3">
        <v>5.6</v>
      </c>
      <c r="U61" s="3">
        <v>4.5990000000000002</v>
      </c>
      <c r="V61" s="3">
        <v>2.5145900000000001</v>
      </c>
      <c r="W61" s="3">
        <v>2.20255</v>
      </c>
      <c r="X61" s="3">
        <v>3.2225799999999998</v>
      </c>
      <c r="Y61" s="3">
        <v>2.1495600000000001</v>
      </c>
      <c r="Z61" s="3">
        <v>3.5409999999999999</v>
      </c>
    </row>
    <row r="62" spans="2:26" x14ac:dyDescent="0.2">
      <c r="B62" s="35">
        <v>5.7</v>
      </c>
      <c r="C62" s="33">
        <v>-5.7587299999999999</v>
      </c>
      <c r="D62" s="33">
        <v>4.6136600000000003</v>
      </c>
      <c r="E62" s="33">
        <v>-7.2814300000000003</v>
      </c>
      <c r="F62" s="33">
        <v>6.1971100000000003</v>
      </c>
      <c r="G62" s="33">
        <v>-5.9210599999999998</v>
      </c>
      <c r="H62" s="33">
        <v>3.4325600000000001</v>
      </c>
      <c r="T62" s="3">
        <v>5.7</v>
      </c>
      <c r="U62" s="3">
        <v>6.1698199999999996</v>
      </c>
      <c r="V62" s="3">
        <v>3.4456899999999999</v>
      </c>
      <c r="W62" s="3">
        <v>-2.1566399999999999</v>
      </c>
      <c r="X62" s="3">
        <v>2.3273700000000002</v>
      </c>
      <c r="Y62" s="3">
        <v>1.43024</v>
      </c>
      <c r="Z62" s="3">
        <v>3.2531300000000001</v>
      </c>
    </row>
    <row r="63" spans="2:26" x14ac:dyDescent="0.2">
      <c r="B63" s="35">
        <v>5.8</v>
      </c>
      <c r="C63" s="33">
        <v>-2.3335900000000001</v>
      </c>
      <c r="D63" s="33">
        <v>4.5192199999999998</v>
      </c>
      <c r="E63" s="33">
        <v>-1.27539</v>
      </c>
      <c r="F63" s="33">
        <v>3.3429199999999999</v>
      </c>
      <c r="G63" s="33">
        <v>-1.24359</v>
      </c>
      <c r="H63" s="33">
        <v>3.9594299999999998</v>
      </c>
      <c r="T63" s="3">
        <v>5.8</v>
      </c>
      <c r="U63" s="3">
        <v>5.4310499999999999</v>
      </c>
      <c r="V63" s="3">
        <v>4.1840200000000003</v>
      </c>
      <c r="W63" s="3">
        <v>-1.3594200000000001</v>
      </c>
      <c r="X63" s="3">
        <v>2.3637999999999999</v>
      </c>
      <c r="Y63" s="3">
        <v>0.44517000000000001</v>
      </c>
      <c r="Z63" s="3">
        <v>1.8646100000000001</v>
      </c>
    </row>
    <row r="64" spans="2:26" x14ac:dyDescent="0.2">
      <c r="B64" s="35">
        <v>5.9</v>
      </c>
      <c r="C64" s="33">
        <v>-2.0039600000000002</v>
      </c>
      <c r="D64" s="33">
        <v>3.3083900000000002</v>
      </c>
      <c r="E64" s="33">
        <v>-3.0446300000000002</v>
      </c>
      <c r="F64" s="33">
        <v>3.1458499999999998</v>
      </c>
      <c r="G64" s="33">
        <v>-4.47342</v>
      </c>
      <c r="H64" s="33">
        <v>1.7958700000000001</v>
      </c>
      <c r="T64" s="3">
        <v>5.9</v>
      </c>
      <c r="U64" s="3">
        <v>5.2549900000000003</v>
      </c>
      <c r="V64" s="3">
        <v>2.3143199999999999</v>
      </c>
      <c r="W64" s="3">
        <v>-2.04908</v>
      </c>
      <c r="X64" s="3">
        <v>2.7363200000000001</v>
      </c>
      <c r="Y64" s="3">
        <v>4.3410599999999997</v>
      </c>
      <c r="Z64" s="3">
        <v>4.0132000000000003</v>
      </c>
    </row>
    <row r="65" spans="2:26" x14ac:dyDescent="0.2">
      <c r="B65" s="35">
        <v>6</v>
      </c>
      <c r="C65" s="33">
        <v>-1.00647</v>
      </c>
      <c r="D65" s="33">
        <v>3.7420200000000001</v>
      </c>
      <c r="E65" s="33">
        <v>-3.3526699999999998</v>
      </c>
      <c r="F65" s="33">
        <v>5.1104599999999998</v>
      </c>
      <c r="G65" s="33">
        <v>-4.0430200000000003</v>
      </c>
      <c r="H65" s="33">
        <v>4.52841</v>
      </c>
      <c r="T65" s="3">
        <v>6</v>
      </c>
      <c r="U65" s="3">
        <v>2.5560700000000001</v>
      </c>
      <c r="V65" s="3">
        <v>3.1578499999999998</v>
      </c>
      <c r="W65" s="3">
        <v>-0.70186000000000004</v>
      </c>
      <c r="X65" s="3">
        <v>2.83745</v>
      </c>
      <c r="Y65" s="3">
        <v>0.42697000000000002</v>
      </c>
      <c r="Z65" s="3">
        <v>2.7656100000000001</v>
      </c>
    </row>
    <row r="66" spans="2:26" x14ac:dyDescent="0.2">
      <c r="B66" s="35">
        <v>6.1</v>
      </c>
      <c r="C66" s="33">
        <v>-7.2447499999999998</v>
      </c>
      <c r="D66" s="33">
        <v>4.7656200000000002</v>
      </c>
      <c r="E66" s="33">
        <v>-4.7011700000000003</v>
      </c>
      <c r="F66" s="33">
        <v>4.4071699999999998</v>
      </c>
      <c r="G66" s="33">
        <v>-7.87812</v>
      </c>
      <c r="H66" s="33">
        <v>2.95926</v>
      </c>
      <c r="T66" s="3">
        <v>6.1</v>
      </c>
      <c r="U66" s="3">
        <v>0.53415000000000001</v>
      </c>
      <c r="V66" s="3">
        <v>3.3985799999999999</v>
      </c>
      <c r="W66" s="3">
        <v>-2.16127</v>
      </c>
      <c r="X66" s="3">
        <v>2.0251999999999999</v>
      </c>
      <c r="Y66" s="3">
        <v>2.2760099999999999</v>
      </c>
      <c r="Z66" s="3">
        <v>3.41934</v>
      </c>
    </row>
    <row r="67" spans="2:26" x14ac:dyDescent="0.2">
      <c r="B67" s="35">
        <v>6.2</v>
      </c>
      <c r="C67" s="33">
        <v>-3.73929</v>
      </c>
      <c r="D67" s="33">
        <v>3.7629299999999999</v>
      </c>
      <c r="E67" s="33">
        <v>1.2856300000000001</v>
      </c>
      <c r="F67" s="33">
        <v>5.12371</v>
      </c>
      <c r="G67" s="33">
        <v>-5.8934499999999996</v>
      </c>
      <c r="H67" s="33">
        <v>1.8748199999999999</v>
      </c>
      <c r="T67" s="3">
        <v>6.2</v>
      </c>
      <c r="U67" s="3">
        <v>1.3386800000000001</v>
      </c>
      <c r="V67" s="3">
        <v>2.13205</v>
      </c>
      <c r="W67" s="3">
        <v>-5.1814099999999996</v>
      </c>
      <c r="X67" s="3">
        <v>2.1055199999999998</v>
      </c>
      <c r="Y67" s="3">
        <v>2.0331800000000002</v>
      </c>
      <c r="Z67" s="3">
        <v>6.13863</v>
      </c>
    </row>
    <row r="68" spans="2:26" x14ac:dyDescent="0.2">
      <c r="B68" s="35">
        <v>6.3</v>
      </c>
      <c r="C68" s="33">
        <v>-1.7988599999999999</v>
      </c>
      <c r="D68" s="33">
        <v>3.5645799999999999</v>
      </c>
      <c r="E68" s="33">
        <v>4.4822199999999999</v>
      </c>
      <c r="F68" s="33">
        <v>4.9658800000000003</v>
      </c>
      <c r="G68" s="33">
        <v>-0.67362</v>
      </c>
      <c r="H68" s="33">
        <v>2.58189</v>
      </c>
      <c r="T68" s="3">
        <v>6.3</v>
      </c>
      <c r="U68" s="3">
        <v>1.6122700000000001</v>
      </c>
      <c r="V68" s="3">
        <v>3.0885500000000001</v>
      </c>
      <c r="W68" s="3">
        <v>-4.7807500000000003</v>
      </c>
      <c r="X68" s="3">
        <v>2.1947899999999998</v>
      </c>
      <c r="Y68" s="3">
        <v>-2.6405599999999998</v>
      </c>
      <c r="Z68" s="3">
        <v>2.18283</v>
      </c>
    </row>
    <row r="69" spans="2:26" x14ac:dyDescent="0.2">
      <c r="B69" s="35">
        <v>6.4</v>
      </c>
      <c r="C69" s="33">
        <v>-4.3576800000000002</v>
      </c>
      <c r="D69" s="33">
        <v>2.1455899999999999</v>
      </c>
      <c r="E69" s="33">
        <v>-1.90381</v>
      </c>
      <c r="F69" s="33">
        <v>5.2579099999999999</v>
      </c>
      <c r="G69" s="33">
        <v>-7.5987200000000001</v>
      </c>
      <c r="H69" s="33">
        <v>3.2622599999999999</v>
      </c>
      <c r="T69" s="3">
        <v>6.4</v>
      </c>
      <c r="U69" s="3">
        <v>1.7437199999999999</v>
      </c>
      <c r="V69" s="3">
        <v>2.3800500000000002</v>
      </c>
      <c r="W69" s="3">
        <v>-3.6097999999999999</v>
      </c>
      <c r="X69" s="3">
        <v>2.3335900000000001</v>
      </c>
      <c r="Y69" s="3">
        <v>-2.4324300000000001</v>
      </c>
      <c r="Z69" s="3">
        <v>3.1805699999999999</v>
      </c>
    </row>
    <row r="70" spans="2:26" x14ac:dyDescent="0.2">
      <c r="B70" s="35">
        <v>6.5</v>
      </c>
      <c r="C70" s="33">
        <v>-6.78207</v>
      </c>
      <c r="D70" s="33">
        <v>3.6640600000000001</v>
      </c>
      <c r="E70" s="33">
        <v>-2.1732300000000002</v>
      </c>
      <c r="F70" s="33">
        <v>3.2429899999999998</v>
      </c>
      <c r="G70" s="33">
        <v>-10.52674</v>
      </c>
      <c r="H70" s="33">
        <v>2.71671</v>
      </c>
      <c r="T70" s="3">
        <v>6.5</v>
      </c>
      <c r="U70" s="3">
        <v>0.31214999999999998</v>
      </c>
      <c r="V70" s="3">
        <v>2.5983999999999998</v>
      </c>
      <c r="W70" s="3">
        <v>-4.3794700000000004</v>
      </c>
      <c r="X70" s="3">
        <v>2.1270199999999999</v>
      </c>
      <c r="Y70" s="3">
        <v>0.58457000000000003</v>
      </c>
      <c r="Z70" s="3">
        <v>2.5103499999999999</v>
      </c>
    </row>
    <row r="71" spans="2:26" x14ac:dyDescent="0.2">
      <c r="B71" s="35">
        <v>6.6</v>
      </c>
      <c r="C71" s="33">
        <v>-1.2781400000000001</v>
      </c>
      <c r="D71" s="33">
        <v>5.4733999999999998</v>
      </c>
      <c r="E71" s="33">
        <v>-0.58087999999999995</v>
      </c>
      <c r="F71" s="33">
        <v>5.62819</v>
      </c>
      <c r="G71" s="33">
        <v>-7.4660900000000003</v>
      </c>
      <c r="H71" s="33">
        <v>1.7603</v>
      </c>
      <c r="T71" s="3">
        <v>6.6</v>
      </c>
      <c r="U71" s="3">
        <v>5.4530099999999999</v>
      </c>
      <c r="V71" s="3">
        <v>2.3264800000000001</v>
      </c>
      <c r="W71" s="3">
        <v>-4.1527799999999999</v>
      </c>
      <c r="X71" s="3">
        <v>2.17611</v>
      </c>
      <c r="Y71" s="3">
        <v>2.0826600000000002</v>
      </c>
      <c r="Z71" s="3">
        <v>3.6319400000000002</v>
      </c>
    </row>
    <row r="72" spans="2:26" x14ac:dyDescent="0.2">
      <c r="B72" s="35">
        <v>6.7</v>
      </c>
      <c r="C72" s="33">
        <v>-8.6067</v>
      </c>
      <c r="D72" s="33">
        <v>4.8999499999999996</v>
      </c>
      <c r="E72" s="33">
        <v>-7.1153899999999997</v>
      </c>
      <c r="F72" s="33">
        <v>3.2051400000000001</v>
      </c>
      <c r="G72" s="33">
        <v>-7.4269400000000001</v>
      </c>
      <c r="H72" s="33">
        <v>1.2388699999999999</v>
      </c>
      <c r="T72" s="3">
        <v>6.7</v>
      </c>
      <c r="U72" s="3">
        <v>5.8382699999999996</v>
      </c>
      <c r="V72" s="3">
        <v>3.68344</v>
      </c>
      <c r="W72" s="3">
        <v>-3.2543600000000001</v>
      </c>
      <c r="X72" s="3">
        <v>2.4427300000000001</v>
      </c>
      <c r="Y72" s="3">
        <v>-1.24963</v>
      </c>
      <c r="Z72" s="3">
        <v>2.8265600000000002</v>
      </c>
    </row>
    <row r="73" spans="2:26" x14ac:dyDescent="0.2">
      <c r="B73" s="35">
        <v>6.8</v>
      </c>
      <c r="C73" s="33">
        <v>-6.8848900000000004</v>
      </c>
      <c r="D73" s="33">
        <v>4.3899900000000001</v>
      </c>
      <c r="E73" s="33">
        <v>-3.0511400000000002</v>
      </c>
      <c r="F73" s="33">
        <v>3.3593000000000002</v>
      </c>
      <c r="G73" s="33">
        <v>-2.7119200000000001</v>
      </c>
      <c r="H73" s="33">
        <v>1.7395400000000001</v>
      </c>
      <c r="T73" s="3">
        <v>6.8</v>
      </c>
      <c r="U73" s="3">
        <v>3.9960499999999999</v>
      </c>
      <c r="V73" s="3">
        <v>2.9139300000000001</v>
      </c>
      <c r="W73" s="3">
        <v>-5.4917299999999996</v>
      </c>
      <c r="X73" s="3">
        <v>1.97435</v>
      </c>
      <c r="Y73" s="3">
        <v>0.54925999999999997</v>
      </c>
      <c r="Z73" s="3">
        <v>3.6430099999999999</v>
      </c>
    </row>
    <row r="74" spans="2:26" x14ac:dyDescent="0.2">
      <c r="B74" s="35">
        <v>6.9</v>
      </c>
      <c r="C74" s="33">
        <v>-4.6719200000000001</v>
      </c>
      <c r="D74" s="33">
        <v>4.7029199999999998</v>
      </c>
      <c r="E74" s="33">
        <v>-7.3307500000000001</v>
      </c>
      <c r="F74" s="33">
        <v>3.8461699999999999</v>
      </c>
      <c r="G74" s="33">
        <v>-4.6277600000000003</v>
      </c>
      <c r="H74" s="33">
        <v>1.58436</v>
      </c>
      <c r="T74" s="3">
        <v>6.9</v>
      </c>
      <c r="U74" s="3">
        <v>9.4873600000000007</v>
      </c>
      <c r="V74" s="3">
        <v>3.26437</v>
      </c>
      <c r="W74" s="3">
        <v>-2.7523200000000001</v>
      </c>
      <c r="X74" s="3">
        <v>2.4211399999999998</v>
      </c>
      <c r="Y74" s="3">
        <v>-1.4839</v>
      </c>
      <c r="Z74" s="3">
        <v>5.4305599999999998</v>
      </c>
    </row>
    <row r="75" spans="2:26" x14ac:dyDescent="0.2">
      <c r="B75" s="35">
        <v>7</v>
      </c>
      <c r="C75" s="33">
        <v>-2.0067200000000001</v>
      </c>
      <c r="D75" s="33">
        <v>2.8477899999999998</v>
      </c>
      <c r="E75" s="33">
        <v>-0.2351</v>
      </c>
      <c r="F75" s="33">
        <v>4.6788800000000004</v>
      </c>
      <c r="G75" s="33">
        <v>-9.0860400000000006</v>
      </c>
      <c r="H75" s="33">
        <v>3.2486299999999999</v>
      </c>
      <c r="T75" s="3">
        <v>7</v>
      </c>
      <c r="U75" s="3">
        <v>3.0780599999999998</v>
      </c>
      <c r="V75" s="3">
        <v>2.9337499999999999</v>
      </c>
      <c r="W75" s="3">
        <v>-9.4140899999999998</v>
      </c>
      <c r="X75" s="3">
        <v>1.2942800000000001</v>
      </c>
      <c r="Y75" s="3">
        <v>-2.1169500000000001</v>
      </c>
      <c r="Z75" s="3">
        <v>3.6393900000000001</v>
      </c>
    </row>
    <row r="76" spans="2:26" x14ac:dyDescent="0.2">
      <c r="B76" s="35">
        <v>7.1</v>
      </c>
      <c r="C76" s="33">
        <v>-1.19811</v>
      </c>
      <c r="D76" s="33">
        <v>3.7060900000000001</v>
      </c>
      <c r="E76" s="33">
        <v>-5.3574999999999999</v>
      </c>
      <c r="F76" s="33">
        <v>4.9218900000000003</v>
      </c>
      <c r="G76" s="33">
        <v>-1.7907299999999999</v>
      </c>
      <c r="H76" s="33">
        <v>3.3367900000000001</v>
      </c>
      <c r="T76" s="3">
        <v>7.1</v>
      </c>
      <c r="U76" s="3">
        <v>0.66905000000000003</v>
      </c>
      <c r="V76" s="3">
        <v>3.25122</v>
      </c>
      <c r="W76" s="3">
        <v>-5.5988600000000002</v>
      </c>
      <c r="X76" s="3">
        <v>3.5040200000000001</v>
      </c>
      <c r="Y76" s="3">
        <v>-3.7978100000000001</v>
      </c>
      <c r="Z76" s="3">
        <v>3.0079099999999999</v>
      </c>
    </row>
    <row r="77" spans="2:26" x14ac:dyDescent="0.2">
      <c r="B77" s="35">
        <v>7.2</v>
      </c>
      <c r="C77" s="33">
        <v>-1.20242</v>
      </c>
      <c r="D77" s="33">
        <v>3.2952300000000001</v>
      </c>
      <c r="E77" s="33">
        <v>-5.2889900000000001</v>
      </c>
      <c r="F77" s="33">
        <v>3.9190100000000001</v>
      </c>
      <c r="G77" s="33">
        <v>-0.93503000000000003</v>
      </c>
      <c r="H77" s="33">
        <v>2.6806199999999998</v>
      </c>
      <c r="T77" s="3">
        <v>7.2</v>
      </c>
      <c r="U77" s="3">
        <v>0.75470000000000004</v>
      </c>
      <c r="V77" s="3">
        <v>1.6811400000000001</v>
      </c>
      <c r="W77" s="3">
        <v>-4.3522800000000004</v>
      </c>
      <c r="X77" s="3">
        <v>1.48498</v>
      </c>
      <c r="Y77" s="3">
        <v>-1.1468799999999999</v>
      </c>
      <c r="Z77" s="3">
        <v>3.88354</v>
      </c>
    </row>
    <row r="78" spans="2:26" x14ac:dyDescent="0.2">
      <c r="B78" s="35">
        <v>7.3</v>
      </c>
      <c r="C78" s="33">
        <v>0.34394000000000002</v>
      </c>
      <c r="D78" s="33">
        <v>5.3684799999999999</v>
      </c>
      <c r="E78" s="33">
        <v>-2.0480100000000001</v>
      </c>
      <c r="F78" s="33">
        <v>5.2066600000000003</v>
      </c>
      <c r="G78" s="33">
        <v>-8.3037200000000002</v>
      </c>
      <c r="H78" s="33">
        <v>1.8421400000000001</v>
      </c>
      <c r="T78" s="3">
        <v>7.3</v>
      </c>
      <c r="U78" s="3">
        <v>1.2108300000000001</v>
      </c>
      <c r="V78" s="3">
        <v>3.66879</v>
      </c>
      <c r="W78" s="3">
        <v>-6.6218199999999996</v>
      </c>
      <c r="X78" s="3">
        <v>2.7010100000000001</v>
      </c>
      <c r="Y78" s="3">
        <v>-1.12151</v>
      </c>
      <c r="Z78" s="3">
        <v>3.78992</v>
      </c>
    </row>
    <row r="79" spans="2:26" x14ac:dyDescent="0.2">
      <c r="B79" s="35">
        <v>7.4</v>
      </c>
      <c r="C79" s="33">
        <v>-6.2664499999999999</v>
      </c>
      <c r="D79" s="33">
        <v>4.3678900000000001</v>
      </c>
      <c r="E79" s="33">
        <v>-2.7726999999999999</v>
      </c>
      <c r="F79" s="33">
        <v>3.7637999999999998</v>
      </c>
      <c r="G79" s="33">
        <v>-10.0564</v>
      </c>
      <c r="H79" s="33">
        <v>1.2238199999999999</v>
      </c>
      <c r="T79" s="3">
        <v>7.4</v>
      </c>
      <c r="U79" s="3">
        <v>0.37486000000000003</v>
      </c>
      <c r="V79" s="3">
        <v>2.9022000000000001</v>
      </c>
      <c r="W79" s="3">
        <v>-4.73611</v>
      </c>
      <c r="X79" s="3">
        <v>2.7469100000000002</v>
      </c>
      <c r="Y79" s="3">
        <v>-2.9912299999999998</v>
      </c>
      <c r="Z79" s="3">
        <v>2.9674299999999998</v>
      </c>
    </row>
    <row r="80" spans="2:26" x14ac:dyDescent="0.2">
      <c r="B80" s="35">
        <v>7.5</v>
      </c>
      <c r="C80" s="33">
        <v>-6.1784600000000003</v>
      </c>
      <c r="D80" s="33">
        <v>1.9508700000000001</v>
      </c>
      <c r="E80" s="33">
        <v>-8.6478099999999998</v>
      </c>
      <c r="F80" s="33">
        <v>5.4775099999999997</v>
      </c>
      <c r="G80" s="33">
        <v>-7.5236400000000003</v>
      </c>
      <c r="H80" s="33">
        <v>1.2842899999999999</v>
      </c>
      <c r="T80" s="3">
        <v>7.5</v>
      </c>
      <c r="U80" s="3">
        <v>-5.3003</v>
      </c>
      <c r="V80" s="3">
        <v>2.6675499999999999</v>
      </c>
      <c r="W80" s="3">
        <v>-1.88581</v>
      </c>
      <c r="X80" s="3">
        <v>1.8229599999999999</v>
      </c>
      <c r="Y80" s="3">
        <v>-2.62487</v>
      </c>
      <c r="Z80" s="3">
        <v>2.4443000000000001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topLeftCell="T1" workbookViewId="0">
      <selection activeCell="E22" sqref="E22"/>
    </sheetView>
  </sheetViews>
  <sheetFormatPr defaultColWidth="8.85546875" defaultRowHeight="15" x14ac:dyDescent="0.25"/>
  <cols>
    <col min="1" max="1" width="25.5703125" bestFit="1" customWidth="1"/>
    <col min="2" max="2" width="20.85546875" customWidth="1"/>
    <col min="3" max="3" width="19.5703125" customWidth="1"/>
    <col min="4" max="4" width="14.85546875" bestFit="1" customWidth="1"/>
    <col min="6" max="6" width="20.42578125" customWidth="1"/>
    <col min="7" max="7" width="19.42578125" customWidth="1"/>
    <col min="8" max="8" width="14.85546875" bestFit="1" customWidth="1"/>
    <col min="10" max="10" width="23.85546875" customWidth="1"/>
    <col min="11" max="11" width="18.140625" customWidth="1"/>
    <col min="12" max="12" width="14.85546875" bestFit="1" customWidth="1"/>
    <col min="14" max="14" width="25.7109375" customWidth="1"/>
    <col min="15" max="15" width="16" customWidth="1"/>
    <col min="16" max="16" width="14.85546875" bestFit="1" customWidth="1"/>
    <col min="19" max="19" width="25.42578125" bestFit="1" customWidth="1"/>
    <col min="20" max="20" width="13.140625" bestFit="1" customWidth="1"/>
    <col min="21" max="21" width="11.42578125" bestFit="1" customWidth="1"/>
    <col min="22" max="22" width="14.85546875" bestFit="1" customWidth="1"/>
    <col min="24" max="24" width="13.140625" bestFit="1" customWidth="1"/>
    <col min="25" max="25" width="11.42578125" bestFit="1" customWidth="1"/>
    <col min="26" max="26" width="14.85546875" bestFit="1" customWidth="1"/>
    <col min="28" max="28" width="18.85546875" customWidth="1"/>
    <col min="29" max="29" width="22.5703125" customWidth="1"/>
    <col min="30" max="30" width="14.85546875" bestFit="1" customWidth="1"/>
    <col min="32" max="32" width="21.28515625" customWidth="1"/>
    <col min="33" max="33" width="18.42578125" customWidth="1"/>
    <col min="34" max="34" width="14.85546875" bestFit="1" customWidth="1"/>
  </cols>
  <sheetData>
    <row r="1" spans="1:34" x14ac:dyDescent="0.25">
      <c r="A1" s="4" t="s">
        <v>320</v>
      </c>
      <c r="B1" s="7" t="s">
        <v>111</v>
      </c>
      <c r="C1" s="60"/>
      <c r="D1" s="61"/>
      <c r="F1" s="7" t="s">
        <v>39</v>
      </c>
      <c r="G1" s="60"/>
      <c r="H1" s="61"/>
      <c r="J1" s="7" t="s">
        <v>112</v>
      </c>
      <c r="K1" s="60"/>
      <c r="L1" s="61"/>
      <c r="N1" s="7" t="s">
        <v>36</v>
      </c>
      <c r="O1" s="60"/>
      <c r="P1" s="61"/>
      <c r="S1" s="4" t="s">
        <v>321</v>
      </c>
      <c r="T1" s="7" t="s">
        <v>111</v>
      </c>
      <c r="U1" s="60"/>
      <c r="V1" s="61"/>
      <c r="X1" s="7" t="s">
        <v>66</v>
      </c>
      <c r="Y1" s="60"/>
      <c r="Z1" s="61"/>
      <c r="AB1" s="7" t="s">
        <v>39</v>
      </c>
      <c r="AC1" s="60"/>
      <c r="AD1" s="61"/>
      <c r="AF1" s="7" t="s">
        <v>113</v>
      </c>
      <c r="AG1" s="60"/>
      <c r="AH1" s="61"/>
    </row>
    <row r="2" spans="1:34" ht="17.25" x14ac:dyDescent="0.25">
      <c r="B2" s="62" t="s">
        <v>109</v>
      </c>
      <c r="C2" s="54" t="s">
        <v>110</v>
      </c>
      <c r="D2" s="63" t="s">
        <v>108</v>
      </c>
      <c r="F2" s="62" t="s">
        <v>109</v>
      </c>
      <c r="G2" s="54" t="s">
        <v>110</v>
      </c>
      <c r="H2" s="63" t="s">
        <v>108</v>
      </c>
      <c r="J2" s="62" t="s">
        <v>109</v>
      </c>
      <c r="K2" s="54" t="s">
        <v>110</v>
      </c>
      <c r="L2" s="63" t="s">
        <v>108</v>
      </c>
      <c r="N2" s="62" t="s">
        <v>109</v>
      </c>
      <c r="O2" s="54" t="s">
        <v>110</v>
      </c>
      <c r="P2" s="63" t="s">
        <v>108</v>
      </c>
      <c r="T2" s="62" t="s">
        <v>109</v>
      </c>
      <c r="U2" s="54" t="s">
        <v>110</v>
      </c>
      <c r="V2" s="63" t="s">
        <v>108</v>
      </c>
      <c r="X2" s="62" t="s">
        <v>109</v>
      </c>
      <c r="Y2" s="54" t="s">
        <v>110</v>
      </c>
      <c r="Z2" s="63" t="s">
        <v>108</v>
      </c>
      <c r="AB2" s="62" t="s">
        <v>109</v>
      </c>
      <c r="AC2" s="54" t="s">
        <v>110</v>
      </c>
      <c r="AD2" s="63" t="s">
        <v>108</v>
      </c>
      <c r="AF2" s="62" t="s">
        <v>109</v>
      </c>
      <c r="AG2" s="54" t="s">
        <v>110</v>
      </c>
      <c r="AH2" s="63" t="s">
        <v>108</v>
      </c>
    </row>
    <row r="3" spans="1:34" x14ac:dyDescent="0.25">
      <c r="B3" s="62">
        <v>1</v>
      </c>
      <c r="C3" s="54">
        <v>0.66666999999999998</v>
      </c>
      <c r="D3" s="63">
        <v>0.5</v>
      </c>
      <c r="F3" s="62">
        <v>5.8819999999999997E-2</v>
      </c>
      <c r="G3" s="54">
        <v>-0.86667000000000005</v>
      </c>
      <c r="H3" s="63">
        <v>-0.31034</v>
      </c>
      <c r="J3" s="62">
        <v>-0.42857000000000001</v>
      </c>
      <c r="K3" s="54">
        <v>-0.57894999999999996</v>
      </c>
      <c r="L3" s="63">
        <v>-0.33333000000000002</v>
      </c>
      <c r="N3" s="62">
        <v>-0.11111</v>
      </c>
      <c r="O3" s="54">
        <v>-0.77778000000000003</v>
      </c>
      <c r="P3" s="63">
        <v>-0.26316000000000001</v>
      </c>
      <c r="T3" s="62">
        <v>0.55556000000000005</v>
      </c>
      <c r="U3" s="54">
        <v>0.33333000000000002</v>
      </c>
      <c r="V3" s="63">
        <v>-9.0910000000000005E-2</v>
      </c>
      <c r="X3" s="62">
        <v>0.33333000000000002</v>
      </c>
      <c r="Y3" s="54">
        <v>0.26316000000000001</v>
      </c>
      <c r="Z3" s="63">
        <v>0.33333000000000002</v>
      </c>
      <c r="AB3" s="62">
        <v>-0.23810000000000001</v>
      </c>
      <c r="AC3" s="54">
        <v>-0.27272999999999997</v>
      </c>
      <c r="AD3" s="63">
        <v>-0.71428999999999998</v>
      </c>
      <c r="AF3" s="62">
        <v>-0.58333000000000002</v>
      </c>
      <c r="AG3" s="54">
        <v>-0.85185</v>
      </c>
      <c r="AH3" s="63">
        <v>-0.5</v>
      </c>
    </row>
    <row r="4" spans="1:34" x14ac:dyDescent="0.25">
      <c r="B4" s="62">
        <v>0.11111</v>
      </c>
      <c r="C4" s="54">
        <v>0.66666999999999998</v>
      </c>
      <c r="D4" s="63">
        <v>0.11111</v>
      </c>
      <c r="F4" s="62">
        <v>0.52941000000000005</v>
      </c>
      <c r="G4" s="54">
        <v>-0.23077</v>
      </c>
      <c r="H4" s="63">
        <v>-0.81818000000000002</v>
      </c>
      <c r="J4" s="62">
        <v>0.1</v>
      </c>
      <c r="K4" s="54">
        <v>-0.27272999999999997</v>
      </c>
      <c r="L4" s="63">
        <v>-0.36364000000000002</v>
      </c>
      <c r="N4" s="62">
        <v>0</v>
      </c>
      <c r="O4" s="54">
        <v>-0.6</v>
      </c>
      <c r="P4" s="63">
        <v>-0.5</v>
      </c>
      <c r="T4" s="62">
        <v>0.6</v>
      </c>
      <c r="U4" s="54">
        <v>0.5</v>
      </c>
      <c r="V4" s="63">
        <v>0.47367999999999999</v>
      </c>
      <c r="X4" s="62">
        <v>0.5</v>
      </c>
      <c r="Y4" s="54">
        <v>1</v>
      </c>
      <c r="Z4" s="63">
        <v>0.2</v>
      </c>
      <c r="AB4" s="62">
        <v>0.23077</v>
      </c>
      <c r="AC4" s="54">
        <v>-0.68420999999999998</v>
      </c>
      <c r="AD4" s="63">
        <v>-0.54544999999999999</v>
      </c>
      <c r="AF4" s="62">
        <v>-0.88234999999999997</v>
      </c>
      <c r="AG4" s="54">
        <v>-0.58621000000000001</v>
      </c>
      <c r="AH4" s="63">
        <v>-0.9</v>
      </c>
    </row>
    <row r="5" spans="1:34" x14ac:dyDescent="0.25">
      <c r="B5" s="62">
        <v>0.72726999999999997</v>
      </c>
      <c r="C5" s="54">
        <v>0.375</v>
      </c>
      <c r="D5" s="63">
        <v>0.33333000000000002</v>
      </c>
      <c r="F5" s="62">
        <v>-0.33333000000000002</v>
      </c>
      <c r="G5" s="54">
        <v>-0.14285999999999999</v>
      </c>
      <c r="H5" s="63">
        <v>-0.36364000000000002</v>
      </c>
      <c r="J5" s="62">
        <v>-0.04</v>
      </c>
      <c r="K5" s="54">
        <v>-0.23810000000000001</v>
      </c>
      <c r="L5" s="63">
        <v>-0.3</v>
      </c>
      <c r="N5" s="62">
        <v>-0.375</v>
      </c>
      <c r="O5" s="54">
        <v>-0.88888999999999996</v>
      </c>
      <c r="P5" s="63">
        <v>-0.73333000000000004</v>
      </c>
      <c r="T5" s="62">
        <v>0.68420999999999998</v>
      </c>
      <c r="U5" s="54">
        <v>0.26316000000000001</v>
      </c>
      <c r="V5" s="63">
        <v>0.77778000000000003</v>
      </c>
      <c r="X5" s="62">
        <v>0.21739</v>
      </c>
      <c r="Y5" s="54">
        <v>0.66666999999999998</v>
      </c>
      <c r="Z5" s="63">
        <v>0.7</v>
      </c>
      <c r="AB5" s="62">
        <v>-4.3479999999999998E-2</v>
      </c>
      <c r="AC5" s="54">
        <v>-0.53846000000000005</v>
      </c>
      <c r="AD5" s="63">
        <v>-0.64285999999999999</v>
      </c>
      <c r="AF5" s="62">
        <v>-0.54544999999999999</v>
      </c>
      <c r="AG5" s="54">
        <v>-0.70369999999999999</v>
      </c>
      <c r="AH5" s="63">
        <v>-1</v>
      </c>
    </row>
    <row r="6" spans="1:34" x14ac:dyDescent="0.25">
      <c r="B6" s="62">
        <v>0.23810000000000001</v>
      </c>
      <c r="C6" s="54">
        <v>0.77142999999999995</v>
      </c>
      <c r="D6" s="63">
        <v>0.5</v>
      </c>
      <c r="F6" s="62">
        <v>7.6920000000000002E-2</v>
      </c>
      <c r="G6" s="54">
        <v>0.13042999999999999</v>
      </c>
      <c r="H6" s="63">
        <v>-0.63636000000000004</v>
      </c>
      <c r="J6" s="62">
        <v>5.2630000000000003E-2</v>
      </c>
      <c r="K6" s="54">
        <v>-0.41176000000000001</v>
      </c>
      <c r="L6" s="63">
        <v>-0.23810000000000001</v>
      </c>
      <c r="N6" s="62">
        <v>0.27272999999999997</v>
      </c>
      <c r="O6" s="54">
        <v>-0.6</v>
      </c>
      <c r="P6" s="63">
        <v>-0.42857000000000001</v>
      </c>
      <c r="T6" s="62">
        <v>0.66666999999999998</v>
      </c>
      <c r="U6" s="54">
        <v>0.46666999999999997</v>
      </c>
      <c r="V6" s="63">
        <v>0.33333000000000002</v>
      </c>
      <c r="X6" s="62">
        <v>0.66666999999999998</v>
      </c>
      <c r="Y6" s="54">
        <v>0.90908999999999995</v>
      </c>
      <c r="Z6" s="63">
        <v>0.26316000000000001</v>
      </c>
      <c r="AB6" s="62">
        <v>-0.71428999999999998</v>
      </c>
      <c r="AC6" s="54">
        <v>-0.36364000000000002</v>
      </c>
      <c r="AD6" s="63">
        <v>-0.62963000000000002</v>
      </c>
      <c r="AF6" s="62">
        <v>-0.5</v>
      </c>
      <c r="AG6" s="54">
        <v>-0.5</v>
      </c>
      <c r="AH6" s="63">
        <v>-0.89473999999999998</v>
      </c>
    </row>
    <row r="7" spans="1:34" x14ac:dyDescent="0.25">
      <c r="B7" s="62">
        <v>0.66666999999999998</v>
      </c>
      <c r="C7" s="54">
        <v>0.52941000000000005</v>
      </c>
      <c r="D7" s="63">
        <v>0.375</v>
      </c>
      <c r="F7" s="62">
        <v>-4.7620000000000003E-2</v>
      </c>
      <c r="G7" s="54">
        <v>-0.58333000000000002</v>
      </c>
      <c r="H7" s="63">
        <v>-0.55556000000000005</v>
      </c>
      <c r="J7" s="62">
        <v>-7.6920000000000002E-2</v>
      </c>
      <c r="K7" s="54">
        <v>-0.82608999999999999</v>
      </c>
      <c r="L7" s="63">
        <v>-0.47367999999999999</v>
      </c>
      <c r="N7" s="62">
        <v>-0.57142999999999999</v>
      </c>
      <c r="O7" s="54">
        <v>-7.6920000000000002E-2</v>
      </c>
      <c r="P7" s="63">
        <v>-0.375</v>
      </c>
      <c r="T7" s="62">
        <v>0.52381</v>
      </c>
      <c r="U7" s="54">
        <v>0.69230999999999998</v>
      </c>
      <c r="V7" s="63">
        <v>0.76471</v>
      </c>
      <c r="X7" s="62">
        <v>0.11111</v>
      </c>
      <c r="Y7" s="54">
        <v>4.3479999999999998E-2</v>
      </c>
      <c r="Z7" s="63">
        <v>0.26316000000000001</v>
      </c>
      <c r="AB7" s="62">
        <v>-0.10345</v>
      </c>
      <c r="AC7" s="54">
        <v>-0.38462000000000002</v>
      </c>
      <c r="AD7" s="63">
        <v>-0.41666999999999998</v>
      </c>
      <c r="AF7" s="62">
        <v>-0.83333000000000002</v>
      </c>
      <c r="AG7" s="54">
        <v>-0.36842000000000003</v>
      </c>
      <c r="AH7" s="63">
        <v>-0.84</v>
      </c>
    </row>
    <row r="8" spans="1:34" x14ac:dyDescent="0.25">
      <c r="B8" s="62">
        <v>0.71428999999999998</v>
      </c>
      <c r="C8" s="54">
        <v>0.46666999999999997</v>
      </c>
      <c r="D8" s="63">
        <v>0.66666999999999998</v>
      </c>
      <c r="F8" s="62">
        <v>-0.58333000000000002</v>
      </c>
      <c r="G8" s="54">
        <v>-0.375</v>
      </c>
      <c r="H8" s="63">
        <v>-0.27272999999999997</v>
      </c>
      <c r="J8" s="62">
        <v>0.44</v>
      </c>
      <c r="K8" s="54">
        <v>-0.23077</v>
      </c>
      <c r="L8" s="63">
        <v>-0.25</v>
      </c>
      <c r="N8" s="62">
        <v>0.45455000000000001</v>
      </c>
      <c r="O8" s="54">
        <v>-0.14285999999999999</v>
      </c>
      <c r="P8" s="63">
        <v>-0.6</v>
      </c>
      <c r="T8" s="62">
        <v>0.44444</v>
      </c>
      <c r="U8" s="54">
        <v>0.65217000000000003</v>
      </c>
      <c r="V8" s="63">
        <v>0.6</v>
      </c>
      <c r="X8" s="62">
        <v>0.13042999999999999</v>
      </c>
      <c r="Y8" s="54">
        <v>0</v>
      </c>
      <c r="Z8" s="63">
        <v>0.66666999999999998</v>
      </c>
      <c r="AB8" s="62">
        <v>-0.5</v>
      </c>
      <c r="AC8" s="54">
        <v>-0.53332999999999997</v>
      </c>
      <c r="AD8" s="63">
        <v>-0.5</v>
      </c>
      <c r="AF8" s="62">
        <v>-0.58333000000000002</v>
      </c>
      <c r="AG8" s="54">
        <v>-0.92</v>
      </c>
      <c r="AH8" s="63">
        <v>-0.83333000000000002</v>
      </c>
    </row>
    <row r="9" spans="1:34" x14ac:dyDescent="0.25">
      <c r="B9" s="62">
        <v>0.66666999999999998</v>
      </c>
      <c r="C9" s="54">
        <v>0.2</v>
      </c>
      <c r="D9" s="63">
        <v>0</v>
      </c>
      <c r="F9" s="62">
        <v>0.375</v>
      </c>
      <c r="G9" s="54">
        <v>-0.625</v>
      </c>
      <c r="H9" s="63">
        <v>-0.53846000000000005</v>
      </c>
      <c r="J9" s="62"/>
      <c r="K9" s="54"/>
      <c r="L9" s="63"/>
      <c r="N9" s="62">
        <v>4.7620000000000003E-2</v>
      </c>
      <c r="O9" s="54">
        <v>-0.48148000000000002</v>
      </c>
      <c r="P9" s="63">
        <v>-0.52941000000000005</v>
      </c>
      <c r="T9" s="62">
        <v>0.5</v>
      </c>
      <c r="U9" s="54">
        <v>0.14285999999999999</v>
      </c>
      <c r="V9" s="63">
        <v>0.66666999999999998</v>
      </c>
      <c r="X9" s="62">
        <v>0.23810000000000001</v>
      </c>
      <c r="Y9" s="54">
        <v>-0.33333000000000002</v>
      </c>
      <c r="Z9" s="63">
        <v>5.8819999999999997E-2</v>
      </c>
      <c r="AB9" s="62">
        <v>0.23077</v>
      </c>
      <c r="AC9" s="54">
        <v>-0.6</v>
      </c>
      <c r="AD9" s="63">
        <v>-0.74194000000000004</v>
      </c>
      <c r="AF9" s="62">
        <v>-0.16667000000000001</v>
      </c>
      <c r="AG9" s="54">
        <v>-0.7</v>
      </c>
      <c r="AH9" s="63">
        <v>-0.78947000000000001</v>
      </c>
    </row>
    <row r="10" spans="1:34" x14ac:dyDescent="0.25">
      <c r="B10" s="62">
        <v>0.89473999999999998</v>
      </c>
      <c r="C10" s="54">
        <v>0.78947000000000001</v>
      </c>
      <c r="D10" s="63">
        <v>0.23810000000000001</v>
      </c>
      <c r="F10" s="62">
        <v>-0.14285999999999999</v>
      </c>
      <c r="G10" s="54">
        <v>0.2</v>
      </c>
      <c r="H10" s="63">
        <v>-5.8819999999999997E-2</v>
      </c>
      <c r="J10" s="62"/>
      <c r="K10" s="54"/>
      <c r="L10" s="63"/>
      <c r="N10" s="62">
        <v>9.0910000000000005E-2</v>
      </c>
      <c r="O10" s="54">
        <v>-0.23077</v>
      </c>
      <c r="P10" s="63">
        <v>-0.36</v>
      </c>
      <c r="T10" s="62">
        <v>0.47367999999999999</v>
      </c>
      <c r="U10" s="54">
        <v>0.57894999999999996</v>
      </c>
      <c r="V10" s="63">
        <v>5.8819999999999997E-2</v>
      </c>
      <c r="X10" s="62">
        <v>0.86667000000000005</v>
      </c>
      <c r="Y10" s="54">
        <v>0.36364000000000002</v>
      </c>
      <c r="Z10" s="63">
        <v>0.25</v>
      </c>
      <c r="AB10" s="62">
        <v>0.18518999999999999</v>
      </c>
      <c r="AC10" s="54">
        <v>-0.58333000000000002</v>
      </c>
      <c r="AD10" s="63">
        <v>-0.6</v>
      </c>
      <c r="AF10" s="62">
        <v>-0.5</v>
      </c>
      <c r="AG10" s="54">
        <v>-0.81818000000000002</v>
      </c>
      <c r="AH10" s="63">
        <v>-0.76922999999999997</v>
      </c>
    </row>
    <row r="11" spans="1:34" x14ac:dyDescent="0.25">
      <c r="B11" s="62">
        <v>7.6920000000000002E-2</v>
      </c>
      <c r="C11" s="54">
        <v>0.6</v>
      </c>
      <c r="D11" s="63">
        <v>0.5</v>
      </c>
      <c r="F11" s="62">
        <v>-0.16667000000000001</v>
      </c>
      <c r="G11" s="54">
        <v>-0.52</v>
      </c>
      <c r="H11" s="63">
        <v>-0.15789</v>
      </c>
      <c r="J11" s="62"/>
      <c r="K11" s="54"/>
      <c r="L11" s="63"/>
      <c r="N11" s="62">
        <v>-0.41176000000000001</v>
      </c>
      <c r="O11" s="54"/>
      <c r="P11" s="63">
        <v>-0.33333000000000002</v>
      </c>
      <c r="T11" s="62">
        <v>0.66666999999999998</v>
      </c>
      <c r="U11" s="54">
        <v>0.38462000000000002</v>
      </c>
      <c r="V11" s="63">
        <v>0.30435000000000001</v>
      </c>
      <c r="X11" s="62">
        <v>0.30769000000000002</v>
      </c>
      <c r="Y11" s="54">
        <v>0.33333000000000002</v>
      </c>
      <c r="Z11" s="63">
        <v>0.6</v>
      </c>
      <c r="AB11" s="62">
        <v>-0.47826000000000002</v>
      </c>
      <c r="AC11" s="54">
        <v>-0.53846000000000005</v>
      </c>
      <c r="AD11" s="63">
        <v>-0.27272999999999997</v>
      </c>
      <c r="AF11" s="62">
        <v>-0.5</v>
      </c>
      <c r="AG11" s="54">
        <v>-0.70587999999999995</v>
      </c>
      <c r="AH11" s="63">
        <v>-0.71428999999999998</v>
      </c>
    </row>
    <row r="12" spans="1:34" x14ac:dyDescent="0.25">
      <c r="B12" s="62">
        <v>0.375</v>
      </c>
      <c r="C12" s="54">
        <v>0.62963000000000002</v>
      </c>
      <c r="D12" s="63">
        <v>0.46666999999999997</v>
      </c>
      <c r="F12" s="62">
        <v>9.0910000000000005E-2</v>
      </c>
      <c r="G12" s="54"/>
      <c r="H12" s="63">
        <v>-0.375</v>
      </c>
      <c r="J12" s="62"/>
      <c r="K12" s="54"/>
      <c r="L12" s="63"/>
      <c r="N12" s="62">
        <v>-4.3479999999999998E-2</v>
      </c>
      <c r="O12" s="54"/>
      <c r="P12" s="63">
        <v>-0.36364000000000002</v>
      </c>
      <c r="T12" s="62">
        <v>0.625</v>
      </c>
      <c r="U12" s="54">
        <v>0.25</v>
      </c>
      <c r="V12" s="63">
        <v>0.41666999999999998</v>
      </c>
      <c r="X12" s="62">
        <v>0.88234999999999997</v>
      </c>
      <c r="Y12" s="54">
        <v>0.70369999999999999</v>
      </c>
      <c r="Z12" s="63">
        <v>0.375</v>
      </c>
      <c r="AB12" s="62">
        <v>0.2</v>
      </c>
      <c r="AC12" s="54">
        <v>-0.65217000000000003</v>
      </c>
      <c r="AD12" s="63">
        <v>-0.58621000000000001</v>
      </c>
      <c r="AF12" s="62">
        <v>-0.53846000000000005</v>
      </c>
      <c r="AG12" s="54">
        <v>-0.56521999999999994</v>
      </c>
      <c r="AH12" s="63">
        <v>-0.66666999999999998</v>
      </c>
    </row>
    <row r="13" spans="1:34" x14ac:dyDescent="0.25">
      <c r="B13" s="62">
        <v>0.77778000000000003</v>
      </c>
      <c r="C13" s="54">
        <v>0.36842000000000003</v>
      </c>
      <c r="D13" s="63">
        <v>0.6</v>
      </c>
      <c r="F13" s="62">
        <v>5.8819999999999997E-2</v>
      </c>
      <c r="G13" s="54"/>
      <c r="H13" s="63"/>
      <c r="J13" s="62"/>
      <c r="K13" s="54"/>
      <c r="L13" s="63"/>
      <c r="N13" s="62">
        <v>-0.375</v>
      </c>
      <c r="O13" s="54"/>
      <c r="P13" s="63">
        <v>0.1</v>
      </c>
      <c r="T13" s="62">
        <v>0.57142999999999999</v>
      </c>
      <c r="U13" s="54">
        <v>0.125</v>
      </c>
      <c r="V13" s="63">
        <v>0.44444</v>
      </c>
      <c r="X13" s="62">
        <v>0.64705999999999997</v>
      </c>
      <c r="Y13" s="54">
        <v>0.41176000000000001</v>
      </c>
      <c r="Z13" s="63"/>
      <c r="AB13" s="62">
        <v>-0.04</v>
      </c>
      <c r="AC13" s="54">
        <v>-0.64285999999999999</v>
      </c>
      <c r="AD13" s="63">
        <v>-0.66666999999999998</v>
      </c>
      <c r="AF13" s="62">
        <v>8.3330000000000001E-2</v>
      </c>
      <c r="AG13" s="54">
        <v>-0.39394000000000001</v>
      </c>
      <c r="AH13" s="63">
        <v>-0.73333000000000004</v>
      </c>
    </row>
    <row r="14" spans="1:34" x14ac:dyDescent="0.25">
      <c r="B14" s="62">
        <v>0.72726999999999997</v>
      </c>
      <c r="C14" s="54">
        <v>0.64705999999999997</v>
      </c>
      <c r="D14" s="63">
        <v>0.28571000000000002</v>
      </c>
      <c r="F14" s="62">
        <v>0.52</v>
      </c>
      <c r="G14" s="54"/>
      <c r="H14" s="63"/>
      <c r="J14" s="62"/>
      <c r="K14" s="54"/>
      <c r="L14" s="63"/>
      <c r="N14" s="62">
        <v>-0.24138000000000001</v>
      </c>
      <c r="O14" s="54"/>
      <c r="P14" s="63">
        <v>-0.31034</v>
      </c>
      <c r="T14" s="62">
        <v>0.44444</v>
      </c>
      <c r="U14" s="54">
        <v>0.76</v>
      </c>
      <c r="V14" s="63">
        <v>0.8</v>
      </c>
      <c r="X14" s="62">
        <v>0.71428999999999998</v>
      </c>
      <c r="Y14" s="54">
        <v>0.13042999999999999</v>
      </c>
      <c r="Z14" s="63"/>
      <c r="AB14" s="62">
        <v>8.3330000000000001E-2</v>
      </c>
      <c r="AC14" s="54">
        <v>-0.66666999999999998</v>
      </c>
      <c r="AD14" s="63">
        <v>-0.40740999999999999</v>
      </c>
      <c r="AF14" s="62">
        <v>-0.46666999999999997</v>
      </c>
      <c r="AG14" s="54">
        <v>-1</v>
      </c>
      <c r="AH14" s="63">
        <v>-0.5</v>
      </c>
    </row>
    <row r="15" spans="1:34" x14ac:dyDescent="0.25">
      <c r="B15" s="62">
        <v>0.44444</v>
      </c>
      <c r="C15" s="54">
        <v>0.66666999999999998</v>
      </c>
      <c r="D15" s="63">
        <v>0.375</v>
      </c>
      <c r="F15" s="62"/>
      <c r="G15" s="54"/>
      <c r="H15" s="63"/>
      <c r="J15" s="62"/>
      <c r="K15" s="54"/>
      <c r="L15" s="63"/>
      <c r="N15" s="62">
        <v>-3.2259999999999997E-2</v>
      </c>
      <c r="O15" s="54"/>
      <c r="P15" s="63">
        <v>-0.55556000000000005</v>
      </c>
      <c r="T15" s="62">
        <v>0.58333000000000002</v>
      </c>
      <c r="U15" s="54">
        <v>0.61904999999999999</v>
      </c>
      <c r="V15" s="63">
        <v>0.80952000000000002</v>
      </c>
      <c r="X15" s="62">
        <v>0.6</v>
      </c>
      <c r="Y15" s="54"/>
      <c r="Z15" s="63"/>
      <c r="AB15" s="62"/>
      <c r="AC15" s="54"/>
      <c r="AD15" s="63"/>
      <c r="AF15" s="62">
        <v>0.14285999999999999</v>
      </c>
      <c r="AG15" s="54">
        <v>-0.3</v>
      </c>
      <c r="AH15" s="63">
        <v>-0.375</v>
      </c>
    </row>
    <row r="16" spans="1:34" x14ac:dyDescent="0.25">
      <c r="B16" s="62">
        <v>0.375</v>
      </c>
      <c r="C16" s="54"/>
      <c r="D16" s="63">
        <v>0.5</v>
      </c>
      <c r="F16" s="62"/>
      <c r="G16" s="54"/>
      <c r="H16" s="63"/>
      <c r="J16" s="62"/>
      <c r="K16" s="54"/>
      <c r="L16" s="63"/>
      <c r="N16" s="62">
        <v>0.18182000000000001</v>
      </c>
      <c r="O16" s="54"/>
      <c r="P16" s="63">
        <v>-0.75</v>
      </c>
      <c r="T16" s="62">
        <v>0.75</v>
      </c>
      <c r="U16" s="54">
        <v>0.64705999999999997</v>
      </c>
      <c r="V16" s="63"/>
      <c r="X16" s="62"/>
      <c r="Y16" s="54"/>
      <c r="Z16" s="63"/>
      <c r="AB16" s="62"/>
      <c r="AC16" s="54"/>
      <c r="AD16" s="63"/>
      <c r="AF16" s="62">
        <v>-5.8819999999999997E-2</v>
      </c>
      <c r="AG16" s="54">
        <v>-0.41176000000000001</v>
      </c>
      <c r="AH16" s="63">
        <v>-0.58333000000000002</v>
      </c>
    </row>
    <row r="17" spans="2:34" x14ac:dyDescent="0.25">
      <c r="B17" s="62">
        <v>0.68420999999999998</v>
      </c>
      <c r="C17" s="54"/>
      <c r="D17" s="63"/>
      <c r="F17" s="62"/>
      <c r="G17" s="54"/>
      <c r="H17" s="63"/>
      <c r="J17" s="62"/>
      <c r="K17" s="54"/>
      <c r="L17" s="63"/>
      <c r="N17" s="62"/>
      <c r="O17" s="54"/>
      <c r="P17" s="63"/>
      <c r="T17" s="62">
        <v>0.76922999999999997</v>
      </c>
      <c r="U17" s="54">
        <v>0.2</v>
      </c>
      <c r="V17" s="63"/>
      <c r="X17" s="62"/>
      <c r="Y17" s="54"/>
      <c r="Z17" s="63"/>
      <c r="AB17" s="62"/>
      <c r="AC17" s="54"/>
      <c r="AD17" s="63"/>
      <c r="AF17" s="62">
        <v>-0.28571000000000002</v>
      </c>
      <c r="AG17" s="54">
        <v>-0.80952000000000002</v>
      </c>
      <c r="AH17" s="63">
        <v>-0.91666999999999998</v>
      </c>
    </row>
    <row r="18" spans="2:34" x14ac:dyDescent="0.25">
      <c r="B18" s="62">
        <v>0.375</v>
      </c>
      <c r="C18" s="54"/>
      <c r="D18" s="63"/>
      <c r="F18" s="62"/>
      <c r="G18" s="54"/>
      <c r="H18" s="63"/>
      <c r="J18" s="62"/>
      <c r="K18" s="54"/>
      <c r="L18" s="63"/>
      <c r="N18" s="62"/>
      <c r="O18" s="54"/>
      <c r="P18" s="63"/>
      <c r="T18" s="62"/>
      <c r="U18" s="54">
        <v>0.2</v>
      </c>
      <c r="V18" s="63"/>
      <c r="X18" s="62"/>
      <c r="Y18" s="54"/>
      <c r="Z18" s="63"/>
      <c r="AB18" s="62"/>
      <c r="AC18" s="54"/>
      <c r="AD18" s="63"/>
      <c r="AF18" s="62">
        <v>0</v>
      </c>
      <c r="AG18" s="54">
        <v>-0.33333000000000002</v>
      </c>
      <c r="AH18" s="63"/>
    </row>
    <row r="19" spans="2:34" x14ac:dyDescent="0.25">
      <c r="B19" s="62">
        <v>0.82608999999999999</v>
      </c>
      <c r="C19" s="54"/>
      <c r="D19" s="63"/>
      <c r="F19" s="62"/>
      <c r="G19" s="54"/>
      <c r="H19" s="63"/>
      <c r="J19" s="62"/>
      <c r="K19" s="54"/>
      <c r="L19" s="63"/>
      <c r="N19" s="62"/>
      <c r="O19" s="54"/>
      <c r="P19" s="63"/>
      <c r="T19" s="62"/>
      <c r="U19" s="54">
        <v>0.57894999999999996</v>
      </c>
      <c r="V19" s="63"/>
      <c r="X19" s="62"/>
      <c r="Y19" s="54"/>
      <c r="Z19" s="63"/>
      <c r="AB19" s="62"/>
      <c r="AC19" s="54"/>
      <c r="AD19" s="63"/>
      <c r="AF19" s="62"/>
      <c r="AG19" s="54"/>
      <c r="AH19" s="63"/>
    </row>
    <row r="20" spans="2:34" x14ac:dyDescent="0.25">
      <c r="B20" s="62"/>
      <c r="C20" s="54"/>
      <c r="D20" s="63"/>
      <c r="F20" s="62"/>
      <c r="G20" s="54"/>
      <c r="H20" s="63"/>
      <c r="J20" s="62"/>
      <c r="K20" s="54"/>
      <c r="L20" s="63"/>
      <c r="N20" s="62"/>
      <c r="O20" s="54"/>
      <c r="P20" s="63"/>
      <c r="T20" s="62"/>
      <c r="U20" s="54"/>
      <c r="V20" s="63"/>
      <c r="X20" s="62"/>
      <c r="Y20" s="54"/>
      <c r="Z20" s="63"/>
      <c r="AB20" s="62"/>
      <c r="AC20" s="54"/>
      <c r="AD20" s="63"/>
      <c r="AF20" s="62"/>
      <c r="AG20" s="54"/>
      <c r="AH20" s="63"/>
    </row>
    <row r="21" spans="2:34" x14ac:dyDescent="0.25">
      <c r="B21" s="62"/>
      <c r="C21" s="54"/>
      <c r="D21" s="63"/>
      <c r="F21" s="62"/>
      <c r="G21" s="54"/>
      <c r="H21" s="63"/>
      <c r="J21" s="62"/>
      <c r="K21" s="54"/>
      <c r="L21" s="63"/>
      <c r="N21" s="62"/>
      <c r="O21" s="54"/>
      <c r="P21" s="63"/>
      <c r="T21" s="62"/>
      <c r="U21" s="54"/>
      <c r="V21" s="63"/>
      <c r="X21" s="62"/>
      <c r="Y21" s="54"/>
      <c r="Z21" s="63"/>
      <c r="AB21" s="62"/>
      <c r="AC21" s="54"/>
      <c r="AD21" s="63"/>
      <c r="AF21" s="62"/>
      <c r="AG21" s="54"/>
      <c r="AH21" s="63"/>
    </row>
    <row r="22" spans="2:34" x14ac:dyDescent="0.25">
      <c r="B22" s="19" t="s">
        <v>253</v>
      </c>
      <c r="C22" s="20" t="s">
        <v>157</v>
      </c>
      <c r="D22" s="21" t="s">
        <v>175</v>
      </c>
      <c r="E22" s="3"/>
      <c r="F22" s="19" t="s">
        <v>158</v>
      </c>
      <c r="G22" s="20" t="s">
        <v>187</v>
      </c>
      <c r="H22" s="21" t="s">
        <v>162</v>
      </c>
      <c r="I22" s="3"/>
      <c r="J22" s="19" t="s">
        <v>163</v>
      </c>
      <c r="K22" s="20" t="s">
        <v>163</v>
      </c>
      <c r="L22" s="21" t="s">
        <v>163</v>
      </c>
      <c r="M22" s="3"/>
      <c r="N22" s="19" t="s">
        <v>175</v>
      </c>
      <c r="O22" s="20" t="s">
        <v>161</v>
      </c>
      <c r="P22" s="21" t="s">
        <v>175</v>
      </c>
      <c r="Q22" s="3"/>
      <c r="R22" s="3"/>
      <c r="T22" s="19" t="s">
        <v>159</v>
      </c>
      <c r="U22" s="20" t="s">
        <v>253</v>
      </c>
      <c r="V22" s="21" t="s">
        <v>157</v>
      </c>
      <c r="W22" s="3"/>
      <c r="X22" s="19" t="s">
        <v>157</v>
      </c>
      <c r="Y22" s="20" t="s">
        <v>158</v>
      </c>
      <c r="Z22" s="21" t="s">
        <v>162</v>
      </c>
      <c r="AA22" s="3"/>
      <c r="AB22" s="19" t="s">
        <v>158</v>
      </c>
      <c r="AC22" s="20" t="s">
        <v>158</v>
      </c>
      <c r="AD22" s="21" t="s">
        <v>158</v>
      </c>
      <c r="AE22" s="3"/>
      <c r="AF22" s="19" t="s">
        <v>257</v>
      </c>
      <c r="AG22" s="20" t="s">
        <v>257</v>
      </c>
      <c r="AH22" s="21" t="s">
        <v>159</v>
      </c>
    </row>
    <row r="23" spans="2:34" x14ac:dyDescent="0.25">
      <c r="B23" s="10"/>
      <c r="C23" s="11"/>
      <c r="D23" s="12"/>
      <c r="E23" s="3"/>
      <c r="F23" s="10"/>
      <c r="G23" s="11"/>
      <c r="H23" s="12"/>
      <c r="I23" s="3"/>
      <c r="J23" s="10"/>
      <c r="K23" s="11"/>
      <c r="L23" s="12"/>
      <c r="M23" s="3"/>
      <c r="N23" s="10"/>
      <c r="O23" s="11"/>
      <c r="P23" s="12"/>
      <c r="Q23" s="3"/>
      <c r="R23" s="3"/>
      <c r="T23" s="10"/>
      <c r="U23" s="11"/>
      <c r="V23" s="12"/>
      <c r="W23" s="3"/>
      <c r="X23" s="10"/>
      <c r="Y23" s="11"/>
      <c r="Z23" s="12"/>
      <c r="AA23" s="3"/>
      <c r="AB23" s="10"/>
      <c r="AC23" s="11"/>
      <c r="AD23" s="12"/>
      <c r="AE23" s="3"/>
      <c r="AF23" s="10"/>
      <c r="AG23" s="11"/>
      <c r="AH23" s="12"/>
    </row>
    <row r="24" spans="2:34" x14ac:dyDescent="0.25">
      <c r="B24" s="13" t="s">
        <v>168</v>
      </c>
      <c r="C24" s="11" t="s">
        <v>169</v>
      </c>
      <c r="D24" s="12"/>
      <c r="E24" s="11"/>
      <c r="F24" s="13" t="s">
        <v>168</v>
      </c>
      <c r="G24" s="11" t="s">
        <v>169</v>
      </c>
      <c r="H24" s="12"/>
      <c r="I24" s="11"/>
      <c r="J24" s="13" t="s">
        <v>168</v>
      </c>
      <c r="K24" s="11" t="s">
        <v>169</v>
      </c>
      <c r="L24" s="12"/>
      <c r="M24" s="11"/>
      <c r="N24" s="13" t="s">
        <v>168</v>
      </c>
      <c r="O24" s="11" t="s">
        <v>169</v>
      </c>
      <c r="P24" s="12"/>
      <c r="Q24" s="3"/>
      <c r="R24" s="3"/>
      <c r="T24" s="13" t="s">
        <v>168</v>
      </c>
      <c r="U24" s="11" t="s">
        <v>169</v>
      </c>
      <c r="V24" s="12"/>
      <c r="W24" s="11"/>
      <c r="X24" s="13" t="s">
        <v>168</v>
      </c>
      <c r="Y24" s="11" t="s">
        <v>169</v>
      </c>
      <c r="Z24" s="12"/>
      <c r="AA24" s="11"/>
      <c r="AB24" s="13" t="s">
        <v>168</v>
      </c>
      <c r="AC24" s="11" t="s">
        <v>169</v>
      </c>
      <c r="AD24" s="12"/>
      <c r="AE24" s="11"/>
      <c r="AF24" s="13" t="s">
        <v>168</v>
      </c>
      <c r="AG24" s="11" t="s">
        <v>169</v>
      </c>
      <c r="AH24" s="12"/>
    </row>
    <row r="25" spans="2:34" x14ac:dyDescent="0.25">
      <c r="B25" s="13"/>
      <c r="C25" s="39">
        <v>5.3190000000000001E-2</v>
      </c>
      <c r="D25" s="12"/>
      <c r="E25" s="11"/>
      <c r="F25" s="13"/>
      <c r="G25" s="39">
        <v>4.5599999999999998E-3</v>
      </c>
      <c r="H25" s="12"/>
      <c r="I25" s="11"/>
      <c r="J25" s="13"/>
      <c r="K25" s="39">
        <v>9.2300000000000004E-3</v>
      </c>
      <c r="L25" s="12"/>
      <c r="M25" s="11"/>
      <c r="N25" s="13"/>
      <c r="O25" s="39">
        <v>1.23E-3</v>
      </c>
      <c r="P25" s="12"/>
      <c r="Q25" s="3"/>
      <c r="R25" s="3"/>
      <c r="T25" s="13"/>
      <c r="U25" s="39">
        <v>0.12073</v>
      </c>
      <c r="V25" s="12"/>
      <c r="W25" s="11"/>
      <c r="X25" s="13"/>
      <c r="Y25" s="39">
        <v>0.62041999999999997</v>
      </c>
      <c r="Z25" s="12"/>
      <c r="AA25" s="11"/>
      <c r="AB25" s="13"/>
      <c r="AC25" s="39">
        <v>6.6626100000000002E-6</v>
      </c>
      <c r="AD25" s="12"/>
      <c r="AE25" s="11"/>
      <c r="AF25" s="13"/>
      <c r="AG25" s="39">
        <v>9.7390900000000002E-4</v>
      </c>
      <c r="AH25" s="12"/>
    </row>
    <row r="26" spans="2:34" x14ac:dyDescent="0.25">
      <c r="B26" s="10"/>
      <c r="C26" s="11"/>
      <c r="D26" s="12"/>
      <c r="E26" s="11"/>
      <c r="F26" s="10"/>
      <c r="G26" s="11"/>
      <c r="H26" s="12"/>
      <c r="I26" s="11"/>
      <c r="J26" s="10"/>
      <c r="K26" s="11"/>
      <c r="L26" s="12"/>
      <c r="M26" s="11"/>
      <c r="N26" s="10"/>
      <c r="O26" s="11"/>
      <c r="P26" s="12"/>
      <c r="Q26" s="3"/>
      <c r="R26" s="3"/>
      <c r="T26" s="10"/>
      <c r="U26" s="11"/>
      <c r="V26" s="12"/>
      <c r="W26" s="11"/>
      <c r="X26" s="10"/>
      <c r="Y26" s="11"/>
      <c r="Z26" s="12"/>
      <c r="AA26" s="11"/>
      <c r="AB26" s="10"/>
      <c r="AC26" s="11"/>
      <c r="AD26" s="12"/>
      <c r="AE26" s="11"/>
      <c r="AF26" s="10"/>
      <c r="AG26" s="11"/>
      <c r="AH26" s="12"/>
    </row>
    <row r="27" spans="2:34" x14ac:dyDescent="0.25">
      <c r="B27" s="10"/>
      <c r="C27" s="11"/>
      <c r="D27" s="12"/>
      <c r="E27" s="11"/>
      <c r="F27" s="10" t="s">
        <v>167</v>
      </c>
      <c r="G27" s="11"/>
      <c r="H27" s="12" t="s">
        <v>169</v>
      </c>
      <c r="I27" s="11"/>
      <c r="J27" s="10" t="s">
        <v>167</v>
      </c>
      <c r="K27" s="11"/>
      <c r="L27" s="12" t="s">
        <v>169</v>
      </c>
      <c r="M27" s="11"/>
      <c r="N27" s="10" t="s">
        <v>167</v>
      </c>
      <c r="O27" s="11"/>
      <c r="P27" s="12" t="s">
        <v>169</v>
      </c>
      <c r="Q27" s="3"/>
      <c r="R27" s="3"/>
      <c r="T27" s="10"/>
      <c r="U27" s="11"/>
      <c r="V27" s="12"/>
      <c r="W27" s="11"/>
      <c r="X27" s="10"/>
      <c r="Y27" s="11"/>
      <c r="Z27" s="12"/>
      <c r="AA27" s="11"/>
      <c r="AB27" s="10" t="s">
        <v>167</v>
      </c>
      <c r="AC27" s="11"/>
      <c r="AD27" s="12" t="s">
        <v>169</v>
      </c>
      <c r="AE27" s="11"/>
      <c r="AF27" s="10" t="s">
        <v>167</v>
      </c>
      <c r="AG27" s="11"/>
      <c r="AH27" s="12" t="s">
        <v>169</v>
      </c>
    </row>
    <row r="28" spans="2:34" x14ac:dyDescent="0.25">
      <c r="B28" s="10"/>
      <c r="C28" s="11"/>
      <c r="D28" s="43"/>
      <c r="E28" s="11"/>
      <c r="F28" s="10" t="s">
        <v>322</v>
      </c>
      <c r="G28" s="11"/>
      <c r="H28" s="43">
        <v>3.354E-2</v>
      </c>
      <c r="I28" s="11"/>
      <c r="J28" s="10" t="s">
        <v>322</v>
      </c>
      <c r="K28" s="11"/>
      <c r="L28" s="43">
        <v>1.0840000000000001E-2</v>
      </c>
      <c r="M28" s="11"/>
      <c r="N28" s="10" t="s">
        <v>322</v>
      </c>
      <c r="O28" s="11"/>
      <c r="P28" s="43">
        <v>5.7499999999999999E-3</v>
      </c>
      <c r="Q28" s="3"/>
      <c r="R28" s="3"/>
      <c r="T28" s="10"/>
      <c r="U28" s="11"/>
      <c r="V28" s="43"/>
      <c r="W28" s="11"/>
      <c r="X28" s="10"/>
      <c r="Y28" s="11"/>
      <c r="Z28" s="43"/>
      <c r="AA28" s="11"/>
      <c r="AB28" s="10" t="s">
        <v>322</v>
      </c>
      <c r="AC28" s="11"/>
      <c r="AD28" s="45">
        <v>5.6808799999999997E-5</v>
      </c>
      <c r="AE28" s="11"/>
      <c r="AF28" s="10" t="s">
        <v>322</v>
      </c>
      <c r="AG28" s="11"/>
      <c r="AH28" s="43">
        <v>2.8410000000000001E-2</v>
      </c>
    </row>
    <row r="29" spans="2:34" x14ac:dyDescent="0.25">
      <c r="B29" s="10"/>
      <c r="C29" s="11"/>
      <c r="D29" s="43"/>
      <c r="E29" s="11"/>
      <c r="F29" s="10" t="s">
        <v>323</v>
      </c>
      <c r="G29" s="11"/>
      <c r="H29" s="43">
        <v>6.8900000000000003E-3</v>
      </c>
      <c r="I29" s="11"/>
      <c r="J29" s="10" t="s">
        <v>323</v>
      </c>
      <c r="K29" s="11"/>
      <c r="L29" s="43">
        <v>5.4379999999999998E-2</v>
      </c>
      <c r="M29" s="11"/>
      <c r="N29" s="10" t="s">
        <v>323</v>
      </c>
      <c r="O29" s="11"/>
      <c r="P29" s="43">
        <v>4.1399999999999996E-3</v>
      </c>
      <c r="Q29" s="3"/>
      <c r="R29" s="3"/>
      <c r="T29" s="10"/>
      <c r="U29" s="11"/>
      <c r="V29" s="43"/>
      <c r="W29" s="11"/>
      <c r="X29" s="10"/>
      <c r="Y29" s="11"/>
      <c r="Z29" s="43"/>
      <c r="AA29" s="11"/>
      <c r="AB29" s="10" t="s">
        <v>323</v>
      </c>
      <c r="AC29" s="11"/>
      <c r="AD29" s="45">
        <v>2.7231799999999999E-5</v>
      </c>
      <c r="AE29" s="11"/>
      <c r="AF29" s="10" t="s">
        <v>323</v>
      </c>
      <c r="AG29" s="11"/>
      <c r="AH29" s="43">
        <v>8.6809699999999997E-4</v>
      </c>
    </row>
    <row r="30" spans="2:34" x14ac:dyDescent="0.25">
      <c r="B30" s="10"/>
      <c r="C30" s="11"/>
      <c r="D30" s="24"/>
      <c r="E30" s="11"/>
      <c r="F30" s="10" t="s">
        <v>324</v>
      </c>
      <c r="G30" s="11"/>
      <c r="H30" s="24">
        <v>1</v>
      </c>
      <c r="I30" s="11"/>
      <c r="J30" s="10" t="s">
        <v>324</v>
      </c>
      <c r="K30" s="11"/>
      <c r="L30" s="24">
        <v>1</v>
      </c>
      <c r="M30" s="11"/>
      <c r="N30" s="10" t="s">
        <v>324</v>
      </c>
      <c r="O30" s="11"/>
      <c r="P30" s="24">
        <v>1</v>
      </c>
      <c r="Q30" s="3"/>
      <c r="R30" s="3"/>
      <c r="T30" s="10"/>
      <c r="U30" s="11"/>
      <c r="V30" s="24"/>
      <c r="W30" s="11"/>
      <c r="X30" s="10"/>
      <c r="Y30" s="11"/>
      <c r="Z30" s="24"/>
      <c r="AA30" s="11"/>
      <c r="AB30" s="10" t="s">
        <v>324</v>
      </c>
      <c r="AC30" s="11"/>
      <c r="AD30" s="24">
        <v>1</v>
      </c>
      <c r="AE30" s="11"/>
      <c r="AF30" s="10" t="s">
        <v>324</v>
      </c>
      <c r="AG30" s="11"/>
      <c r="AH30" s="24">
        <v>1</v>
      </c>
    </row>
    <row r="31" spans="2:34" ht="15.75" thickBot="1" x14ac:dyDescent="0.3">
      <c r="B31" s="16"/>
      <c r="C31" s="17"/>
      <c r="D31" s="18"/>
      <c r="E31" s="3"/>
      <c r="F31" s="16"/>
      <c r="G31" s="17"/>
      <c r="H31" s="18"/>
      <c r="I31" s="3"/>
      <c r="J31" s="16"/>
      <c r="K31" s="17"/>
      <c r="L31" s="18"/>
      <c r="M31" s="3"/>
      <c r="N31" s="16"/>
      <c r="O31" s="17"/>
      <c r="P31" s="18"/>
      <c r="Q31" s="3"/>
      <c r="R31" s="3"/>
      <c r="T31" s="16"/>
      <c r="U31" s="17"/>
      <c r="V31" s="18"/>
      <c r="W31" s="3"/>
      <c r="X31" s="16"/>
      <c r="Y31" s="17"/>
      <c r="Z31" s="18"/>
      <c r="AA31" s="3"/>
      <c r="AB31" s="16"/>
      <c r="AC31" s="17"/>
      <c r="AD31" s="18"/>
      <c r="AE31" s="3"/>
      <c r="AF31" s="16"/>
      <c r="AG31" s="17"/>
      <c r="AH31" s="1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5" sqref="G15"/>
    </sheetView>
  </sheetViews>
  <sheetFormatPr defaultColWidth="8.85546875" defaultRowHeight="12.75" x14ac:dyDescent="0.2"/>
  <cols>
    <col min="1" max="1" width="23.42578125" style="3" bestFit="1" customWidth="1"/>
    <col min="2" max="2" width="8.85546875" style="3"/>
    <col min="3" max="3" width="20.140625" style="3" bestFit="1" customWidth="1"/>
    <col min="4" max="4" width="32.140625" style="3" bestFit="1" customWidth="1"/>
    <col min="5" max="5" width="8.85546875" style="3"/>
    <col min="6" max="6" width="20.140625" style="3" bestFit="1" customWidth="1"/>
    <col min="7" max="7" width="32.140625" style="3" bestFit="1" customWidth="1"/>
    <col min="8" max="16384" width="8.85546875" style="3"/>
  </cols>
  <sheetData>
    <row r="1" spans="1:7" x14ac:dyDescent="0.2">
      <c r="A1" s="4" t="s">
        <v>131</v>
      </c>
      <c r="C1" s="7" t="s">
        <v>134</v>
      </c>
      <c r="D1" s="9"/>
      <c r="F1" s="7" t="s">
        <v>135</v>
      </c>
      <c r="G1" s="9"/>
    </row>
    <row r="2" spans="1:7" x14ac:dyDescent="0.2">
      <c r="C2" s="10" t="s">
        <v>132</v>
      </c>
      <c r="D2" s="12" t="s">
        <v>133</v>
      </c>
      <c r="F2" s="10" t="s">
        <v>132</v>
      </c>
      <c r="G2" s="12" t="s">
        <v>133</v>
      </c>
    </row>
    <row r="3" spans="1:7" x14ac:dyDescent="0.2">
      <c r="C3" s="10">
        <v>1.2290099999999999</v>
      </c>
      <c r="D3" s="12">
        <v>1.2140200000000001</v>
      </c>
      <c r="F3" s="10">
        <v>1.31454</v>
      </c>
      <c r="G3" s="12">
        <v>0.62309999999999999</v>
      </c>
    </row>
    <row r="4" spans="1:7" x14ac:dyDescent="0.2">
      <c r="C4" s="10">
        <v>1.0249299999999999</v>
      </c>
      <c r="D4" s="12">
        <v>1.1283300000000001</v>
      </c>
      <c r="F4" s="10">
        <v>1.08138</v>
      </c>
      <c r="G4" s="12">
        <v>0.51300000000000001</v>
      </c>
    </row>
    <row r="5" spans="1:7" x14ac:dyDescent="0.2">
      <c r="C5" s="10">
        <v>0.80152000000000001</v>
      </c>
      <c r="D5" s="12">
        <v>1.2044600000000001</v>
      </c>
      <c r="F5" s="10">
        <v>0.83620000000000005</v>
      </c>
      <c r="G5" s="12">
        <v>0.55045999999999995</v>
      </c>
    </row>
    <row r="6" spans="1:7" x14ac:dyDescent="0.2">
      <c r="C6" s="10">
        <v>1.05297</v>
      </c>
      <c r="D6" s="12">
        <v>0.92501999999999995</v>
      </c>
      <c r="F6" s="10">
        <v>0.96253999999999995</v>
      </c>
      <c r="G6" s="12">
        <v>0.47409000000000001</v>
      </c>
    </row>
    <row r="7" spans="1:7" x14ac:dyDescent="0.2">
      <c r="C7" s="10">
        <v>0.93708000000000002</v>
      </c>
      <c r="D7" s="12">
        <v>0.91066000000000003</v>
      </c>
      <c r="F7" s="10">
        <v>0.95194000000000001</v>
      </c>
      <c r="G7" s="12">
        <v>0.55800000000000005</v>
      </c>
    </row>
    <row r="8" spans="1:7" x14ac:dyDescent="0.2">
      <c r="C8" s="10">
        <v>0.95448999999999995</v>
      </c>
      <c r="D8" s="12"/>
      <c r="F8" s="10">
        <v>0.85340000000000005</v>
      </c>
      <c r="G8" s="12"/>
    </row>
    <row r="9" spans="1:7" x14ac:dyDescent="0.2">
      <c r="C9" s="10"/>
      <c r="D9" s="12"/>
      <c r="F9" s="10"/>
      <c r="G9" s="12"/>
    </row>
    <row r="10" spans="1:7" x14ac:dyDescent="0.2">
      <c r="C10" s="10"/>
      <c r="D10" s="12"/>
      <c r="F10" s="10"/>
      <c r="G10" s="12"/>
    </row>
    <row r="11" spans="1:7" x14ac:dyDescent="0.2">
      <c r="C11" s="19" t="s">
        <v>163</v>
      </c>
      <c r="D11" s="21" t="s">
        <v>156</v>
      </c>
      <c r="F11" s="19" t="s">
        <v>163</v>
      </c>
      <c r="G11" s="21" t="s">
        <v>156</v>
      </c>
    </row>
    <row r="12" spans="1:7" x14ac:dyDescent="0.2">
      <c r="C12" s="10"/>
      <c r="D12" s="12"/>
      <c r="F12" s="10"/>
      <c r="G12" s="12"/>
    </row>
    <row r="13" spans="1:7" x14ac:dyDescent="0.2">
      <c r="C13" s="10"/>
      <c r="D13" s="12"/>
      <c r="F13" s="10"/>
      <c r="G13" s="12"/>
    </row>
    <row r="14" spans="1:7" x14ac:dyDescent="0.2">
      <c r="C14" s="13" t="s">
        <v>170</v>
      </c>
      <c r="D14" s="12" t="s">
        <v>169</v>
      </c>
      <c r="F14" s="13" t="s">
        <v>170</v>
      </c>
      <c r="G14" s="12" t="s">
        <v>169</v>
      </c>
    </row>
    <row r="15" spans="1:7" x14ac:dyDescent="0.2">
      <c r="C15" s="10"/>
      <c r="D15" s="12">
        <v>0.40682000000000001</v>
      </c>
      <c r="F15" s="10"/>
      <c r="G15" s="44">
        <v>3.8838700000000002E-4</v>
      </c>
    </row>
    <row r="16" spans="1:7" x14ac:dyDescent="0.2">
      <c r="C16" s="10"/>
      <c r="D16" s="12"/>
      <c r="F16" s="10"/>
      <c r="G16" s="12"/>
    </row>
    <row r="17" spans="3:7" ht="13.5" thickBot="1" x14ac:dyDescent="0.25">
      <c r="C17" s="16"/>
      <c r="D17" s="18"/>
      <c r="F17" s="16"/>
      <c r="G1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 </vt:lpstr>
      <vt:lpstr>Fig. 2</vt:lpstr>
      <vt:lpstr>Fig. 3</vt:lpstr>
      <vt:lpstr>Fig. 4</vt:lpstr>
      <vt:lpstr>Fig. 5</vt:lpstr>
      <vt:lpstr>Fig. 6</vt:lpstr>
      <vt:lpstr>Supplementary Figure 1</vt:lpstr>
      <vt:lpstr>Supplementary Figure 2</vt:lpstr>
      <vt:lpstr>Supplementary Figure 3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Atefeh R210</dc:creator>
  <cp:lastModifiedBy>Atefeh R210</cp:lastModifiedBy>
  <dcterms:created xsi:type="dcterms:W3CDTF">2020-11-11T10:27:13Z</dcterms:created>
  <dcterms:modified xsi:type="dcterms:W3CDTF">2021-02-24T18:01:06Z</dcterms:modified>
</cp:coreProperties>
</file>