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26"/>
  <workbookPr/>
  <mc:AlternateContent xmlns:mc="http://schemas.openxmlformats.org/markup-compatibility/2006">
    <mc:Choice Requires="x15">
      <x15ac:absPath xmlns:x15ac="http://schemas.microsoft.com/office/spreadsheetml/2010/11/ac" url="/Users/Greyt/OneDrive - The University of Nottingham/POst doc/Aberdeen Post doc/papers/sxm/Fig/"/>
    </mc:Choice>
  </mc:AlternateContent>
  <xr:revisionPtr revIDLastSave="0" documentId="13_ncr:1_{6B3EB75B-CE41-6748-BB24-C2A7E27E855F}" xr6:coauthVersionLast="45" xr6:coauthVersionMax="45" xr10:uidLastSave="{00000000-0000-0000-0000-000000000000}"/>
  <bookViews>
    <workbookView xWindow="0" yWindow="460" windowWidth="28720" windowHeight="184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<sst xmlns="http://schemas.openxmlformats.org/spreadsheetml/2006/main" count="201" uniqueCount="168">
  <si>
    <t>Processing name</t>
  </si>
  <si>
    <t>Trivial name</t>
  </si>
  <si>
    <t>Q value</t>
  </si>
  <si>
    <t>Smiles</t>
  </si>
  <si>
    <t>7.64_631.1340m/z</t>
  </si>
  <si>
    <t>9.39_469.0811m/z</t>
  </si>
  <si>
    <t>10.77_469.0808m/z</t>
  </si>
  <si>
    <t>G(8-O-4)FA sulfohexoside</t>
  </si>
  <si>
    <t>G(8-O-4)FA sulfate 2</t>
  </si>
  <si>
    <t>G(8-O-4)FA sulfate</t>
  </si>
  <si>
    <t>O=C(O)/C=C/c3ccc(OC(CO)C(O)c2ccc(OS(=O)(=O)OC1OC(CO)C(O)C(O)C1O)c(OC)c2)c(OC)c3</t>
  </si>
  <si>
    <t>OS(=O)(=O)Oc1ccc(cc1OC)C(O)C(CO)Oc2ccc(/C=C/C(=O)O)cc2OC</t>
  </si>
  <si>
    <t>8.40_631.1339m/z</t>
  </si>
  <si>
    <t>4.22_338.0878m/z</t>
  </si>
  <si>
    <t>G(8-O-4)FA sulfohexoside 2</t>
  </si>
  <si>
    <t>hydroxyindole-3-carboxylic acid hexoside</t>
  </si>
  <si>
    <t>6.24_175.0609m/z</t>
  </si>
  <si>
    <r>
      <t>3-hydroxy-3-ethylglucaric acid</t>
    </r>
    <r>
      <rPr>
        <vertAlign val="superscript"/>
        <sz val="11"/>
        <color theme="1"/>
        <rFont val="Calibri"/>
        <family val="2"/>
        <scheme val="minor"/>
      </rPr>
      <t>a</t>
    </r>
  </si>
  <si>
    <t>OC(=O)CC(O)(CC)CC(O)=O</t>
  </si>
  <si>
    <t>8.60_521.1663m/z</t>
  </si>
  <si>
    <t>G(8-O-4)pCA hexoside</t>
  </si>
  <si>
    <t>O=C(O)/C=C/c1ccc(cc1)OC(CO)C(O)c3ccc(OC2OC(CO)C(O)C(O)C2O)c(OC)c3</t>
  </si>
  <si>
    <t>8.60_191.0346m/z</t>
  </si>
  <si>
    <t>COC1=C(C=C2C(=C1)C=CC(=O)O2)O</t>
  </si>
  <si>
    <t>11.85_505.0986m/z</t>
  </si>
  <si>
    <t>12.37_447.0930m/z</t>
  </si>
  <si>
    <t>13.39_489.1037m/z</t>
  </si>
  <si>
    <t>6''-O-acetylhyperoside</t>
  </si>
  <si>
    <t>4'-O-acetylkaempherol-3-O-hexoside</t>
  </si>
  <si>
    <t>CC(=O)OCC1C(C(C(C(O1)OC2=C(OC3=CC(=CC(=C3C2=O)O)O)C4=CC(=C(C=C4)O)O)O)O)O</t>
  </si>
  <si>
    <t>C1=CC(=CC=C1C2=C(C(=O)C3=C(C=C(C=C3O2)O)O)OC4C(C(C(C(O4)CO)O)O)O)O</t>
  </si>
  <si>
    <t>CC(=O)Oc1ccc(cc1)C=3Oc4cc(O)cc(O)c4C(=O)C=3OC2OC(CO)C(O)C(O)C2O</t>
  </si>
  <si>
    <t>14.12_519.1870m/z</t>
  </si>
  <si>
    <t>p-coumaroyl hexose</t>
  </si>
  <si>
    <t>G(8-5)G hexoside</t>
  </si>
  <si>
    <t>O=C(OC1OC(CO)C(O)C(O)C1O)/C=C/c2ccc(O)cc2</t>
  </si>
  <si>
    <t>OCC1c4cc(\C=C\CO)cc(OC)c4OC1c3ccc(OC2OC(CO)C(O)C(O)C2O)c(OC)c3</t>
  </si>
  <si>
    <t>6.48_357.1188m/z</t>
  </si>
  <si>
    <t>dihydroferulic acid hexoside</t>
  </si>
  <si>
    <t>6.73_388.0741m/z</t>
  </si>
  <si>
    <t>11.85_497.1873m/z</t>
  </si>
  <si>
    <t>9.63_191.0346m/z</t>
  </si>
  <si>
    <t>11.69_665.1722m/z</t>
  </si>
  <si>
    <t>5.47_341.0876m/z</t>
  </si>
  <si>
    <t>7.07_433.0449m/z</t>
  </si>
  <si>
    <t>pentyl glucosinolate</t>
  </si>
  <si>
    <t>scopoletin</t>
  </si>
  <si>
    <t>caffeoyl hexose</t>
  </si>
  <si>
    <t>scopolin sulfate</t>
  </si>
  <si>
    <t>3.39_743.2041m/z</t>
  </si>
  <si>
    <t>6.39_388.0739m/z</t>
  </si>
  <si>
    <t>1.20_376.0376m/z</t>
  </si>
  <si>
    <t>3.95_743.2041m/z</t>
  </si>
  <si>
    <t>11.32_635.1617m/z</t>
  </si>
  <si>
    <t>6.79_325.0926m/z</t>
  </si>
  <si>
    <t>9.07_521.1663m/z</t>
  </si>
  <si>
    <t>8.06_250.0717m/z</t>
  </si>
  <si>
    <t>8.02_365.1452m/z</t>
  </si>
  <si>
    <t>3-hydroxypropyl glucosinolate</t>
  </si>
  <si>
    <t>N-(phenylacetyl)aspartic acid</t>
  </si>
  <si>
    <r>
      <t>taxifolin pentosyl deoxyhexosyl hexoside</t>
    </r>
    <r>
      <rPr>
        <vertAlign val="superscript"/>
        <sz val="11"/>
        <color theme="1"/>
        <rFont val="Calibri"/>
        <family val="2"/>
        <scheme val="minor"/>
      </rPr>
      <t>a</t>
    </r>
  </si>
  <si>
    <r>
      <t>dipropionoyl hexosyl glycerol</t>
    </r>
    <r>
      <rPr>
        <vertAlign val="superscript"/>
        <sz val="11"/>
        <color theme="1"/>
        <rFont val="Calibri"/>
        <family val="2"/>
        <scheme val="minor"/>
      </rPr>
      <t>a</t>
    </r>
  </si>
  <si>
    <r>
      <t>(iso)scopoletin</t>
    </r>
    <r>
      <rPr>
        <vertAlign val="superscript"/>
        <sz val="11"/>
        <color theme="1"/>
        <rFont val="Calibri"/>
        <family val="2"/>
        <scheme val="minor"/>
      </rPr>
      <t>c</t>
    </r>
  </si>
  <si>
    <t>11.18_507.1507m/z</t>
  </si>
  <si>
    <t>10.95_507.1506m/z</t>
  </si>
  <si>
    <t>20.48_242.1757m/z</t>
  </si>
  <si>
    <t>10.61_581.1876m/z</t>
  </si>
  <si>
    <t>G(8-O-4)feruloyl trihydroxybutyric acid 2</t>
  </si>
  <si>
    <t>G(8-O-4)feruloyl trihydroxybutyric acid</t>
  </si>
  <si>
    <t>amino-oxo-tridecanoic acid</t>
  </si>
  <si>
    <t>G(8-O-4)SA hexoside</t>
  </si>
  <si>
    <t>17.82_228.1601m/z</t>
  </si>
  <si>
    <t>16.72_341.1028m/z</t>
  </si>
  <si>
    <t>12.66_416.1051m/z</t>
  </si>
  <si>
    <t>12.65_519.1871m/z</t>
  </si>
  <si>
    <t>5.23_478.2840m/z</t>
  </si>
  <si>
    <t>amino-oxo-dodecanoic acid</t>
  </si>
  <si>
    <t>pinoresinol hexoside</t>
  </si>
  <si>
    <r>
      <t>tetramethyl kaempherol</t>
    </r>
    <r>
      <rPr>
        <vertAlign val="superscript"/>
        <sz val="11"/>
        <color theme="1"/>
        <rFont val="Calibri"/>
        <family val="2"/>
        <scheme val="minor"/>
      </rPr>
      <t>a</t>
    </r>
  </si>
  <si>
    <t>16.30_755.2194m/z</t>
  </si>
  <si>
    <t>11.00_474.1039m/z</t>
  </si>
  <si>
    <t>16.61_431.0981m/z</t>
  </si>
  <si>
    <t>7.53_422.0582m/z</t>
  </si>
  <si>
    <t>3.90_406.0303m/z</t>
  </si>
  <si>
    <t>14.55_447.0929m/z</t>
  </si>
  <si>
    <t>methylthiopropyl glucosinolate</t>
  </si>
  <si>
    <t>4.95_386.0582m/z</t>
  </si>
  <si>
    <t>4-pentenyl glucosinolate</t>
  </si>
  <si>
    <t>3.01_264.0543m/z</t>
  </si>
  <si>
    <r>
      <t>methionine malate ester</t>
    </r>
    <r>
      <rPr>
        <vertAlign val="superscript"/>
        <sz val="11"/>
        <color theme="1"/>
        <rFont val="Calibri"/>
        <family val="2"/>
        <scheme val="minor"/>
      </rPr>
      <t>a</t>
    </r>
  </si>
  <si>
    <r>
      <t>aromadendrin (scopoletin) (hexane tetrol) hexoside</t>
    </r>
    <r>
      <rPr>
        <vertAlign val="superscript"/>
        <sz val="11"/>
        <color theme="1"/>
        <rFont val="Calibri"/>
        <family val="2"/>
        <scheme val="minor"/>
      </rPr>
      <t>a,f</t>
    </r>
  </si>
  <si>
    <r>
      <t>scopoletin (hydroxypicolinic acid) hexoside</t>
    </r>
    <r>
      <rPr>
        <vertAlign val="superscript"/>
        <sz val="11"/>
        <color theme="1"/>
        <rFont val="Calibri"/>
        <family val="2"/>
        <scheme val="minor"/>
      </rPr>
      <t>a,f</t>
    </r>
  </si>
  <si>
    <t>CCC(O)C(O)C(O)COC6C(CO)OC(OC1C(Oc2cc(O)cc(O)c2C1=O)c3ccc(O)cc3)C(Oc4cc5OC(=O)C=Cc5cc4OC)C6O</t>
  </si>
  <si>
    <t>O=C(O)c1ccc(cn1)OC4C(O)C(CO)OC(Oc2cc3OC(=O)C=Cc3cc2OC)C4O</t>
  </si>
  <si>
    <t>14.65_713.2452m/z</t>
  </si>
  <si>
    <t>1.54_390.0533m/z</t>
  </si>
  <si>
    <t>9.13_443.1556m/z</t>
  </si>
  <si>
    <t xml:space="preserve">G(8-O-4)feruloyl (coniferyl alcohol) hexoside </t>
  </si>
  <si>
    <t xml:space="preserve">hydroxybutyl glucosinolate </t>
  </si>
  <si>
    <t>11.71_463.1454m/z</t>
  </si>
  <si>
    <t xml:space="preserve">dihydroxybenzyl alcohol hexosyl hexoside </t>
  </si>
  <si>
    <t>11.42_477.3376m/z</t>
  </si>
  <si>
    <r>
      <t>glyceroyl G(8-O-4)FA</t>
    </r>
    <r>
      <rPr>
        <vertAlign val="superscript"/>
        <sz val="11"/>
        <color theme="1"/>
        <rFont val="Calibri"/>
        <family val="2"/>
        <scheme val="minor"/>
      </rPr>
      <t>g</t>
    </r>
  </si>
  <si>
    <t>7.24_309.1187m/z</t>
  </si>
  <si>
    <t>5.23_478.0889m/z</t>
  </si>
  <si>
    <r>
      <t>dihydroxyhexanoic acid hexoside</t>
    </r>
    <r>
      <rPr>
        <vertAlign val="superscript"/>
        <sz val="11"/>
        <color theme="1"/>
        <rFont val="Calibri"/>
        <family val="2"/>
        <scheme val="minor"/>
      </rPr>
      <t>a</t>
    </r>
  </si>
  <si>
    <t>Ratio 1</t>
  </si>
  <si>
    <t>Ratio 2</t>
  </si>
  <si>
    <t>Ratio 3</t>
  </si>
  <si>
    <r>
      <t>Between the esb1 mutant and the control line (Ratio 1 = esb1/wt, Ratio 2 = sgn3/wt, Ratio 3 = esb1 x sgn3/wt)</t>
    </r>
    <r>
      <rPr>
        <i/>
        <vertAlign val="superscript"/>
        <sz val="11"/>
        <color theme="1"/>
        <rFont val="Calibri"/>
        <family val="2"/>
        <scheme val="minor"/>
      </rPr>
      <t>b</t>
    </r>
  </si>
  <si>
    <t>5.72_383.1014m/z</t>
  </si>
  <si>
    <r>
      <t>methoxyscopoletin hexoside</t>
    </r>
    <r>
      <rPr>
        <vertAlign val="superscript"/>
        <sz val="11"/>
        <color theme="1"/>
        <rFont val="Calibri"/>
        <family val="2"/>
        <scheme val="minor"/>
      </rPr>
      <t>a</t>
    </r>
  </si>
  <si>
    <t>11.07_463.0880m/z</t>
  </si>
  <si>
    <t>quercetin-3-O-hexoside</t>
  </si>
  <si>
    <r>
      <t>8.10_755.2045m/z</t>
    </r>
    <r>
      <rPr>
        <b/>
        <u/>
        <vertAlign val="superscript"/>
        <sz val="11"/>
        <color theme="1"/>
        <rFont val="Calibri"/>
        <family val="2"/>
        <scheme val="minor"/>
      </rPr>
      <t>h</t>
    </r>
  </si>
  <si>
    <t>Between the sgn3 mutant and the control line (Ratio 1 = sgn3/wt, Ratio 2 = esb1/wt, Ratio 3 = esb1 x sgn3/wt)</t>
  </si>
  <si>
    <r>
      <t>Between the esb1 x sgn3 mutant and the sgn3 line (Ratio 1 = esb1 x sgn3/sgn3, Ratio 2 = esb1/sgn3, Ratio 3 = wt/sgn3)</t>
    </r>
    <r>
      <rPr>
        <i/>
        <vertAlign val="superscript"/>
        <sz val="11"/>
        <color theme="1"/>
        <rFont val="Calibri"/>
        <family val="2"/>
        <scheme val="minor"/>
      </rPr>
      <t>e</t>
    </r>
  </si>
  <si>
    <t>O=C(OC1OC(CO)C(O)C(O)C1O)c3cnc2cc(O)ccc23</t>
  </si>
  <si>
    <t>Oc1ccc(cc1O)C=3Oc4cc(O)cc(O)c4C(=O)C=3OC2OC(CO)C(O)C(O)C2O</t>
  </si>
  <si>
    <t>kaempferol-3-O-hexoside</t>
  </si>
  <si>
    <t>O=C2Oc3cc(OC1OC(CO)C(O)C(O)C1O)c(OC)c(OC)c3C=C2</t>
  </si>
  <si>
    <t>O=C(O)CCc2ccc(OC1OC(CO)C(O)C(O)C1O)c(OC)c2</t>
  </si>
  <si>
    <t>CCCCCC(=NOS(=O)(=O)O)SC1C(C(C(C(O1)CO)O)O)O</t>
  </si>
  <si>
    <r>
      <t>heptenonol hexosyl hexoside</t>
    </r>
    <r>
      <rPr>
        <vertAlign val="superscript"/>
        <sz val="11"/>
        <color theme="1"/>
        <rFont val="Calibri"/>
        <family val="2"/>
        <scheme val="minor"/>
      </rPr>
      <t>a,d</t>
    </r>
  </si>
  <si>
    <t>OC2C(O)C(O)C(CO)OC2OC1C(O)C(O)C(CO)OC1OCCCC(=O)\C=C\C</t>
  </si>
  <si>
    <t>isorhamnetin-3-O-acetylhexoside-4'-O-deoxyhexoside</t>
  </si>
  <si>
    <t>OC5C(O)C(O)C(C)OC5Oc1ccc(cc1OC)C=3Oc4cc(O)cc(O)c4C(=O)C=3OC2OC(CO)C(O)C(O)C2OC(C)=O</t>
  </si>
  <si>
    <t>C1=CC(=C(C=C1C=CC(=O)OC2C(C(C(C(O2)CO)O)O)O)O)O</t>
  </si>
  <si>
    <t>O=S(=O)(O)OC3C(O)C(O)C(CO)OC3Oc1cc2OC(=O)C=Cc2cc1OC</t>
  </si>
  <si>
    <t>Oc1ccc(cc1O)C5Oc6cc(O)cc(O)c6C(=O)C5OC4OC(COC3OC(C)C(O)C(O)C3OC2OCC(O)C(O)C2O)C(O)C(O)C4O</t>
  </si>
  <si>
    <t>C(CC(=NOS(=O)(=O)O)SC1C(C(C(C(O1)CO)O)O)O)CO</t>
  </si>
  <si>
    <t>6''-O-acetylastragalin-4'-O-deoxyhexoside</t>
  </si>
  <si>
    <t>OC5C(O)C(O)C(C)OC5Oc1ccc(cc1)C=3Oc4cc(O)cc(O)c4C(=O)C=3OC2OC(COC(C)=O)C(O)C(O)C2O</t>
  </si>
  <si>
    <t>c1ccc(cc1)CC(=O)NC(CC(=O)O)C(=O)O</t>
  </si>
  <si>
    <t>CCC(=O)OCC(COC1OC(CO)C(O)C(O)C1O)OC(=O)CC</t>
  </si>
  <si>
    <t>COc2cc(ccc2OC(CO)C(O)c1ccc(O)c(OC)c1)/C=C/C(=O)OC(CO)C(O)C(=O)O</t>
  </si>
  <si>
    <t>O=C(CCCCCCCCCCN)CC(=O)O</t>
  </si>
  <si>
    <t>quercetin-3-O-neohesperoside-4'-O-deoxyhexoside</t>
  </si>
  <si>
    <t>OC6C(O)C(O)C(C)OC6Oc1ccc(cc1O)C=4Oc5cc(O)cc(O)c5C(=O)C=4OC3OC(CO)C(O)C(O)C3OC2OC(C)C(O)C(O)C2O</t>
  </si>
  <si>
    <t>O=C(O)/C=C/c3cc(OC)c(OC(CO)C(O)c2ccc(OC1OC(CO)C(O)C(O)C1O)c(OC)c2)c(OC)c3</t>
  </si>
  <si>
    <t>O=C(CCCCCCCCCN)CC(=O)O</t>
  </si>
  <si>
    <t>COc1ccc(cc1)C=3Oc2cc(cc(OC)c2C(=O)C=3OC)OC</t>
  </si>
  <si>
    <t>heptyl glucosinolate</t>
  </si>
  <si>
    <t>O=S(=O)(O)O\N=C(/SC1OC(CO)C(O)C(O)C1O)CCCCCCC</t>
  </si>
  <si>
    <t>COC1=C(C=CC(=C1)C2C3COC(C3CO2)C4=CC(=C(C=C4)OC5C(C(C(C(O5)CO)O)O)O)OC)O</t>
  </si>
  <si>
    <t>kaempherol deoxyhexoside</t>
  </si>
  <si>
    <t>Oc1ccc(cc1)C=3Oc4cc(O)cc(O)c4C(=O)C=3OC2OC(C)C(O)C(O)C2O</t>
  </si>
  <si>
    <t>C1=CC=C(C=C1)CCC(=NOS(=O)(=O)O)SC2C(C(C(C(O2)CO)O)O)O</t>
  </si>
  <si>
    <t>2-phenethyl glucosinolate</t>
  </si>
  <si>
    <t>CSCCCC(=NOS(=O)(=O)O)SC1C(C(C(C(O1)CO)O)O)O</t>
  </si>
  <si>
    <t>quercetin deoxyhexoside</t>
  </si>
  <si>
    <t>Oc1ccc(cc1O)C=3Oc4cc(O)cc(O)c4C(=O)C=3OC2OC(C)C(O)C(O)C2O</t>
  </si>
  <si>
    <t>C=CCCCC(=NOS(=O)(=O)O)SC1C(C(C(C(O1)CO)O)O)O</t>
  </si>
  <si>
    <t>NC(CCSC)C(=O)OC(CC(=O)O)C(=O)O</t>
  </si>
  <si>
    <t>Oc1ccc(cc1OC)C(O)C(CO)Oc2ccc(cc2OC)/C=C/C(=O)OC4C(O)C(O)C(CO)OC4O/C=C/Cc3ccc(O)c(OC)c3</t>
  </si>
  <si>
    <t>O=S(=O)(O)O\N=C(/SC1OC(CO)C(O)C(O)C1O)CCCCO</t>
  </si>
  <si>
    <r>
      <t>hydroxyphenylacetyl (mevalonyl) hexose</t>
    </r>
    <r>
      <rPr>
        <vertAlign val="superscript"/>
        <sz val="11"/>
        <color theme="1"/>
        <rFont val="Calibri"/>
        <family val="2"/>
        <scheme val="minor"/>
      </rPr>
      <t>a</t>
    </r>
  </si>
  <si>
    <t>O=C(OC1OC(CO)C(O)C(O)C1OC(=O)CC(C)(O)CCO)Cc2ccc(O)cc2</t>
  </si>
  <si>
    <t>OC3C(O)C(O)C(CO)OC3OC2C(O)C(O)C(CO)OC2OCc1ccc(O)c(O)c1</t>
  </si>
  <si>
    <t>COc2cc(ccc2OC(CO)C(O)c1ccc(OC(=O)C(O)CO)c(OC)c1)/C=C/C(=O)O</t>
  </si>
  <si>
    <t>O=C(OC1OC(CO)C(O)C(O)C1O)CC(O)C(O)CC</t>
  </si>
  <si>
    <t>CS(=O)CCCCCCCC(=N\OS(=O)(=O)O)\SC1OC(CO)C(O)C(O)C1O</t>
  </si>
  <si>
    <t>methylsulfinylheptyl glucosinolate</t>
  </si>
  <si>
    <r>
      <t>Significant changes in feature abundances between the different lines were obtained by two-way analysis of variance (ANOVA) followed by post hoc Tukey Honestly Significant Difference (Tukey HSD) tests. The Q value represents the experiment-wise significance value of the two-way ANOVA model following false discovery rate (FDR) correction. Ratios that are significantly (post hoc P value less than 0.1; a relative high P value was chosen to lower the number of false negatives, i.e., to lower the chance that truly changed ratios would be erroneously considered as unchanged) above or below 1 are underlined or written in italics. Processing names in bold refer to features of which the ratio of the considered mutant line versus the indicated control line was significantly different from 1, but ratios of the other lines versus the indicated control line were not significantly changed. Underlined processing names indicate features of which the ratios of the considered mutant line versus the control line and versus the other mutant lines were significantly different from 1. Except when indicated as 'putative structure' (</t>
    </r>
    <r>
      <rPr>
        <vertAlign val="superscript"/>
        <sz val="11"/>
        <color theme="1"/>
        <rFont val="Calibri"/>
        <family val="2"/>
        <scheme val="minor"/>
      </rPr>
      <t>a</t>
    </r>
    <r>
      <rPr>
        <sz val="11"/>
        <color theme="1"/>
        <rFont val="Calibri"/>
        <family val="2"/>
        <scheme val="minor"/>
      </rPr>
      <t xml:space="preserve">), all compounds are characterized based on known MS/MS spectra of similar compounds, linkages of biochemical core metabolites and sugar identities can be wrong. In addition, sometimes the same names and smiles notations occur in the table. Such compounds represent isomers; sometimes a slightly different structural isomer is possible, e.g., pentyl glucosinolate which might also be isopentyl glucosinolate. </t>
    </r>
    <r>
      <rPr>
        <vertAlign val="superscript"/>
        <sz val="11"/>
        <color theme="1"/>
        <rFont val="Calibri"/>
        <family val="2"/>
        <scheme val="minor"/>
      </rPr>
      <t>b</t>
    </r>
    <r>
      <rPr>
        <sz val="11"/>
        <color theme="1"/>
        <rFont val="Calibri"/>
        <family val="2"/>
        <scheme val="minor"/>
      </rPr>
      <t xml:space="preserve"> Some differential compounds that could not be fully characterized contained a moiety derived from G(8</t>
    </r>
    <r>
      <rPr>
        <sz val="11"/>
        <color theme="1"/>
        <rFont val="Calibri"/>
        <family val="2"/>
      </rPr>
      <t xml:space="preserve">–O-4)FA, G(8–O-4)pCA, glutathione, or scopoletin. </t>
    </r>
    <r>
      <rPr>
        <vertAlign val="superscript"/>
        <sz val="11"/>
        <color theme="1"/>
        <rFont val="Calibri"/>
        <family val="2"/>
      </rPr>
      <t>c</t>
    </r>
    <r>
      <rPr>
        <sz val="11"/>
        <color theme="1"/>
        <rFont val="Calibri"/>
        <family val="2"/>
      </rPr>
      <t xml:space="preserve"> this compound might be isoscopoletin or an MS in-source fragment of an isoscopoletin or scopoletin derivate. </t>
    </r>
    <r>
      <rPr>
        <vertAlign val="superscript"/>
        <sz val="11"/>
        <color theme="1"/>
        <rFont val="Calibri"/>
        <family val="2"/>
      </rPr>
      <t>d</t>
    </r>
    <r>
      <rPr>
        <sz val="11"/>
        <color theme="1"/>
        <rFont val="Calibri"/>
        <family val="2"/>
      </rPr>
      <t xml:space="preserve"> compound detected as formate adduct.  </t>
    </r>
    <r>
      <rPr>
        <vertAlign val="superscript"/>
        <sz val="11"/>
        <color theme="1"/>
        <rFont val="Calibri"/>
        <family val="2"/>
      </rPr>
      <t>e</t>
    </r>
    <r>
      <rPr>
        <sz val="11"/>
        <color theme="1"/>
        <rFont val="Calibri"/>
        <family val="2"/>
      </rPr>
      <t xml:space="preserve"> Some differential compounds that could not be fully characterized contained a moiety derived from G(8–O-4)FA, or glutathione. </t>
    </r>
    <r>
      <rPr>
        <vertAlign val="superscript"/>
        <sz val="11"/>
        <color theme="1"/>
        <rFont val="Calibri"/>
        <family val="2"/>
      </rPr>
      <t>f</t>
    </r>
    <r>
      <rPr>
        <sz val="11"/>
        <color theme="1"/>
        <rFont val="Calibri"/>
        <family val="2"/>
      </rPr>
      <t xml:space="preserve"> Presence of moieties derived from scopoletin and hexose were verified by the presence of the corresponding mass spectral fingerprints in the MS/MS spectra. </t>
    </r>
    <r>
      <rPr>
        <vertAlign val="superscript"/>
        <sz val="11"/>
        <color theme="1"/>
        <rFont val="Calibri"/>
        <family val="2"/>
      </rPr>
      <t>g</t>
    </r>
    <r>
      <rPr>
        <sz val="11"/>
        <color theme="1"/>
        <rFont val="Calibri"/>
        <family val="2"/>
      </rPr>
      <t xml:space="preserve"> MS/MS spectrum was clearly interpretable despite that an inaccurate m/z value was recorded. </t>
    </r>
    <r>
      <rPr>
        <vertAlign val="superscript"/>
        <sz val="11"/>
        <color theme="1"/>
        <rFont val="Calibri"/>
        <family val="2"/>
      </rPr>
      <t>h</t>
    </r>
    <r>
      <rPr>
        <sz val="11"/>
        <color theme="1"/>
        <rFont val="Calibri"/>
        <family val="2"/>
      </rPr>
      <t xml:space="preserve"> Significant pos hoc tests for esb1 mutant versus esb1 x sgn3 mutant and versus sgn3 mutant based on the abundances of the m/z feature representing the formate adduct.</t>
    </r>
  </si>
  <si>
    <t>Mean WT</t>
  </si>
  <si>
    <t>Mean esb1-1</t>
  </si>
  <si>
    <t>Mean esb1-1 sgn3-3</t>
  </si>
  <si>
    <t>Mean sgn3-3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</si>
</sst>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u/>
      <sz val="11"/>
      <color theme="1"/>
      <name val="Calibri"/>
      <family val="2"/>
      <scheme val="minor"/>
    </font>
    <font>
      <sz val="11"/>
      <color rgb="FF212121"/>
      <name val="Calibri"/>
      <family val="2"/>
      <scheme val="minor"/>
    </font>
    <font>
      <i/>
      <vertAlign val="superscript"/>
      <sz val="11"/>
      <color theme="1"/>
      <name val="Calibri"/>
      <family val="2"/>
      <scheme val="minor"/>
    </font>
    <font>
      <sz val="11"/>
      <color theme="1"/>
      <name val="Calibri"/>
      <family val="2"/>
    </font>
    <font>
      <vertAlign val="superscript"/>
      <sz val="11"/>
      <color theme="1"/>
      <name val="Calibri"/>
      <family val="2"/>
    </font>
    <font>
      <b/>
      <u/>
      <sz val="11"/>
      <color theme="1"/>
      <name val="Calibri"/>
      <family val="2"/>
      <scheme val="minor"/>
    </font>
    <font>
      <b/>
      <u/>
      <vertAlign val="superscrip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applyFill="1"/>
    <xf numFmtId="0" fontId="0" fillId="0" borderId="0" xfId="0" applyFill="1"/>
    <xf numFmtId="0" fontId="0" fillId="0" borderId="0" xfId="0" applyFont="1" applyFill="1"/>
    <xf numFmtId="0" fontId="2" fillId="0" borderId="0" xfId="0" applyFont="1"/>
    <xf numFmtId="0" fontId="0" fillId="0" borderId="0" xfId="0" applyFill="1" applyAlignment="1">
      <alignment horizontal="center"/>
    </xf>
    <xf numFmtId="0" fontId="1" fillId="0" borderId="0" xfId="0" applyFont="1" applyFill="1" applyAlignment="1">
      <alignment horizontal="center"/>
    </xf>
    <xf numFmtId="0" fontId="0" fillId="0" borderId="0" xfId="0" applyAlignment="1">
      <alignment horizontal="center"/>
    </xf>
    <xf numFmtId="2" fontId="0" fillId="0" borderId="0" xfId="0" applyNumberFormat="1" applyFill="1" applyAlignment="1">
      <alignment horizontal="center"/>
    </xf>
    <xf numFmtId="11" fontId="0" fillId="0" borderId="0" xfId="0" applyNumberFormat="1" applyFill="1" applyAlignment="1">
      <alignment horizontal="center"/>
    </xf>
    <xf numFmtId="2" fontId="4" fillId="0" borderId="0" xfId="0" applyNumberFormat="1" applyFont="1" applyFill="1" applyAlignment="1">
      <alignment horizontal="center"/>
    </xf>
    <xf numFmtId="2" fontId="2" fillId="0" borderId="0" xfId="0" applyNumberFormat="1" applyFont="1" applyFill="1" applyAlignment="1">
      <alignment horizontal="center"/>
    </xf>
    <xf numFmtId="0" fontId="5" fillId="0" borderId="0" xfId="0" applyFont="1"/>
    <xf numFmtId="0" fontId="9" fillId="0" borderId="0" xfId="0" applyFont="1"/>
    <xf numFmtId="0" fontId="9" fillId="0" borderId="0" xfId="0" applyFont="1" applyFill="1"/>
    <xf numFmtId="11" fontId="0" fillId="0" borderId="0" xfId="0" applyNumberFormat="1" applyAlignment="1">
      <alignment horizontal="center"/>
    </xf>
    <xf numFmtId="2" fontId="0" fillId="0" borderId="0" xfId="0" applyNumberFormat="1" applyAlignment="1">
      <alignment horizontal="center"/>
    </xf>
    <xf numFmtId="2" fontId="4" fillId="0" borderId="0" xfId="0" applyNumberFormat="1" applyFont="1" applyAlignment="1">
      <alignment horizontal="center"/>
    </xf>
    <xf numFmtId="0" fontId="4" fillId="0" borderId="0" xfId="0" applyFont="1" applyFill="1"/>
    <xf numFmtId="2" fontId="2" fillId="0" borderId="0" xfId="0" applyNumberFormat="1" applyFont="1" applyAlignment="1">
      <alignment horizontal="center"/>
    </xf>
    <xf numFmtId="0" fontId="4" fillId="0" borderId="0" xfId="0" applyFont="1"/>
    <xf numFmtId="0" fontId="0" fillId="0" borderId="0" xfId="0" applyAlignment="1">
      <alignment horizontal="left" wrapText="1"/>
    </xf>
  </cellXfs>
  <cellStyles count="1">
    <cellStyle name="Normal" xfId="0" builtinId="0"/>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abSelected="1" workbookViewId="0">
      <selection activeCell="D2" sqref="D2"/>
    </sheetView>
  </sheetViews>
  <sheetFormatPr baseColWidth="10" defaultColWidth="8.83203125" defaultRowHeight="15"/>
  <cols>
    <col min="1" max="1" width="18.83203125" customWidth="1"/>
    <col min="2" max="2" width="56.5" customWidth="1"/>
    <col min="3" max="6" width="8.83203125" style="2"/>
    <col min="7" max="10" width="11.6640625" style="7" customWidth="1"/>
    <col min="11" max="11" width="97.6640625" customWidth="1"/>
  </cols>
  <sheetData>
    <row r="1" spans="1:11">
      <c r="A1" s="1"/>
      <c r="B1" s="2"/>
      <c r="G1" s="5"/>
      <c r="H1" s="5"/>
      <c r="I1" s="5"/>
      <c r="J1" s="5"/>
      <c r="K1" s="3"/>
    </row>
    <row r="2" spans="1:11">
      <c r="A2" s="1" t="s">
        <v>0</v>
      </c>
      <c r="B2" s="1" t="s">
        <v>1</v>
      </c>
      <c r="C2" s="6" t="s">
        <v>164</v>
      </c>
      <c r="D2" s="6" t="s">
        <v>166</v>
      </c>
      <c r="E2" s="6" t="s">
        <v>167</v>
      </c>
      <c r="F2" s="6" t="s">
        <v>165</v>
      </c>
      <c r="G2" s="6" t="s">
        <v>106</v>
      </c>
      <c r="H2" s="6" t="s">
        <v>107</v>
      </c>
      <c r="I2" s="6" t="s">
        <v>108</v>
      </c>
      <c r="J2" s="6" t="s">
        <v>2</v>
      </c>
      <c r="K2" s="1" t="s">
        <v>3</v>
      </c>
    </row>
    <row r="3" spans="1:11">
      <c r="A3" s="4" t="s">
        <v>115</v>
      </c>
    </row>
    <row r="4" spans="1:11">
      <c r="A4" s="2" t="s">
        <v>4</v>
      </c>
      <c r="B4" s="2" t="s">
        <v>7</v>
      </c>
      <c r="C4" s="2">
        <v>4468.3001869999998</v>
      </c>
      <c r="D4" s="2">
        <v>15976.222004375</v>
      </c>
      <c r="E4" s="2">
        <v>12786.301934749999</v>
      </c>
      <c r="F4" s="2">
        <v>829.54419834999999</v>
      </c>
      <c r="G4" s="10">
        <v>2.8615584002055798</v>
      </c>
      <c r="H4" s="19">
        <v>0.185650955314834</v>
      </c>
      <c r="I4" s="17">
        <v>3.5754585269037999</v>
      </c>
      <c r="J4" s="9">
        <v>9.3476546324620301E-13</v>
      </c>
      <c r="K4" s="3" t="s">
        <v>10</v>
      </c>
    </row>
    <row r="5" spans="1:11">
      <c r="A5" s="18" t="s">
        <v>5</v>
      </c>
      <c r="B5" s="2" t="s">
        <v>8</v>
      </c>
      <c r="C5" s="2">
        <v>25509.095744999999</v>
      </c>
      <c r="D5" s="2">
        <v>113285.44986374999</v>
      </c>
      <c r="E5" s="2">
        <v>67883.949881249995</v>
      </c>
      <c r="F5" s="2">
        <v>9014.52361475</v>
      </c>
      <c r="G5" s="10">
        <v>2.6611664545010698</v>
      </c>
      <c r="H5" s="19">
        <v>0.353384679130264</v>
      </c>
      <c r="I5" s="17">
        <v>4.4409825811232402</v>
      </c>
      <c r="J5" s="9">
        <v>3.7312475570367496E-12</v>
      </c>
      <c r="K5" s="3" t="s">
        <v>11</v>
      </c>
    </row>
    <row r="6" spans="1:11">
      <c r="A6" s="18" t="s">
        <v>6</v>
      </c>
      <c r="B6" s="2" t="s">
        <v>9</v>
      </c>
      <c r="C6" s="2">
        <v>5115.1302594999997</v>
      </c>
      <c r="D6" s="2">
        <v>28627.710579999999</v>
      </c>
      <c r="E6" s="2">
        <v>14497.814775000001</v>
      </c>
      <c r="F6" s="2">
        <v>2142.2349062500002</v>
      </c>
      <c r="G6" s="10">
        <v>2.8343002112359001</v>
      </c>
      <c r="H6" s="19">
        <v>0.41880358809462698</v>
      </c>
      <c r="I6" s="17">
        <v>5.5966728367926901</v>
      </c>
      <c r="J6" s="9">
        <v>2.0136594705581798E-11</v>
      </c>
      <c r="K6" s="3" t="s">
        <v>11</v>
      </c>
    </row>
    <row r="7" spans="1:11">
      <c r="A7" s="18" t="s">
        <v>12</v>
      </c>
      <c r="B7" s="2" t="s">
        <v>14</v>
      </c>
      <c r="C7" s="2">
        <v>1894.362916</v>
      </c>
      <c r="D7" s="2">
        <v>9201.9798924999996</v>
      </c>
      <c r="E7" s="2">
        <v>4925.0054196250003</v>
      </c>
      <c r="F7" s="2">
        <v>672.43440796250002</v>
      </c>
      <c r="G7" s="10">
        <v>2.59982149039545</v>
      </c>
      <c r="H7" s="19">
        <v>0.354965990034457</v>
      </c>
      <c r="I7" s="17">
        <v>4.85755913757552</v>
      </c>
      <c r="J7" s="9">
        <v>1.4499099510830199E-9</v>
      </c>
      <c r="K7" s="3" t="s">
        <v>10</v>
      </c>
    </row>
    <row r="8" spans="1:11">
      <c r="A8" s="1" t="s">
        <v>13</v>
      </c>
      <c r="B8" s="3" t="s">
        <v>15</v>
      </c>
      <c r="C8" s="2">
        <v>2196.4679503624998</v>
      </c>
      <c r="D8" s="2">
        <v>189.58249206125001</v>
      </c>
      <c r="E8" s="2">
        <v>266.80447814249999</v>
      </c>
      <c r="F8" s="2">
        <v>1472.9609503500001</v>
      </c>
      <c r="G8" s="10">
        <v>2.14035476791438</v>
      </c>
      <c r="H8" s="16">
        <v>1.57607087301597</v>
      </c>
      <c r="I8" s="16">
        <v>1.49797866057428</v>
      </c>
      <c r="J8" s="9">
        <v>3.3400027227337398E-2</v>
      </c>
      <c r="K8" s="3" t="s">
        <v>117</v>
      </c>
    </row>
    <row r="9" spans="1:11" ht="17">
      <c r="A9" s="2" t="s">
        <v>16</v>
      </c>
      <c r="B9" s="3" t="s">
        <v>17</v>
      </c>
      <c r="C9" s="2">
        <v>2196.4679503624998</v>
      </c>
      <c r="D9" s="2">
        <v>189.58249206125001</v>
      </c>
      <c r="E9" s="2">
        <v>266.80447814249999</v>
      </c>
      <c r="F9" s="2">
        <v>1472.9609503500001</v>
      </c>
      <c r="G9" s="11">
        <v>0.121469779742731</v>
      </c>
      <c r="H9" s="16">
        <v>0.67060434462834095</v>
      </c>
      <c r="I9" s="19">
        <v>8.6312432662612598E-2</v>
      </c>
      <c r="J9" s="9">
        <v>4.7841121438156397E-5</v>
      </c>
      <c r="K9" s="3" t="s">
        <v>18</v>
      </c>
    </row>
    <row r="11" spans="1:11" ht="17">
      <c r="A11" s="4" t="s">
        <v>109</v>
      </c>
    </row>
    <row r="12" spans="1:11">
      <c r="A12" s="20" t="s">
        <v>112</v>
      </c>
      <c r="B12" s="2" t="s">
        <v>113</v>
      </c>
      <c r="C12" s="2">
        <v>6554.4242759999997</v>
      </c>
      <c r="D12" s="2">
        <v>12579.835372625001</v>
      </c>
      <c r="E12" s="2">
        <v>6599.1360943749996</v>
      </c>
      <c r="F12" s="2">
        <v>25830.996879999999</v>
      </c>
      <c r="G12" s="10">
        <v>3.9410016490058499</v>
      </c>
      <c r="H12" s="16">
        <v>1.0068216240652501</v>
      </c>
      <c r="I12" s="17">
        <v>1.91928914621654</v>
      </c>
      <c r="J12" s="15">
        <v>1.68988950276243E-6</v>
      </c>
      <c r="K12" t="s">
        <v>118</v>
      </c>
    </row>
    <row r="13" spans="1:11" ht="17">
      <c r="A13" s="14" t="s">
        <v>22</v>
      </c>
      <c r="B13" s="2" t="s">
        <v>62</v>
      </c>
      <c r="C13" s="2">
        <v>277.7007481</v>
      </c>
      <c r="D13" s="2">
        <v>364.34094627500002</v>
      </c>
      <c r="E13" s="2">
        <v>257.45509043750002</v>
      </c>
      <c r="F13" s="2">
        <v>984.70300514999997</v>
      </c>
      <c r="G13" s="10">
        <v>3.5459141247808499</v>
      </c>
      <c r="H13" s="8">
        <v>0.92709541547504404</v>
      </c>
      <c r="I13" s="8">
        <v>1.3119912307323001</v>
      </c>
      <c r="J13" s="9">
        <v>3.2709496143189601E-7</v>
      </c>
      <c r="K13" s="12" t="s">
        <v>23</v>
      </c>
    </row>
    <row r="14" spans="1:11">
      <c r="A14" s="13" t="s">
        <v>19</v>
      </c>
      <c r="B14" s="3" t="s">
        <v>20</v>
      </c>
      <c r="C14" s="2">
        <v>231.977326175</v>
      </c>
      <c r="D14" s="2">
        <v>256.15633595000003</v>
      </c>
      <c r="E14" s="2">
        <v>236.9606529875</v>
      </c>
      <c r="F14" s="2">
        <v>776.69427380000002</v>
      </c>
      <c r="G14" s="10">
        <v>3.3481473668425399</v>
      </c>
      <c r="H14" s="8">
        <v>1.0214819564250901</v>
      </c>
      <c r="I14" s="8">
        <v>1.1042300563321401</v>
      </c>
      <c r="J14" s="9">
        <v>1.9630845950900601E-7</v>
      </c>
      <c r="K14" t="s">
        <v>21</v>
      </c>
    </row>
    <row r="15" spans="1:11">
      <c r="A15" s="14" t="s">
        <v>24</v>
      </c>
      <c r="B15" s="2" t="s">
        <v>27</v>
      </c>
      <c r="C15" s="2">
        <v>211.23773679999999</v>
      </c>
      <c r="D15" s="2">
        <v>202.04415908749999</v>
      </c>
      <c r="E15" s="2">
        <v>148.51129591874999</v>
      </c>
      <c r="F15" s="2">
        <v>703.53232355</v>
      </c>
      <c r="G15" s="10">
        <v>3.3305238647586202</v>
      </c>
      <c r="H15" s="8">
        <v>0.70305286436277503</v>
      </c>
      <c r="I15" s="8">
        <v>0.95647757899809105</v>
      </c>
      <c r="J15" s="9">
        <v>3.8298851535791698E-7</v>
      </c>
      <c r="K15" s="12" t="s">
        <v>29</v>
      </c>
    </row>
    <row r="16" spans="1:11">
      <c r="A16" s="18" t="s">
        <v>25</v>
      </c>
      <c r="B16" s="2" t="s">
        <v>119</v>
      </c>
      <c r="C16" s="2">
        <v>2634.5440923750002</v>
      </c>
      <c r="D16" s="2">
        <v>4389.0273607500003</v>
      </c>
      <c r="E16" s="2">
        <v>2384.4676723749999</v>
      </c>
      <c r="F16" s="2">
        <v>8184.2251268749997</v>
      </c>
      <c r="G16" s="10">
        <v>3.1065052775400899</v>
      </c>
      <c r="H16" s="8">
        <v>0.90507791434435303</v>
      </c>
      <c r="I16" s="8">
        <v>1.66595327573104</v>
      </c>
      <c r="J16" s="9">
        <v>8.8829433625382305E-5</v>
      </c>
      <c r="K16" s="12" t="s">
        <v>30</v>
      </c>
    </row>
    <row r="17" spans="1:11">
      <c r="A17" s="14" t="s">
        <v>26</v>
      </c>
      <c r="B17" s="2" t="s">
        <v>28</v>
      </c>
      <c r="C17" s="2">
        <v>246.7334539</v>
      </c>
      <c r="D17" s="2">
        <v>304.80240568750003</v>
      </c>
      <c r="E17" s="2">
        <v>188.64460127500001</v>
      </c>
      <c r="F17" s="2">
        <v>764.09868517500001</v>
      </c>
      <c r="G17" s="10">
        <v>3.0968588697529702</v>
      </c>
      <c r="H17" s="8">
        <v>0.764568396758458</v>
      </c>
      <c r="I17" s="8">
        <v>1.23535094600927</v>
      </c>
      <c r="J17" s="9">
        <v>2.827937358788E-5</v>
      </c>
      <c r="K17" s="3" t="s">
        <v>31</v>
      </c>
    </row>
    <row r="18" spans="1:11">
      <c r="A18" s="18" t="s">
        <v>32</v>
      </c>
      <c r="B18" s="2" t="s">
        <v>34</v>
      </c>
      <c r="C18" s="2">
        <v>189.72369603375</v>
      </c>
      <c r="D18" s="2">
        <v>335.82230759999999</v>
      </c>
      <c r="E18" s="2">
        <v>190.69257344375001</v>
      </c>
      <c r="F18" s="2">
        <v>545.86537060000001</v>
      </c>
      <c r="G18" s="10">
        <v>2.8771596907056698</v>
      </c>
      <c r="H18" s="16">
        <v>1.0051067812311001</v>
      </c>
      <c r="I18" s="17">
        <v>1.7700599061714499</v>
      </c>
      <c r="J18" s="9">
        <v>2.08886424959907E-4</v>
      </c>
      <c r="K18" s="3" t="s">
        <v>36</v>
      </c>
    </row>
    <row r="19" spans="1:11" ht="17">
      <c r="A19" s="13" t="s">
        <v>110</v>
      </c>
      <c r="B19" s="2" t="s">
        <v>111</v>
      </c>
      <c r="C19" s="2">
        <v>1239.5573068250001</v>
      </c>
      <c r="D19" s="2">
        <v>1349.4843144874999</v>
      </c>
      <c r="E19" s="2">
        <v>925.05486631250005</v>
      </c>
      <c r="F19" s="2">
        <v>3518.569920375</v>
      </c>
      <c r="G19" s="10">
        <v>2.83856978697295</v>
      </c>
      <c r="H19" s="16">
        <v>0.74627841828622998</v>
      </c>
      <c r="I19" s="16">
        <v>1.0886824732162399</v>
      </c>
      <c r="J19" s="15">
        <v>4.87528037383178E-6</v>
      </c>
      <c r="K19" s="3" t="s">
        <v>120</v>
      </c>
    </row>
    <row r="20" spans="1:11">
      <c r="A20" s="14" t="s">
        <v>37</v>
      </c>
      <c r="B20" s="2" t="s">
        <v>38</v>
      </c>
      <c r="C20" s="2">
        <v>1202.7270681625</v>
      </c>
      <c r="D20" s="2">
        <v>1619.5329347500001</v>
      </c>
      <c r="E20" s="2">
        <v>1220.3564366749999</v>
      </c>
      <c r="F20" s="2">
        <v>3286.0576353749998</v>
      </c>
      <c r="G20" s="10">
        <v>2.7321723459632201</v>
      </c>
      <c r="H20" s="8">
        <v>1.01465782967655</v>
      </c>
      <c r="I20" s="8">
        <v>1.34655066608278</v>
      </c>
      <c r="J20" s="9">
        <v>5.6299943197770499E-6</v>
      </c>
      <c r="K20" t="s">
        <v>121</v>
      </c>
    </row>
    <row r="21" spans="1:11">
      <c r="A21" s="2" t="s">
        <v>39</v>
      </c>
      <c r="B21" s="2" t="s">
        <v>45</v>
      </c>
      <c r="C21" s="2">
        <v>704.50917643749995</v>
      </c>
      <c r="D21" s="2">
        <v>1587.2710029125001</v>
      </c>
      <c r="E21" s="2">
        <v>764.6698676625</v>
      </c>
      <c r="F21" s="2">
        <v>1807.6664927125</v>
      </c>
      <c r="G21" s="10">
        <v>2.5658523028093798</v>
      </c>
      <c r="H21" s="16">
        <v>1.0853937652440699</v>
      </c>
      <c r="I21" s="17">
        <v>2.2530167895596098</v>
      </c>
      <c r="J21" s="9">
        <v>6.87348163294274E-4</v>
      </c>
      <c r="K21" s="12" t="s">
        <v>122</v>
      </c>
    </row>
    <row r="22" spans="1:11" ht="17">
      <c r="A22" s="2" t="s">
        <v>40</v>
      </c>
      <c r="B22" s="2" t="s">
        <v>123</v>
      </c>
      <c r="C22" s="2">
        <v>369.97169174999999</v>
      </c>
      <c r="D22" s="2">
        <v>272.44576577499998</v>
      </c>
      <c r="E22" s="2">
        <v>793.30087500000002</v>
      </c>
      <c r="F22" s="2">
        <v>934.33627917499996</v>
      </c>
      <c r="G22" s="10">
        <v>2.5254264042621899</v>
      </c>
      <c r="H22" s="17">
        <v>2.14422047061929</v>
      </c>
      <c r="I22" s="16">
        <v>0.73639624828133898</v>
      </c>
      <c r="J22" s="9">
        <v>2.9467114180981599E-5</v>
      </c>
      <c r="K22" t="s">
        <v>124</v>
      </c>
    </row>
    <row r="23" spans="1:11">
      <c r="A23" s="14" t="s">
        <v>41</v>
      </c>
      <c r="B23" s="2" t="s">
        <v>46</v>
      </c>
      <c r="C23" s="2">
        <v>5164.6186363750003</v>
      </c>
      <c r="D23" s="2">
        <v>5815.6643837499996</v>
      </c>
      <c r="E23" s="2">
        <v>4696.6383872500001</v>
      </c>
      <c r="F23" s="2">
        <v>12563.656128500001</v>
      </c>
      <c r="G23" s="10">
        <v>2.4326396609447101</v>
      </c>
      <c r="H23" s="8">
        <v>0.90938725933625397</v>
      </c>
      <c r="I23" s="8">
        <v>1.1260588231606501</v>
      </c>
      <c r="J23" s="9">
        <v>2.1124399376642998E-6</v>
      </c>
      <c r="K23" s="12" t="s">
        <v>23</v>
      </c>
    </row>
    <row r="24" spans="1:11">
      <c r="A24" s="14" t="s">
        <v>42</v>
      </c>
      <c r="B24" s="2" t="s">
        <v>125</v>
      </c>
      <c r="C24" s="2">
        <v>621.98358377500006</v>
      </c>
      <c r="D24" s="2">
        <v>701.75956483749997</v>
      </c>
      <c r="E24" s="2">
        <v>538.22095598750002</v>
      </c>
      <c r="F24" s="2">
        <v>1511.92374915</v>
      </c>
      <c r="G24" s="10">
        <v>2.43080973290918</v>
      </c>
      <c r="H24" s="8">
        <v>0.86532984153838899</v>
      </c>
      <c r="I24" s="8">
        <v>1.1282605894167099</v>
      </c>
      <c r="J24" s="9">
        <v>3.2338031467030202E-5</v>
      </c>
      <c r="K24" t="s">
        <v>126</v>
      </c>
    </row>
    <row r="25" spans="1:11">
      <c r="A25" s="18" t="s">
        <v>43</v>
      </c>
      <c r="B25" s="2" t="s">
        <v>47</v>
      </c>
      <c r="C25" s="2">
        <v>5692.3734386249998</v>
      </c>
      <c r="D25" s="2">
        <v>8793.7224936250004</v>
      </c>
      <c r="E25" s="2">
        <v>7084.9786977499998</v>
      </c>
      <c r="F25" s="2">
        <v>13640.911771875</v>
      </c>
      <c r="G25" s="10">
        <v>2.39634871445995</v>
      </c>
      <c r="H25" s="16">
        <v>1.24464404420055</v>
      </c>
      <c r="I25" s="17">
        <v>1.54482529799541</v>
      </c>
      <c r="J25" s="9">
        <v>7.61339755101293E-4</v>
      </c>
      <c r="K25" s="12" t="s">
        <v>127</v>
      </c>
    </row>
    <row r="26" spans="1:11">
      <c r="A26" s="1" t="s">
        <v>44</v>
      </c>
      <c r="B26" s="2" t="s">
        <v>48</v>
      </c>
      <c r="C26" s="2">
        <v>358.05858019999999</v>
      </c>
      <c r="D26" s="2">
        <v>470.3140427125</v>
      </c>
      <c r="E26" s="2">
        <v>289.77414520000002</v>
      </c>
      <c r="F26" s="2">
        <v>854.81387964999999</v>
      </c>
      <c r="G26" s="10">
        <v>2.38735761945023</v>
      </c>
      <c r="H26" s="16">
        <v>0.80929256055850296</v>
      </c>
      <c r="I26" s="16">
        <v>1.31351144399276</v>
      </c>
      <c r="J26" s="9">
        <v>3.5736435464026897E-2</v>
      </c>
      <c r="K26" t="s">
        <v>128</v>
      </c>
    </row>
    <row r="27" spans="1:11" ht="17">
      <c r="A27" s="2" t="s">
        <v>49</v>
      </c>
      <c r="B27" s="2" t="s">
        <v>60</v>
      </c>
      <c r="C27" s="2">
        <v>512.33538347499996</v>
      </c>
      <c r="D27" s="2">
        <v>1155.69525845</v>
      </c>
      <c r="E27" s="2">
        <v>498.53604688749999</v>
      </c>
      <c r="F27" s="2">
        <v>1209.5224142750001</v>
      </c>
      <c r="G27" s="10">
        <v>2.3608020318081699</v>
      </c>
      <c r="H27" s="16">
        <v>0.97306581385438595</v>
      </c>
      <c r="I27" s="17">
        <v>2.2557396887392498</v>
      </c>
      <c r="J27" s="9">
        <v>5.4819259660208496E-3</v>
      </c>
      <c r="K27" t="s">
        <v>129</v>
      </c>
    </row>
    <row r="28" spans="1:11">
      <c r="A28" s="2" t="s">
        <v>50</v>
      </c>
      <c r="B28" s="2" t="s">
        <v>45</v>
      </c>
      <c r="C28" s="2">
        <v>5666.8825056249998</v>
      </c>
      <c r="D28" s="2">
        <v>9054.1256091249998</v>
      </c>
      <c r="E28" s="2">
        <v>4541.5869576249997</v>
      </c>
      <c r="F28" s="2">
        <v>12443.1651805</v>
      </c>
      <c r="G28" s="10">
        <v>2.1957690437641499</v>
      </c>
      <c r="H28" s="16">
        <v>0.801425996236375</v>
      </c>
      <c r="I28" s="17">
        <v>1.5977260160481199</v>
      </c>
      <c r="J28" s="9">
        <v>1.11789468161184E-3</v>
      </c>
      <c r="K28" s="12" t="s">
        <v>122</v>
      </c>
    </row>
    <row r="29" spans="1:11">
      <c r="A29" s="2" t="s">
        <v>51</v>
      </c>
      <c r="B29" s="2" t="s">
        <v>58</v>
      </c>
      <c r="C29" s="2">
        <v>4223.30510925</v>
      </c>
      <c r="D29" s="2">
        <v>9759.9219218750004</v>
      </c>
      <c r="E29" s="2">
        <v>4123.2653016249997</v>
      </c>
      <c r="F29" s="2">
        <v>9137.5878198749997</v>
      </c>
      <c r="G29" s="10">
        <v>2.1636106280509102</v>
      </c>
      <c r="H29" s="16">
        <v>0.976312436578194</v>
      </c>
      <c r="I29" s="17">
        <v>2.3109677537856701</v>
      </c>
      <c r="J29" s="9">
        <v>4.8480509643417403E-6</v>
      </c>
      <c r="K29" s="12" t="s">
        <v>130</v>
      </c>
    </row>
    <row r="30" spans="1:11" ht="17">
      <c r="A30" s="1" t="s">
        <v>52</v>
      </c>
      <c r="B30" s="2" t="s">
        <v>60</v>
      </c>
      <c r="C30" s="2">
        <v>1265.40364095</v>
      </c>
      <c r="D30" s="2">
        <v>2471.1873794124999</v>
      </c>
      <c r="E30" s="2">
        <v>1170.3301694500001</v>
      </c>
      <c r="F30" s="2">
        <v>2702.4608106249998</v>
      </c>
      <c r="G30" s="10">
        <v>2.1356512050148102</v>
      </c>
      <c r="H30" s="8">
        <v>0.92486707922807598</v>
      </c>
      <c r="I30" s="8">
        <v>1.9528846760368599</v>
      </c>
      <c r="J30" s="9">
        <v>6.3022620829336299E-3</v>
      </c>
      <c r="K30" t="s">
        <v>129</v>
      </c>
    </row>
    <row r="31" spans="1:11">
      <c r="A31" s="14" t="s">
        <v>53</v>
      </c>
      <c r="B31" s="2" t="s">
        <v>131</v>
      </c>
      <c r="C31" s="2">
        <v>3314.6966388750002</v>
      </c>
      <c r="D31" s="2">
        <v>3681.570697875</v>
      </c>
      <c r="E31" s="2">
        <v>2642.197404</v>
      </c>
      <c r="F31" s="2">
        <v>6968.8332126249998</v>
      </c>
      <c r="G31" s="10">
        <v>2.1024045250156602</v>
      </c>
      <c r="H31" s="8">
        <v>0.79711590285883804</v>
      </c>
      <c r="I31" s="8">
        <v>1.1106810362967401</v>
      </c>
      <c r="J31" s="9">
        <v>9.6357953990372294E-5</v>
      </c>
      <c r="K31" t="s">
        <v>132</v>
      </c>
    </row>
    <row r="32" spans="1:11">
      <c r="A32" s="2" t="s">
        <v>54</v>
      </c>
      <c r="B32" s="2" t="s">
        <v>33</v>
      </c>
      <c r="C32" s="2">
        <v>17942.758068750001</v>
      </c>
      <c r="D32" s="2">
        <v>29518.491192500001</v>
      </c>
      <c r="E32" s="2">
        <v>22561.364283750001</v>
      </c>
      <c r="F32" s="2">
        <v>36904.925174999997</v>
      </c>
      <c r="G32" s="10">
        <v>2.05681451165947</v>
      </c>
      <c r="H32" s="16">
        <v>1.25740781864768</v>
      </c>
      <c r="I32" s="10">
        <v>1.6451479242709599</v>
      </c>
      <c r="J32" s="9">
        <v>1.7600048534115E-3</v>
      </c>
      <c r="K32" s="3" t="s">
        <v>35</v>
      </c>
    </row>
    <row r="33" spans="1:11">
      <c r="A33" s="14" t="s">
        <v>55</v>
      </c>
      <c r="B33" s="2" t="s">
        <v>20</v>
      </c>
      <c r="C33" s="2">
        <v>978.12412172500001</v>
      </c>
      <c r="D33" s="2">
        <v>1344.9223716125</v>
      </c>
      <c r="E33" s="2">
        <v>1214.8053533249999</v>
      </c>
      <c r="F33" s="2">
        <v>1993.8477351250001</v>
      </c>
      <c r="G33" s="10">
        <v>2.0384404093916899</v>
      </c>
      <c r="H33" s="8">
        <v>1.2419746393561899</v>
      </c>
      <c r="I33" s="8">
        <v>1.3750017423562</v>
      </c>
      <c r="J33" s="9">
        <v>1.3257516815461E-3</v>
      </c>
      <c r="K33" t="s">
        <v>21</v>
      </c>
    </row>
    <row r="34" spans="1:11">
      <c r="A34" s="14" t="s">
        <v>56</v>
      </c>
      <c r="B34" s="2" t="s">
        <v>59</v>
      </c>
      <c r="C34" s="2">
        <v>5028.0417475000004</v>
      </c>
      <c r="D34" s="2">
        <v>4753.1898799999999</v>
      </c>
      <c r="E34" s="2">
        <v>4672.1601877499997</v>
      </c>
      <c r="F34" s="2">
        <v>523.88928018750005</v>
      </c>
      <c r="G34" s="11">
        <v>0.104193502460075</v>
      </c>
      <c r="H34" s="8">
        <v>0.92922064341909105</v>
      </c>
      <c r="I34" s="8">
        <v>0.94533620019430797</v>
      </c>
      <c r="J34" s="9">
        <v>1.2719084958528E-14</v>
      </c>
      <c r="K34" t="s">
        <v>133</v>
      </c>
    </row>
    <row r="35" spans="1:11" ht="17">
      <c r="A35" s="14" t="s">
        <v>57</v>
      </c>
      <c r="B35" s="2" t="s">
        <v>61</v>
      </c>
      <c r="C35" s="2">
        <v>26101.72138875</v>
      </c>
      <c r="D35" s="2">
        <v>28072.520232499999</v>
      </c>
      <c r="E35" s="2">
        <v>22018.110742500001</v>
      </c>
      <c r="F35" s="2">
        <v>4638.1106677500002</v>
      </c>
      <c r="G35" s="11">
        <v>0.177693670033159</v>
      </c>
      <c r="H35" s="8">
        <v>0.84355014041295895</v>
      </c>
      <c r="I35" s="8">
        <v>1.0755045544467201</v>
      </c>
      <c r="J35" s="9">
        <v>7.2639042476273094E-11</v>
      </c>
      <c r="K35" t="s">
        <v>134</v>
      </c>
    </row>
    <row r="36" spans="1:11">
      <c r="A36" s="18" t="s">
        <v>4</v>
      </c>
      <c r="B36" s="2" t="s">
        <v>7</v>
      </c>
      <c r="C36" s="2">
        <v>4468.3001869999998</v>
      </c>
      <c r="D36" s="2">
        <v>15976.222004375</v>
      </c>
      <c r="E36" s="2">
        <v>12786.301934749999</v>
      </c>
      <c r="F36" s="2">
        <v>829.54419834999999</v>
      </c>
      <c r="G36" s="11">
        <v>0.185650955314834</v>
      </c>
      <c r="H36" s="17">
        <v>2.8615584002055798</v>
      </c>
      <c r="I36" s="17">
        <v>3.5754585269037999</v>
      </c>
      <c r="J36" s="9">
        <v>9.3476546324620301E-13</v>
      </c>
      <c r="K36" s="3" t="s">
        <v>10</v>
      </c>
    </row>
    <row r="37" spans="1:11">
      <c r="A37" s="14" t="s">
        <v>63</v>
      </c>
      <c r="B37" s="2" t="s">
        <v>67</v>
      </c>
      <c r="C37" s="2">
        <v>646.2333202625</v>
      </c>
      <c r="D37" s="2">
        <v>637.75766965000003</v>
      </c>
      <c r="E37" s="2">
        <v>561.79700317499999</v>
      </c>
      <c r="F37" s="2">
        <v>153.58962075125001</v>
      </c>
      <c r="G37" s="11">
        <v>0.23766899034061201</v>
      </c>
      <c r="H37" s="8">
        <v>0.86934081787487805</v>
      </c>
      <c r="I37" s="8">
        <v>0.98688453481622196</v>
      </c>
      <c r="J37" s="9">
        <v>5.7508223071642403E-9</v>
      </c>
      <c r="K37" t="s">
        <v>135</v>
      </c>
    </row>
    <row r="38" spans="1:11">
      <c r="A38" s="14" t="s">
        <v>64</v>
      </c>
      <c r="B38" s="2" t="s">
        <v>68</v>
      </c>
      <c r="C38" s="2">
        <v>3771.8860258750001</v>
      </c>
      <c r="D38" s="2">
        <v>4432.9250841249996</v>
      </c>
      <c r="E38" s="2">
        <v>3939.9824627500002</v>
      </c>
      <c r="F38" s="2">
        <v>1061.7038060125001</v>
      </c>
      <c r="G38" s="11">
        <v>0.28147823097761998</v>
      </c>
      <c r="H38" s="8">
        <v>1.04456561935378</v>
      </c>
      <c r="I38" s="8">
        <v>1.17525425045065</v>
      </c>
      <c r="J38" s="9">
        <v>1.68879903259478E-9</v>
      </c>
      <c r="K38" t="s">
        <v>135</v>
      </c>
    </row>
    <row r="39" spans="1:11">
      <c r="A39" s="2" t="s">
        <v>65</v>
      </c>
      <c r="B39" s="2" t="s">
        <v>69</v>
      </c>
      <c r="C39" s="2">
        <v>1675.845798775</v>
      </c>
      <c r="D39" s="2">
        <v>936.72360658749994</v>
      </c>
      <c r="E39" s="2">
        <v>815.18477910000001</v>
      </c>
      <c r="F39" s="2">
        <v>501.73268330000002</v>
      </c>
      <c r="G39" s="11">
        <v>0.29939072178762099</v>
      </c>
      <c r="H39" s="19">
        <v>0.486431854109656</v>
      </c>
      <c r="I39" s="8">
        <v>0.55895572687667405</v>
      </c>
      <c r="J39" s="9">
        <v>1.94593871912154E-3</v>
      </c>
      <c r="K39" t="s">
        <v>136</v>
      </c>
    </row>
    <row r="40" spans="1:11" ht="17">
      <c r="A40" s="14" t="s">
        <v>114</v>
      </c>
      <c r="B40" s="2" t="s">
        <v>137</v>
      </c>
      <c r="C40" s="2">
        <v>15864.745004625</v>
      </c>
      <c r="D40" s="2">
        <v>14357.865611375</v>
      </c>
      <c r="E40" s="2">
        <v>12919.444041250001</v>
      </c>
      <c r="F40" s="2">
        <v>5212.8087955000001</v>
      </c>
      <c r="G40" s="11">
        <v>0.32857816460209899</v>
      </c>
      <c r="H40" s="8">
        <v>0.81434930328118305</v>
      </c>
      <c r="I40" s="8">
        <v>0.90501710599125895</v>
      </c>
      <c r="J40" s="9">
        <v>8.67338382281326E-4</v>
      </c>
      <c r="K40" t="s">
        <v>138</v>
      </c>
    </row>
    <row r="41" spans="1:11">
      <c r="A41" s="18" t="s">
        <v>66</v>
      </c>
      <c r="B41" s="2" t="s">
        <v>70</v>
      </c>
      <c r="C41" s="2">
        <v>2807.6751599999998</v>
      </c>
      <c r="D41" s="2">
        <v>4284.1111496249996</v>
      </c>
      <c r="E41" s="2">
        <v>2833.8574168750001</v>
      </c>
      <c r="F41" s="2">
        <v>985.41935473750004</v>
      </c>
      <c r="G41" s="11">
        <v>0.35097342056390202</v>
      </c>
      <c r="H41" s="16">
        <v>1.00932524433311</v>
      </c>
      <c r="I41" s="17">
        <v>1.52585712573138</v>
      </c>
      <c r="J41" s="9">
        <v>6.8064853972275701E-9</v>
      </c>
      <c r="K41" t="s">
        <v>139</v>
      </c>
    </row>
    <row r="42" spans="1:11">
      <c r="A42" s="18" t="s">
        <v>5</v>
      </c>
      <c r="B42" s="2" t="s">
        <v>8</v>
      </c>
      <c r="C42" s="2">
        <v>25509.095744999999</v>
      </c>
      <c r="D42" s="2">
        <v>113285.44986374999</v>
      </c>
      <c r="E42" s="2">
        <v>67883.949881249995</v>
      </c>
      <c r="F42" s="2">
        <v>9014.52361475</v>
      </c>
      <c r="G42" s="11">
        <v>0.353384679130264</v>
      </c>
      <c r="H42" s="17">
        <v>2.6611664545010698</v>
      </c>
      <c r="I42" s="17">
        <v>4.4409825811232402</v>
      </c>
      <c r="J42" s="9">
        <v>3.7312475570367496E-12</v>
      </c>
      <c r="K42" s="3" t="s">
        <v>11</v>
      </c>
    </row>
    <row r="43" spans="1:11">
      <c r="A43" s="18" t="s">
        <v>12</v>
      </c>
      <c r="B43" s="2" t="s">
        <v>14</v>
      </c>
      <c r="C43" s="2">
        <v>1894.362916</v>
      </c>
      <c r="D43" s="2">
        <v>9201.9798924999996</v>
      </c>
      <c r="E43" s="2">
        <v>4925.0054196250003</v>
      </c>
      <c r="F43" s="2">
        <v>672.43440796250002</v>
      </c>
      <c r="G43" s="11">
        <v>0.354965990034457</v>
      </c>
      <c r="H43" s="17">
        <v>2.59982149039545</v>
      </c>
      <c r="I43" s="17">
        <v>4.85755913757552</v>
      </c>
      <c r="J43" s="9">
        <v>1.4499099510830199E-9</v>
      </c>
      <c r="K43" s="3" t="s">
        <v>10</v>
      </c>
    </row>
    <row r="44" spans="1:11">
      <c r="A44" s="18" t="s">
        <v>6</v>
      </c>
      <c r="B44" s="2" t="s">
        <v>9</v>
      </c>
      <c r="C44" s="2">
        <v>5115.1302594999997</v>
      </c>
      <c r="D44" s="2">
        <v>28627.710579999999</v>
      </c>
      <c r="E44" s="2">
        <v>14497.814775000001</v>
      </c>
      <c r="F44" s="2">
        <v>2142.2349062500002</v>
      </c>
      <c r="G44" s="11">
        <v>0.41880358809462698</v>
      </c>
      <c r="H44" s="17">
        <v>2.8343002112359001</v>
      </c>
      <c r="I44" s="17">
        <v>5.5966728367926901</v>
      </c>
      <c r="J44" s="9">
        <v>2.0136594705581798E-11</v>
      </c>
      <c r="K44" s="3" t="s">
        <v>11</v>
      </c>
    </row>
    <row r="45" spans="1:11">
      <c r="A45" s="14" t="s">
        <v>71</v>
      </c>
      <c r="B45" s="2" t="s">
        <v>76</v>
      </c>
      <c r="C45" s="2">
        <v>1493.2314036625</v>
      </c>
      <c r="D45" s="2">
        <v>1230.6576083125001</v>
      </c>
      <c r="E45" s="2">
        <v>1003.2111035375</v>
      </c>
      <c r="F45" s="2">
        <v>630.30816172499999</v>
      </c>
      <c r="G45" s="11">
        <v>0.42211017005068402</v>
      </c>
      <c r="H45" s="16">
        <v>0.67183900705335398</v>
      </c>
      <c r="I45" s="8">
        <v>0.82415733107007005</v>
      </c>
      <c r="J45" s="9">
        <v>2.7321274453502601E-3</v>
      </c>
      <c r="K45" t="s">
        <v>140</v>
      </c>
    </row>
    <row r="46" spans="1:11" ht="17">
      <c r="A46" s="14" t="s">
        <v>72</v>
      </c>
      <c r="B46" s="2" t="s">
        <v>78</v>
      </c>
      <c r="C46" s="2">
        <v>540.2994928375</v>
      </c>
      <c r="D46" s="2">
        <v>656.72504452500004</v>
      </c>
      <c r="E46" s="2">
        <v>515.23447366250002</v>
      </c>
      <c r="F46" s="2">
        <v>233.9530662125</v>
      </c>
      <c r="G46" s="11">
        <v>0.43300626655014002</v>
      </c>
      <c r="H46" s="8">
        <v>0.95360902701691297</v>
      </c>
      <c r="I46" s="8">
        <v>1.21548336289576</v>
      </c>
      <c r="J46" s="9">
        <v>6.2729182731116002E-6</v>
      </c>
      <c r="K46" t="s">
        <v>141</v>
      </c>
    </row>
    <row r="47" spans="1:11">
      <c r="A47" s="14" t="s">
        <v>73</v>
      </c>
      <c r="B47" s="2" t="s">
        <v>142</v>
      </c>
      <c r="C47" s="2">
        <v>5433.5400300000001</v>
      </c>
      <c r="D47" s="2">
        <v>4580.9844383749996</v>
      </c>
      <c r="E47" s="2">
        <v>4314.00105575</v>
      </c>
      <c r="F47" s="2">
        <v>2424.6669798749999</v>
      </c>
      <c r="G47" s="11">
        <v>0.44624075031890398</v>
      </c>
      <c r="H47" s="8">
        <v>0.79395772036853796</v>
      </c>
      <c r="I47" s="8">
        <v>0.84309389699573101</v>
      </c>
      <c r="J47" s="9">
        <v>1.3152589132908499E-2</v>
      </c>
      <c r="K47" t="s">
        <v>143</v>
      </c>
    </row>
    <row r="48" spans="1:11">
      <c r="A48" s="2" t="s">
        <v>74</v>
      </c>
      <c r="B48" s="2" t="s">
        <v>77</v>
      </c>
      <c r="C48" s="2">
        <v>692.22002546249996</v>
      </c>
      <c r="D48" s="2">
        <v>505.92276141249999</v>
      </c>
      <c r="E48" s="2">
        <v>409.12141306249998</v>
      </c>
      <c r="F48" s="2">
        <v>315.1712054875</v>
      </c>
      <c r="G48" s="11">
        <v>0.45530495203013199</v>
      </c>
      <c r="H48" s="11">
        <v>0.59102799400978001</v>
      </c>
      <c r="I48" s="8">
        <v>0.73086987200994802</v>
      </c>
      <c r="J48" s="9">
        <v>6.2448375201968999E-3</v>
      </c>
      <c r="K48" s="12" t="s">
        <v>144</v>
      </c>
    </row>
    <row r="49" spans="1:11">
      <c r="A49" s="2" t="s">
        <v>75</v>
      </c>
      <c r="B49" s="2" t="s">
        <v>162</v>
      </c>
      <c r="C49" s="2">
        <v>10049.854045624999</v>
      </c>
      <c r="D49" s="2">
        <v>2033.846623125</v>
      </c>
      <c r="E49" s="2">
        <v>6350.6681054999999</v>
      </c>
      <c r="F49" s="2">
        <v>4669.4964137500001</v>
      </c>
      <c r="G49" s="11">
        <v>0.46463325661756999</v>
      </c>
      <c r="H49" s="11">
        <v>0.63191645139012098</v>
      </c>
      <c r="I49" s="11">
        <v>0.202375737387987</v>
      </c>
      <c r="J49" s="9">
        <v>3.7307010365463397E-8</v>
      </c>
      <c r="K49" t="s">
        <v>161</v>
      </c>
    </row>
    <row r="50" spans="1:11">
      <c r="A50" s="2"/>
      <c r="B50" s="2"/>
      <c r="G50" s="8"/>
      <c r="H50" s="8"/>
      <c r="I50" s="8"/>
      <c r="J50" s="9"/>
    </row>
    <row r="51" spans="1:11" ht="17">
      <c r="A51" s="4" t="s">
        <v>116</v>
      </c>
      <c r="B51" s="2"/>
      <c r="G51" s="8"/>
      <c r="H51" s="8"/>
      <c r="I51" s="8"/>
      <c r="J51" s="9"/>
    </row>
    <row r="52" spans="1:11" ht="17">
      <c r="A52" s="14" t="s">
        <v>79</v>
      </c>
      <c r="B52" s="2" t="s">
        <v>90</v>
      </c>
      <c r="C52" s="2">
        <v>375.60216496250001</v>
      </c>
      <c r="D52" s="2">
        <v>2379.6366008374998</v>
      </c>
      <c r="E52" s="2">
        <v>658.96215563750002</v>
      </c>
      <c r="F52" s="2">
        <v>890.94724048750004</v>
      </c>
      <c r="G52" s="10">
        <v>3.6111885644409583</v>
      </c>
      <c r="H52" s="8">
        <v>1.35204614235482</v>
      </c>
      <c r="I52" s="8">
        <v>0.56999049452108541</v>
      </c>
      <c r="J52" s="9">
        <v>1.2799265843593299E-5</v>
      </c>
      <c r="K52" s="3" t="s">
        <v>92</v>
      </c>
    </row>
    <row r="53" spans="1:11" ht="17">
      <c r="A53" s="2" t="s">
        <v>80</v>
      </c>
      <c r="B53" s="2" t="s">
        <v>91</v>
      </c>
      <c r="C53" s="2">
        <v>490.84022529999999</v>
      </c>
      <c r="D53" s="2">
        <v>1926.1689809500001</v>
      </c>
      <c r="E53" s="2">
        <v>583.39256457500005</v>
      </c>
      <c r="F53" s="2">
        <v>1259.6619487875</v>
      </c>
      <c r="G53" s="10">
        <v>3.3016687183067015</v>
      </c>
      <c r="H53" s="10">
        <v>2.1592012399149501</v>
      </c>
      <c r="I53" s="8">
        <v>0.84135495565936058</v>
      </c>
      <c r="J53" s="9">
        <v>2.0643010431403799E-3</v>
      </c>
      <c r="K53" s="3" t="s">
        <v>93</v>
      </c>
    </row>
    <row r="54" spans="1:11">
      <c r="A54" s="2" t="s">
        <v>81</v>
      </c>
      <c r="B54" s="2" t="s">
        <v>145</v>
      </c>
      <c r="C54" s="2">
        <v>742.57286018750005</v>
      </c>
      <c r="D54" s="2">
        <v>1250.0728585249999</v>
      </c>
      <c r="E54" s="2">
        <v>417.31160629624998</v>
      </c>
      <c r="F54" s="2">
        <v>2015.5165509875001</v>
      </c>
      <c r="G54" s="10">
        <v>2.9955382013448508</v>
      </c>
      <c r="H54" s="10">
        <v>4.8297639475588499</v>
      </c>
      <c r="I54" s="8">
        <v>1.7794205792118478</v>
      </c>
      <c r="J54" s="9">
        <v>2.5141737037114101E-2</v>
      </c>
      <c r="K54" t="s">
        <v>146</v>
      </c>
    </row>
    <row r="55" spans="1:11">
      <c r="A55" s="14" t="s">
        <v>82</v>
      </c>
      <c r="B55" s="2" t="s">
        <v>148</v>
      </c>
      <c r="C55" s="2">
        <v>2624.2051448625002</v>
      </c>
      <c r="D55" s="2">
        <v>9071.5205055000006</v>
      </c>
      <c r="E55" s="2">
        <v>3118.1518853749999</v>
      </c>
      <c r="F55" s="2">
        <v>2524.55854125</v>
      </c>
      <c r="G55" s="10">
        <v>2.9092619086478617</v>
      </c>
      <c r="H55" s="8">
        <v>0.80963296018095898</v>
      </c>
      <c r="I55" s="8">
        <v>0.84158990367683861</v>
      </c>
      <c r="J55" s="9">
        <v>7.1711116329676596E-5</v>
      </c>
      <c r="K55" s="12" t="s">
        <v>147</v>
      </c>
    </row>
    <row r="56" spans="1:11">
      <c r="A56" s="2" t="s">
        <v>83</v>
      </c>
      <c r="B56" s="2" t="s">
        <v>85</v>
      </c>
      <c r="C56" s="2">
        <v>4205.853668625</v>
      </c>
      <c r="D56" s="2">
        <v>11638.385838875</v>
      </c>
      <c r="E56" s="2">
        <v>4293.7545639999998</v>
      </c>
      <c r="F56" s="2">
        <v>8036.8222040000001</v>
      </c>
      <c r="G56" s="10">
        <v>2.7105382167053458</v>
      </c>
      <c r="H56" s="10">
        <v>1.87174699536459</v>
      </c>
      <c r="I56" s="8">
        <v>0.97952819750993614</v>
      </c>
      <c r="J56" s="9">
        <v>4.8563314055294099E-4</v>
      </c>
      <c r="K56" s="12" t="s">
        <v>149</v>
      </c>
    </row>
    <row r="57" spans="1:11">
      <c r="A57" s="2" t="s">
        <v>84</v>
      </c>
      <c r="B57" s="2" t="s">
        <v>150</v>
      </c>
      <c r="C57" s="2">
        <v>1240.9292480250001</v>
      </c>
      <c r="D57" s="2">
        <v>2031.1785448000001</v>
      </c>
      <c r="E57" s="2">
        <v>750.39102100000002</v>
      </c>
      <c r="F57" s="2">
        <v>2968.8930451750002</v>
      </c>
      <c r="G57" s="10">
        <v>2.7068268248908036</v>
      </c>
      <c r="H57" s="10">
        <v>3.9564613142872398</v>
      </c>
      <c r="I57" s="8">
        <v>1.6537101501711611</v>
      </c>
      <c r="J57" s="9">
        <v>2.6705031176082899E-2</v>
      </c>
      <c r="K57" t="s">
        <v>151</v>
      </c>
    </row>
    <row r="58" spans="1:11">
      <c r="A58" s="2" t="s">
        <v>86</v>
      </c>
      <c r="B58" s="2" t="s">
        <v>87</v>
      </c>
      <c r="C58" s="2">
        <v>456.50705806249999</v>
      </c>
      <c r="D58" s="2">
        <v>1076.3273577625</v>
      </c>
      <c r="E58" s="2">
        <v>431.5489439625</v>
      </c>
      <c r="F58" s="2">
        <v>770.57068751249994</v>
      </c>
      <c r="G58" s="10">
        <v>2.4941026338278545</v>
      </c>
      <c r="H58" s="10">
        <v>1.7855928007541599</v>
      </c>
      <c r="I58" s="8">
        <v>1.0578337971837761</v>
      </c>
      <c r="J58" s="9">
        <v>1.2477567329528001E-3</v>
      </c>
      <c r="K58" s="12" t="s">
        <v>152</v>
      </c>
    </row>
    <row r="59" spans="1:11">
      <c r="A59" s="2" t="s">
        <v>51</v>
      </c>
      <c r="B59" s="2" t="s">
        <v>58</v>
      </c>
      <c r="C59" s="2">
        <v>4223.30510925</v>
      </c>
      <c r="D59" s="2">
        <v>9759.9219218750004</v>
      </c>
      <c r="E59" s="2">
        <v>4123.2653016249997</v>
      </c>
      <c r="F59" s="2">
        <v>9137.5878198749997</v>
      </c>
      <c r="G59" s="10">
        <v>2.3670370950975572</v>
      </c>
      <c r="H59" s="10">
        <v>2.2161047498626498</v>
      </c>
      <c r="I59" s="8">
        <v>1.0242622776626986</v>
      </c>
      <c r="J59" s="9">
        <v>4.8480509643417403E-6</v>
      </c>
      <c r="K59" s="12" t="s">
        <v>130</v>
      </c>
    </row>
    <row r="60" spans="1:11" ht="17">
      <c r="A60" s="14" t="s">
        <v>88</v>
      </c>
      <c r="B60" s="2" t="s">
        <v>89</v>
      </c>
      <c r="C60" s="2">
        <v>1111.8783784125001</v>
      </c>
      <c r="D60" s="2">
        <v>2592.0417567750001</v>
      </c>
      <c r="E60" s="2">
        <v>1101.1465419000001</v>
      </c>
      <c r="F60" s="2">
        <v>1255.825006175</v>
      </c>
      <c r="G60" s="10">
        <v>2.353948051548612</v>
      </c>
      <c r="H60" s="8">
        <v>1.1404703719162601</v>
      </c>
      <c r="I60" s="8">
        <v>1.0097460565911438</v>
      </c>
      <c r="J60" s="9">
        <v>2.76357917353026E-2</v>
      </c>
      <c r="K60" t="s">
        <v>153</v>
      </c>
    </row>
    <row r="61" spans="1:11">
      <c r="A61" s="14" t="s">
        <v>94</v>
      </c>
      <c r="B61" s="2" t="s">
        <v>97</v>
      </c>
      <c r="C61" s="2">
        <v>1244.74516225</v>
      </c>
      <c r="D61" s="2">
        <v>4776.1311436249998</v>
      </c>
      <c r="E61" s="2">
        <v>2107.16866325</v>
      </c>
      <c r="F61" s="2">
        <v>2314.9530733749998</v>
      </c>
      <c r="G61" s="10">
        <v>2.2666107497339669</v>
      </c>
      <c r="H61" s="8">
        <v>1.0986083429147599</v>
      </c>
      <c r="I61" s="8">
        <v>0.59071928315892963</v>
      </c>
      <c r="J61" s="9">
        <v>3.4928806598457599E-4</v>
      </c>
      <c r="K61" t="s">
        <v>154</v>
      </c>
    </row>
    <row r="62" spans="1:11">
      <c r="A62" s="14" t="s">
        <v>95</v>
      </c>
      <c r="B62" s="2" t="s">
        <v>98</v>
      </c>
      <c r="C62" s="2">
        <v>16609.002682625</v>
      </c>
      <c r="D62" s="2">
        <v>38610.67714</v>
      </c>
      <c r="E62" s="2">
        <v>17673.14918</v>
      </c>
      <c r="F62" s="2">
        <v>21932.841079999998</v>
      </c>
      <c r="G62" s="10">
        <v>2.1847083814408252</v>
      </c>
      <c r="H62" s="8">
        <v>1.24102619497042</v>
      </c>
      <c r="I62" s="8">
        <v>0.93978738669963569</v>
      </c>
      <c r="J62" s="9">
        <v>1.0244577404832699E-5</v>
      </c>
      <c r="K62" t="s">
        <v>155</v>
      </c>
    </row>
    <row r="63" spans="1:11" ht="17">
      <c r="A63" s="1" t="s">
        <v>96</v>
      </c>
      <c r="B63" s="2" t="s">
        <v>156</v>
      </c>
      <c r="C63" s="2">
        <v>1531.8911890500001</v>
      </c>
      <c r="D63" s="2">
        <v>2838.2670985</v>
      </c>
      <c r="E63" s="2">
        <v>1300.9110384000001</v>
      </c>
      <c r="F63" s="2">
        <v>2406.7077810000001</v>
      </c>
      <c r="G63" s="10">
        <v>2.1817534133546919</v>
      </c>
      <c r="H63" s="8">
        <v>1.85001718792395</v>
      </c>
      <c r="I63" s="8">
        <v>1.1775526103107585</v>
      </c>
      <c r="J63" s="9">
        <v>1.51785131403105E-2</v>
      </c>
      <c r="K63" t="s">
        <v>157</v>
      </c>
    </row>
    <row r="64" spans="1:11">
      <c r="A64" s="18" t="s">
        <v>99</v>
      </c>
      <c r="B64" s="2" t="s">
        <v>100</v>
      </c>
      <c r="C64" s="2">
        <v>7760.9462276249997</v>
      </c>
      <c r="D64" s="2">
        <v>38791.803537500004</v>
      </c>
      <c r="E64" s="2">
        <v>18640.51787625</v>
      </c>
      <c r="F64" s="2">
        <v>10348.493990749999</v>
      </c>
      <c r="G64" s="10">
        <v>2.0810475221251723</v>
      </c>
      <c r="H64" s="11">
        <v>0.55516129216211796</v>
      </c>
      <c r="I64" s="11">
        <v>0.41634820873261674</v>
      </c>
      <c r="J64" s="9">
        <v>2.3898126200059002E-8</v>
      </c>
      <c r="K64" t="s">
        <v>158</v>
      </c>
    </row>
    <row r="65" spans="1:11">
      <c r="A65" s="2" t="s">
        <v>39</v>
      </c>
      <c r="B65" s="2" t="s">
        <v>45</v>
      </c>
      <c r="C65" s="2">
        <v>704.50917643749995</v>
      </c>
      <c r="D65" s="2">
        <v>1587.2710029125001</v>
      </c>
      <c r="E65" s="2">
        <v>764.6698676625</v>
      </c>
      <c r="F65" s="2">
        <v>1807.6664927125</v>
      </c>
      <c r="G65" s="10">
        <v>2.0757598409946358</v>
      </c>
      <c r="H65" s="10">
        <v>2.3639829018479701</v>
      </c>
      <c r="I65" s="8">
        <v>0.92132462155348049</v>
      </c>
      <c r="J65" s="9">
        <v>6.87348163294274E-4</v>
      </c>
      <c r="K65" s="12" t="s">
        <v>122</v>
      </c>
    </row>
    <row r="66" spans="1:11" ht="17">
      <c r="A66" s="18" t="s">
        <v>101</v>
      </c>
      <c r="B66" s="2" t="s">
        <v>102</v>
      </c>
      <c r="C66" s="2">
        <v>398.71970136250002</v>
      </c>
      <c r="D66" s="2">
        <v>1717.3296689125</v>
      </c>
      <c r="E66" s="2">
        <v>852.95315296249998</v>
      </c>
      <c r="F66" s="2">
        <v>659.00989945000003</v>
      </c>
      <c r="G66" s="10">
        <v>2.0133927202775714</v>
      </c>
      <c r="H66" s="8">
        <v>0.77262144721677695</v>
      </c>
      <c r="I66" s="11">
        <v>0.46745791369391926</v>
      </c>
      <c r="J66" s="9">
        <v>1.20813749477523E-4</v>
      </c>
      <c r="K66" t="s">
        <v>159</v>
      </c>
    </row>
    <row r="67" spans="1:11" ht="17">
      <c r="A67" s="2" t="s">
        <v>40</v>
      </c>
      <c r="B67" s="2" t="s">
        <v>123</v>
      </c>
      <c r="C67" s="2">
        <v>369.97169174999999</v>
      </c>
      <c r="D67" s="2">
        <v>272.44576577499998</v>
      </c>
      <c r="E67" s="2">
        <v>793.30087500000002</v>
      </c>
      <c r="F67" s="2">
        <v>934.33627917499996</v>
      </c>
      <c r="G67" s="11">
        <v>0.34343308366450515</v>
      </c>
      <c r="H67" s="8">
        <v>1.1777829933378099</v>
      </c>
      <c r="I67" s="11">
        <v>0.46636995295133143</v>
      </c>
      <c r="J67" s="9">
        <v>2.9467114180981599E-5</v>
      </c>
      <c r="K67" t="s">
        <v>124</v>
      </c>
    </row>
    <row r="68" spans="1:11" ht="17">
      <c r="A68" s="2" t="s">
        <v>103</v>
      </c>
      <c r="B68" s="2" t="s">
        <v>105</v>
      </c>
      <c r="C68" s="2">
        <v>3165.4194633749999</v>
      </c>
      <c r="D68" s="2">
        <v>2352.2306351249999</v>
      </c>
      <c r="E68" s="2">
        <v>5589.7633093750001</v>
      </c>
      <c r="F68" s="2">
        <v>4099.5369632499996</v>
      </c>
      <c r="G68" s="11">
        <v>0.4208104180690268</v>
      </c>
      <c r="H68" s="8">
        <v>0.73340081437336802</v>
      </c>
      <c r="I68" s="11">
        <v>0.56628864017659553</v>
      </c>
      <c r="J68" s="9">
        <v>1.3799963853446001E-3</v>
      </c>
      <c r="K68" t="s">
        <v>160</v>
      </c>
    </row>
    <row r="69" spans="1:11">
      <c r="A69" s="18" t="s">
        <v>104</v>
      </c>
      <c r="B69" s="2" t="s">
        <v>162</v>
      </c>
      <c r="C69" s="2">
        <v>272728.83866250003</v>
      </c>
      <c r="D69" s="2">
        <v>82222.186276249995</v>
      </c>
      <c r="E69" s="2">
        <v>185406.71321250001</v>
      </c>
      <c r="F69" s="2">
        <v>141227.20827500001</v>
      </c>
      <c r="G69" s="11">
        <v>0.44346930513790422</v>
      </c>
      <c r="H69" s="8">
        <v>0.76171572122706999</v>
      </c>
      <c r="I69" s="10">
        <v>1.4709760716696241</v>
      </c>
      <c r="J69" s="9">
        <v>5.19269925041719E-8</v>
      </c>
      <c r="K69" t="s">
        <v>161</v>
      </c>
    </row>
    <row r="70" spans="1:11" ht="180" customHeight="1">
      <c r="A70" s="21" t="s">
        <v>163</v>
      </c>
      <c r="B70" s="21"/>
      <c r="C70" s="21"/>
      <c r="D70" s="21"/>
      <c r="E70" s="21"/>
      <c r="F70" s="21"/>
      <c r="G70" s="21"/>
      <c r="H70" s="21"/>
      <c r="I70" s="21"/>
      <c r="J70" s="21"/>
      <c r="K70" s="21"/>
    </row>
  </sheetData>
  <mergeCells count="1">
    <mergeCell ref="A70:K70"/>
  </mergeCells>
  <conditionalFormatting sqref="I13">
    <cfRule type="cellIs" dxfId="94" priority="226" operator="greaterThan">
      <formula>2</formula>
    </cfRule>
  </conditionalFormatting>
  <conditionalFormatting sqref="H13">
    <cfRule type="cellIs" dxfId="93" priority="225" operator="greaterThan">
      <formula>2</formula>
    </cfRule>
  </conditionalFormatting>
  <conditionalFormatting sqref="I14">
    <cfRule type="cellIs" dxfId="92" priority="224" operator="greaterThan">
      <formula>2</formula>
    </cfRule>
  </conditionalFormatting>
  <conditionalFormatting sqref="H14">
    <cfRule type="cellIs" dxfId="91" priority="223" operator="greaterThan">
      <formula>2</formula>
    </cfRule>
  </conditionalFormatting>
  <conditionalFormatting sqref="I15">
    <cfRule type="cellIs" dxfId="90" priority="222" operator="greaterThan">
      <formula>2</formula>
    </cfRule>
  </conditionalFormatting>
  <conditionalFormatting sqref="H15">
    <cfRule type="cellIs" dxfId="89" priority="221" operator="greaterThan">
      <formula>2</formula>
    </cfRule>
  </conditionalFormatting>
  <conditionalFormatting sqref="I16">
    <cfRule type="cellIs" dxfId="88" priority="220" operator="greaterThan">
      <formula>2</formula>
    </cfRule>
  </conditionalFormatting>
  <conditionalFormatting sqref="H16">
    <cfRule type="cellIs" dxfId="87" priority="219" operator="greaterThan">
      <formula>2</formula>
    </cfRule>
  </conditionalFormatting>
  <conditionalFormatting sqref="I17">
    <cfRule type="cellIs" dxfId="86" priority="218" operator="greaterThan">
      <formula>2</formula>
    </cfRule>
  </conditionalFormatting>
  <conditionalFormatting sqref="H17">
    <cfRule type="cellIs" dxfId="85" priority="217" operator="greaterThan">
      <formula>2</formula>
    </cfRule>
  </conditionalFormatting>
  <conditionalFormatting sqref="I20">
    <cfRule type="cellIs" dxfId="84" priority="216" operator="greaterThan">
      <formula>2</formula>
    </cfRule>
  </conditionalFormatting>
  <conditionalFormatting sqref="H20">
    <cfRule type="cellIs" dxfId="83" priority="215" operator="greaterThan">
      <formula>2</formula>
    </cfRule>
  </conditionalFormatting>
  <conditionalFormatting sqref="I23">
    <cfRule type="cellIs" dxfId="82" priority="214" operator="greaterThan">
      <formula>2</formula>
    </cfRule>
  </conditionalFormatting>
  <conditionalFormatting sqref="H23">
    <cfRule type="cellIs" dxfId="81" priority="213" operator="greaterThan">
      <formula>2</formula>
    </cfRule>
  </conditionalFormatting>
  <conditionalFormatting sqref="I24">
    <cfRule type="cellIs" dxfId="80" priority="212" operator="greaterThan">
      <formula>2</formula>
    </cfRule>
  </conditionalFormatting>
  <conditionalFormatting sqref="H24">
    <cfRule type="cellIs" dxfId="79" priority="211" operator="greaterThan">
      <formula>2</formula>
    </cfRule>
  </conditionalFormatting>
  <conditionalFormatting sqref="I31">
    <cfRule type="cellIs" dxfId="78" priority="210" operator="greaterThan">
      <formula>2</formula>
    </cfRule>
  </conditionalFormatting>
  <conditionalFormatting sqref="H31">
    <cfRule type="cellIs" dxfId="77" priority="209" operator="greaterThan">
      <formula>2</formula>
    </cfRule>
  </conditionalFormatting>
  <conditionalFormatting sqref="I33">
    <cfRule type="cellIs" dxfId="76" priority="208" operator="greaterThan">
      <formula>2</formula>
    </cfRule>
  </conditionalFormatting>
  <conditionalFormatting sqref="H33">
    <cfRule type="cellIs" dxfId="75" priority="207" operator="greaterThan">
      <formula>2</formula>
    </cfRule>
  </conditionalFormatting>
  <conditionalFormatting sqref="I47">
    <cfRule type="cellIs" dxfId="74" priority="206" operator="lessThan">
      <formula>0.5</formula>
    </cfRule>
  </conditionalFormatting>
  <conditionalFormatting sqref="H47">
    <cfRule type="cellIs" dxfId="73" priority="205" operator="lessThan">
      <formula>0.5</formula>
    </cfRule>
  </conditionalFormatting>
  <conditionalFormatting sqref="I46">
    <cfRule type="cellIs" dxfId="72" priority="204" operator="lessThan">
      <formula>0.5</formula>
    </cfRule>
  </conditionalFormatting>
  <conditionalFormatting sqref="H46">
    <cfRule type="cellIs" dxfId="71" priority="203" operator="lessThan">
      <formula>0.5</formula>
    </cfRule>
  </conditionalFormatting>
  <conditionalFormatting sqref="I40">
    <cfRule type="cellIs" dxfId="70" priority="202" operator="lessThan">
      <formula>0.5</formula>
    </cfRule>
  </conditionalFormatting>
  <conditionalFormatting sqref="H40">
    <cfRule type="cellIs" dxfId="69" priority="201" operator="lessThan">
      <formula>0.5</formula>
    </cfRule>
  </conditionalFormatting>
  <conditionalFormatting sqref="I38">
    <cfRule type="cellIs" dxfId="68" priority="200" operator="lessThan">
      <formula>0.5</formula>
    </cfRule>
  </conditionalFormatting>
  <conditionalFormatting sqref="H38">
    <cfRule type="cellIs" dxfId="67" priority="199" operator="lessThan">
      <formula>0.5</formula>
    </cfRule>
  </conditionalFormatting>
  <conditionalFormatting sqref="I37">
    <cfRule type="cellIs" dxfId="66" priority="198" operator="lessThan">
      <formula>0.5</formula>
    </cfRule>
  </conditionalFormatting>
  <conditionalFormatting sqref="H37">
    <cfRule type="cellIs" dxfId="65" priority="197" operator="lessThan">
      <formula>0.5</formula>
    </cfRule>
  </conditionalFormatting>
  <conditionalFormatting sqref="I35">
    <cfRule type="cellIs" dxfId="64" priority="196" operator="lessThan">
      <formula>0.5</formula>
    </cfRule>
  </conditionalFormatting>
  <conditionalFormatting sqref="H35">
    <cfRule type="cellIs" dxfId="63" priority="195" operator="lessThan">
      <formula>0.5</formula>
    </cfRule>
  </conditionalFormatting>
  <conditionalFormatting sqref="I34">
    <cfRule type="cellIs" dxfId="62" priority="194" operator="lessThan">
      <formula>0.5</formula>
    </cfRule>
  </conditionalFormatting>
  <conditionalFormatting sqref="H34">
    <cfRule type="cellIs" dxfId="61" priority="193" operator="lessThan">
      <formula>0.5</formula>
    </cfRule>
  </conditionalFormatting>
  <conditionalFormatting sqref="C69:F69">
    <cfRule type="cellIs" dxfId="60" priority="1" operator="lessThan">
      <formula>0.05</formula>
    </cfRule>
  </conditionalFormatting>
  <conditionalFormatting sqref="C4:F4">
    <cfRule type="cellIs" dxfId="59" priority="61" operator="lessThan">
      <formula>0.05</formula>
    </cfRule>
  </conditionalFormatting>
  <conditionalFormatting sqref="C5:F5">
    <cfRule type="cellIs" dxfId="58" priority="60" operator="lessThan">
      <formula>0.05</formula>
    </cfRule>
  </conditionalFormatting>
  <conditionalFormatting sqref="C6:F6">
    <cfRule type="cellIs" dxfId="57" priority="59" operator="lessThan">
      <formula>0.05</formula>
    </cfRule>
  </conditionalFormatting>
  <conditionalFormatting sqref="C7:F7">
    <cfRule type="cellIs" dxfId="56" priority="58" operator="lessThan">
      <formula>0.05</formula>
    </cfRule>
  </conditionalFormatting>
  <conditionalFormatting sqref="C8:F8">
    <cfRule type="cellIs" dxfId="55" priority="57" operator="lessThan">
      <formula>0.05</formula>
    </cfRule>
  </conditionalFormatting>
  <conditionalFormatting sqref="C9:F9">
    <cfRule type="cellIs" dxfId="54" priority="56" operator="lessThan">
      <formula>0.05</formula>
    </cfRule>
  </conditionalFormatting>
  <conditionalFormatting sqref="C12:F12">
    <cfRule type="cellIs" dxfId="53" priority="55" operator="lessThan">
      <formula>0.05</formula>
    </cfRule>
  </conditionalFormatting>
  <conditionalFormatting sqref="C13:F13">
    <cfRule type="cellIs" dxfId="52" priority="54" operator="lessThan">
      <formula>0.05</formula>
    </cfRule>
  </conditionalFormatting>
  <conditionalFormatting sqref="C14:F14">
    <cfRule type="cellIs" dxfId="51" priority="53" operator="lessThan">
      <formula>0.05</formula>
    </cfRule>
  </conditionalFormatting>
  <conditionalFormatting sqref="C15:F15">
    <cfRule type="cellIs" dxfId="50" priority="52" operator="lessThan">
      <formula>0.05</formula>
    </cfRule>
  </conditionalFormatting>
  <conditionalFormatting sqref="C16:F16">
    <cfRule type="cellIs" dxfId="49" priority="51" operator="lessThan">
      <formula>0.05</formula>
    </cfRule>
  </conditionalFormatting>
  <conditionalFormatting sqref="C17:F17">
    <cfRule type="cellIs" dxfId="48" priority="50" operator="lessThan">
      <formula>0.05</formula>
    </cfRule>
  </conditionalFormatting>
  <conditionalFormatting sqref="C18:F18">
    <cfRule type="cellIs" dxfId="47" priority="49" operator="lessThan">
      <formula>0.05</formula>
    </cfRule>
  </conditionalFormatting>
  <conditionalFormatting sqref="C19:F19">
    <cfRule type="cellIs" dxfId="46" priority="48" operator="lessThan">
      <formula>0.05</formula>
    </cfRule>
  </conditionalFormatting>
  <conditionalFormatting sqref="C20:F20">
    <cfRule type="cellIs" dxfId="45" priority="47" operator="lessThan">
      <formula>0.05</formula>
    </cfRule>
  </conditionalFormatting>
  <conditionalFormatting sqref="C21:F21">
    <cfRule type="cellIs" dxfId="44" priority="46" operator="lessThan">
      <formula>0.05</formula>
    </cfRule>
  </conditionalFormatting>
  <conditionalFormatting sqref="C22:F22">
    <cfRule type="cellIs" dxfId="43" priority="45" operator="lessThan">
      <formula>0.05</formula>
    </cfRule>
  </conditionalFormatting>
  <conditionalFormatting sqref="C23:F23">
    <cfRule type="cellIs" dxfId="42" priority="44" operator="lessThan">
      <formula>0.05</formula>
    </cfRule>
  </conditionalFormatting>
  <conditionalFormatting sqref="C24:F24">
    <cfRule type="cellIs" dxfId="41" priority="43" operator="lessThan">
      <formula>0.05</formula>
    </cfRule>
  </conditionalFormatting>
  <conditionalFormatting sqref="C25:F25">
    <cfRule type="cellIs" dxfId="40" priority="42" operator="lessThan">
      <formula>0.05</formula>
    </cfRule>
  </conditionalFormatting>
  <conditionalFormatting sqref="C26:F26">
    <cfRule type="cellIs" dxfId="39" priority="41" operator="lessThan">
      <formula>0.05</formula>
    </cfRule>
  </conditionalFormatting>
  <conditionalFormatting sqref="C27:F27">
    <cfRule type="cellIs" dxfId="38" priority="40" operator="lessThan">
      <formula>0.05</formula>
    </cfRule>
  </conditionalFormatting>
  <conditionalFormatting sqref="C28:F28">
    <cfRule type="cellIs" dxfId="37" priority="39" operator="lessThan">
      <formula>0.05</formula>
    </cfRule>
  </conditionalFormatting>
  <conditionalFormatting sqref="C29:F29">
    <cfRule type="cellIs" dxfId="36" priority="38" operator="lessThan">
      <formula>0.05</formula>
    </cfRule>
  </conditionalFormatting>
  <conditionalFormatting sqref="C30:F30">
    <cfRule type="cellIs" dxfId="35" priority="37" operator="lessThan">
      <formula>0.05</formula>
    </cfRule>
  </conditionalFormatting>
  <conditionalFormatting sqref="C31:F31">
    <cfRule type="cellIs" dxfId="34" priority="36" operator="lessThan">
      <formula>0.05</formula>
    </cfRule>
  </conditionalFormatting>
  <conditionalFormatting sqref="C32:F32">
    <cfRule type="cellIs" dxfId="33" priority="35" operator="lessThan">
      <formula>0.05</formula>
    </cfRule>
  </conditionalFormatting>
  <conditionalFormatting sqref="C33:F33">
    <cfRule type="cellIs" dxfId="32" priority="34" operator="lessThan">
      <formula>0.05</formula>
    </cfRule>
  </conditionalFormatting>
  <conditionalFormatting sqref="C34:F34">
    <cfRule type="cellIs" dxfId="31" priority="33" operator="lessThan">
      <formula>0.05</formula>
    </cfRule>
  </conditionalFormatting>
  <conditionalFormatting sqref="C35:F35">
    <cfRule type="cellIs" dxfId="30" priority="32" operator="lessThan">
      <formula>0.05</formula>
    </cfRule>
  </conditionalFormatting>
  <conditionalFormatting sqref="C36:F36">
    <cfRule type="cellIs" dxfId="29" priority="31" operator="lessThan">
      <formula>0.05</formula>
    </cfRule>
  </conditionalFormatting>
  <conditionalFormatting sqref="C37:F37">
    <cfRule type="cellIs" dxfId="28" priority="30" operator="lessThan">
      <formula>0.05</formula>
    </cfRule>
  </conditionalFormatting>
  <conditionalFormatting sqref="C38:F38">
    <cfRule type="cellIs" dxfId="27" priority="29" operator="lessThan">
      <formula>0.05</formula>
    </cfRule>
  </conditionalFormatting>
  <conditionalFormatting sqref="C39:F39">
    <cfRule type="cellIs" dxfId="26" priority="28" operator="lessThan">
      <formula>0.05</formula>
    </cfRule>
  </conditionalFormatting>
  <conditionalFormatting sqref="C40:F40">
    <cfRule type="cellIs" dxfId="25" priority="27" operator="lessThan">
      <formula>0.05</formula>
    </cfRule>
  </conditionalFormatting>
  <conditionalFormatting sqref="C41:F41">
    <cfRule type="cellIs" dxfId="24" priority="26" operator="lessThan">
      <formula>0.05</formula>
    </cfRule>
  </conditionalFormatting>
  <conditionalFormatting sqref="C42:F42">
    <cfRule type="cellIs" dxfId="23" priority="25" operator="lessThan">
      <formula>0.05</formula>
    </cfRule>
  </conditionalFormatting>
  <conditionalFormatting sqref="C43:F43">
    <cfRule type="cellIs" dxfId="22" priority="24" operator="lessThan">
      <formula>0.05</formula>
    </cfRule>
  </conditionalFormatting>
  <conditionalFormatting sqref="C44:F44">
    <cfRule type="cellIs" dxfId="21" priority="23" operator="lessThan">
      <formula>0.05</formula>
    </cfRule>
  </conditionalFormatting>
  <conditionalFormatting sqref="C45:F45">
    <cfRule type="cellIs" dxfId="20" priority="22" operator="lessThan">
      <formula>0.05</formula>
    </cfRule>
  </conditionalFormatting>
  <conditionalFormatting sqref="C46:F46">
    <cfRule type="cellIs" dxfId="19" priority="21" operator="lessThan">
      <formula>0.05</formula>
    </cfRule>
  </conditionalFormatting>
  <conditionalFormatting sqref="C47:F47">
    <cfRule type="cellIs" dxfId="18" priority="20" operator="lessThan">
      <formula>0.05</formula>
    </cfRule>
  </conditionalFormatting>
  <conditionalFormatting sqref="C48:F48">
    <cfRule type="cellIs" dxfId="17" priority="19" operator="lessThan">
      <formula>0.05</formula>
    </cfRule>
  </conditionalFormatting>
  <conditionalFormatting sqref="C52:F52">
    <cfRule type="cellIs" dxfId="16" priority="18" operator="lessThan">
      <formula>0.05</formula>
    </cfRule>
  </conditionalFormatting>
  <conditionalFormatting sqref="C53:F53">
    <cfRule type="cellIs" dxfId="15" priority="17" operator="lessThan">
      <formula>0.05</formula>
    </cfRule>
  </conditionalFormatting>
  <conditionalFormatting sqref="C54:F54">
    <cfRule type="cellIs" dxfId="14" priority="16" operator="lessThan">
      <formula>0.05</formula>
    </cfRule>
  </conditionalFormatting>
  <conditionalFormatting sqref="C55:F55">
    <cfRule type="cellIs" dxfId="13" priority="15" operator="lessThan">
      <formula>0.05</formula>
    </cfRule>
  </conditionalFormatting>
  <conditionalFormatting sqref="C56:F56">
    <cfRule type="cellIs" dxfId="12" priority="14" operator="lessThan">
      <formula>0.05</formula>
    </cfRule>
  </conditionalFormatting>
  <conditionalFormatting sqref="C57:F57">
    <cfRule type="cellIs" dxfId="11" priority="13" operator="lessThan">
      <formula>0.05</formula>
    </cfRule>
  </conditionalFormatting>
  <conditionalFormatting sqref="C58:F58">
    <cfRule type="cellIs" dxfId="10" priority="12" operator="lessThan">
      <formula>0.05</formula>
    </cfRule>
  </conditionalFormatting>
  <conditionalFormatting sqref="C59:F59">
    <cfRule type="cellIs" dxfId="9" priority="11" operator="lessThan">
      <formula>0.05</formula>
    </cfRule>
  </conditionalFormatting>
  <conditionalFormatting sqref="C60:F60">
    <cfRule type="cellIs" dxfId="8" priority="10" operator="lessThan">
      <formula>0.05</formula>
    </cfRule>
  </conditionalFormatting>
  <conditionalFormatting sqref="C61:F61">
    <cfRule type="cellIs" dxfId="7" priority="9" operator="lessThan">
      <formula>0.05</formula>
    </cfRule>
  </conditionalFormatting>
  <conditionalFormatting sqref="C62:F62">
    <cfRule type="cellIs" dxfId="6" priority="8" operator="lessThan">
      <formula>0.05</formula>
    </cfRule>
  </conditionalFormatting>
  <conditionalFormatting sqref="C63:F63">
    <cfRule type="cellIs" dxfId="5" priority="7" operator="lessThan">
      <formula>0.05</formula>
    </cfRule>
  </conditionalFormatting>
  <conditionalFormatting sqref="C64:F64">
    <cfRule type="cellIs" dxfId="4" priority="6" operator="lessThan">
      <formula>0.05</formula>
    </cfRule>
  </conditionalFormatting>
  <conditionalFormatting sqref="C65:F65">
    <cfRule type="cellIs" dxfId="3" priority="5" operator="lessThan">
      <formula>0.05</formula>
    </cfRule>
  </conditionalFormatting>
  <conditionalFormatting sqref="C66:F66">
    <cfRule type="cellIs" dxfId="2" priority="4" operator="lessThan">
      <formula>0.05</formula>
    </cfRule>
  </conditionalFormatting>
  <conditionalFormatting sqref="C67:F67">
    <cfRule type="cellIs" dxfId="1" priority="3" operator="lessThan">
      <formula>0.05</formula>
    </cfRule>
  </conditionalFormatting>
  <conditionalFormatting sqref="C68:F68">
    <cfRule type="cellIs" dxfId="0" priority="2" operator="lessThan">
      <formula>0.05</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UGent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UGent</dc:creator>
  <cp:lastModifiedBy>Guilhem Reyt</cp:lastModifiedBy>
  <dcterms:created xsi:type="dcterms:W3CDTF">2020-05-12T14:10:10Z</dcterms:created>
  <dcterms:modified xsi:type="dcterms:W3CDTF">2020-09-14T09:16:01Z</dcterms:modified>
</cp:coreProperties>
</file>