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John\OneDrive - ualberta.ca\Publication Records\2020-Githaka et al-Nature Communication\Acceptance File\"/>
    </mc:Choice>
  </mc:AlternateContent>
  <xr:revisionPtr revIDLastSave="0" documentId="13_ncr:1_{1C91B635-2254-460F-B147-075030AD49E3}" xr6:coauthVersionLast="45" xr6:coauthVersionMax="46" xr10:uidLastSave="{00000000-0000-0000-0000-000000000000}"/>
  <workbookProtection workbookAlgorithmName="SHA-512" workbookHashValue="OSC4aBhnZGfT3thuiXiPKz02QABRsnh1Ac7DuY2OA4zRP8AjvenwlIWmSsfkjCTltAagxLIMddBM2fmyMLLlSg==" workbookSaltValue="UID6NaisYaQN2nNKgKoIOA==" workbookSpinCount="100000" lockStructure="1"/>
  <bookViews>
    <workbookView xWindow="4125" yWindow="240" windowWidth="29250" windowHeight="20760" tabRatio="729" xr2:uid="{F683E8AC-C3E1-4B91-8C2F-F63D6B1C9777}"/>
  </bookViews>
  <sheets>
    <sheet name="GO MF Wt5wks vs 3SA5wks" sheetId="1" r:id="rId1"/>
    <sheet name="GO MF Wt5wks vs Wt4wks" sheetId="4" r:id="rId2"/>
    <sheet name="GO CC Wt5wks vs 3SA5wks" sheetId="2" r:id="rId3"/>
    <sheet name="GO CC Wt5wks vs Wt4wks" sheetId="5" r:id="rId4"/>
    <sheet name="Wt5wks vs Wt4wks Significant" sheetId="7" r:id="rId5"/>
    <sheet name="Wt5wks vs 3SA5wks Significant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22" i="8" l="1"/>
  <c r="W421" i="8"/>
  <c r="W420" i="8"/>
  <c r="W419" i="8"/>
  <c r="W418" i="8"/>
  <c r="W417" i="8"/>
  <c r="W416" i="8"/>
  <c r="W415" i="8"/>
  <c r="W414" i="8"/>
  <c r="W413" i="8"/>
  <c r="W412" i="8"/>
  <c r="W411" i="8"/>
  <c r="W410" i="8"/>
  <c r="W409" i="8"/>
  <c r="W408" i="8"/>
  <c r="W407" i="8"/>
  <c r="W406" i="8"/>
  <c r="W405" i="8"/>
  <c r="W404" i="8"/>
  <c r="W403" i="8"/>
  <c r="W402" i="8"/>
  <c r="W401" i="8"/>
  <c r="W400" i="8"/>
  <c r="W399" i="8"/>
  <c r="W398" i="8"/>
  <c r="W397" i="8"/>
  <c r="W396" i="8"/>
  <c r="W395" i="8"/>
  <c r="W394" i="8"/>
  <c r="W393" i="8"/>
  <c r="W392" i="8"/>
  <c r="W391" i="8"/>
  <c r="W390" i="8"/>
  <c r="W389" i="8"/>
  <c r="W388" i="8"/>
  <c r="W387" i="8"/>
  <c r="W386" i="8"/>
  <c r="W385" i="8"/>
  <c r="W384" i="8"/>
  <c r="W383" i="8"/>
  <c r="W382" i="8"/>
  <c r="W381" i="8"/>
  <c r="W380" i="8"/>
  <c r="W379" i="8"/>
  <c r="W378" i="8"/>
  <c r="W377" i="8"/>
  <c r="W376" i="8"/>
  <c r="W375" i="8"/>
  <c r="W374" i="8"/>
  <c r="W373" i="8"/>
  <c r="W372" i="8"/>
  <c r="W371" i="8"/>
  <c r="W370" i="8"/>
  <c r="W369" i="8"/>
  <c r="W368" i="8"/>
  <c r="W367" i="8"/>
  <c r="W366" i="8"/>
  <c r="W365" i="8"/>
  <c r="W364" i="8"/>
  <c r="W363" i="8"/>
  <c r="W362" i="8"/>
  <c r="W361" i="8"/>
  <c r="W360" i="8"/>
  <c r="W359" i="8"/>
  <c r="W358" i="8"/>
  <c r="W357" i="8"/>
  <c r="W356" i="8"/>
  <c r="W355" i="8"/>
  <c r="W354" i="8"/>
  <c r="W353" i="8"/>
  <c r="W352" i="8"/>
  <c r="W351" i="8"/>
  <c r="W350" i="8"/>
  <c r="W349" i="8"/>
  <c r="W348" i="8"/>
  <c r="W347" i="8"/>
  <c r="W346" i="8"/>
  <c r="W345" i="8"/>
  <c r="W344" i="8"/>
  <c r="W343" i="8"/>
  <c r="W342" i="8"/>
  <c r="W341" i="8"/>
  <c r="W340" i="8"/>
  <c r="W339" i="8"/>
  <c r="W338" i="8"/>
  <c r="W337" i="8"/>
  <c r="W336" i="8"/>
  <c r="W335" i="8"/>
  <c r="W334" i="8"/>
  <c r="W333" i="8"/>
  <c r="W332" i="8"/>
  <c r="W331" i="8"/>
  <c r="W330" i="8"/>
  <c r="W329" i="8"/>
  <c r="W328" i="8"/>
  <c r="W327" i="8"/>
  <c r="W326" i="8"/>
  <c r="W325" i="8"/>
  <c r="W324" i="8"/>
  <c r="W323" i="8"/>
  <c r="V323" i="8"/>
  <c r="W322" i="8"/>
  <c r="V322" i="8"/>
  <c r="W321" i="8"/>
  <c r="V321" i="8"/>
  <c r="W320" i="8"/>
  <c r="V320" i="8"/>
  <c r="W319" i="8"/>
  <c r="V319" i="8"/>
  <c r="W318" i="8"/>
  <c r="V318" i="8"/>
  <c r="W317" i="8"/>
  <c r="V317" i="8"/>
  <c r="W316" i="8"/>
  <c r="V316" i="8"/>
  <c r="W315" i="8"/>
  <c r="V315" i="8"/>
  <c r="W314" i="8"/>
  <c r="V314" i="8"/>
  <c r="W313" i="8"/>
  <c r="V313" i="8"/>
  <c r="W312" i="8"/>
  <c r="V312" i="8"/>
  <c r="W311" i="8"/>
  <c r="V311" i="8"/>
  <c r="W310" i="8"/>
  <c r="V310" i="8"/>
  <c r="W309" i="8"/>
  <c r="V309" i="8"/>
  <c r="W308" i="8"/>
  <c r="V308" i="8"/>
  <c r="W307" i="8"/>
  <c r="V307" i="8"/>
  <c r="W306" i="8"/>
  <c r="V306" i="8"/>
  <c r="W305" i="8"/>
  <c r="V305" i="8"/>
  <c r="W304" i="8"/>
  <c r="V304" i="8"/>
  <c r="W303" i="8"/>
  <c r="V303" i="8"/>
  <c r="W302" i="8"/>
  <c r="V302" i="8"/>
  <c r="W301" i="8"/>
  <c r="V301" i="8"/>
  <c r="W300" i="8"/>
  <c r="V300" i="8"/>
  <c r="W299" i="8"/>
  <c r="V299" i="8"/>
  <c r="W298" i="8"/>
  <c r="V298" i="8"/>
  <c r="W297" i="8"/>
  <c r="V297" i="8"/>
  <c r="W296" i="8"/>
  <c r="V296" i="8"/>
  <c r="W295" i="8"/>
  <c r="V295" i="8"/>
  <c r="W294" i="8"/>
  <c r="V294" i="8"/>
  <c r="W293" i="8"/>
  <c r="V293" i="8"/>
  <c r="W292" i="8"/>
  <c r="V292" i="8"/>
  <c r="W291" i="8"/>
  <c r="V291" i="8"/>
  <c r="W290" i="8"/>
  <c r="V290" i="8"/>
  <c r="W289" i="8"/>
  <c r="V289" i="8"/>
  <c r="W288" i="8"/>
  <c r="V288" i="8"/>
  <c r="W287" i="8"/>
  <c r="V287" i="8"/>
  <c r="W286" i="8"/>
  <c r="V286" i="8"/>
  <c r="W285" i="8"/>
  <c r="V285" i="8"/>
  <c r="W284" i="8"/>
  <c r="V284" i="8"/>
  <c r="W283" i="8"/>
  <c r="V283" i="8"/>
  <c r="W282" i="8"/>
  <c r="V282" i="8"/>
  <c r="W281" i="8"/>
  <c r="V281" i="8"/>
  <c r="W280" i="8"/>
  <c r="V280" i="8"/>
  <c r="W279" i="8"/>
  <c r="V279" i="8"/>
  <c r="W278" i="8"/>
  <c r="V278" i="8"/>
  <c r="W277" i="8"/>
  <c r="V277" i="8"/>
  <c r="W276" i="8"/>
  <c r="V276" i="8"/>
  <c r="W275" i="8"/>
  <c r="V275" i="8"/>
  <c r="W274" i="8"/>
  <c r="V274" i="8"/>
  <c r="W273" i="8"/>
  <c r="V273" i="8"/>
  <c r="W272" i="8"/>
  <c r="V272" i="8"/>
  <c r="W271" i="8"/>
  <c r="V271" i="8"/>
  <c r="W270" i="8"/>
  <c r="V270" i="8"/>
  <c r="W269" i="8"/>
  <c r="V269" i="8"/>
  <c r="W268" i="8"/>
  <c r="V268" i="8"/>
  <c r="W267" i="8"/>
  <c r="V267" i="8"/>
  <c r="W266" i="8"/>
  <c r="V266" i="8"/>
  <c r="W265" i="8"/>
  <c r="V265" i="8"/>
  <c r="W264" i="8"/>
  <c r="V264" i="8"/>
  <c r="W263" i="8"/>
  <c r="V263" i="8"/>
  <c r="W262" i="8"/>
  <c r="V262" i="8"/>
  <c r="W261" i="8"/>
  <c r="V261" i="8"/>
  <c r="W260" i="8"/>
  <c r="V260" i="8"/>
  <c r="W259" i="8"/>
  <c r="V259" i="8"/>
  <c r="W258" i="8"/>
  <c r="V258" i="8"/>
  <c r="W257" i="8"/>
  <c r="V257" i="8"/>
  <c r="W256" i="8"/>
  <c r="V256" i="8"/>
  <c r="W255" i="8"/>
  <c r="V255" i="8"/>
  <c r="W254" i="8"/>
  <c r="V254" i="8"/>
  <c r="W253" i="8"/>
  <c r="V253" i="8"/>
  <c r="W252" i="8"/>
  <c r="V252" i="8"/>
  <c r="W251" i="8"/>
  <c r="V251" i="8"/>
  <c r="W250" i="8"/>
  <c r="V250" i="8"/>
  <c r="W249" i="8"/>
  <c r="V249" i="8"/>
  <c r="W248" i="8"/>
  <c r="V248" i="8"/>
  <c r="W247" i="8"/>
  <c r="V247" i="8"/>
  <c r="W246" i="8"/>
  <c r="V246" i="8"/>
  <c r="W245" i="8"/>
  <c r="V245" i="8"/>
  <c r="W244" i="8"/>
  <c r="V244" i="8"/>
  <c r="W243" i="8"/>
  <c r="V243" i="8"/>
  <c r="W242" i="8"/>
  <c r="V242" i="8"/>
  <c r="W241" i="8"/>
  <c r="V241" i="8"/>
  <c r="W240" i="8"/>
  <c r="V240" i="8"/>
  <c r="W239" i="8"/>
  <c r="V239" i="8"/>
  <c r="W238" i="8"/>
  <c r="V238" i="8"/>
  <c r="W237" i="8"/>
  <c r="V237" i="8"/>
  <c r="W236" i="8"/>
  <c r="V236" i="8"/>
  <c r="W235" i="8"/>
  <c r="V235" i="8"/>
  <c r="W234" i="8"/>
  <c r="V234" i="8"/>
  <c r="W233" i="8"/>
  <c r="V233" i="8"/>
  <c r="W232" i="8"/>
  <c r="V232" i="8"/>
  <c r="W231" i="8"/>
  <c r="V231" i="8"/>
  <c r="W230" i="8"/>
  <c r="V230" i="8"/>
  <c r="W229" i="8"/>
  <c r="V229" i="8"/>
  <c r="W228" i="8"/>
  <c r="V228" i="8"/>
  <c r="W227" i="8"/>
  <c r="V227" i="8"/>
  <c r="W226" i="8"/>
  <c r="V226" i="8"/>
  <c r="W225" i="8"/>
  <c r="V225" i="8"/>
  <c r="W224" i="8"/>
  <c r="V224" i="8"/>
  <c r="W223" i="8"/>
  <c r="V223" i="8"/>
  <c r="W222" i="8"/>
  <c r="V222" i="8"/>
  <c r="W221" i="8"/>
  <c r="V221" i="8"/>
  <c r="W220" i="8"/>
  <c r="V220" i="8"/>
  <c r="W219" i="8"/>
  <c r="V219" i="8"/>
  <c r="W218" i="8"/>
  <c r="V218" i="8"/>
  <c r="W217" i="8"/>
  <c r="V217" i="8"/>
  <c r="W216" i="8"/>
  <c r="V216" i="8"/>
  <c r="W215" i="8"/>
  <c r="V215" i="8"/>
  <c r="W214" i="8"/>
  <c r="V214" i="8"/>
  <c r="W213" i="8"/>
  <c r="V213" i="8"/>
  <c r="W212" i="8"/>
  <c r="V212" i="8"/>
  <c r="W211" i="8"/>
  <c r="V211" i="8"/>
  <c r="W210" i="8"/>
  <c r="V210" i="8"/>
  <c r="W209" i="8"/>
  <c r="V209" i="8"/>
  <c r="W208" i="8"/>
  <c r="V208" i="8"/>
  <c r="W207" i="8"/>
  <c r="V207" i="8"/>
  <c r="W206" i="8"/>
  <c r="V206" i="8"/>
  <c r="W205" i="8"/>
  <c r="V205" i="8"/>
  <c r="W204" i="8"/>
  <c r="V204" i="8"/>
  <c r="W203" i="8"/>
  <c r="V203" i="8"/>
  <c r="W202" i="8"/>
  <c r="V202" i="8"/>
  <c r="W201" i="8"/>
  <c r="V201" i="8"/>
  <c r="W200" i="8"/>
  <c r="V200" i="8"/>
  <c r="W199" i="8"/>
  <c r="V199" i="8"/>
  <c r="W198" i="8"/>
  <c r="V198" i="8"/>
  <c r="W197" i="8"/>
  <c r="V197" i="8"/>
  <c r="W196" i="8"/>
  <c r="V196" i="8"/>
  <c r="W195" i="8"/>
  <c r="V195" i="8"/>
  <c r="W194" i="8"/>
  <c r="V194" i="8"/>
  <c r="W193" i="8"/>
  <c r="V193" i="8"/>
  <c r="W192" i="8"/>
  <c r="V192" i="8"/>
  <c r="W191" i="8"/>
  <c r="V191" i="8"/>
  <c r="W190" i="8"/>
  <c r="V190" i="8"/>
  <c r="W189" i="8"/>
  <c r="V189" i="8"/>
  <c r="W188" i="8"/>
  <c r="V188" i="8"/>
  <c r="W187" i="8"/>
  <c r="V187" i="8"/>
  <c r="W186" i="8"/>
  <c r="V186" i="8"/>
  <c r="W185" i="8"/>
  <c r="V185" i="8"/>
  <c r="W184" i="8"/>
  <c r="V184" i="8"/>
  <c r="W183" i="8"/>
  <c r="V183" i="8"/>
  <c r="W182" i="8"/>
  <c r="V182" i="8"/>
  <c r="W181" i="8"/>
  <c r="V181" i="8"/>
  <c r="W180" i="8"/>
  <c r="V180" i="8"/>
  <c r="W179" i="8"/>
  <c r="V179" i="8"/>
  <c r="W178" i="8"/>
  <c r="V178" i="8"/>
  <c r="W177" i="8"/>
  <c r="V177" i="8"/>
  <c r="W176" i="8"/>
  <c r="V176" i="8"/>
  <c r="W175" i="8"/>
  <c r="V175" i="8"/>
  <c r="W174" i="8"/>
  <c r="V174" i="8"/>
  <c r="W173" i="8"/>
  <c r="V173" i="8"/>
  <c r="W172" i="8"/>
  <c r="V172" i="8"/>
  <c r="W171" i="8"/>
  <c r="V171" i="8"/>
  <c r="W170" i="8"/>
  <c r="V170" i="8"/>
  <c r="W169" i="8"/>
  <c r="V169" i="8"/>
  <c r="W168" i="8"/>
  <c r="V168" i="8"/>
  <c r="W167" i="8"/>
  <c r="V167" i="8"/>
  <c r="W166" i="8"/>
  <c r="V166" i="8"/>
  <c r="W165" i="8"/>
  <c r="V165" i="8"/>
  <c r="W164" i="8"/>
  <c r="V164" i="8"/>
  <c r="W163" i="8"/>
  <c r="V163" i="8"/>
  <c r="W162" i="8"/>
  <c r="V162" i="8"/>
  <c r="W161" i="8"/>
  <c r="V161" i="8"/>
  <c r="W160" i="8"/>
  <c r="V160" i="8"/>
  <c r="W159" i="8"/>
  <c r="V159" i="8"/>
  <c r="W158" i="8"/>
  <c r="V158" i="8"/>
  <c r="W157" i="8"/>
  <c r="V157" i="8"/>
  <c r="W156" i="8"/>
  <c r="V156" i="8"/>
  <c r="W155" i="8"/>
  <c r="V155" i="8"/>
  <c r="W154" i="8"/>
  <c r="V154" i="8"/>
  <c r="W153" i="8"/>
  <c r="V153" i="8"/>
  <c r="W152" i="8"/>
  <c r="V152" i="8"/>
  <c r="W151" i="8"/>
  <c r="V151" i="8"/>
  <c r="W150" i="8"/>
  <c r="V150" i="8"/>
  <c r="W149" i="8"/>
  <c r="V149" i="8"/>
  <c r="W148" i="8"/>
  <c r="V148" i="8"/>
  <c r="W147" i="8"/>
  <c r="V147" i="8"/>
  <c r="W146" i="8"/>
  <c r="V146" i="8"/>
  <c r="W145" i="8"/>
  <c r="V145" i="8"/>
  <c r="W144" i="8"/>
  <c r="V144" i="8"/>
  <c r="W143" i="8"/>
  <c r="V143" i="8"/>
  <c r="W142" i="8"/>
  <c r="V142" i="8"/>
  <c r="W141" i="8"/>
  <c r="V141" i="8"/>
  <c r="W140" i="8"/>
  <c r="V140" i="8"/>
  <c r="W139" i="8"/>
  <c r="V139" i="8"/>
  <c r="W138" i="8"/>
  <c r="V138" i="8"/>
  <c r="W137" i="8"/>
  <c r="V137" i="8"/>
  <c r="W136" i="8"/>
  <c r="V136" i="8"/>
  <c r="W135" i="8"/>
  <c r="V135" i="8"/>
  <c r="W134" i="8"/>
  <c r="V134" i="8"/>
  <c r="W133" i="8"/>
  <c r="V133" i="8"/>
  <c r="W132" i="8"/>
  <c r="V132" i="8"/>
  <c r="W131" i="8"/>
  <c r="V131" i="8"/>
  <c r="W130" i="8"/>
  <c r="V130" i="8"/>
  <c r="W129" i="8"/>
  <c r="V129" i="8"/>
  <c r="W128" i="8"/>
  <c r="V128" i="8"/>
  <c r="W127" i="8"/>
  <c r="V127" i="8"/>
  <c r="W126" i="8"/>
  <c r="V126" i="8"/>
  <c r="W125" i="8"/>
  <c r="V125" i="8"/>
  <c r="W124" i="8"/>
  <c r="V124" i="8"/>
  <c r="W123" i="8"/>
  <c r="V123" i="8"/>
  <c r="W122" i="8"/>
  <c r="V122" i="8"/>
  <c r="W121" i="8"/>
  <c r="V121" i="8"/>
  <c r="W120" i="8"/>
  <c r="V120" i="8"/>
  <c r="W119" i="8"/>
  <c r="V119" i="8"/>
  <c r="W118" i="8"/>
  <c r="V118" i="8"/>
  <c r="W117" i="8"/>
  <c r="V117" i="8"/>
  <c r="W116" i="8"/>
  <c r="V116" i="8"/>
  <c r="W115" i="8"/>
  <c r="V115" i="8"/>
  <c r="W114" i="8"/>
  <c r="V114" i="8"/>
  <c r="W113" i="8"/>
  <c r="V113" i="8"/>
  <c r="W112" i="8"/>
  <c r="V112" i="8"/>
  <c r="W111" i="8"/>
  <c r="V111" i="8"/>
  <c r="W110" i="8"/>
  <c r="V110" i="8"/>
  <c r="W109" i="8"/>
  <c r="V109" i="8"/>
  <c r="W108" i="8"/>
  <c r="V108" i="8"/>
  <c r="W107" i="8"/>
  <c r="V107" i="8"/>
  <c r="W106" i="8"/>
  <c r="V106" i="8"/>
  <c r="W105" i="8"/>
  <c r="V105" i="8"/>
  <c r="W104" i="8"/>
  <c r="V104" i="8"/>
  <c r="W103" i="8"/>
  <c r="V103" i="8"/>
  <c r="W102" i="8"/>
  <c r="V102" i="8"/>
  <c r="W101" i="8"/>
  <c r="V101" i="8"/>
  <c r="W100" i="8"/>
  <c r="V100" i="8"/>
  <c r="W99" i="8"/>
  <c r="V99" i="8"/>
  <c r="W98" i="8"/>
  <c r="V98" i="8"/>
  <c r="W97" i="8"/>
  <c r="V97" i="8"/>
  <c r="W96" i="8"/>
  <c r="V96" i="8"/>
  <c r="W95" i="8"/>
  <c r="V95" i="8"/>
  <c r="W94" i="8"/>
  <c r="V94" i="8"/>
  <c r="W93" i="8"/>
  <c r="V93" i="8"/>
  <c r="W92" i="8"/>
  <c r="V92" i="8"/>
  <c r="W91" i="8"/>
  <c r="V91" i="8"/>
  <c r="W90" i="8"/>
  <c r="V90" i="8"/>
  <c r="W89" i="8"/>
  <c r="V89" i="8"/>
  <c r="W88" i="8"/>
  <c r="V88" i="8"/>
  <c r="W87" i="8"/>
  <c r="V87" i="8"/>
  <c r="W86" i="8"/>
  <c r="V86" i="8"/>
  <c r="W85" i="8"/>
  <c r="V85" i="8"/>
  <c r="W84" i="8"/>
  <c r="V84" i="8"/>
  <c r="W83" i="8"/>
  <c r="V83" i="8"/>
  <c r="W82" i="8"/>
  <c r="V82" i="8"/>
  <c r="W81" i="8"/>
  <c r="V81" i="8"/>
  <c r="W80" i="8"/>
  <c r="V80" i="8"/>
  <c r="W79" i="8"/>
  <c r="V79" i="8"/>
  <c r="W78" i="8"/>
  <c r="V78" i="8"/>
  <c r="W77" i="8"/>
  <c r="V77" i="8"/>
  <c r="W76" i="8"/>
  <c r="V76" i="8"/>
  <c r="W75" i="8"/>
  <c r="V75" i="8"/>
  <c r="W74" i="8"/>
  <c r="V74" i="8"/>
  <c r="W73" i="8"/>
  <c r="V73" i="8"/>
  <c r="W72" i="8"/>
  <c r="V72" i="8"/>
  <c r="W71" i="8"/>
  <c r="V71" i="8"/>
  <c r="W70" i="8"/>
  <c r="V70" i="8"/>
  <c r="W69" i="8"/>
  <c r="V69" i="8"/>
  <c r="W68" i="8"/>
  <c r="V68" i="8"/>
  <c r="W67" i="8"/>
  <c r="V67" i="8"/>
  <c r="W66" i="8"/>
  <c r="V66" i="8"/>
  <c r="W65" i="8"/>
  <c r="V65" i="8"/>
  <c r="W64" i="8"/>
  <c r="V64" i="8"/>
  <c r="W63" i="8"/>
  <c r="V63" i="8"/>
  <c r="W62" i="8"/>
  <c r="V62" i="8"/>
  <c r="W61" i="8"/>
  <c r="V61" i="8"/>
  <c r="W60" i="8"/>
  <c r="V60" i="8"/>
  <c r="W59" i="8"/>
  <c r="V59" i="8"/>
  <c r="W58" i="8"/>
  <c r="V58" i="8"/>
  <c r="W57" i="8"/>
  <c r="V57" i="8"/>
  <c r="W56" i="8"/>
  <c r="V56" i="8"/>
  <c r="W55" i="8"/>
  <c r="V55" i="8"/>
  <c r="W54" i="8"/>
  <c r="V54" i="8"/>
  <c r="W53" i="8"/>
  <c r="V53" i="8"/>
  <c r="W52" i="8"/>
  <c r="V52" i="8"/>
  <c r="W51" i="8"/>
  <c r="V51" i="8"/>
  <c r="W50" i="8"/>
  <c r="V50" i="8"/>
  <c r="W49" i="8"/>
  <c r="V49" i="8"/>
  <c r="W48" i="8"/>
  <c r="V48" i="8"/>
  <c r="W47" i="8"/>
  <c r="V47" i="8"/>
  <c r="W46" i="8"/>
  <c r="V46" i="8"/>
  <c r="W45" i="8"/>
  <c r="V45" i="8"/>
  <c r="W44" i="8"/>
  <c r="V44" i="8"/>
  <c r="W43" i="8"/>
  <c r="V43" i="8"/>
  <c r="W42" i="8"/>
  <c r="V42" i="8"/>
  <c r="W41" i="8"/>
  <c r="V41" i="8"/>
  <c r="W40" i="8"/>
  <c r="V40" i="8"/>
  <c r="W39" i="8"/>
  <c r="V39" i="8"/>
  <c r="W38" i="8"/>
  <c r="V38" i="8"/>
  <c r="W37" i="8"/>
  <c r="V37" i="8"/>
  <c r="W36" i="8"/>
  <c r="V36" i="8"/>
  <c r="W35" i="8"/>
  <c r="V35" i="8"/>
  <c r="W34" i="8"/>
  <c r="V34" i="8"/>
  <c r="W33" i="8"/>
  <c r="V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W8" i="8"/>
  <c r="W7" i="8"/>
  <c r="W6" i="8"/>
  <c r="W5" i="8"/>
  <c r="W439" i="7"/>
  <c r="W438" i="7"/>
  <c r="W437" i="7"/>
  <c r="W436" i="7"/>
  <c r="W435" i="7"/>
  <c r="W434" i="7"/>
  <c r="W433" i="7"/>
  <c r="W432" i="7"/>
  <c r="W431" i="7"/>
  <c r="W430" i="7"/>
  <c r="W429" i="7"/>
  <c r="W428" i="7"/>
  <c r="W427" i="7"/>
  <c r="W426" i="7"/>
  <c r="W425" i="7"/>
  <c r="W424" i="7"/>
  <c r="W423" i="7"/>
  <c r="W422" i="7"/>
  <c r="W421" i="7"/>
  <c r="W420" i="7"/>
  <c r="W419" i="7"/>
  <c r="W418" i="7"/>
  <c r="W417" i="7"/>
  <c r="W416" i="7"/>
  <c r="W415" i="7"/>
  <c r="W414" i="7"/>
  <c r="W413" i="7"/>
  <c r="W412" i="7"/>
  <c r="W411" i="7"/>
  <c r="W410" i="7"/>
  <c r="W409" i="7"/>
  <c r="W408" i="7"/>
  <c r="W407" i="7"/>
  <c r="W406" i="7"/>
  <c r="W405" i="7"/>
  <c r="W404" i="7"/>
  <c r="W403" i="7"/>
  <c r="W402" i="7"/>
  <c r="W401" i="7"/>
  <c r="W400" i="7"/>
  <c r="W399" i="7"/>
  <c r="W398" i="7"/>
  <c r="W397" i="7"/>
  <c r="W396" i="7"/>
  <c r="W395" i="7"/>
  <c r="W394" i="7"/>
  <c r="W393" i="7"/>
  <c r="W392" i="7"/>
  <c r="W391" i="7"/>
  <c r="W390" i="7"/>
  <c r="W389" i="7"/>
  <c r="W388" i="7"/>
  <c r="W387" i="7"/>
  <c r="W386" i="7"/>
  <c r="W385" i="7"/>
  <c r="W384" i="7"/>
  <c r="W383" i="7"/>
  <c r="W382" i="7"/>
  <c r="W381" i="7"/>
  <c r="W380" i="7"/>
  <c r="W379" i="7"/>
  <c r="W378" i="7"/>
  <c r="W377" i="7"/>
  <c r="W376" i="7"/>
  <c r="W375" i="7"/>
  <c r="W374" i="7"/>
  <c r="W373" i="7"/>
  <c r="W372" i="7"/>
  <c r="W371" i="7"/>
  <c r="W370" i="7"/>
  <c r="W369" i="7"/>
  <c r="W368" i="7"/>
  <c r="W367" i="7"/>
  <c r="W366" i="7"/>
  <c r="W365" i="7"/>
  <c r="W364" i="7"/>
  <c r="W363" i="7"/>
  <c r="W362" i="7"/>
  <c r="W361" i="7"/>
  <c r="W360" i="7"/>
  <c r="W359" i="7"/>
  <c r="W358" i="7"/>
  <c r="W357" i="7"/>
  <c r="W356" i="7"/>
  <c r="W355" i="7"/>
  <c r="W354" i="7"/>
  <c r="W353" i="7"/>
  <c r="W352" i="7"/>
  <c r="W351" i="7"/>
  <c r="W350" i="7"/>
  <c r="W349" i="7"/>
  <c r="W348" i="7"/>
  <c r="W347" i="7"/>
  <c r="W346" i="7"/>
  <c r="W345" i="7"/>
  <c r="W344" i="7"/>
  <c r="W343" i="7"/>
  <c r="W342" i="7"/>
  <c r="W341" i="7"/>
  <c r="W340" i="7"/>
  <c r="W339" i="7"/>
  <c r="W338" i="7"/>
  <c r="W337" i="7"/>
  <c r="W336" i="7"/>
  <c r="W335" i="7"/>
  <c r="V335" i="7"/>
  <c r="W334" i="7"/>
  <c r="V334" i="7"/>
  <c r="W333" i="7"/>
  <c r="V333" i="7"/>
  <c r="W332" i="7"/>
  <c r="V332" i="7"/>
  <c r="W331" i="7"/>
  <c r="V331" i="7"/>
  <c r="W330" i="7"/>
  <c r="V330" i="7"/>
  <c r="W329" i="7"/>
  <c r="V329" i="7"/>
  <c r="W328" i="7"/>
  <c r="V328" i="7"/>
  <c r="W327" i="7"/>
  <c r="V327" i="7"/>
  <c r="W326" i="7"/>
  <c r="V326" i="7"/>
  <c r="W325" i="7"/>
  <c r="V325" i="7"/>
  <c r="W324" i="7"/>
  <c r="V324" i="7"/>
  <c r="W323" i="7"/>
  <c r="V323" i="7"/>
  <c r="W322" i="7"/>
  <c r="V322" i="7"/>
  <c r="W321" i="7"/>
  <c r="V321" i="7"/>
  <c r="W320" i="7"/>
  <c r="V320" i="7"/>
  <c r="W319" i="7"/>
  <c r="V319" i="7"/>
  <c r="W318" i="7"/>
  <c r="V318" i="7"/>
  <c r="W317" i="7"/>
  <c r="V317" i="7"/>
  <c r="W316" i="7"/>
  <c r="V316" i="7"/>
  <c r="W315" i="7"/>
  <c r="V315" i="7"/>
  <c r="W314" i="7"/>
  <c r="V314" i="7"/>
  <c r="W313" i="7"/>
  <c r="V313" i="7"/>
  <c r="W312" i="7"/>
  <c r="V312" i="7"/>
  <c r="W311" i="7"/>
  <c r="V311" i="7"/>
  <c r="W310" i="7"/>
  <c r="V310" i="7"/>
  <c r="W309" i="7"/>
  <c r="V309" i="7"/>
  <c r="W308" i="7"/>
  <c r="V308" i="7"/>
  <c r="W307" i="7"/>
  <c r="V307" i="7"/>
  <c r="W306" i="7"/>
  <c r="V306" i="7"/>
  <c r="W305" i="7"/>
  <c r="V305" i="7"/>
  <c r="W304" i="7"/>
  <c r="V304" i="7"/>
  <c r="W303" i="7"/>
  <c r="V303" i="7"/>
  <c r="W302" i="7"/>
  <c r="V302" i="7"/>
  <c r="W301" i="7"/>
  <c r="V301" i="7"/>
  <c r="W300" i="7"/>
  <c r="V300" i="7"/>
  <c r="W299" i="7"/>
  <c r="V299" i="7"/>
  <c r="W298" i="7"/>
  <c r="V298" i="7"/>
  <c r="W297" i="7"/>
  <c r="V297" i="7"/>
  <c r="W296" i="7"/>
  <c r="V296" i="7"/>
  <c r="W295" i="7"/>
  <c r="V295" i="7"/>
  <c r="W294" i="7"/>
  <c r="V294" i="7"/>
  <c r="W293" i="7"/>
  <c r="V293" i="7"/>
  <c r="W292" i="7"/>
  <c r="V292" i="7"/>
  <c r="W291" i="7"/>
  <c r="V291" i="7"/>
  <c r="W290" i="7"/>
  <c r="V290" i="7"/>
  <c r="W289" i="7"/>
  <c r="V289" i="7"/>
  <c r="W288" i="7"/>
  <c r="V288" i="7"/>
  <c r="W287" i="7"/>
  <c r="V287" i="7"/>
  <c r="W286" i="7"/>
  <c r="V286" i="7"/>
  <c r="W285" i="7"/>
  <c r="V285" i="7"/>
  <c r="W284" i="7"/>
  <c r="V284" i="7"/>
  <c r="W283" i="7"/>
  <c r="V283" i="7"/>
  <c r="W282" i="7"/>
  <c r="V282" i="7"/>
  <c r="W281" i="7"/>
  <c r="V281" i="7"/>
  <c r="W280" i="7"/>
  <c r="V280" i="7"/>
  <c r="W279" i="7"/>
  <c r="V279" i="7"/>
  <c r="W278" i="7"/>
  <c r="V278" i="7"/>
  <c r="W277" i="7"/>
  <c r="V277" i="7"/>
  <c r="W276" i="7"/>
  <c r="V276" i="7"/>
  <c r="W275" i="7"/>
  <c r="V275" i="7"/>
  <c r="W274" i="7"/>
  <c r="V274" i="7"/>
  <c r="W273" i="7"/>
  <c r="V273" i="7"/>
  <c r="W272" i="7"/>
  <c r="V272" i="7"/>
  <c r="W271" i="7"/>
  <c r="V271" i="7"/>
  <c r="W270" i="7"/>
  <c r="V270" i="7"/>
  <c r="W269" i="7"/>
  <c r="V269" i="7"/>
  <c r="W268" i="7"/>
  <c r="V268" i="7"/>
  <c r="W267" i="7"/>
  <c r="V267" i="7"/>
  <c r="W266" i="7"/>
  <c r="V266" i="7"/>
  <c r="W265" i="7"/>
  <c r="V265" i="7"/>
  <c r="W264" i="7"/>
  <c r="V264" i="7"/>
  <c r="W263" i="7"/>
  <c r="V263" i="7"/>
  <c r="W262" i="7"/>
  <c r="V262" i="7"/>
  <c r="W261" i="7"/>
  <c r="V261" i="7"/>
  <c r="W260" i="7"/>
  <c r="V260" i="7"/>
  <c r="W259" i="7"/>
  <c r="V259" i="7"/>
  <c r="W258" i="7"/>
  <c r="V258" i="7"/>
  <c r="W257" i="7"/>
  <c r="V257" i="7"/>
  <c r="W256" i="7"/>
  <c r="V256" i="7"/>
  <c r="W255" i="7"/>
  <c r="V255" i="7"/>
  <c r="W254" i="7"/>
  <c r="V254" i="7"/>
  <c r="W253" i="7"/>
  <c r="V253" i="7"/>
  <c r="W252" i="7"/>
  <c r="V252" i="7"/>
  <c r="W251" i="7"/>
  <c r="V251" i="7"/>
  <c r="W250" i="7"/>
  <c r="V250" i="7"/>
  <c r="W249" i="7"/>
  <c r="V249" i="7"/>
  <c r="W248" i="7"/>
  <c r="V248" i="7"/>
  <c r="W247" i="7"/>
  <c r="V247" i="7"/>
  <c r="W246" i="7"/>
  <c r="V246" i="7"/>
  <c r="W245" i="7"/>
  <c r="V245" i="7"/>
  <c r="W244" i="7"/>
  <c r="V244" i="7"/>
  <c r="W243" i="7"/>
  <c r="V243" i="7"/>
  <c r="W242" i="7"/>
  <c r="V242" i="7"/>
  <c r="W241" i="7"/>
  <c r="V241" i="7"/>
  <c r="W240" i="7"/>
  <c r="V240" i="7"/>
  <c r="W239" i="7"/>
  <c r="V239" i="7"/>
  <c r="W238" i="7"/>
  <c r="V238" i="7"/>
  <c r="W237" i="7"/>
  <c r="V237" i="7"/>
  <c r="W236" i="7"/>
  <c r="V236" i="7"/>
  <c r="W235" i="7"/>
  <c r="V235" i="7"/>
  <c r="W234" i="7"/>
  <c r="V234" i="7"/>
  <c r="W233" i="7"/>
  <c r="V233" i="7"/>
  <c r="W232" i="7"/>
  <c r="V232" i="7"/>
  <c r="W231" i="7"/>
  <c r="V231" i="7"/>
  <c r="W230" i="7"/>
  <c r="V230" i="7"/>
  <c r="W229" i="7"/>
  <c r="V229" i="7"/>
  <c r="W228" i="7"/>
  <c r="V228" i="7"/>
  <c r="W227" i="7"/>
  <c r="V227" i="7"/>
  <c r="W226" i="7"/>
  <c r="V226" i="7"/>
  <c r="W225" i="7"/>
  <c r="V225" i="7"/>
  <c r="W224" i="7"/>
  <c r="V224" i="7"/>
  <c r="W223" i="7"/>
  <c r="V223" i="7"/>
  <c r="W222" i="7"/>
  <c r="V222" i="7"/>
  <c r="W221" i="7"/>
  <c r="V221" i="7"/>
  <c r="W220" i="7"/>
  <c r="V220" i="7"/>
  <c r="W219" i="7"/>
  <c r="V219" i="7"/>
  <c r="W218" i="7"/>
  <c r="V218" i="7"/>
  <c r="W217" i="7"/>
  <c r="V217" i="7"/>
  <c r="W216" i="7"/>
  <c r="V216" i="7"/>
  <c r="W215" i="7"/>
  <c r="V215" i="7"/>
  <c r="W214" i="7"/>
  <c r="V214" i="7"/>
  <c r="W213" i="7"/>
  <c r="V213" i="7"/>
  <c r="W212" i="7"/>
  <c r="V212" i="7"/>
  <c r="W211" i="7"/>
  <c r="V211" i="7"/>
  <c r="W210" i="7"/>
  <c r="V210" i="7"/>
  <c r="W209" i="7"/>
  <c r="V209" i="7"/>
  <c r="W208" i="7"/>
  <c r="V208" i="7"/>
  <c r="W207" i="7"/>
  <c r="V207" i="7"/>
  <c r="W206" i="7"/>
  <c r="V206" i="7"/>
  <c r="W205" i="7"/>
  <c r="V205" i="7"/>
  <c r="W204" i="7"/>
  <c r="V204" i="7"/>
  <c r="W203" i="7"/>
  <c r="V203" i="7"/>
  <c r="W202" i="7"/>
  <c r="V202" i="7"/>
  <c r="W201" i="7"/>
  <c r="V201" i="7"/>
  <c r="W200" i="7"/>
  <c r="V200" i="7"/>
  <c r="W199" i="7"/>
  <c r="V199" i="7"/>
  <c r="W198" i="7"/>
  <c r="V198" i="7"/>
  <c r="W197" i="7"/>
  <c r="V197" i="7"/>
  <c r="W196" i="7"/>
  <c r="V196" i="7"/>
  <c r="W195" i="7"/>
  <c r="V195" i="7"/>
  <c r="W194" i="7"/>
  <c r="V194" i="7"/>
  <c r="W193" i="7"/>
  <c r="V193" i="7"/>
  <c r="W192" i="7"/>
  <c r="V192" i="7"/>
  <c r="W191" i="7"/>
  <c r="V191" i="7"/>
  <c r="W190" i="7"/>
  <c r="V190" i="7"/>
  <c r="W189" i="7"/>
  <c r="V189" i="7"/>
  <c r="W188" i="7"/>
  <c r="V188" i="7"/>
  <c r="W187" i="7"/>
  <c r="V187" i="7"/>
  <c r="W186" i="7"/>
  <c r="V186" i="7"/>
  <c r="W185" i="7"/>
  <c r="V185" i="7"/>
  <c r="W184" i="7"/>
  <c r="V184" i="7"/>
  <c r="W183" i="7"/>
  <c r="V183" i="7"/>
  <c r="W182" i="7"/>
  <c r="V182" i="7"/>
  <c r="W181" i="7"/>
  <c r="V181" i="7"/>
  <c r="W180" i="7"/>
  <c r="V180" i="7"/>
  <c r="W179" i="7"/>
  <c r="V179" i="7"/>
  <c r="W178" i="7"/>
  <c r="V178" i="7"/>
  <c r="W177" i="7"/>
  <c r="V177" i="7"/>
  <c r="W176" i="7"/>
  <c r="V176" i="7"/>
  <c r="W175" i="7"/>
  <c r="V175" i="7"/>
  <c r="W174" i="7"/>
  <c r="V174" i="7"/>
  <c r="W173" i="7"/>
  <c r="V173" i="7"/>
  <c r="W172" i="7"/>
  <c r="V172" i="7"/>
  <c r="W171" i="7"/>
  <c r="V171" i="7"/>
  <c r="W170" i="7"/>
  <c r="V170" i="7"/>
  <c r="W169" i="7"/>
  <c r="V169" i="7"/>
  <c r="W168" i="7"/>
  <c r="V168" i="7"/>
  <c r="W167" i="7"/>
  <c r="V167" i="7"/>
  <c r="W166" i="7"/>
  <c r="V166" i="7"/>
  <c r="W165" i="7"/>
  <c r="V165" i="7"/>
  <c r="W164" i="7"/>
  <c r="V164" i="7"/>
  <c r="W163" i="7"/>
  <c r="V163" i="7"/>
  <c r="W162" i="7"/>
  <c r="V162" i="7"/>
  <c r="W161" i="7"/>
  <c r="V161" i="7"/>
  <c r="W160" i="7"/>
  <c r="V160" i="7"/>
  <c r="W159" i="7"/>
  <c r="V159" i="7"/>
  <c r="W158" i="7"/>
  <c r="V158" i="7"/>
  <c r="W157" i="7"/>
  <c r="V157" i="7"/>
  <c r="W156" i="7"/>
  <c r="V156" i="7"/>
  <c r="W155" i="7"/>
  <c r="V155" i="7"/>
  <c r="W154" i="7"/>
  <c r="V154" i="7"/>
  <c r="W153" i="7"/>
  <c r="V153" i="7"/>
  <c r="W152" i="7"/>
  <c r="V152" i="7"/>
  <c r="W151" i="7"/>
  <c r="V151" i="7"/>
  <c r="W150" i="7"/>
  <c r="V150" i="7"/>
  <c r="W149" i="7"/>
  <c r="V149" i="7"/>
  <c r="W148" i="7"/>
  <c r="V148" i="7"/>
  <c r="W147" i="7"/>
  <c r="V147" i="7"/>
  <c r="W146" i="7"/>
  <c r="V146" i="7"/>
  <c r="W145" i="7"/>
  <c r="V145" i="7"/>
  <c r="W144" i="7"/>
  <c r="V144" i="7"/>
  <c r="W143" i="7"/>
  <c r="V143" i="7"/>
  <c r="W142" i="7"/>
  <c r="V142" i="7"/>
  <c r="W141" i="7"/>
  <c r="V141" i="7"/>
  <c r="W140" i="7"/>
  <c r="V140" i="7"/>
  <c r="W139" i="7"/>
  <c r="V139" i="7"/>
  <c r="W138" i="7"/>
  <c r="V138" i="7"/>
  <c r="W137" i="7"/>
  <c r="V137" i="7"/>
  <c r="W136" i="7"/>
  <c r="V136" i="7"/>
  <c r="W135" i="7"/>
  <c r="V135" i="7"/>
  <c r="W134" i="7"/>
  <c r="V134" i="7"/>
  <c r="W133" i="7"/>
  <c r="V133" i="7"/>
  <c r="W132" i="7"/>
  <c r="V132" i="7"/>
  <c r="W131" i="7"/>
  <c r="V131" i="7"/>
  <c r="W130" i="7"/>
  <c r="V130" i="7"/>
  <c r="W129" i="7"/>
  <c r="V129" i="7"/>
  <c r="W128" i="7"/>
  <c r="V128" i="7"/>
  <c r="W127" i="7"/>
  <c r="V127" i="7"/>
  <c r="W126" i="7"/>
  <c r="V126" i="7"/>
  <c r="W125" i="7"/>
  <c r="V125" i="7"/>
  <c r="W124" i="7"/>
  <c r="V124" i="7"/>
  <c r="W123" i="7"/>
  <c r="V123" i="7"/>
  <c r="W122" i="7"/>
  <c r="V122" i="7"/>
  <c r="W121" i="7"/>
  <c r="V121" i="7"/>
  <c r="W120" i="7"/>
  <c r="V120" i="7"/>
  <c r="W119" i="7"/>
  <c r="V119" i="7"/>
  <c r="W118" i="7"/>
  <c r="V118" i="7"/>
  <c r="W117" i="7"/>
  <c r="V117" i="7"/>
  <c r="W116" i="7"/>
  <c r="V116" i="7"/>
  <c r="W115" i="7"/>
  <c r="V115" i="7"/>
  <c r="W114" i="7"/>
  <c r="V114" i="7"/>
  <c r="W113" i="7"/>
  <c r="V113" i="7"/>
  <c r="W112" i="7"/>
  <c r="V112" i="7"/>
  <c r="W111" i="7"/>
  <c r="V111" i="7"/>
  <c r="W110" i="7"/>
  <c r="V110" i="7"/>
  <c r="W109" i="7"/>
  <c r="V109" i="7"/>
  <c r="W108" i="7"/>
  <c r="V108" i="7"/>
  <c r="W107" i="7"/>
  <c r="V107" i="7"/>
  <c r="W106" i="7"/>
  <c r="V106" i="7"/>
  <c r="W105" i="7"/>
  <c r="V105" i="7"/>
  <c r="W104" i="7"/>
  <c r="V104" i="7"/>
  <c r="W103" i="7"/>
  <c r="V103" i="7"/>
  <c r="W102" i="7"/>
  <c r="V102" i="7"/>
  <c r="W101" i="7"/>
  <c r="V101" i="7"/>
  <c r="W100" i="7"/>
  <c r="V100" i="7"/>
  <c r="W99" i="7"/>
  <c r="V99" i="7"/>
  <c r="W98" i="7"/>
  <c r="V98" i="7"/>
  <c r="W97" i="7"/>
  <c r="V97" i="7"/>
  <c r="W96" i="7"/>
  <c r="V96" i="7"/>
  <c r="W95" i="7"/>
  <c r="V95" i="7"/>
  <c r="W94" i="7"/>
  <c r="V94" i="7"/>
  <c r="W93" i="7"/>
  <c r="V93" i="7"/>
  <c r="W92" i="7"/>
  <c r="V92" i="7"/>
  <c r="W91" i="7"/>
  <c r="V91" i="7"/>
  <c r="W90" i="7"/>
  <c r="V90" i="7"/>
  <c r="W89" i="7"/>
  <c r="V89" i="7"/>
  <c r="W88" i="7"/>
  <c r="V88" i="7"/>
  <c r="W87" i="7"/>
  <c r="V87" i="7"/>
  <c r="W86" i="7"/>
  <c r="V86" i="7"/>
  <c r="W85" i="7"/>
  <c r="V85" i="7"/>
  <c r="W84" i="7"/>
  <c r="V84" i="7"/>
  <c r="W83" i="7"/>
  <c r="V83" i="7"/>
  <c r="W82" i="7"/>
  <c r="V82" i="7"/>
  <c r="W81" i="7"/>
  <c r="V81" i="7"/>
  <c r="W80" i="7"/>
  <c r="V80" i="7"/>
  <c r="W79" i="7"/>
  <c r="V79" i="7"/>
  <c r="W78" i="7"/>
  <c r="V78" i="7"/>
  <c r="W77" i="7"/>
  <c r="V77" i="7"/>
  <c r="W76" i="7"/>
  <c r="V76" i="7"/>
  <c r="W75" i="7"/>
  <c r="V75" i="7"/>
  <c r="W74" i="7"/>
  <c r="V74" i="7"/>
  <c r="W73" i="7"/>
  <c r="V73" i="7"/>
  <c r="W72" i="7"/>
  <c r="V72" i="7"/>
  <c r="W71" i="7"/>
  <c r="V71" i="7"/>
  <c r="W70" i="7"/>
  <c r="V70" i="7"/>
  <c r="W69" i="7"/>
  <c r="V69" i="7"/>
  <c r="W68" i="7"/>
  <c r="V68" i="7"/>
  <c r="W67" i="7"/>
  <c r="V67" i="7"/>
  <c r="W66" i="7"/>
  <c r="V66" i="7"/>
  <c r="W65" i="7"/>
  <c r="V65" i="7"/>
  <c r="W64" i="7"/>
  <c r="V64" i="7"/>
  <c r="W63" i="7"/>
  <c r="V63" i="7"/>
  <c r="W62" i="7"/>
  <c r="V62" i="7"/>
  <c r="W61" i="7"/>
  <c r="V61" i="7"/>
  <c r="W60" i="7"/>
  <c r="V60" i="7"/>
  <c r="W59" i="7"/>
  <c r="V59" i="7"/>
  <c r="W58" i="7"/>
  <c r="V58" i="7"/>
  <c r="W57" i="7"/>
  <c r="V57" i="7"/>
  <c r="W56" i="7"/>
  <c r="V56" i="7"/>
  <c r="W55" i="7"/>
  <c r="V55" i="7"/>
  <c r="W54" i="7"/>
  <c r="V54" i="7"/>
  <c r="W53" i="7"/>
  <c r="V53" i="7"/>
  <c r="W52" i="7"/>
  <c r="W51" i="7"/>
  <c r="W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6" i="7"/>
  <c r="W5" i="7"/>
</calcChain>
</file>

<file path=xl/sharedStrings.xml><?xml version="1.0" encoding="utf-8"?>
<sst xmlns="http://schemas.openxmlformats.org/spreadsheetml/2006/main" count="15028" uniqueCount="7132">
  <si>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</si>
  <si>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</si>
  <si>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</si>
  <si>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</si>
  <si>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</si>
  <si>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</si>
  <si>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</si>
  <si>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</si>
  <si>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actin binding (GO:0003779)</t>
  </si>
  <si>
    <t>27/255</t>
  </si>
  <si>
    <t>0.000000000005096546869834236820617476136202392126596516508385548149817623198032379150390625</t>
  </si>
  <si>
    <t>0.00000000080695325439042084204800389242678675116859920990464161150157451629638671875</t>
  </si>
  <si>
    <t>0.000000028083828813368896602124393066697571885725892570917494595050811767578125</t>
  </si>
  <si>
    <t>0.00000361956798108219421111937663670943265969981439411640167236328125</t>
  </si>
  <si>
    <t>-2.418832489539588</t>
  </si>
  <si>
    <t>62.89558995190164</t>
  </si>
  <si>
    <t>MYOM1;HNRNPU;IQGAP2;CORO1C;CAPZB;COTL1;DMD;GC;MYH10;ACTR3;ACTR2;GSN;TPM3;ACTN1;TPM2;RDX;TNNC2;TPM1;MYBPH;DSTN;ARPC4;ACTN4;FMNL1;TNNT3;MYH8;CORO7;LCP1</t>
  </si>
  <si>
    <t>cadherin binding (GO:0045296)</t>
  </si>
  <si>
    <t>32/314</t>
  </si>
  <si>
    <t>0.000000000000148254198981296581958092817572835719094719031385665175548638217151165008544921875</t>
  </si>
  <si>
    <t>0.00000000003521037225805793513533407019071839495760745109009803854860365390777587890625</t>
  </si>
  <si>
    <t>0.000000003222083576115370343312922251136597162624042312017991207540035247802734375</t>
  </si>
  <si>
    <t>0.000001467513799582854071290594077936475514434278011322021484375</t>
  </si>
  <si>
    <t>-2.039093887699853</t>
  </si>
  <si>
    <t>60.23452356926885</t>
  </si>
  <si>
    <t>DDX3X;USO1;CAPG;PARK7;FAM129B;PCMT1;LDHA;CAPZB;KIF5B;CCT8;CLIC1;YKT6;SNX5;ANXA1;ANXA2;STAT1;RDX;EEF2;PAICS;SEPT2;EHD1;RAB10;PLCB3;HNRNPK;VAPA;VAPB;SERBP1;CTNNB1;PLIN3;PFKP;RAN;HSPA1A</t>
  </si>
  <si>
    <t>RNA binding (GO:0003723)</t>
  </si>
  <si>
    <t>79/1388</t>
  </si>
  <si>
    <t>0.00000000000000020441629023941209030507507782075603484796307430897133183833602743106894195079803466796875</t>
  </si>
  <si>
    <t>0.000000000000097097737863720745606620023662087197655599403456339047124856733717024326324462890625</t>
  </si>
  <si>
    <t>0.0000000061790054719278064870943638462082170281775006515090353786945343017578125</t>
  </si>
  <si>
    <t>-1.3725102795046482</t>
  </si>
  <si>
    <t>49.58381846964812</t>
  </si>
  <si>
    <t>CARS;RPL4;RPL5;DAZAP1;DDX3X;RTCB;ADK;HNRNPU;PARK7;RPL10A;RPL8;RPL9;IPO5;UBE2L3;RPS16;CSRP1;SNRPD2;SNRPD1;C1QBP;XPO5;PDIA3;ANXA2;DDX58;ACTN1;RPL23;RPS6;SARS;ACTN4;ILF2;DCN;DNM1;PSMA6;SFPQ;HNRNPUL2;NCL;STRAP;SUCLG1;KCTD12;MYH4;SNRNP200;KPNB1;SNRPB;VCP;SF3B3;DHX9;USO1;PRPF8;PURB;PURA;FAM120A;PCBP2;SERPINH1;MAP4;MYH10;EIF4B;SSB;API5;RDX;PA2G4;EEF2;HNRNPM;LSM8;NUDT21;HNRNPK;HNRNPF;PSMC1;SERBP1;EIF3G;UBA1;HNRNPC;NAA15;P4HB;SSBP1;TARDBP;RPS21;RAN;AARS;HSPA1A;RPS23</t>
  </si>
  <si>
    <t>actin filament binding (GO:0051015)</t>
  </si>
  <si>
    <t>19/128</t>
  </si>
  <si>
    <t>0.0000000000219403136124966770461591807592587857929367078924087763880379498004913330078125</t>
  </si>
  <si>
    <t>0.00000000260541224148398027079222557069772270299523597714141942560672760009765625</t>
  </si>
  <si>
    <t>0.00000003048057247227111037223717428246150262793889851309359073638916015625</t>
  </si>
  <si>
    <t>-1.7633572136774092</t>
  </si>
  <si>
    <t>43.27753891863864</t>
  </si>
  <si>
    <t>ACTR3;ACTR2;MYOM1;TPM3;ACTN1;TPM2;TNNC2;TPM1;MYBPH;DSTN;ARPC4;ACTN4;IQGAP2;CORO1C;FMNL1;CAPZB;MYH8;LCP1;MYH10</t>
  </si>
  <si>
    <t>ATPase activity (GO:0016887)</t>
  </si>
  <si>
    <t>18/204</t>
  </si>
  <si>
    <t>0.0000003101493184424339706901766790247965133175966911949217319488525390625</t>
  </si>
  <si>
    <t>0.00002455348771002602100321961231532696956492145545780658721923828125</t>
  </si>
  <si>
    <t>0.0000582958905786537407030765967075325306723243556916713714599609375</t>
  </si>
  <si>
    <t>0.004615091337476753992341560461909466539509594440460205078125</t>
  </si>
  <si>
    <t>-2.3094015819359233</t>
  </si>
  <si>
    <t>34.60918166085778</t>
  </si>
  <si>
    <t>VCP;ABCD3;DDX3X;DHX9;ATP1B1;ATP5L;PSMC5;KATNAL2;KIF5B;PSMC1;MYH8;ATP6V1H;HYOU1;CCT8;MYH4;MYH10;HSPA1A;MYH7</t>
  </si>
  <si>
    <t>peptide disulfide oxidoreductase activity (GO:0015037)</t>
  </si>
  <si>
    <t>4/10</t>
  </si>
  <si>
    <t>0.00003574659151023255204172868193523981972248293459415435791015625</t>
  </si>
  <si>
    <t>0.00106122693546002884977530467125461655086837708950042724609375</t>
  </si>
  <si>
    <t>0.000499529783579788695148382604571679621585644781589508056640625</t>
  </si>
  <si>
    <t>0.0195377546174927453626057882729583070613443851470947265625</t>
  </si>
  <si>
    <t>-2.735676591538929</t>
  </si>
  <si>
    <t>28.010744822160714</t>
  </si>
  <si>
    <t>PDIA3;GLRX;TXNDC12;P4HB</t>
  </si>
  <si>
    <t>ATPase activity, coupled to transmembrane movement of ions, rotational mechanism (GO:0044769)</t>
  </si>
  <si>
    <t>5/26</t>
  </si>
  <si>
    <t>0.00017824446063863130687403291130266325126285664737224578857421875</t>
  </si>
  <si>
    <t>0.0044561115159657826989558770947041921317577362060546875</t>
  </si>
  <si>
    <t>0.00161795691167002271548813752133355592377483844757080078125</t>
  </si>
  <si>
    <t>0.045207619590780047380551565083806053735315799713134765625</t>
  </si>
  <si>
    <t>-2.833146332641249</t>
  </si>
  <si>
    <t>24.45672370767601</t>
  </si>
  <si>
    <t>ATP6V1A;ATP6V1H;ATP6V1C1;ATP5L;ATP6V0A1</t>
  </si>
  <si>
    <t>nucleoside-triphosphatase activity (GO:0017111)</t>
  </si>
  <si>
    <t>31/425</t>
  </si>
  <si>
    <t>0.0000000018084959466719126947834487582965172502991180181197705678641796112060546875</t>
  </si>
  <si>
    <t>0.00000017180711493383170993353554166505059441760749905370175838470458984375</t>
  </si>
  <si>
    <t>0.000005343910752559746291968922893289573039510287344455718994140625</t>
  </si>
  <si>
    <t>0.000507671521493175911289574830931314863846637308597564697265625</t>
  </si>
  <si>
    <t>-1.1684990837161062</t>
  </si>
  <si>
    <t>23.52278665683148</t>
  </si>
  <si>
    <t>ARF4;VCP;ABCD3;DDX3X;DHX9;SAR1B;RAB3D;GNAI3;ATP5L;RAB21;KIF5B;ARHGDIB;ATP6V1H;MYH10;RAB6B;EIF4B;RAB4B;ATP1B1;DNM1;SEPT2;RAB10;PSMC5;KATNAL2;PSMC1;GNB1;MYH8;HYOU1;MYH4;RAN;HSPA1A;MYH7</t>
  </si>
  <si>
    <t>myosin binding (GO:0017022)</t>
  </si>
  <si>
    <t>8/47</t>
  </si>
  <si>
    <t>0.000005243686297722067668415808772142128191262600012123584747314453125</t>
  </si>
  <si>
    <t>0.000311343873927247792587902353034223779104650020599365234375</t>
  </si>
  <si>
    <t>0.00014223555716706402806716325049052329632104374468326568603515625</t>
  </si>
  <si>
    <t>0.0084452362067944271306618730932314065285027027130126953125</t>
  </si>
  <si>
    <t>-1.8334627590657495</t>
  </si>
  <si>
    <t>22.29213094849418</t>
  </si>
  <si>
    <t>PYCARD;RAB10;RALA;GSN;RAB3D;MYH8;DMD;RAB6B</t>
  </si>
  <si>
    <t>nuclear localization sequence binding (GO:0008139)</t>
  </si>
  <si>
    <t>6/29</t>
  </si>
  <si>
    <t>0.0000254057199160542316576823218543523807966266758739948272705078125</t>
  </si>
  <si>
    <t>0.0003937411928316828283423711720701021476997993886470794677734375</t>
  </si>
  <si>
    <t>0.0187027066595049328012745348814860335551202297210693359375</t>
  </si>
  <si>
    <t>-2.0956168921688616</t>
  </si>
  <si>
    <t>22.17275042192298</t>
  </si>
  <si>
    <t>NUP214;KPNA4;IPO4;KPNB1;TNPO3;IPO5</t>
  </si>
  <si>
    <t>phospholipase inhibitor activity (GO:0004859)</t>
  </si>
  <si>
    <t>3/9</t>
  </si>
  <si>
    <t>0.0006932467214301372103457676843163426383398473262786865234375</t>
  </si>
  <si>
    <t>0.0102903810212285999614589826478550094179809093475341796875</t>
  </si>
  <si>
    <t>0.0040617295210559449525344888343170168809592723846435546875</t>
  </si>
  <si>
    <t>0.06652832836212323186497741289713303558528423309326171875</t>
  </si>
  <si>
    <t>-2.9513193409211316</t>
  </si>
  <si>
    <t>21.46826462837967</t>
  </si>
  <si>
    <t>ANXA1;ANXA2;ANXA5</t>
  </si>
  <si>
    <t>alkali metal ion binding (GO:0031420)</t>
  </si>
  <si>
    <t>4/17</t>
  </si>
  <si>
    <t>0.000360683766789740849374734654730900729191489517688751220703125</t>
  </si>
  <si>
    <t>0.006298378685819362547693156528794133919291198253631591796875</t>
  </si>
  <si>
    <t>0.0025548624072473315356479606208495169994421303272247314453125</t>
  </si>
  <si>
    <t>0.05778855444964202392466035007601021789014339447021484375</t>
  </si>
  <si>
    <t>-2.700958100219163</t>
  </si>
  <si>
    <t>21.41186958277151</t>
  </si>
  <si>
    <t>IMPA1;ADPRH;ATP1A1;ATP1B1</t>
  </si>
  <si>
    <t>enoyl-CoA hydratase activity (GO:0004300)</t>
  </si>
  <si>
    <t>-2.812850855812662</t>
  </si>
  <si>
    <t>20.46102761414601</t>
  </si>
  <si>
    <t>ECHS1;ECHDC1;ECHDC2</t>
  </si>
  <si>
    <t>signal sequence binding (GO:0005048)</t>
  </si>
  <si>
    <t>7/40</t>
  </si>
  <si>
    <t>0.00001702219502369053990144080745761101525204139761626720428466796875</t>
  </si>
  <si>
    <t>0.0008983936262503340770824156180651698377914726734161376953125</t>
  </si>
  <si>
    <t>0.0003199088021021271092091120546996307894005440175533294677734375</t>
  </si>
  <si>
    <t>0.016884075666501151269383029784876271151006221771240234375</t>
  </si>
  <si>
    <t>-1.782610900742021</t>
  </si>
  <si>
    <t>19.574836888363286</t>
  </si>
  <si>
    <t>NUP214;KPNA4;AP2M1;IPO4;KPNB1;TNPO3;IPO5</t>
  </si>
  <si>
    <t>vinculin binding (GO:0017166)</t>
  </si>
  <si>
    <t>3/11</t>
  </si>
  <si>
    <t>0.001319952229212655904488915581396213383413851261138916015625</t>
  </si>
  <si>
    <t>0.0142494842926366264979076703411919879727065563201904296875</t>
  </si>
  <si>
    <t>0.00644475982954197113006244990174309350550174713134765625</t>
  </si>
  <si>
    <t>0.084199411830504278242415239219553768634796142578125</t>
  </si>
  <si>
    <t>-2.9254261377075768</t>
  </si>
  <si>
    <t>19.396042580179746</t>
  </si>
  <si>
    <t>ACTN1;RTCB;DMD</t>
  </si>
  <si>
    <t>double-stranded RNA binding (GO:0003725)</t>
  </si>
  <si>
    <t>8/60</t>
  </si>
  <si>
    <t>0.0000336646694272152140355557070616754344882792793214321136474609375</t>
  </si>
  <si>
    <t>0.00062838548876634919317096805713163121254183351993560791015625</t>
  </si>
  <si>
    <t>0.0213202219402868486941571291026775725185871124267578125</t>
  </si>
  <si>
    <t>-1.8759731082874977</t>
  </si>
  <si>
    <t>19.320762706303466</t>
  </si>
  <si>
    <t>DDX3X;DDX58;DHX9;ACTN1;HNRNPU;MYH4;ILF2;EIF4B</t>
  </si>
  <si>
    <t>proton-transporting ATPase activity, rotational mechanism (GO:0046961)</t>
  </si>
  <si>
    <t>-2.4155709476488876</t>
  </si>
  <si>
    <t>19.14946036919007</t>
  </si>
  <si>
    <t>ATP6V1A;ATP6V1H;ATP6V1C1;ATP6V0A1</t>
  </si>
  <si>
    <t>small protein activating enzyme activity (GO:0008641)</t>
  </si>
  <si>
    <t>-2.7007454255791243</t>
  </si>
  <si>
    <t>17.906373569837367</t>
  </si>
  <si>
    <t>UBA6;UBA1;SAE1</t>
  </si>
  <si>
    <t>C3HC4-type RING finger domain binding (GO:0055131)</t>
  </si>
  <si>
    <t>2/7</t>
  </si>
  <si>
    <t>0.00853638309322491024844214990707769175060093402862548828125</t>
  </si>
  <si>
    <t>0.0579254567040261847399307271189172752201557159423828125</t>
  </si>
  <si>
    <t>0.0251023805807438805948184068483897135592997074127197265625</t>
  </si>
  <si>
    <t>0.1969660882006874225158554736481164582073688507080078125</t>
  </si>
  <si>
    <t>-3.718802503532978</t>
  </si>
  <si>
    <t>17.71421036086203</t>
  </si>
  <si>
    <t>DNAJA1;HSPA1A</t>
  </si>
  <si>
    <t>proteasome-activating ATPase activity (GO:0036402)</t>
  </si>
  <si>
    <t>-3.6706350454329266</t>
  </si>
  <si>
    <t>17.48476862941173</t>
  </si>
  <si>
    <t>PSMC5;PSMC1</t>
  </si>
  <si>
    <t>purine ribonucleoside triphosphate binding (GO:0035639)</t>
  </si>
  <si>
    <t>22/397</t>
  </si>
  <si>
    <t>0.000035533323868499550935752540059553439277806319296360015869140625</t>
  </si>
  <si>
    <t>0.003887674926032498763650568918137651053257286548614501953125</t>
  </si>
  <si>
    <t>-1.695166655889021</t>
  </si>
  <si>
    <t>17.367049520328003</t>
  </si>
  <si>
    <t>CARS;RYR1;ARF4;RALA;ABCD3;DHX9;GNAI3;HNRNPU;ATP1A1;ATP1B1;TUBB4A;RAB10;RAB21;PSMA6;TUBA1C;AKT2;MYH8;HYOU1;MYH10;RAN;GALK1;HSPA1A</t>
  </si>
  <si>
    <t>NADH dehydrogenase (ubiquinone) activity (GO:0008137)</t>
  </si>
  <si>
    <t>7/44</t>
  </si>
  <si>
    <t>0.00003255935413262975330374315863224410350085236132144927978515625</t>
  </si>
  <si>
    <t>0.000534717494794538332480993148010384174995124340057373046875</t>
  </si>
  <si>
    <t>-1.62537686437729</t>
  </si>
  <si>
    <t>16.794118442300558</t>
  </si>
  <si>
    <t>NDUFA8;NDUFB10;NDUFA4;NDUFS3;NDUFC2;NDUFS1;NDUFV1</t>
  </si>
  <si>
    <t>acyl-CoA dehydrogenase activity (GO:0003995)</t>
  </si>
  <si>
    <t>4/16</t>
  </si>
  <si>
    <t>0.00028042412648830315931303136522956265253014862537384033203125</t>
  </si>
  <si>
    <t>0.006257232952234570433347471407614648342132568359375</t>
  </si>
  <si>
    <t>0.0021147452551764779442311503743212597328238189220428466796875</t>
  </si>
  <si>
    <t>0.052868631379411952508906580305847455747425556182861328125</t>
  </si>
  <si>
    <t>-2.048884737038377</t>
  </si>
  <si>
    <t>16.75825312793072</t>
  </si>
  <si>
    <t>ACAD8;GCDH;ACAD10;ACADSB</t>
  </si>
  <si>
    <t>potassium ion binding (GO:0030955)</t>
  </si>
  <si>
    <t>3/13</t>
  </si>
  <si>
    <t>0.002217862589418573109056875836131439427845180034637451171875</t>
  </si>
  <si>
    <t>0.0210033528996809958078184621399486786685883998870849609375</t>
  </si>
  <si>
    <t>0.0095096347767787518800997048629142227582633495330810546875</t>
  </si>
  <si>
    <t>0.11292691297424768681612050613694009371101856231689453125</t>
  </si>
  <si>
    <t>-2.711774744901753</t>
  </si>
  <si>
    <t>16.5722285846215</t>
  </si>
  <si>
    <t>ADPRH;ATP1A1;ATP1B1</t>
  </si>
  <si>
    <t>microfilament motor activity (GO:0000146)</t>
  </si>
  <si>
    <t>4/19</t>
  </si>
  <si>
    <t>0.00056827680269569825870223933605984711903147399425506591796875</t>
  </si>
  <si>
    <t>0.0090807480199217131822120308015655609779059886932373046875</t>
  </si>
  <si>
    <t>0.0036157531409582179503237053808106793439947068691253662109375</t>
  </si>
  <si>
    <t>0.06605702853673667274136960259056650102138519287109375</t>
  </si>
  <si>
    <t>-2.20081971546996</t>
  </si>
  <si>
    <t>16.44650989768797</t>
  </si>
  <si>
    <t>MYH8;MYH4;MYH10;MYH7</t>
  </si>
  <si>
    <t>hydrogen-exporting ATPase activity (GO:0036442)</t>
  </si>
  <si>
    <t>4/22</t>
  </si>
  <si>
    <t>0.001020630666609447130543930626345172640867531299591064453125</t>
  </si>
  <si>
    <t>0.0122559161595005954026316175031752209179103374481201171875</t>
  </si>
  <si>
    <t>0.00571194654525560875646394976001829490996897220611572265625</t>
  </si>
  <si>
    <t>0.0797992532057768821918131152415298856794834136962890625</t>
  </si>
  <si>
    <t>-2.3504747154831653</t>
  </si>
  <si>
    <t>16.188505698415074</t>
  </si>
  <si>
    <t>poly-pyrimidine tract binding (GO:0008187)</t>
  </si>
  <si>
    <t>4/21</t>
  </si>
  <si>
    <t>0.000848960057266888988049269304525523693882860243320465087890625</t>
  </si>
  <si>
    <t>0.0110851936273176077119018145822337828576564788818359375</t>
  </si>
  <si>
    <t>0.004941356160312390145838978838810362503863871097564697265625</t>
  </si>
  <si>
    <t>0.07334825550463704157966304819638025946915149688720703125</t>
  </si>
  <si>
    <t>-2.267522407481962</t>
  </si>
  <si>
    <t>16.034781120824576</t>
  </si>
  <si>
    <t>DAZAP1;SSB;HNRNPU;HNRNPC</t>
  </si>
  <si>
    <t>NADH dehydrogenase (quinone) activity (GO:0050136)</t>
  </si>
  <si>
    <t>-1.5298661158914486</t>
  </si>
  <si>
    <t>15.807258805167404</t>
  </si>
  <si>
    <t>mRNA binding (GO:0003729)</t>
  </si>
  <si>
    <t>16/180</t>
  </si>
  <si>
    <t>0.00000127642616482346701848476534790766123705907375551760196685791015625</t>
  </si>
  <si>
    <t>0.000086614632613020976314825716269041322448174469172954559326171875</t>
  </si>
  <si>
    <t>0.00013821350630779764834255018968178774230182170867919921875</t>
  </si>
  <si>
    <t>-1.1600415316754176</t>
  </si>
  <si>
    <t>15.743441519752464</t>
  </si>
  <si>
    <t>RPL5;DDX3X;SSB;DHX9;HNRNPU;PARK7;PURB;HNRNPM;NUDT21;C1QBP;NCL;SERBP1;XPO5;HNRNPC;TARDBP;MYH10</t>
  </si>
  <si>
    <t>oxidoreductase activity, acting on the CH-OH group of donors, NAD or NADP as acceptor (GO:0016616)</t>
  </si>
  <si>
    <t>9/89</t>
  </si>
  <si>
    <t>0.00010140321820063452683095828188442055761697702109813690185546875</t>
  </si>
  <si>
    <t>0.0026759182580723002951861300147129441029392182826995849609375</t>
  </si>
  <si>
    <t>0.0017750937931940388193885471679323018179275095462799072265625</t>
  </si>
  <si>
    <t>0.046842752875953803937125741185809602029621601104736328125</t>
  </si>
  <si>
    <t>-1.702159496747633</t>
  </si>
  <si>
    <t>15.65374934863742</t>
  </si>
  <si>
    <t>LDHB;LDHA;CTBP1;ZADH2;CRYL1;PHGDH;HSD17B11;ADH5;DHRS4</t>
  </si>
  <si>
    <t>protein transporter activity (GO:0008565)</t>
  </si>
  <si>
    <t>9/81</t>
  </si>
  <si>
    <t>0.0000482004412235051055471944658759042567908181808888912200927734375</t>
  </si>
  <si>
    <t>0.0013467770341861720791165613064777062390930950641632080078125</t>
  </si>
  <si>
    <t>0.000969662717658887327899785990581449368619360029697418212890625</t>
  </si>
  <si>
    <t>0.02878686193049821706591018255494418554008007049560546875</t>
  </si>
  <si>
    <t>-1.5714402033557973</t>
  </si>
  <si>
    <t>15.620339367624938</t>
  </si>
  <si>
    <t>AZGP1;IPO9;USO1;KPNA4;VPS26A;IPO4;KPNB1;TNPO3;IPO5</t>
  </si>
  <si>
    <t>ATPase activity, coupled (GO:0042623)</t>
  </si>
  <si>
    <t>10/95</t>
  </si>
  <si>
    <t>0.00002965813278652166301205782283911815966348513029515743255615234375</t>
  </si>
  <si>
    <t>0.00075500148559209424858895687293625087477266788482666015625</t>
  </si>
  <si>
    <t>0.0239083803770829828039268249995075166225433349609375</t>
  </si>
  <si>
    <t>-1.4623050896186705</t>
  </si>
  <si>
    <t>15.245662642480784</t>
  </si>
  <si>
    <t>PSMC5;KATNAL2;PSMC1;TNNT3;HYOU1;CCT8;SNRNP200;MYH10;HSPA1A;MYH7</t>
  </si>
  <si>
    <t>calcium ion binding (GO:0005509)</t>
  </si>
  <si>
    <t>16/285</t>
  </si>
  <si>
    <t>0.0003522873535882819280747046963853108536568470299243927001953125</t>
  </si>
  <si>
    <t>0.01155714438879026396966853695857935235835611820220947265625</t>
  </si>
  <si>
    <t>0.1168009273335186282150033321158844046294689178466796875</t>
  </si>
  <si>
    <t>-1.9151855268678892</t>
  </si>
  <si>
    <t>15.227761489382889</t>
  </si>
  <si>
    <t>RYR1;ANXA1;GSN;TNNC2;SRI;ITIH1;TUBB4A;CLEC3B;ASPH;STIM1;MB;TNNT3;CALU;CPNE1;LCP1;MBL2</t>
  </si>
  <si>
    <t>poly(G) binding (GO:0034046)</t>
  </si>
  <si>
    <t>2/8</t>
  </si>
  <si>
    <t>0.01122536619027980804574884388102873344905674457550048828125</t>
  </si>
  <si>
    <t>0.06600014088949963941832521641117637045681476593017578125</t>
  </si>
  <si>
    <t>0.030800351466567565950072093983180820941925048828125</t>
  </si>
  <si>
    <t>0.215149513920876389594383226722129620611667633056640625</t>
  </si>
  <si>
    <t>-3.3739787248422433</t>
  </si>
  <si>
    <t>15.147744782381125</t>
  </si>
  <si>
    <t>DAZAP1;HNRNPU</t>
  </si>
  <si>
    <t>hydrogen ion transmembrane transporter activity (GO:0015078)</t>
  </si>
  <si>
    <t>6/52</t>
  </si>
  <si>
    <t>0.000726320206749110261999768933804944026633165776729583740234375</t>
  </si>
  <si>
    <t>0.01045460903654022409570156781910554855130612850189208984375</t>
  </si>
  <si>
    <t>0.00570632024345583098445811032206620438955724239349365234375</t>
  </si>
  <si>
    <t>-2.047644927303632</t>
  </si>
  <si>
    <t>14.79939381367285</t>
  </si>
  <si>
    <t>ATP6V1A;UQCRB;ATP6V1H;ATP6V1C1;ATP5L;ATP6V0A1</t>
  </si>
  <si>
    <t>GTPase inhibitor activity (GO:0005095)</t>
  </si>
  <si>
    <t>3/14</t>
  </si>
  <si>
    <t>0.00277925211096460671178487444876736844889819622039794921875</t>
  </si>
  <si>
    <t>0.02444712505015163295229996265334193594753742218017578125</t>
  </si>
  <si>
    <t>0.0113094153075170116007353016129854950122535228729248046875</t>
  </si>
  <si>
    <t>0.11678200589283871391188540656003169715404510498046875</t>
  </si>
  <si>
    <t>-2.375131923903107</t>
  </si>
  <si>
    <t>13.979013302043652</t>
  </si>
  <si>
    <t>GPS1;IQGAP2;IPO5</t>
  </si>
  <si>
    <t>RNA stem-loop binding (GO:0035613)</t>
  </si>
  <si>
    <t>-2.372280110558971</t>
  </si>
  <si>
    <t>13.962228745248545</t>
  </si>
  <si>
    <t>DDX3X;DHX9;MYH10</t>
  </si>
  <si>
    <t>ubiquitin-protein transferase inhibitor activity (GO:0055105)</t>
  </si>
  <si>
    <t>-2.873828611153971</t>
  </si>
  <si>
    <t>13.689246608466464</t>
  </si>
  <si>
    <t>RPL5;RPL23</t>
  </si>
  <si>
    <t>nitric-oxide synthase binding (GO:0050998)</t>
  </si>
  <si>
    <t>3/12</t>
  </si>
  <si>
    <t>0.00173276843590675598549832869821329950354993343353271484375</t>
  </si>
  <si>
    <t>0.0174611354200678893511256006831899867393076419830322265625</t>
  </si>
  <si>
    <t>0.007889423472814162396904436036493279971182346343994140625</t>
  </si>
  <si>
    <t>0.096089132040685309998906404871377162635326385498046875</t>
  </si>
  <si>
    <t>-2.141292846425862</t>
  </si>
  <si>
    <t>13.614414643432816</t>
  </si>
  <si>
    <t>CAV1;DMD;DNM1</t>
  </si>
  <si>
    <t>poly(U) RNA binding (GO:0008266)</t>
  </si>
  <si>
    <t>3/17</t>
  </si>
  <si>
    <t>0.00495624578397587355060860403455080813728272914886474609375</t>
  </si>
  <si>
    <t>0.0379712378611054834909310784496483393013477325439453125</t>
  </si>
  <si>
    <t>0.0178149243880119413641072156906375312246382236480712890625</t>
  </si>
  <si>
    <t>0.162732482390493704560441301509854383766651153564453125</t>
  </si>
  <si>
    <t>-2.460567217658713</t>
  </si>
  <si>
    <t>13.058492823794593</t>
  </si>
  <si>
    <t>DAZAP1;SSB;HNRNPC</t>
  </si>
  <si>
    <t>carboxy-lyase activity (GO:0016831)</t>
  </si>
  <si>
    <t>4/27</t>
  </si>
  <si>
    <t>0.0022550968376499592148165529437164877890609204769134521484375</t>
  </si>
  <si>
    <t>0.0107660220961005199946658450471659307368099689483642578125</t>
  </si>
  <si>
    <t>-2.139019136747422</t>
  </si>
  <si>
    <t>13.036385525464665</t>
  </si>
  <si>
    <t>UROD;ECHDC1;PAICS;PCK2</t>
  </si>
  <si>
    <t>hydro-lyase activity (GO:0016836)</t>
  </si>
  <si>
    <t>6/46</t>
  </si>
  <si>
    <t>0.0003712728488482992870826915332571616090717725455760955810546875</t>
  </si>
  <si>
    <t>0.003304457836199102375995817482134953024797141551971435546875</t>
  </si>
  <si>
    <t>0.06278469888778294427655879417216056026518344879150390625</t>
  </si>
  <si>
    <t>-1.6273061971554812</t>
  </si>
  <si>
    <t>12.853397318867806</t>
  </si>
  <si>
    <t>CA1;ECHS1;APIP;ECHDC1;ECHDC2;PARK7</t>
  </si>
  <si>
    <t>exopeptidase activity (GO:0008238)</t>
  </si>
  <si>
    <t>-1.6212638881228505</t>
  </si>
  <si>
    <t>12.805671697927172</t>
  </si>
  <si>
    <t>CTSA;ACE;MME;DPEP1;BLMH;CNDP2</t>
  </si>
  <si>
    <t>cyclic-nucleotide phosphodiesterase activity (GO:0004112)</t>
  </si>
  <si>
    <t>2/11</t>
  </si>
  <si>
    <t>0.0211559694358552825843577949171958607621490955352783203125</t>
  </si>
  <si>
    <t>0.09756393671875009110383558663670555688440799713134765625</t>
  </si>
  <si>
    <t>0.050506689198174435639909773954059346579015254974365234375</t>
  </si>
  <si>
    <t>0.2607682322731832424977937989751808345317840576171875</t>
  </si>
  <si>
    <t>-3.2981943824487927</t>
  </si>
  <si>
    <t>12.717287302546179</t>
  </si>
  <si>
    <t>CNP;PDE2A</t>
  </si>
  <si>
    <t>mRNA 5'-UTR binding (GO:0048027)</t>
  </si>
  <si>
    <t>4/23</t>
  </si>
  <si>
    <t>0.00121528795712458402393518763773272439721040427684783935546875</t>
  </si>
  <si>
    <t>0.01374432808652803483795423744595609605312347412109375</t>
  </si>
  <si>
    <t>0.00655869102679717576320772565168226719833910465240478515625</t>
  </si>
  <si>
    <t>-1.8647353967459215</t>
  </si>
  <si>
    <t>12.517547714287788</t>
  </si>
  <si>
    <t>RPL5;DDX3X;NCL;MYH10</t>
  </si>
  <si>
    <t>ubiquitin-like protein ligase binding (GO:0044389)</t>
  </si>
  <si>
    <t>16/298</t>
  </si>
  <si>
    <t>0.00057352092757400295608416485038105747662484645843505859375</t>
  </si>
  <si>
    <t>0.01667497992585480204308368001875351183116436004638671875</t>
  </si>
  <si>
    <t>0.158412309295620612470401056270929984748363494873046875</t>
  </si>
  <si>
    <t>-1.6743997397007933</t>
  </si>
  <si>
    <t>12.497244347090854</t>
  </si>
  <si>
    <t>RPL5;RALA;USP7;VCP;DDX58;STAT1;CUL3;RPL23;NEDD8;ERLIN2;PA2G4;UBE2L3;DNAJA1;PCBP2;PRKACA;HSPA1A</t>
  </si>
  <si>
    <t>intramolecular oxidoreductase activity, transposing S-S bonds (GO:0016864)</t>
  </si>
  <si>
    <t>-1.7526017689550624</t>
  </si>
  <si>
    <t>12.393520639283008</t>
  </si>
  <si>
    <t>PDIA3;ERP44;QSOX1;P4HB</t>
  </si>
  <si>
    <t>protein disulfide isomerase activity (GO:0003756)</t>
  </si>
  <si>
    <t>-1.7512794172119304</t>
  </si>
  <si>
    <t>12.384169631021347</t>
  </si>
  <si>
    <t>carbohydrate kinase activity (GO:0019200)</t>
  </si>
  <si>
    <t>-2.086877857579228</t>
  </si>
  <si>
    <t>12.2824728332987</t>
  </si>
  <si>
    <t>NAGK;ADK;GALK1</t>
  </si>
  <si>
    <t>sequence-specific mRNA binding (GO:1990825)</t>
  </si>
  <si>
    <t>2/9</t>
  </si>
  <si>
    <t>0.01423454318145781459514775946217923774383962154388427734375</t>
  </si>
  <si>
    <t>0.0751267556799162516956158697212231345474720001220703125</t>
  </si>
  <si>
    <t>0.036953566786662624121806430821379763074219226837158203125</t>
  </si>
  <si>
    <t>0.230959792416641385148778908842359669506549835205078125</t>
  </si>
  <si>
    <t>-2.8486313769473477</t>
  </si>
  <si>
    <t>12.112618902763073</t>
  </si>
  <si>
    <t>SSB;DHX9</t>
  </si>
  <si>
    <t>myosin V binding (GO:0031489)</t>
  </si>
  <si>
    <t>3/16</t>
  </si>
  <si>
    <t>0.00414526425183602172108709993381125968880951404571533203125</t>
  </si>
  <si>
    <t>0.033895000071087207083042613930956576950848102569580078125</t>
  </si>
  <si>
    <t>0.01545989751742773109233208828072747564874589443206787109375</t>
  </si>
  <si>
    <t>0.1498663534852688050680313835982815362513065338134765625</t>
  </si>
  <si>
    <t>-2.18143859505234</t>
  </si>
  <si>
    <t>11.966911282778257</t>
  </si>
  <si>
    <t>RAB10;RAB3D;RAB6B</t>
  </si>
  <si>
    <t>single-stranded RNA binding (GO:0003727)</t>
  </si>
  <si>
    <t>-1.4953874127074245</t>
  </si>
  <si>
    <t>11.81142712708899</t>
  </si>
  <si>
    <t>DDX3X;DDX58;DHX9;HNRNPF;HNRNPU;EIF4B</t>
  </si>
  <si>
    <t>dipeptidyl-peptidase activity (GO:0008239)</t>
  </si>
  <si>
    <t>-2.6714845677849595</t>
  </si>
  <si>
    <t>11.359375851875985</t>
  </si>
  <si>
    <t>DPP4;DPP3</t>
  </si>
  <si>
    <t>protein homodimerization activity (GO:0042803)</t>
  </si>
  <si>
    <t>26/665</t>
  </si>
  <si>
    <t>0.0017644936845542286314725277662773805786855518817901611328125</t>
  </si>
  <si>
    <t>0.082330837731771910892319965569186024367809295654296875</t>
  </si>
  <si>
    <t>0.349170963594568395382822245665010996162891387939453125</t>
  </si>
  <si>
    <t>-1.7884791743999202</t>
  </si>
  <si>
    <t>11.338763905019855</t>
  </si>
  <si>
    <t>CARS;MYOM1;ABCD3;CTBP1;PARK7;DPP4;PYCARD;HMGCL;IMPA1;CPNE1;WARS;ACTN2;STAT1;ACTN1;TPM2;PDE2A;RDX;TPM1;SARS;ACTN4;NUDT21;SFPQ;VAPB;CRYL1;PLCB1;VPS25</t>
  </si>
  <si>
    <t>cardiolipin binding (GO:1901612)</t>
  </si>
  <si>
    <t>-2.492661758343792</t>
  </si>
  <si>
    <t>11.19100244058551</t>
  </si>
  <si>
    <t>STOML2;UCP1</t>
  </si>
  <si>
    <t>aminoacyl-tRNA ligase activity (GO:0004812)</t>
  </si>
  <si>
    <t>5/42</t>
  </si>
  <si>
    <t>0.00175273391925532921742370007223144057206809520721435546875</t>
  </si>
  <si>
    <t>0.01012039048819887536445616404989777947776019573211669921875</t>
  </si>
  <si>
    <t>-1.7198127133109729</t>
  </si>
  <si>
    <t>10.914926339589961</t>
  </si>
  <si>
    <t>CARS;WARS;LARS;SARS;AARS</t>
  </si>
  <si>
    <t>NEDD8-specific protease activity (GO:0019784)</t>
  </si>
  <si>
    <t>-2.3841762050150175</t>
  </si>
  <si>
    <t>10.703947954349381</t>
  </si>
  <si>
    <t>COPS4;UCHL3</t>
  </si>
  <si>
    <t>Rac GTPase binding (GO:0048365)</t>
  </si>
  <si>
    <t>6/44</t>
  </si>
  <si>
    <t>0.000289808684103495871157984975496901824953965842723846435546875</t>
  </si>
  <si>
    <t>0.0027035887572630389920347315779736163676716387271881103515625</t>
  </si>
  <si>
    <t>0.058372939077270154240029143011270207352936267852783203125</t>
  </si>
  <si>
    <t>-1.3087505956513052</t>
  </si>
  <si>
    <t>10.66146131750034</t>
  </si>
  <si>
    <t>NCKAP1;FMNL1;CAV1;ARHGDIB;PKN1;IQGAP2</t>
  </si>
  <si>
    <t>protease binding (GO:0002020)</t>
  </si>
  <si>
    <t>9/119</t>
  </si>
  <si>
    <t>0.000891784546812616411674834449030413452419452369213104248046875</t>
  </si>
  <si>
    <t>0.01114730683515770433278380124875184264965355396270751953125</t>
  </si>
  <si>
    <t>0.01033584416022255252076700315910784411244094371795654296875</t>
  </si>
  <si>
    <t>-1.5110569835115317</t>
  </si>
  <si>
    <t>10.611074291460032</t>
  </si>
  <si>
    <t>DPP4;PYCARD;VCP;ANXA2;STIM1;FN1;PARK7;SRI;SERPINB6</t>
  </si>
  <si>
    <t>peptidase activator activity (GO:0016504)</t>
  </si>
  <si>
    <t>-1.915060922513776</t>
  </si>
  <si>
    <t>10.163432697266897</t>
  </si>
  <si>
    <t>VCP;CAV1;PSME3</t>
  </si>
  <si>
    <t>poly-purine tract binding (GO:0070717)</t>
  </si>
  <si>
    <t>3/21</t>
  </si>
  <si>
    <t>0.0091135554913808203281178066390566527843475341796875</t>
  </si>
  <si>
    <t>0.0601241508111929057189826153262401930987834930419921875</t>
  </si>
  <si>
    <t>0.0291214549863855649836086314508065697737038135528564453125</t>
  </si>
  <si>
    <t>0.212810632592817572383836477456497959792613983154296875</t>
  </si>
  <si>
    <t>-2.1007874914242777</t>
  </si>
  <si>
    <t>9.86948358342784</t>
  </si>
  <si>
    <t>DAZAP1;DDX3X;HNRNPU</t>
  </si>
  <si>
    <t>clathrin adaptor activity (GO:0035615)</t>
  </si>
  <si>
    <t>-2.5370282001219744</t>
  </si>
  <si>
    <t>9.782357488480654</t>
  </si>
  <si>
    <t>AP2A2;AP2M1</t>
  </si>
  <si>
    <t>dipeptidase activity (GO:0016805)</t>
  </si>
  <si>
    <t>-2.5123340271541794</t>
  </si>
  <si>
    <t>9.687140877233789</t>
  </si>
  <si>
    <t>ACE;DPEP1</t>
  </si>
  <si>
    <t>NAD+ binding (GO:0070403)</t>
  </si>
  <si>
    <t>-2.2531952860967475</t>
  </si>
  <si>
    <t>9.580774836243954</t>
  </si>
  <si>
    <t>CRYL1;SIRT2</t>
  </si>
  <si>
    <t>ubiquitin protein ligase binding (GO:0031625)</t>
  </si>
  <si>
    <t>15/285</t>
  </si>
  <si>
    <t>0.00103207715027373437936819566829171890276484191417694091796875</t>
  </si>
  <si>
    <t>0.023338520163171526389245258314986131154000759124755859375</t>
  </si>
  <si>
    <t>-1.3719436717818911</t>
  </si>
  <si>
    <t>9.433734184320777</t>
  </si>
  <si>
    <t>RPL5;RALA;USP7;VCP;DDX58;CUL3;RPL23;NEDD8;ERLIN2;PA2G4;UBE2L3;DNAJA1;PCBP2;PRKACA;HSPA1A</t>
  </si>
  <si>
    <t>Rho GTPase binding (GO:0017048)</t>
  </si>
  <si>
    <t>6/73</t>
  </si>
  <si>
    <t>0.00421011579830346364949900106466884608380496501922607421875</t>
  </si>
  <si>
    <t>0.02403038964992477988236174724079319275915622711181640625</t>
  </si>
  <si>
    <t>-1.7048899882269342</t>
  </si>
  <si>
    <t>9.326200246487439</t>
  </si>
  <si>
    <t>cadherin binding involved in cell-cell adhesion (GO:0098641)</t>
  </si>
  <si>
    <t>3/20</t>
  </si>
  <si>
    <t>0.00793289900036689248075116864811207051388919353485107421875</t>
  </si>
  <si>
    <t>0.05624070186827274941965271182198193855583667755126953125</t>
  </si>
  <si>
    <t>0.0260117395323741958101937399305825238116085529327392578125</t>
  </si>
  <si>
    <t>0.1992834883528668277197226643693284131586551666259765625</t>
  </si>
  <si>
    <t>-1.9257467815915041</t>
  </si>
  <si>
    <t>9.314330203382202</t>
  </si>
  <si>
    <t>RAB10;ANXA1;ANXA2</t>
  </si>
  <si>
    <t>GDP binding (GO:0019003)</t>
  </si>
  <si>
    <t>5/52</t>
  </si>
  <si>
    <t>0.00451772262124790387194384067015562322922050952911376953125</t>
  </si>
  <si>
    <t>0.0357653040848792402872646789546706713736057281494140625</t>
  </si>
  <si>
    <t>0.02201465050607361029211261893578921444714069366455078125</t>
  </si>
  <si>
    <t>0.1901265270979084487379395795869641005992889404296875</t>
  </si>
  <si>
    <t>-1.7149535832832634</t>
  </si>
  <si>
    <t>9.260315907159747</t>
  </si>
  <si>
    <t>RAB10;RAB21;RALA;GNAI3;RAN</t>
  </si>
  <si>
    <t>GDP-dissociation inhibitor activity (GO:0005092)</t>
  </si>
  <si>
    <t>-2.171168602928748</t>
  </si>
  <si>
    <t>9.231990517882487</t>
  </si>
  <si>
    <t>GDI1;ARHGDIB</t>
  </si>
  <si>
    <t>phosphatidylglycerol binding (GO:1901611)</t>
  </si>
  <si>
    <t>-2.3687278209378313</t>
  </si>
  <si>
    <t>9.133419303817597</t>
  </si>
  <si>
    <t>ATPase binding (GO:0051117)</t>
  </si>
  <si>
    <t>6/64</t>
  </si>
  <si>
    <t>0.0021686639811082241043049823048249891144223511219024658203125</t>
  </si>
  <si>
    <t>0.01396712679975583605573863366089426563121378421783447265625</t>
  </si>
  <si>
    <t>0.1382163589559171346099475385926780290901660919189453125</t>
  </si>
  <si>
    <t>-1.4439549478033742</t>
  </si>
  <si>
    <t>8.856705570018454</t>
  </si>
  <si>
    <t>RALA;CAV1;RDX;ATP1B1;ATP6V1E1;ATP6V0A1</t>
  </si>
  <si>
    <t>kinase binding (GO:0019900)</t>
  </si>
  <si>
    <t>19/419</t>
  </si>
  <si>
    <t>0.00140314563678030075448421865047521350788883864879608154296875</t>
  </si>
  <si>
    <t>0.01481098172156984117686651103440453880466520786285400390625</t>
  </si>
  <si>
    <t>0.042175232688832497984776637167669832706451416015625</t>
  </si>
  <si>
    <t>0.2461627233860519681218903542685438878834247589111328125</t>
  </si>
  <si>
    <t>-1.3441573377592</t>
  </si>
  <si>
    <t>8.829821542958607</t>
  </si>
  <si>
    <t>MAP2K3;MYOM1;WARS;DCTN1;CAV1;TRADD;ITGB2;RPS6;PARK7;EEF2;AP2A2;DNM1;MAVS;PTPRC;CDC37;CTNNB1;CSPG4;VDAC1;PRKACA</t>
  </si>
  <si>
    <t>adenyl ribonucleotide binding (GO:0032559)</t>
  </si>
  <si>
    <t>15/280</t>
  </si>
  <si>
    <t>0.000863478240443687409914896857543453734251670539379119873046875</t>
  </si>
  <si>
    <t>0.0204273172340032720117886100297255325131118297576904296875</t>
  </si>
  <si>
    <t>0.183075012946255721857369280769489705562591552734375</t>
  </si>
  <si>
    <t>-1.2499580571573135</t>
  </si>
  <si>
    <t>8.817881437397551</t>
  </si>
  <si>
    <t>CARS;RYR1;ABCD3;DHX9;PDE2A;HNRNPU;ATP1A1;ATP1B1;AKT2;MYH8;HYOU1;COQ8A;MYH10;GALK1;HSPA1A</t>
  </si>
  <si>
    <t>low-density lipoprotein particle receptor binding (GO:0050750)</t>
  </si>
  <si>
    <t>-1.835024198240158</t>
  </si>
  <si>
    <t>8.620929662640687</t>
  </si>
  <si>
    <t>DNAJA1;APOB;AP2M1</t>
  </si>
  <si>
    <t>endocytic adaptor activity (GO:0098748)</t>
  </si>
  <si>
    <t>-2.2076448348578523</t>
  </si>
  <si>
    <t>8.51231018288999</t>
  </si>
  <si>
    <t>peptidase activity, acting on L-amino acid peptides (GO:0070011)</t>
  </si>
  <si>
    <t>10/186</t>
  </si>
  <si>
    <t>0.005890613556218606168546347845449417945928871631622314453125</t>
  </si>
  <si>
    <t>0.043719397487559964743386586860651732422411441802978515625</t>
  </si>
  <si>
    <t>0.051484498158331302997137157717588706873357295989990234375</t>
  </si>
  <si>
    <t>0.262958458335563138863477661288925446569919586181640625</t>
  </si>
  <si>
    <t>-1.6570593232470003</t>
  </si>
  <si>
    <t>8.507997298863872</t>
  </si>
  <si>
    <t>DPP4;PSMA6;PSMB4;ACE;CAPNS1;MME;PSMA2;CPNE1;PSMD1;BLMH</t>
  </si>
  <si>
    <t>protein binding involved in cell-cell adhesion (GO:0098632)</t>
  </si>
  <si>
    <t>3/22</t>
  </si>
  <si>
    <t>0.01039138572676094607327712537880870513617992401123046875</t>
  </si>
  <si>
    <t>0.06520012412495658493671868427554727531969547271728515625</t>
  </si>
  <si>
    <t>0.0324187411905087763397403932685847394168376922607421875</t>
  </si>
  <si>
    <t>0.22317249370277780773363929256447590887546539306640625</t>
  </si>
  <si>
    <t>-1.8585107695453893</t>
  </si>
  <si>
    <t>8.487406302467388</t>
  </si>
  <si>
    <t>GTPase activity (GO:0003924)</t>
  </si>
  <si>
    <t>14/223</t>
  </si>
  <si>
    <t>0.00026580188476397494622138761855012489832006394863128662109375</t>
  </si>
  <si>
    <t>0.007432823003570826654595737892350371112115681171417236328125</t>
  </si>
  <si>
    <t>0.09291028754463533101404237868337077088654041290283203125</t>
  </si>
  <si>
    <t>-1.026837689368043</t>
  </si>
  <si>
    <t>8.453707558093395</t>
  </si>
  <si>
    <t>ARF4;DDX3X;RAB4B;SAR1B;RAB3D;GNAI3;DNM1;SEPT2;RAB10;RAB21;ARHGDIB;GNB1;RAB6B;RAN</t>
  </si>
  <si>
    <t>potassium-transporting ATPase activity (GO:0008556)</t>
  </si>
  <si>
    <t>2/12</t>
  </si>
  <si>
    <t>0.0250406096360388137622710047480723005719482898712158203125</t>
  </si>
  <si>
    <t>0.10619901408141461940370930960853002034127712249755859375</t>
  </si>
  <si>
    <t>0.057850344093739958228894693093025125563144683837890625</t>
  </si>
  <si>
    <t>0.280397075964555930749355638909037224948406219482421875</t>
  </si>
  <si>
    <t>-2.213361439122536</t>
  </si>
  <si>
    <t>8.161231102168957</t>
  </si>
  <si>
    <t>ATP1A1;ATP1B1</t>
  </si>
  <si>
    <t>phosphoric diester hydrolase activity (GO:0008081)</t>
  </si>
  <si>
    <t>4/34</t>
  </si>
  <si>
    <t>0.005312885604884236279144005266061867587268352508544921875</t>
  </si>
  <si>
    <t>0.040057470830476386847163183801967534236609935760498046875</t>
  </si>
  <si>
    <t>0.0216628011723417439327032951723595033399760723114013671875</t>
  </si>
  <si>
    <t>-1.553664075313929</t>
  </si>
  <si>
    <t>8.137502287263919</t>
  </si>
  <si>
    <t>PDIA3;PLCB3;PDE2A;PLCB1</t>
  </si>
  <si>
    <t>annealing activity (GO:0097617)</t>
  </si>
  <si>
    <t>2/13</t>
  </si>
  <si>
    <t>0.029190200008285545341113476069949683733284473419189453125</t>
  </si>
  <si>
    <t>0.121625833367856428512965294430614449083805084228515625</t>
  </si>
  <si>
    <t>0.06553663957432238895695064684332464821636676788330078125</t>
  </si>
  <si>
    <t>0.30223207570682653066995726476307027041912078857421875</t>
  </si>
  <si>
    <t>-2.294793276394074</t>
  </si>
  <si>
    <t>8.109621000686747</t>
  </si>
  <si>
    <t>DDX3X;EIF4B</t>
  </si>
  <si>
    <t>NADH dehydrogenase activity (GO:0003954)</t>
  </si>
  <si>
    <t>-2.1648482806130307</t>
  </si>
  <si>
    <t>7.982350648622614</t>
  </si>
  <si>
    <t>NDUFS3;NDUFS1</t>
  </si>
  <si>
    <t>exo-alpha-sialidase activity (GO:0004308)</t>
  </si>
  <si>
    <t>1/7</t>
  </si>
  <si>
    <t>0.1374592585262857102890166061115451157093048095703125</t>
  </si>
  <si>
    <t>0.340068478124925632766206717860768549144268035888671875</t>
  </si>
  <si>
    <t>0.204859250605609333195644694569637067615985870361328125</t>
  </si>
  <si>
    <t>0.55859066550421221375444247314590029418468475341796875</t>
  </si>
  <si>
    <t>-4.022412510352438</t>
  </si>
  <si>
    <t>7.982186836170055</t>
  </si>
  <si>
    <t>CTSA</t>
  </si>
  <si>
    <t>sodium:potassium-exchanging ATPase activity (GO:0005391)</t>
  </si>
  <si>
    <t>-2.1474981803098956</t>
  </si>
  <si>
    <t>7.918376380472432</t>
  </si>
  <si>
    <t>ATP binding (GO:0005524)</t>
  </si>
  <si>
    <t>13/256</t>
  </si>
  <si>
    <t>0.0029770831326002057150292845477679293253459036350250244140625</t>
  </si>
  <si>
    <t>0.0257111725088199592759163891741991392336785793304443359375</t>
  </si>
  <si>
    <t>0.041969233009982620519195961605873890221118927001953125</t>
  </si>
  <si>
    <t>-1.3593296385065123</t>
  </si>
  <si>
    <t>7.906963964145335</t>
  </si>
  <si>
    <t>CARS;RYR1;ABCD3;DHX9;HNRNPU;ATP1A1;ATP1B1;AKT2;MYH8;HYOU1;MYH10;GALK1;HSPA1A</t>
  </si>
  <si>
    <t>alpha-sialidase activity (GO:0016997)</t>
  </si>
  <si>
    <t>-3.851893546497413</t>
  </si>
  <si>
    <t>7.643804279657552</t>
  </si>
  <si>
    <t>pyrophosphatase activity (GO:0016462)</t>
  </si>
  <si>
    <t>4/42</t>
  </si>
  <si>
    <t>0.01125476086747257027653734695604725857265293598175048828125</t>
  </si>
  <si>
    <t>0.040243622342663078195190706765060895122587680816650390625</t>
  </si>
  <si>
    <t>0.2419711469970248496341724830926978029310703277587890625</t>
  </si>
  <si>
    <t>-1.6950949489956642</t>
  </si>
  <si>
    <t>7.605830100244496</t>
  </si>
  <si>
    <t>DDX3X;PPA2;DHX9;DCPS</t>
  </si>
  <si>
    <t>NAD binding (GO:0051287)</t>
  </si>
  <si>
    <t>3/23</t>
  </si>
  <si>
    <t>0.01176780039217848079780015524420377914793789386749267578125</t>
  </si>
  <si>
    <t>0.06654410936053307967785741539046284742653369903564453125</t>
  </si>
  <si>
    <t>0.03590223614411548747060720643275999464094638824462890625</t>
  </si>
  <si>
    <t>-1.7013981349271197</t>
  </si>
  <si>
    <t>7.558271096344969</t>
  </si>
  <si>
    <t>CTBP1;CRYL1;SIRT2</t>
  </si>
  <si>
    <t>cuprous ion binding (GO:1903136)</t>
  </si>
  <si>
    <t>-3.75028300772885</t>
  </si>
  <si>
    <t>7.442165511160507</t>
  </si>
  <si>
    <t>PARK7</t>
  </si>
  <si>
    <t>snRNA binding (GO:0017069)</t>
  </si>
  <si>
    <t>4/37</t>
  </si>
  <si>
    <t>0.007204323357020452588128645032838903716765344142913818359375</t>
  </si>
  <si>
    <t>0.052646978378226384764904111079886206425726413726806640625</t>
  </si>
  <si>
    <t>0.027838041318831767412245170589812914840877056121826171875</t>
  </si>
  <si>
    <t>0.2098899940705570010823777238329057581722736358642578125</t>
  </si>
  <si>
    <t>-1.5026792641701687</t>
  </si>
  <si>
    <t>7.4128279587008645</t>
  </si>
  <si>
    <t>LSM8;HNRNPU;PRPF8;SNRPB</t>
  </si>
  <si>
    <t>telomerase RNA binding (GO:0070034)</t>
  </si>
  <si>
    <t>-1.6422785980475307</t>
  </si>
  <si>
    <t>7.295639159907917</t>
  </si>
  <si>
    <t>HNRNPU;HNRNPC;SNRPB</t>
  </si>
  <si>
    <t>U6 snRNA binding (GO:0017070)</t>
  </si>
  <si>
    <t>-1.9258470752287322</t>
  </si>
  <si>
    <t>7.101091927673956</t>
  </si>
  <si>
    <t>LSM8;PRPF8</t>
  </si>
  <si>
    <t>integrin binding (GO:0005178)</t>
  </si>
  <si>
    <t>7/95</t>
  </si>
  <si>
    <t>0.003781193841890322614174291260269455960951745510101318359375</t>
  </si>
  <si>
    <t>0.031509948682419353094275038529303856194019317626953125</t>
  </si>
  <si>
    <t>0.025294592379456699859918700212801923044025897979736328125</t>
  </si>
  <si>
    <t>-1.2426348022088287</t>
  </si>
  <si>
    <t>6.9310633822414225</t>
  </si>
  <si>
    <t>VTN;ACTN2;ACTN1;FN1;ACTN4;LCP1;P4HB</t>
  </si>
  <si>
    <t>uridylyltransferase activity (GO:0070569)</t>
  </si>
  <si>
    <t>-3.4829072422752656</t>
  </si>
  <si>
    <t>6.911577633904852</t>
  </si>
  <si>
    <t>UAP1L1</t>
  </si>
  <si>
    <t>disulfide oxidoreductase activity (GO:0015036)</t>
  </si>
  <si>
    <t>3/25</t>
  </si>
  <si>
    <t>0.01482091362832072510558045763673362671397626399993896484375</t>
  </si>
  <si>
    <t>0.0773619117961795998983376421165303327143192291259765625</t>
  </si>
  <si>
    <t>0.043420443984430130701657191139020142145454883575439453125</t>
  </si>
  <si>
    <t>-1.6328647268799759</t>
  </si>
  <si>
    <t>6.877162516740169</t>
  </si>
  <si>
    <t>PDIA3;TXNDC12;P4HB</t>
  </si>
  <si>
    <t>metal ion binding (GO:0046872)</t>
  </si>
  <si>
    <t>20/443</t>
  </si>
  <si>
    <t>0.00111897607599726624759417514809456406510435044765472412109375</t>
  </si>
  <si>
    <t>0.01296374722191954813321768114064980181865394115447998046875</t>
  </si>
  <si>
    <t>0.0391781045104117875421678718339535407721996307373046875</t>
  </si>
  <si>
    <t>0.2385846108005846011312911514323786832392215728759765625</t>
  </si>
  <si>
    <t>-1.0096187288239904</t>
  </si>
  <si>
    <t>6.8607037742415775</t>
  </si>
  <si>
    <t>RYR1;ANXA1;GSN;TNNC2;SRI;ITIH1;TUBB4A;HMGCL;CLEC3B;ASPH;IMPA1;STIM1;MB;ADPRH;TNNT3;CALU;CPNE1;LCP1;RAN;MBL2</t>
  </si>
  <si>
    <t>androgen receptor binding (GO:0050681)</t>
  </si>
  <si>
    <t>4/43</t>
  </si>
  <si>
    <t>0.01220911174680037840356572331756979110650718212127685546875</t>
  </si>
  <si>
    <t>0.068227389173296237867560876111383549869060516357421875</t>
  </si>
  <si>
    <t>0.04304578344557659363989188250343431718647480010986328125</t>
  </si>
  <si>
    <t>-1.5554398463094465</t>
  </si>
  <si>
    <t>6.852603387968089</t>
  </si>
  <si>
    <t>CTNNB1;PARK7;PKN1;RAN</t>
  </si>
  <si>
    <t>mRNA 3'-UTR binding (GO:0003730)</t>
  </si>
  <si>
    <t>5/64</t>
  </si>
  <si>
    <t>0.010821343553298230777404143054809537716209888458251953125</t>
  </si>
  <si>
    <t>0.04511163678516579012001130877251853235065937042236328125</t>
  </si>
  <si>
    <t>0.252094440858279422723597917865845374763011932373046875</t>
  </si>
  <si>
    <t>-1.4938444577531182</t>
  </si>
  <si>
    <t>6.761490830431797</t>
  </si>
  <si>
    <t>RPL5;SERBP1;HNRNPU;HNRNPC;TARDBP</t>
  </si>
  <si>
    <t>lipoprotein particle receptor binding (GO:0070325)</t>
  </si>
  <si>
    <t>3/26</t>
  </si>
  <si>
    <t>0.0164993548508775254857194880742099485360085964202880859375</t>
  </si>
  <si>
    <t>0.08518688645833505379556527259410358965396881103515625</t>
  </si>
  <si>
    <t>0.04745056830022993665796349205265869386494159698486328125</t>
  </si>
  <si>
    <t>0.2590691947426346786187423276714980602264404296875</t>
  </si>
  <si>
    <t>-1.6391650054366032</t>
  </si>
  <si>
    <t>6.727844577935612</t>
  </si>
  <si>
    <t>guanyl ribonucleotide binding (GO:0032561)</t>
  </si>
  <si>
    <t>9/171</t>
  </si>
  <si>
    <t>0.01000263015034125006763598975112472544424235820770263671875</t>
  </si>
  <si>
    <t>0.0642060719109742439325572149755316786468029022216796875</t>
  </si>
  <si>
    <t>0.0692711246730302321328309744785656221210956573486328125</t>
  </si>
  <si>
    <t>0.316382540573936166250490487072966061532497406005859375</t>
  </si>
  <si>
    <t>-1.4474563956024995</t>
  </si>
  <si>
    <t>6.665402385809633</t>
  </si>
  <si>
    <t>RAB10;RAB21;ARF4;TUBA1C;RALA;PDE2A;GNAI3;TUBB4A;RAN</t>
  </si>
  <si>
    <t>cysteine-type endopeptidase activity (GO:0004197)</t>
  </si>
  <si>
    <t>6/82</t>
  </si>
  <si>
    <t>0.00740924171161236495841695415265348856337368488311767578125</t>
  </si>
  <si>
    <t>0.053324088075998081481809975912256049923598766326904296875</t>
  </si>
  <si>
    <t>0.038070667742004092592988939713904983364045619964599609375</t>
  </si>
  <si>
    <t>0.234851521785090167071530231623910367488861083984375</t>
  </si>
  <si>
    <t>-1.3076726439835895</t>
  </si>
  <si>
    <t>6.414169858700981</t>
  </si>
  <si>
    <t>PDIA3;PYCARD;USP7;CAPNS1;SRI;LGMN</t>
  </si>
  <si>
    <t>estradiol 17-beta-dehydrogenase activity (GO:0004303)</t>
  </si>
  <si>
    <t>1/8</t>
  </si>
  <si>
    <t>0.15549267172134328962584959299420006573200225830078125</t>
  </si>
  <si>
    <t>0.346755958064028424470137679236358962953090667724609375</t>
  </si>
  <si>
    <t>0.227328859360124369004552136175334453582763671875</t>
  </si>
  <si>
    <t>-3.430924947175972</t>
  </si>
  <si>
    <t>6.38548886915005</t>
  </si>
  <si>
    <t>HSD17B11</t>
  </si>
  <si>
    <t>actin-dependent ATPase activity (GO:0030898)</t>
  </si>
  <si>
    <t>2/10</t>
  </si>
  <si>
    <t>0.017549420853413898180317431751973344944417476654052734375</t>
  </si>
  <si>
    <t>0.0886805840996978955725893456474295817315578460693359375</t>
  </si>
  <si>
    <t>0.0435319342409018206208060064454912208020687103271484375</t>
  </si>
  <si>
    <t>-1.5748005969753955</t>
  </si>
  <si>
    <t>6.366500435383925</t>
  </si>
  <si>
    <t>MYH10;MYH7</t>
  </si>
  <si>
    <t>endopeptidase activity (GO:0004175)</t>
  </si>
  <si>
    <t>16/355</t>
  </si>
  <si>
    <t>0.0034509426252436101699438975032308007939718663692474365234375</t>
  </si>
  <si>
    <t>0.02927138833911990811742498408420942723751068115234375</t>
  </si>
  <si>
    <t>0.061459636290332513020029381323183770291507244110107421875</t>
  </si>
  <si>
    <t>0.2890428439396826032492526792339049279689788818359375</t>
  </si>
  <si>
    <t>-1.1003364469719747</t>
  </si>
  <si>
    <t>6.237926000778094</t>
  </si>
  <si>
    <t>PDIA3;USP7;ACE;MME;DPP4;PSMA6;PSMB4;CAPNS1;IGKC;PSMA2;CPNE1;PSMD1;UQCRC2;THOP1;LGMN;MBL2</t>
  </si>
  <si>
    <t>ribosomal small subunit binding (GO:0043024)</t>
  </si>
  <si>
    <t>2/15</t>
  </si>
  <si>
    <t>0.038233781263038675579668534965094295330345630645751953125</t>
  </si>
  <si>
    <t>0.1513420508328614244586418635662994347512722015380859375</t>
  </si>
  <si>
    <t>0.08183797501280658248656862951975199393928050994873046875</t>
  </si>
  <si>
    <t>-1.9096755264380032</t>
  </si>
  <si>
    <t>6.233249337953892</t>
  </si>
  <si>
    <t>muscle alpha-actinin binding (GO:0051371)</t>
  </si>
  <si>
    <t>2/17</t>
  </si>
  <si>
    <t>0.04818987922108837473889053626407985575497150421142578125</t>
  </si>
  <si>
    <t>0.178829629922007626863234008851577527821063995361328125</t>
  </si>
  <si>
    <t>0.09922343630553122351134476275547058321535587310791015625</t>
  </si>
  <si>
    <t>0.39941637495870618845827948462101630866527557373046875</t>
  </si>
  <si>
    <t>-2.0019041614770763</t>
  </si>
  <si>
    <t>6.070987081284356</t>
  </si>
  <si>
    <t>MYOM1;MYBPH</t>
  </si>
  <si>
    <t>ceramidase activity (GO:0017040)</t>
  </si>
  <si>
    <t>-3.008744391419536</t>
  </si>
  <si>
    <t>5.970635734842926</t>
  </si>
  <si>
    <t>ASAH1</t>
  </si>
  <si>
    <t>sodium ion binding (GO:0031402)</t>
  </si>
  <si>
    <t>-1.6730461691813245</t>
  </si>
  <si>
    <t>5.912415069487702</t>
  </si>
  <si>
    <t>voltage-gated anion channel activity (GO:0008308)</t>
  </si>
  <si>
    <t>2/19</t>
  </si>
  <si>
    <t>0.05896791105337374772066283412641496397554874420166015625</t>
  </si>
  <si>
    <t>0.2044507864989235923491861512957257218658924102783203125</t>
  </si>
  <si>
    <t>0.117522569516542330081421141585451550781726837158203125</t>
  </si>
  <si>
    <t>0.439552917483130800579971264596679247915744781494140625</t>
  </si>
  <si>
    <t>-2.0863823798823473</t>
  </si>
  <si>
    <t>5.90605167361663</t>
  </si>
  <si>
    <t>VDAC2;VDAC1</t>
  </si>
  <si>
    <t>peptidyl-proline 4-dioxygenase activity (GO:0031545)</t>
  </si>
  <si>
    <t>-2.9595494547572065</t>
  </si>
  <si>
    <t>5.873011939465992</t>
  </si>
  <si>
    <t>P4HB</t>
  </si>
  <si>
    <t>histone acetyltransferase binding (GO:0035035)</t>
  </si>
  <si>
    <t>-1.315913914527545</t>
  </si>
  <si>
    <t>5.845800522096934</t>
  </si>
  <si>
    <t>PCNA;STAT1;SIRT2</t>
  </si>
  <si>
    <t>tropomyosin binding (GO:0005523)</t>
  </si>
  <si>
    <t>-1.7639191686598097</t>
  </si>
  <si>
    <t>5.757495364021928</t>
  </si>
  <si>
    <t>PYCARD;TNNT3</t>
  </si>
  <si>
    <t>cAMP-dependent protein kinase activity (GO:0004691)</t>
  </si>
  <si>
    <t>-2.8553734296422495</t>
  </si>
  <si>
    <t>5.666282148780184</t>
  </si>
  <si>
    <t>PRKACA</t>
  </si>
  <si>
    <t>patched binding (GO:0005113)</t>
  </si>
  <si>
    <t>-2.778411497809441</t>
  </si>
  <si>
    <t>5.513556758835473</t>
  </si>
  <si>
    <t>CAV1</t>
  </si>
  <si>
    <t>NAD(P)H oxidase activity (GO:0016174)</t>
  </si>
  <si>
    <t>-2.7446962165686144</t>
  </si>
  <si>
    <t>5.446651220578106</t>
  </si>
  <si>
    <t>AIFM1</t>
  </si>
  <si>
    <t>NADPH-hemoprotein reductase activity (GO:0003958)</t>
  </si>
  <si>
    <t>-2.697593930538097</t>
  </si>
  <si>
    <t>5.3531801390968665</t>
  </si>
  <si>
    <t>POR</t>
  </si>
  <si>
    <t>phosphorylase activity (GO:0004645)</t>
  </si>
  <si>
    <t>-2.6942318556332934</t>
  </si>
  <si>
    <t>5.346508344501391</t>
  </si>
  <si>
    <t>MTAP</t>
  </si>
  <si>
    <t>phospholipase C activity (GO:0004629)</t>
  </si>
  <si>
    <t>3/28</t>
  </si>
  <si>
    <t>0.0201629062681949015878313247185360523872077465057373046875</t>
  </si>
  <si>
    <t>0.056039044255290902663002583494744612835347652435302734375</t>
  </si>
  <si>
    <t>-1.3617715936738948</t>
  </si>
  <si>
    <t>5.3162346764896835</t>
  </si>
  <si>
    <t>PDIA3;PLCB3;PLCB1</t>
  </si>
  <si>
    <t>arylesterase activity (GO:0004064)</t>
  </si>
  <si>
    <t>-2.6748919832167184</t>
  </si>
  <si>
    <t>5.308129765820193</t>
  </si>
  <si>
    <t>CA1</t>
  </si>
  <si>
    <t>ubiquitin-specific protease binding (GO:1990381)</t>
  </si>
  <si>
    <t>-1.707664726488128</t>
  </si>
  <si>
    <t>5.17867473037526</t>
  </si>
  <si>
    <t>VCP;PARK7</t>
  </si>
  <si>
    <t>peptidyl-proline dioxygenase activity (GO:0031543)</t>
  </si>
  <si>
    <t>-2.754152071184569</t>
  </si>
  <si>
    <t>5.12590851308809</t>
  </si>
  <si>
    <t>calcium-dependent phospholipid binding (GO:0005544)</t>
  </si>
  <si>
    <t>4/48</t>
  </si>
  <si>
    <t>0.0177515397825068789450231321325190947391092777252197265625</t>
  </si>
  <si>
    <t>0.08875769891253439125566870870898128487169742584228515625</t>
  </si>
  <si>
    <t>0.058659022347605060954123246119706891477108001708984375</t>
  </si>
  <si>
    <t>0.2814448041930546207112229240010492503643035888671875</t>
  </si>
  <si>
    <t>-1.2617888124865115</t>
  </si>
  <si>
    <t>5.086627812726411</t>
  </si>
  <si>
    <t>ANXA1;ANXA2;ANXA5;CPNE1</t>
  </si>
  <si>
    <t>sterol transporter activity (GO:0015248)</t>
  </si>
  <si>
    <t>3/29</t>
  </si>
  <si>
    <t>0.0221486358313204047265632112839739420451223850250244140625</t>
  </si>
  <si>
    <t>0.10115963480651145312005922960452153347432613372802734375</t>
  </si>
  <si>
    <t>0.0605910491243707161057585608432418666779994964599609375</t>
  </si>
  <si>
    <t>0.2878074833407608945634592600981704890727996826171875</t>
  </si>
  <si>
    <t>-1.3283442634203535</t>
  </si>
  <si>
    <t>5.060964242729881</t>
  </si>
  <si>
    <t>OSBP;APOB;OSBPL1A</t>
  </si>
  <si>
    <t>poly(A) binding (GO:0008143)</t>
  </si>
  <si>
    <t>-1.5078235494728744</t>
  </si>
  <si>
    <t>4.921590087628012</t>
  </si>
  <si>
    <t>DDX3X;HNRNPU</t>
  </si>
  <si>
    <t>histone deacetylase binding (GO:0042826)</t>
  </si>
  <si>
    <t>6/86</t>
  </si>
  <si>
    <t>0.00928375304716940082105924858524303999729454517364501953125</t>
  </si>
  <si>
    <t>0.06040798215623925659922832664960878901183605194091796875</t>
  </si>
  <si>
    <t>0.04569866637373633244667558983564958907663822174072265625</t>
  </si>
  <si>
    <t>0.2524054247386600113856047755689360201358795166015625</t>
  </si>
  <si>
    <t>-1.0472675372907703</t>
  </si>
  <si>
    <t>4.900677330033946</t>
  </si>
  <si>
    <t>NUDT21;SFPQ;PHB;PKN1;SIRT2;HSPA1A</t>
  </si>
  <si>
    <t>G-protein coupled receptor binding (GO:0001664)</t>
  </si>
  <si>
    <t>7/134</t>
  </si>
  <si>
    <t>0.02265078265969509840882523121763369999825954437255859375</t>
  </si>
  <si>
    <t>0.10150114871089783996627176065885578282177448272705078125</t>
  </si>
  <si>
    <t>0.1045223095176902872172064462574780918657779693603515625</t>
  </si>
  <si>
    <t>0.410314851412420578125050951712182722985744476318359375</t>
  </si>
  <si>
    <t>-1.2499305979971258</t>
  </si>
  <si>
    <t>4.734188227112099</t>
  </si>
  <si>
    <t>DNAJA1;PSMC5;ACE;C1QBP;GNAI3;PHB;HSPA1A</t>
  </si>
  <si>
    <t>interleukin-6 receptor binding (GO:0005138)</t>
  </si>
  <si>
    <t>-2.5082102126142054</t>
  </si>
  <si>
    <t>4.668172181183834</t>
  </si>
  <si>
    <t>PYCARD</t>
  </si>
  <si>
    <t>oxidoreductase activity, acting on the CH-CH group of donors, NAD or NADP as acceptor (GO:0016628)</t>
  </si>
  <si>
    <t>2/18</t>
  </si>
  <si>
    <t>0.05348158032720630450373988651335821487009525299072265625</t>
  </si>
  <si>
    <t>0.1924024548494160935518948463140986859798431396484375</t>
  </si>
  <si>
    <t>0.1082688265197207788670397121677524410188198089599609375</t>
  </si>
  <si>
    <t>0.421538463908748883834931575620430521667003631591796875</t>
  </si>
  <si>
    <t>-1.5749982580348565</t>
  </si>
  <si>
    <t>4.612253213064383</t>
  </si>
  <si>
    <t>MECR;BLVRB</t>
  </si>
  <si>
    <t>manganese ion binding (GO:0030145)</t>
  </si>
  <si>
    <t>3/36</t>
  </si>
  <si>
    <t>0.03891133589309810070222539479800616391003131866455078125</t>
  </si>
  <si>
    <t>0.152751111977038001032980218951706774532794952392578125</t>
  </si>
  <si>
    <t>0.096916344648919017235044748304062522947788238525390625</t>
  </si>
  <si>
    <t>-1.4195210838949477</t>
  </si>
  <si>
    <t>4.60843213013546</t>
  </si>
  <si>
    <t>HMGCL;IMPA1;PCK2</t>
  </si>
  <si>
    <t>DNA polymerase binding (GO:0070182)</t>
  </si>
  <si>
    <t>-1.4983658039794547</t>
  </si>
  <si>
    <t>4.543953508886135</t>
  </si>
  <si>
    <t>PCNA;PTGES3</t>
  </si>
  <si>
    <t>long-chain fatty acid binding (GO:0036041)</t>
  </si>
  <si>
    <t>-2.28948860938409</t>
  </si>
  <si>
    <t>4.543324632258</t>
  </si>
  <si>
    <t>UCP1</t>
  </si>
  <si>
    <t>peptidase activator activity involved in apoptotic process (GO:0016505)</t>
  </si>
  <si>
    <t>-1.6035434717947412</t>
  </si>
  <si>
    <t>4.539249706395817</t>
  </si>
  <si>
    <t>PYCARD;BCL2L13</t>
  </si>
  <si>
    <t>aldehyde-lyase activity (GO:0016832)</t>
  </si>
  <si>
    <t>-2.4362189649458075</t>
  </si>
  <si>
    <t>4.534185189996178</t>
  </si>
  <si>
    <t>ALDOC</t>
  </si>
  <si>
    <t>Arp2/3 complex binding (GO:0071933)</t>
  </si>
  <si>
    <t>-2.4110716746199765</t>
  </si>
  <si>
    <t>4.487382142731313</t>
  </si>
  <si>
    <t>IQGAP2</t>
  </si>
  <si>
    <t>TBP-class protein binding (GO:0017025)</t>
  </si>
  <si>
    <t>2/22</t>
  </si>
  <si>
    <t>0.07649237656039796495743843252057558856904506683349609375</t>
  </si>
  <si>
    <t>0.25587238638161291515160655762883834540843963623046875</t>
  </si>
  <si>
    <t>0.1463494430332501761160557407492888160049915313720703125</t>
  </si>
  <si>
    <t>0.5074159521225827251811324458685703575611114501953125</t>
  </si>
  <si>
    <t>-1.7406024588228317</t>
  </si>
  <si>
    <t>4.474330359981285</t>
  </si>
  <si>
    <t>ATP-dependent 3'-5' DNA helicase activity (GO:0043140)</t>
  </si>
  <si>
    <t>-2.403230727110057</t>
  </si>
  <si>
    <t>4.472788910929669</t>
  </si>
  <si>
    <t>DHX9</t>
  </si>
  <si>
    <t>phosphofructokinase activity (GO:0008443)</t>
  </si>
  <si>
    <t>-2.40236542600496</t>
  </si>
  <si>
    <t>4.471178450001456</t>
  </si>
  <si>
    <t>PFKP</t>
  </si>
  <si>
    <t>chloride ion binding (GO:0031404)</t>
  </si>
  <si>
    <t>-2.395954820304482</t>
  </si>
  <si>
    <t>4.45924730840694</t>
  </si>
  <si>
    <t>ACE</t>
  </si>
  <si>
    <t>single-stranded DNA binding (GO:0003697)</t>
  </si>
  <si>
    <t>5/88</t>
  </si>
  <si>
    <t>0.03723062929927321851319987899842089973390102386474609375</t>
  </si>
  <si>
    <t>0.15114999074491264341446594698936678469181060791015625</t>
  </si>
  <si>
    <t>0.12267784958097205372240523502114228904247283935546875</t>
  </si>
  <si>
    <t>0.45172076396094362760180729310377500951290130615234375</t>
  </si>
  <si>
    <t>-1.3499254015789623</t>
  </si>
  <si>
    <t>4.442096233786895</t>
  </si>
  <si>
    <t>PURB;PURA;HNRNPK;DHX9;HNRNPU</t>
  </si>
  <si>
    <t>cysteine-type endopeptidase activator activity involved in apoptotic process (GO:0008656)</t>
  </si>
  <si>
    <t>-1.4386698943574845</t>
  </si>
  <si>
    <t>4.362919319990151</t>
  </si>
  <si>
    <t>steroid hormone receptor binding (GO:0035258)</t>
  </si>
  <si>
    <t>5/77</t>
  </si>
  <si>
    <t>0.0225491560490049015863522896552240126766264438629150390625</t>
  </si>
  <si>
    <t>0.082025359358935456821626530654611997306346893310546875</t>
  </si>
  <si>
    <t>-1.1463819825528367</t>
  </si>
  <si>
    <t>4.34714655472299</t>
  </si>
  <si>
    <t>CTNNB1;PARK7;PKN1;PPID;RAN</t>
  </si>
  <si>
    <t>aminopeptidase activity (GO:0004177)</t>
  </si>
  <si>
    <t>3/35</t>
  </si>
  <si>
    <t>0.036212993275650952329502985094222822226583957672119140625</t>
  </si>
  <si>
    <t>0.148285963844260348931669568628421984612941741943359375</t>
  </si>
  <si>
    <t>0.09127795543085080731682268151416792534291744232177734375</t>
  </si>
  <si>
    <t>0.383690520616408237142280768239288590848445892333984375</t>
  </si>
  <si>
    <t>-1.3040385675938169</t>
  </si>
  <si>
    <t>4.327239812031079</t>
  </si>
  <si>
    <t>DPP4;BLMH;DPP3</t>
  </si>
  <si>
    <t>ATPase activity, coupled to transmembrane movement of ions, phosphorylative mechanism (GO:0015662)</t>
  </si>
  <si>
    <t>2/23</t>
  </si>
  <si>
    <t>0.0826566219056979190060729933975380845367908477783203125</t>
  </si>
  <si>
    <t>0.2726520514250452276172609344939701259136199951171875</t>
  </si>
  <si>
    <t>0.1562564605880769619261627667583525180816650390625</t>
  </si>
  <si>
    <t>0.537839266516931591155525893555022776126861572265625</t>
  </si>
  <si>
    <t>-1.6944053568481943</t>
  </si>
  <si>
    <t>4.224254791777294</t>
  </si>
  <si>
    <t>ATP2B1;ATP6V1C1</t>
  </si>
  <si>
    <t>mismatch repair complex binding (GO:0032404)</t>
  </si>
  <si>
    <t>1/9</t>
  </si>
  <si>
    <t>0.1731499377825233276784189229147159494459629058837890625</t>
  </si>
  <si>
    <t>0.356044244358002526240625229547731578350067138671875</t>
  </si>
  <si>
    <t>0.24916536023059532301004992405069060623645782470703125</t>
  </si>
  <si>
    <t>-2.401200135422487</t>
  </si>
  <si>
    <t>4.210738236223411</t>
  </si>
  <si>
    <t>PCNA</t>
  </si>
  <si>
    <t>double-stranded DNA binding (GO:0003690)</t>
  </si>
  <si>
    <t>6/100</t>
  </si>
  <si>
    <t>0.0184989443081107207689228744129650294780731201171875</t>
  </si>
  <si>
    <t>0.09153123485783949686567240178192150779068470001220703125</t>
  </si>
  <si>
    <t>0.0794503240392333831554338985370122827589511871337890625</t>
  </si>
  <si>
    <t>-1.0494192392462798</t>
  </si>
  <si>
    <t>4.187226434025655</t>
  </si>
  <si>
    <t>PURB;PURA;DHX9;STAT1;HNRNPU;TARDBP</t>
  </si>
  <si>
    <t>protein carboxyl O-methyltransferase activity (GO:0051998)</t>
  </si>
  <si>
    <t>-2.0996760217466743</t>
  </si>
  <si>
    <t>4.166655274135404</t>
  </si>
  <si>
    <t>PCMT1</t>
  </si>
  <si>
    <t>disordered domain specific binding (GO:0097718)</t>
  </si>
  <si>
    <t>2/24</t>
  </si>
  <si>
    <t>0.08896686157955331630819983956826035864651203155517578125</t>
  </si>
  <si>
    <t>0.28361918959924714567222281402791850268840789794921875</t>
  </si>
  <si>
    <t>0.166285979288499918826715884279110468924045562744140625</t>
  </si>
  <si>
    <t>0.5523485326016606133947561829700134694576263427734375</t>
  </si>
  <si>
    <t>-1.7173293874380526</t>
  </si>
  <si>
    <t>4.1550635471556525</t>
  </si>
  <si>
    <t>FN1;HSPA1A</t>
  </si>
  <si>
    <t>carboxypeptidase activity (GO:0004180)</t>
  </si>
  <si>
    <t>3/40</t>
  </si>
  <si>
    <t>0.05068808627814076761541883797690388746559619903564453125</t>
  </si>
  <si>
    <t>0.185206469093206649301208699398557655513286590576171875</t>
  </si>
  <si>
    <t>0.12080238215157466930005369931677705608308315277099609375</t>
  </si>
  <si>
    <t>0.448290090015609099527438274890300817787647247314453125</t>
  </si>
  <si>
    <t>-1.3927229442639548</t>
  </si>
  <si>
    <t>4.153189484203917</t>
  </si>
  <si>
    <t>CTSA;BLMH;CNDP2</t>
  </si>
  <si>
    <t>oxidoreductase activity, acting on a sulfur group of donors, NAD(P) as acceptor (GO:0016668)</t>
  </si>
  <si>
    <t>-2.339103183502936</t>
  </si>
  <si>
    <t>4.101845184809946</t>
  </si>
  <si>
    <t>DLD</t>
  </si>
  <si>
    <t>DNA insertion or deletion binding (GO:0032135)</t>
  </si>
  <si>
    <t>-2.059250040837198</t>
  </si>
  <si>
    <t>4.086432837519471</t>
  </si>
  <si>
    <t>GTP binding (GO:0005525)</t>
  </si>
  <si>
    <t>8/148</t>
  </si>
  <si>
    <t>0.01272267632907434810329849739218843751586973667144775390625</t>
  </si>
  <si>
    <t>0.07027059600360831270737804743475862778723239898681640625</t>
  </si>
  <si>
    <t>0.07475630123220823597396389459390775300562381744384765625</t>
  </si>
  <si>
    <t>0.3381832674790372639250790598453022539615631103515625</t>
  </si>
  <si>
    <t>-0.9362682067715933</t>
  </si>
  <si>
    <t>4.086220255625163</t>
  </si>
  <si>
    <t>RAB10;RAB21;ARF4;TUBA1C;RALA;GNAI3;TUBB4A;RAN</t>
  </si>
  <si>
    <t>collagen binding (GO:0005518)</t>
  </si>
  <si>
    <t>4/53</t>
  </si>
  <si>
    <t>0.0246429468884348419621677095392442424781620502471923828125</t>
  </si>
  <si>
    <t>0.076891709527801277435088422862463630735874176025390625</t>
  </si>
  <si>
    <t>0.344561905902883103269829234704957343637943267822265625</t>
  </si>
  <si>
    <t>-1.096876323512455</t>
  </si>
  <si>
    <t>4.062023204294322</t>
  </si>
  <si>
    <t>MRC2;LUM;FN1;SERPINH1</t>
  </si>
  <si>
    <t>acetyl-CoA C-acyltransferase activity (GO:0003988)</t>
  </si>
  <si>
    <t>-2.0451957553350875</t>
  </si>
  <si>
    <t>4.058543123961253</t>
  </si>
  <si>
    <t>ACAT1</t>
  </si>
  <si>
    <t>steroid dehydrogenase activity, acting on the CH-OH group of donors, NAD or NADP as acceptor (GO:0033764)</t>
  </si>
  <si>
    <t>-1.5652799564204722</t>
  </si>
  <si>
    <t>4.023652612566581</t>
  </si>
  <si>
    <t>HSD11B1;HSD17B11</t>
  </si>
  <si>
    <t>translation initiation factor activity (GO:0003743)</t>
  </si>
  <si>
    <t>3/37</t>
  </si>
  <si>
    <t>0.041709013468744733643678301859836210496723651885986328125</t>
  </si>
  <si>
    <t>0.1623916508004405734322261878332938067615032196044921875</t>
  </si>
  <si>
    <t>0.1026926397848803851342580628625000827014446258544921875</t>
  </si>
  <si>
    <t>0.40971843240624583604159170135972090065479278564453125</t>
  </si>
  <si>
    <t>-1.2619054411067159</t>
  </si>
  <si>
    <t>4.009121568085173</t>
  </si>
  <si>
    <t>EIF3K;EIF3G;EIF4B</t>
  </si>
  <si>
    <t>histone threonine kinase activity (GO:0035184)</t>
  </si>
  <si>
    <t>-2.12795627319536</t>
  </si>
  <si>
    <t>3.9604600233856595</t>
  </si>
  <si>
    <t>PKN1</t>
  </si>
  <si>
    <t>transition metal ion binding (GO:0046914)</t>
  </si>
  <si>
    <t>16/400</t>
  </si>
  <si>
    <t>0.01043201985999305490826483122646095580421388149261474609375</t>
  </si>
  <si>
    <t>0.130740539002613342933756257480126805603504180908203125</t>
  </si>
  <si>
    <t>0.4740592063071857875655723546515218913555145263671875</t>
  </si>
  <si>
    <t>-0.8620441844137244</t>
  </si>
  <si>
    <t>3.9334001769498865</t>
  </si>
  <si>
    <t>ACE;MME;DDX58;APIP;PARK7;ADH5;SIRT2;DPP3;HMGCL;CSRP1;IMPA1;DPEP1;UQCRC2;KPNB1;LTF;PCK2</t>
  </si>
  <si>
    <t>calcium-dependent cysteine-type endopeptidase activity (GO:0004198)</t>
  </si>
  <si>
    <t>-1.525471136781877</t>
  </si>
  <si>
    <t>3.921321486121748</t>
  </si>
  <si>
    <t>CAPNS1;SRI</t>
  </si>
  <si>
    <t>macromolecule transmembrane transporter activity (GO:0022884)</t>
  </si>
  <si>
    <t>1/10</t>
  </si>
  <si>
    <t>0.190438884106843897559002698471886105835437774658203125</t>
  </si>
  <si>
    <t>0.369218244696942254901017577140009962022304534912109375</t>
  </si>
  <si>
    <t>0.27038653957369274127842118105036206543445587158203125</t>
  </si>
  <si>
    <t>0.56584099814836463782086184437503106892108917236328125</t>
  </si>
  <si>
    <t>-2.361020777856484</t>
  </si>
  <si>
    <t>3.9155734144210106</t>
  </si>
  <si>
    <t>AZGP1</t>
  </si>
  <si>
    <t>tRNA binding (GO:0000049)</t>
  </si>
  <si>
    <t>3/39</t>
  </si>
  <si>
    <t>0.047598477389492528655257075342888128943741321563720703125</t>
  </si>
  <si>
    <t>0.1146403744806444302550829661413445137441158294677734375</t>
  </si>
  <si>
    <t>0.43580085827565062661648198627517558634281158447265625</t>
  </si>
  <si>
    <t>-1.284320608319074</t>
  </si>
  <si>
    <t>3.910697823285535</t>
  </si>
  <si>
    <t>CARS;SSB;AARS</t>
  </si>
  <si>
    <t>cyclic nucleotide-dependent protein kinase activity (GO:0004690)</t>
  </si>
  <si>
    <t>-2.208019629127351</t>
  </si>
  <si>
    <t>3.871977408939514</t>
  </si>
  <si>
    <t>motor activity (GO:0003774)</t>
  </si>
  <si>
    <t>5/86</t>
  </si>
  <si>
    <t>0.03421402659583190619674297749952529557049274444580078125</t>
  </si>
  <si>
    <t>0.1413188055045231095174784741175244562327861785888671875</t>
  </si>
  <si>
    <t>0.11468443638832910569380629794977721758186817169189453125</t>
  </si>
  <si>
    <t>-1.1452830184986003</t>
  </si>
  <si>
    <t>3.8654671456612006</t>
  </si>
  <si>
    <t>KIF5B;MYH8;MYH4;MYH10;MYH7</t>
  </si>
  <si>
    <t>hydrogen-exporting ATPase activity, phosphorylative mechanism (GO:0008553)</t>
  </si>
  <si>
    <t>-2.321353657440562</t>
  </si>
  <si>
    <t>3.8497885117281037</t>
  </si>
  <si>
    <t>ATP6V1C1</t>
  </si>
  <si>
    <t>m7G(5')pppN diphosphatase activity (GO:0050072)</t>
  </si>
  <si>
    <t>-2.062540079281637</t>
  </si>
  <si>
    <t>3.8387102373863877</t>
  </si>
  <si>
    <t>DCPS</t>
  </si>
  <si>
    <t>voltage-gated ion channel activity (GO:0005244)</t>
  </si>
  <si>
    <t>-1.4903941127349671</t>
  </si>
  <si>
    <t>3.8311537440073167</t>
  </si>
  <si>
    <t>telomerase activity (GO:0003720)</t>
  </si>
  <si>
    <t>-2.1574590380286267</t>
  </si>
  <si>
    <t>3.783314489491529</t>
  </si>
  <si>
    <t>PTGES3</t>
  </si>
  <si>
    <t>calcium channel regulator activity (GO:0005246)</t>
  </si>
  <si>
    <t>2/27</t>
  </si>
  <si>
    <t>0.10868743941890217363788195825691218487918376922607421875</t>
  </si>
  <si>
    <t>0.32675021344290211544603153015486896038055419921875</t>
  </si>
  <si>
    <t>0.1969656100431433631836597442088532261550426483154296875</t>
  </si>
  <si>
    <t>-1.690472582711458</t>
  </si>
  <si>
    <t>3.7516303777003404</t>
  </si>
  <si>
    <t>STIM1;SRI</t>
  </si>
  <si>
    <t>cGMP binding (GO:0030553)</t>
  </si>
  <si>
    <t>1/11</t>
  </si>
  <si>
    <t>0.2073671755744523059750150650870637036859989166259765625</t>
  </si>
  <si>
    <t>0.38178065270490246785328736223164014518260955810546875</t>
  </si>
  <si>
    <t>0.291009685517017613332058090236387215554714202880859375</t>
  </si>
  <si>
    <t>0.57046143200082521929061840637587010860443115234375</t>
  </si>
  <si>
    <t>-2.37579665047658</t>
  </si>
  <si>
    <t>3.7377559639448434</t>
  </si>
  <si>
    <t>PDE2A</t>
  </si>
  <si>
    <t>ATPase activator activity (GO:0001671)</t>
  </si>
  <si>
    <t>-1.5362128350079898</t>
  </si>
  <si>
    <t>3.7168536205723015</t>
  </si>
  <si>
    <t>DNAJA1;ATP1B1</t>
  </si>
  <si>
    <t>cation-transporting ATPase activity (GO:0019829)</t>
  </si>
  <si>
    <t>2/30</t>
  </si>
  <si>
    <t>0.12942418377342035373800399611354805529117584228515625</t>
  </si>
  <si>
    <t>0.2282588538646021791844731296805548481643199920654296875</t>
  </si>
  <si>
    <t>-1.8164129351024647</t>
  </si>
  <si>
    <t>3.7139469132544245</t>
  </si>
  <si>
    <t>ATP2B1;ATP5L</t>
  </si>
  <si>
    <t>siRNA binding (GO:0035197)</t>
  </si>
  <si>
    <t>-2.23231021281222</t>
  </si>
  <si>
    <t>3.7021167301897204</t>
  </si>
  <si>
    <t>purine ribonucleoside binding (GO:0032550)</t>
  </si>
  <si>
    <t>8/160</t>
  </si>
  <si>
    <t>0.019474052693204402242344031037646345794200897216796875</t>
  </si>
  <si>
    <t>0.09536262916775350984011083710356615483760833740234375</t>
  </si>
  <si>
    <t>0.103507814502630524078341522908885963261127471923828125</t>
  </si>
  <si>
    <t>-0.9198593076693011</t>
  </si>
  <si>
    <t>3.6230244031673378</t>
  </si>
  <si>
    <t>ubiquinol-cytochrome-c reductase activity (GO:0008121)</t>
  </si>
  <si>
    <t>-2.061964644484099</t>
  </si>
  <si>
    <t>3.6158557723645792</t>
  </si>
  <si>
    <t>UQCRB</t>
  </si>
  <si>
    <t>beta-tubulin binding (GO:0048487)</t>
  </si>
  <si>
    <t>2/28</t>
  </si>
  <si>
    <t>0.11549701888901486857008649167255498468875885009765625</t>
  </si>
  <si>
    <t>0.207344740472766631000922643579542636871337890625</t>
  </si>
  <si>
    <t>-1.6612763485504722</t>
  </si>
  <si>
    <t>3.5858825411554824</t>
  </si>
  <si>
    <t>VAPB;TBCD</t>
  </si>
  <si>
    <t>ADP binding (GO:0043531)</t>
  </si>
  <si>
    <t>-1.4774270582688878</t>
  </si>
  <si>
    <t>3.5746219439897073</t>
  </si>
  <si>
    <t>COQ8A;MYH10</t>
  </si>
  <si>
    <t>lipase activator activity (GO:0060229)</t>
  </si>
  <si>
    <t>-1.914548752058094</t>
  </si>
  <si>
    <t>3.563275190783426</t>
  </si>
  <si>
    <t>APOH</t>
  </si>
  <si>
    <t>anion channel activity (GO:0005253)</t>
  </si>
  <si>
    <t>4/67</t>
  </si>
  <si>
    <t>0.051548584877698096218257006739804637618362903594970703125</t>
  </si>
  <si>
    <t>0.1869128077626457662407943871585302986204624176025390625</t>
  </si>
  <si>
    <t>0.1406114784197785294583837867321562953293323516845703125</t>
  </si>
  <si>
    <t>0.50218385149920907739584663431742228567600250244140625</t>
  </si>
  <si>
    <t>-1.201102829382129</t>
  </si>
  <si>
    <t>3.5615467677590504</t>
  </si>
  <si>
    <t>CLIC4;VDAC2;VDAC1;CLIC1</t>
  </si>
  <si>
    <t>U1 snRNA binding (GO:0030619)</t>
  </si>
  <si>
    <t>-1.8948382311720127</t>
  </si>
  <si>
    <t>3.526590823255416</t>
  </si>
  <si>
    <t>PRPF8</t>
  </si>
  <si>
    <t>nucleoside-triphosphate diphosphatase activity (GO:0047429)</t>
  </si>
  <si>
    <t>-2.1159081232302315</t>
  </si>
  <si>
    <t>3.5090727165050635</t>
  </si>
  <si>
    <t>hormone receptor binding (GO:0051427)</t>
  </si>
  <si>
    <t>3/41</t>
  </si>
  <si>
    <t>0.053872687357836505916974800811658496968448162078857421875</t>
  </si>
  <si>
    <t>0.1270834574861550991808911703628837130963802337646484375</t>
  </si>
  <si>
    <t>0.464343402353259049331057894960395060479640960693359375</t>
  </si>
  <si>
    <t>-1.1660734911641188</t>
  </si>
  <si>
    <t>3.4062541900719414</t>
  </si>
  <si>
    <t>STAT1;CTNNB1;ACTN4</t>
  </si>
  <si>
    <t>exoribonuclease activity (GO:0004532)</t>
  </si>
  <si>
    <t>-1.6903967176453407</t>
  </si>
  <si>
    <t>3.354470083007838</t>
  </si>
  <si>
    <t>protein kinase binding (GO:0019901)</t>
  </si>
  <si>
    <t>18/496</t>
  </si>
  <si>
    <t>0.0171797447004721319518960598315970855765044689178466796875</t>
  </si>
  <si>
    <t>0.08774600787875551366479243142748600803315639495849609375</t>
  </si>
  <si>
    <t>0.204172664811307857934963294610497541725635528564453125</t>
  </si>
  <si>
    <t>-0.8114402639313854</t>
  </si>
  <si>
    <t>3.297712887981819</t>
  </si>
  <si>
    <t>MAP2K3;ACE;WARS;DCTN1;CAV1;CAVIN3;ITGB2;RPS6;EEF2;AP2A2;DNM1;MAVS;PTPRC;CSK;CSPG4;VDAC1;PKN1;PRKACA</t>
  </si>
  <si>
    <t>protein heterodimerization activity (GO:0046982)</t>
  </si>
  <si>
    <t>11/266</t>
  </si>
  <si>
    <t>0.024742713199214901031997015934393857605755329132080078125</t>
  </si>
  <si>
    <t>0.1614080522494980296510647121976944617927074432373046875</t>
  </si>
  <si>
    <t>0.55157427926986735133851880164002068340778350830078125</t>
  </si>
  <si>
    <t>-0.8888611176930605</t>
  </si>
  <si>
    <t>3.2880966010164925</t>
  </si>
  <si>
    <t>VAPA;VAPB;TPM2;ITGB2;TPM1;ALG2;P4HB;SRI;SAE1;RAN;SNX5</t>
  </si>
  <si>
    <t>GPI anchor binding (GO:0034235)</t>
  </si>
  <si>
    <t>-1.7505024926189903</t>
  </si>
  <si>
    <t>3.2579593999100878</t>
  </si>
  <si>
    <t>DPEP1</t>
  </si>
  <si>
    <t>double-stranded telomeric DNA binding (GO:0003691)</t>
  </si>
  <si>
    <t>-1.940774466650002</t>
  </si>
  <si>
    <t>3.218626865241331</t>
  </si>
  <si>
    <t>PURA</t>
  </si>
  <si>
    <t>lipase inhibitor activity (GO:0055102)</t>
  </si>
  <si>
    <t>-2.0168811976144627</t>
  </si>
  <si>
    <t>3.17308710888175</t>
  </si>
  <si>
    <t>ANXA5</t>
  </si>
  <si>
    <t>fatty acid transporter activity (GO:0015245)</t>
  </si>
  <si>
    <t>-1.6876840689673578</t>
  </si>
  <si>
    <t>3.1410444713759555</t>
  </si>
  <si>
    <t>ABCD3</t>
  </si>
  <si>
    <t>ATP-dependent DNA helicase activity (GO:0004003)</t>
  </si>
  <si>
    <t>2/29</t>
  </si>
  <si>
    <t>0.1224117139323890601776412268009153194725513458251953125</t>
  </si>
  <si>
    <t>0.2177796160760427091052093828693614341318607330322265625</t>
  </si>
  <si>
    <t>-1.4713953965226083</t>
  </si>
  <si>
    <t>3.0904677031011816</t>
  </si>
  <si>
    <t>DDX3X;DHX9</t>
  </si>
  <si>
    <t>acylglycerol O-acyltransferase activity (GO:0016411)</t>
  </si>
  <si>
    <t>-1.4677388698273748</t>
  </si>
  <si>
    <t>3.082787661635881</t>
  </si>
  <si>
    <t>DGAT1;GPAT3</t>
  </si>
  <si>
    <t>phosphatidylinositol phospholipase C activity (GO:0004435)</t>
  </si>
  <si>
    <t>2/25</t>
  </si>
  <si>
    <t>0.09541433531517044819292294732804293744266033172607421875</t>
  </si>
  <si>
    <t>0.2962209756516729353137407088070176541805267333984375</t>
  </si>
  <si>
    <t>0.176423243294382914303497500441153533756732940673828125</t>
  </si>
  <si>
    <t>-1.3050088020464692</t>
  </si>
  <si>
    <t>3.066152693269205</t>
  </si>
  <si>
    <t>PLCB3;PLCB1</t>
  </si>
  <si>
    <t>Hsp70 protein binding (GO:0030544)</t>
  </si>
  <si>
    <t>-1.4059280440417994</t>
  </si>
  <si>
    <t>3.0347105294367562</t>
  </si>
  <si>
    <t>DNAJA1;PPID</t>
  </si>
  <si>
    <t>alpha-actinin binding (GO:0051393)</t>
  </si>
  <si>
    <t>-1.4800233904153497</t>
  </si>
  <si>
    <t>3.0261446591533785</t>
  </si>
  <si>
    <t>NF-kappaB binding (GO:0051059)</t>
  </si>
  <si>
    <t>-1.2826350591073785</t>
  </si>
  <si>
    <t>3.0135849925275493</t>
  </si>
  <si>
    <t>PSMA6;CPNE1</t>
  </si>
  <si>
    <t>ribosome binding (GO:0043022)</t>
  </si>
  <si>
    <t>-0.9794372648894715</t>
  </si>
  <si>
    <t>2.9823419129442224</t>
  </si>
  <si>
    <t>EIF6;C1QBP;NAA15</t>
  </si>
  <si>
    <t>proton-transporting ATP synthase activity, rotational mechanism (GO:0046933)</t>
  </si>
  <si>
    <t>1/12</t>
  </si>
  <si>
    <t>0.223942317928780554314727169185061939060688018798828125</t>
  </si>
  <si>
    <t>0.3854079746962708608037928570411168038845062255859375</t>
  </si>
  <si>
    <t>0.311051601869923644017035258002579212188720703125</t>
  </si>
  <si>
    <t>-1.9496231022797736</t>
  </si>
  <si>
    <t>2.917351223368822</t>
  </si>
  <si>
    <t>ATP5L</t>
  </si>
  <si>
    <t>eukaryotic initiation factor 4E binding (GO:0008190)</t>
  </si>
  <si>
    <t>-1.8444762920659237</t>
  </si>
  <si>
    <t>2.9018486323908714</t>
  </si>
  <si>
    <t>DDX3X</t>
  </si>
  <si>
    <t>N6-methyladenosine-containing RNA binding (GO:1990247)</t>
  </si>
  <si>
    <t>-1.554030704604022</t>
  </si>
  <si>
    <t>2.8922946200657385</t>
  </si>
  <si>
    <t>HNRNPC</t>
  </si>
  <si>
    <t>glucosidase activity (GO:0015926)</t>
  </si>
  <si>
    <t>-1.601285785657789</t>
  </si>
  <si>
    <t>2.808010538281912</t>
  </si>
  <si>
    <t>MOGS</t>
  </si>
  <si>
    <t>nucleobase-containing compound kinase activity (GO:0019205)</t>
  </si>
  <si>
    <t>2/31</t>
  </si>
  <si>
    <t>0.136527347227268502916075476605328731238842010498046875</t>
  </si>
  <si>
    <t>0.238771665701212498778005510757793672382831573486328125</t>
  </si>
  <si>
    <t>-1.4100778394803752</t>
  </si>
  <si>
    <t>2.807789773530154</t>
  </si>
  <si>
    <t>NME2;NT5C2</t>
  </si>
  <si>
    <t>RNA 7-methylguanosine cap binding (GO:0000340)</t>
  </si>
  <si>
    <t>-1.6800438036288552</t>
  </si>
  <si>
    <t>2.7862248880859983</t>
  </si>
  <si>
    <t>metallopeptidase activity (GO:0008237)</t>
  </si>
  <si>
    <t>5/103</t>
  </si>
  <si>
    <t>0.0649546344646068363193336381300468929111957550048828125</t>
  </si>
  <si>
    <t>0.223575734570204687212680028096656315028667449951171875</t>
  </si>
  <si>
    <t>0.1900558384322133254062947571583208627998828887939453125</t>
  </si>
  <si>
    <t>-0.987029964622305</t>
  </si>
  <si>
    <t>2.698605248935365</t>
  </si>
  <si>
    <t>ACE;MME;DPEP1;UQCRC2;THOP1</t>
  </si>
  <si>
    <t>peptide hormone receptor binding (GO:0051428)</t>
  </si>
  <si>
    <t>-1.799779344158635</t>
  </si>
  <si>
    <t>2.6931300030941383</t>
  </si>
  <si>
    <t>PSMC5</t>
  </si>
  <si>
    <t>adenylate cyclase binding (GO:0008179)</t>
  </si>
  <si>
    <t>-1.7081109440964994</t>
  </si>
  <si>
    <t>2.687309903857062</t>
  </si>
  <si>
    <t>AKAP12</t>
  </si>
  <si>
    <t>core promoter binding (GO:0001047)</t>
  </si>
  <si>
    <t>5/98</t>
  </si>
  <si>
    <t>0.05470692974308007106021278787011397071182727813720703125</t>
  </si>
  <si>
    <t>0.1924873453923187927028237709237146191298961639404296875</t>
  </si>
  <si>
    <t>0.1662555710084158422379374542288132943212985992431640625</t>
  </si>
  <si>
    <t>-0.9115464532420143</t>
  </si>
  <si>
    <t>2.6487396805586836</t>
  </si>
  <si>
    <t>SFPQ;DHX9;STAT1;HNRNPU;SARS</t>
  </si>
  <si>
    <t>Hsp90 protein binding (GO:0051879)</t>
  </si>
  <si>
    <t>-1.309983389201784</t>
  </si>
  <si>
    <t>2.608478667426311</t>
  </si>
  <si>
    <t>PTGES3;PPID</t>
  </si>
  <si>
    <t>cysteine-type peptidase activity (GO:0008234)</t>
  </si>
  <si>
    <t>4/66</t>
  </si>
  <si>
    <t>0.049249112153710937478390263777328073047101497650146484375</t>
  </si>
  <si>
    <t>0.181343630023354240865529618531581945717334747314453125</t>
  </si>
  <si>
    <t>0.13550532169260931514287449317635037004947662353515625</t>
  </si>
  <si>
    <t>0.4876138469999198310489418872748501598834991455078125</t>
  </si>
  <si>
    <t>-0.8644299725112352</t>
  </si>
  <si>
    <t>2.602681031905852</t>
  </si>
  <si>
    <t>PDIA3;USP7;BLMH;LGMN</t>
  </si>
  <si>
    <t>basal RNA polymerase II transcription machinery binding (GO:0001099)</t>
  </si>
  <si>
    <t>-1.1999839013699365</t>
  </si>
  <si>
    <t>2.590177922742735</t>
  </si>
  <si>
    <t>DHX9;HNRNPU</t>
  </si>
  <si>
    <t>4 iron, 4 sulfur cluster binding (GO:0051539)</t>
  </si>
  <si>
    <t>-1.7280841467249486</t>
  </si>
  <si>
    <t>2.5858476921191325</t>
  </si>
  <si>
    <t>SDHB</t>
  </si>
  <si>
    <t>repressing transcription factor binding (GO:0070491)</t>
  </si>
  <si>
    <t>3/54</t>
  </si>
  <si>
    <t>0.10324710048615710900055120191609603352844715118408203125</t>
  </si>
  <si>
    <t>0.31640240471564273772031583575881086289882659912109375</t>
  </si>
  <si>
    <t>0.217391762323071446871836087666451930999755859375</t>
  </si>
  <si>
    <t>-1.134627020203685</t>
  </si>
  <si>
    <t>2.576318298379618</t>
  </si>
  <si>
    <t>CTBP1;STAT1;PARK7</t>
  </si>
  <si>
    <t>ubiquinone binding (GO:0048039)</t>
  </si>
  <si>
    <t>-1.2840812712933207</t>
  </si>
  <si>
    <t>2.548166453318828</t>
  </si>
  <si>
    <t>oxidoreductase activity, acting on diphenols and related substances as donors, cytochrome as acceptor (GO:0016681)</t>
  </si>
  <si>
    <t>-1.4496915441387854</t>
  </si>
  <si>
    <t>2.542175275431969</t>
  </si>
  <si>
    <t>pre-mRNA binding (GO:0036002)</t>
  </si>
  <si>
    <t>-1.2750106454973804</t>
  </si>
  <si>
    <t>2.538839879143742</t>
  </si>
  <si>
    <t>HNRNPU;PRPF8</t>
  </si>
  <si>
    <t>T cell receptor binding (GO:0042608)</t>
  </si>
  <si>
    <t>-1.2657337664201234</t>
  </si>
  <si>
    <t>2.511757156286642</t>
  </si>
  <si>
    <t>DOCK2</t>
  </si>
  <si>
    <t>carbon-nitrogen ligase activity, with glutamine as amido-N-donor (GO:0016884)</t>
  </si>
  <si>
    <t>-1.5831176604356074</t>
  </si>
  <si>
    <t>2.490662437684892</t>
  </si>
  <si>
    <t>PFAS</t>
  </si>
  <si>
    <t>sterol binding (GO:0032934)</t>
  </si>
  <si>
    <t>3/49</t>
  </si>
  <si>
    <t>0.08260064304055315942409976059934706427156925201416015625</t>
  </si>
  <si>
    <t>0.181040982143694628714314376338734291493892669677734375</t>
  </si>
  <si>
    <t>-0.9734883429392701</t>
  </si>
  <si>
    <t>2.4276246917802715</t>
  </si>
  <si>
    <t>CAV1;OSBP;ERLIN2</t>
  </si>
  <si>
    <t>serine-type exopeptidase activity (GO:0070008)</t>
  </si>
  <si>
    <t>-1.4637495183899898</t>
  </si>
  <si>
    <t>2.427517264283809</t>
  </si>
  <si>
    <t>platelet-derived growth factor binding (GO:0048407)</t>
  </si>
  <si>
    <t>-1.590905746321093</t>
  </si>
  <si>
    <t>2.3805784922568622</t>
  </si>
  <si>
    <t>COL6A1</t>
  </si>
  <si>
    <t>phosphatidylinositol phosphate binding (GO:1901981)</t>
  </si>
  <si>
    <t>4/82</t>
  </si>
  <si>
    <t>0.09279540057722901469361431736615486443042755126953125</t>
  </si>
  <si>
    <t>0.2938521018278918983668290820787660777568817138671875</t>
  </si>
  <si>
    <t>0.2250550374408805398562805066831060685217380523681640625</t>
  </si>
  <si>
    <t>-0.987834359752962</t>
  </si>
  <si>
    <t>2.348436118525599</t>
  </si>
  <si>
    <t>OSBP;ANKFY1;IQGAP2;FERMT2</t>
  </si>
  <si>
    <t>RNA polymerase II transcription corepressor activity (GO:0001106)</t>
  </si>
  <si>
    <t>-1.0418595406563393</t>
  </si>
  <si>
    <t>2.312177045636478</t>
  </si>
  <si>
    <t>CTBP1;HSPA1A</t>
  </si>
  <si>
    <t>intramolecular oxidoreductase activity, transposing C=C bonds (GO:0016863)</t>
  </si>
  <si>
    <t>-1.5427195710120185</t>
  </si>
  <si>
    <t>2.3084743007733843</t>
  </si>
  <si>
    <t>DDT</t>
  </si>
  <si>
    <t>phosphatidylinositol-3,4,5-trisphosphate binding (GO:0005547)</t>
  </si>
  <si>
    <t>2/33</t>
  </si>
  <si>
    <t>0.1509786829253738915657123698110808618366718292236328125</t>
  </si>
  <si>
    <t>0.25985768770494666046744214327191002666950225830078125</t>
  </si>
  <si>
    <t>-1.2138503231600155</t>
  </si>
  <si>
    <t>2.294925601000541</t>
  </si>
  <si>
    <t>IQGAP2;FERMT2</t>
  </si>
  <si>
    <t>O-acyltransferase activity (GO:0008374)</t>
  </si>
  <si>
    <t>2/32</t>
  </si>
  <si>
    <t>0.1437143751511527900444065153351402841508388519287109375</t>
  </si>
  <si>
    <t>0.249307833867143113781850161103648133575916290283203125</t>
  </si>
  <si>
    <t>-1.1808421304495766</t>
  </si>
  <si>
    <t>2.2907480689433957</t>
  </si>
  <si>
    <t>microtubule-severing ATPase activity (GO:0008568)</t>
  </si>
  <si>
    <t>-1.5261752245230615</t>
  </si>
  <si>
    <t>2.283717890463639</t>
  </si>
  <si>
    <t>KATNAL2</t>
  </si>
  <si>
    <t>complement component C1q binding (GO:0001849)</t>
  </si>
  <si>
    <t>-1.3492598098827322</t>
  </si>
  <si>
    <t>2.2376447891830926</t>
  </si>
  <si>
    <t>C1QBP</t>
  </si>
  <si>
    <t>peptide transmembrane transporter activity (GO:1904680)</t>
  </si>
  <si>
    <t>1/15</t>
  </si>
  <si>
    <t>0.271621589576940991594966590128024108707904815673828125</t>
  </si>
  <si>
    <t>0.4135264584905351537003070916398428380489349365234375</t>
  </si>
  <si>
    <t>0.367851028617814657106777076478465460240840911865234375</t>
  </si>
  <si>
    <t>0.584378724392849324686949330498464405536651611328125</t>
  </si>
  <si>
    <t>-1.7043925214259277</t>
  </si>
  <si>
    <t>2.2214121459726166</t>
  </si>
  <si>
    <t>nuclear hormone receptor binding (GO:0035257)</t>
  </si>
  <si>
    <t>3/57</t>
  </si>
  <si>
    <t>0.11651547286123915825317709504815866239368915557861328125</t>
  </si>
  <si>
    <t>0.2398790622592799071099989305366761982440948486328125</t>
  </si>
  <si>
    <t>-1.0285689794559416</t>
  </si>
  <si>
    <t>2.2111468270397565</t>
  </si>
  <si>
    <t>BMP receptor binding (GO:0070700)</t>
  </si>
  <si>
    <t>1/13</t>
  </si>
  <si>
    <t>0.240171661096018673742236160251195542514324188232421875</t>
  </si>
  <si>
    <t>0.393384617312444395675896657849079929292201995849609375</t>
  </si>
  <si>
    <t>0.330528621693743140941279534672503359615802764892578125</t>
  </si>
  <si>
    <t>0.57299669819170795381779726085369475185871124267578125</t>
  </si>
  <si>
    <t>-1.5440537382686508</t>
  </si>
  <si>
    <t>2.2024403471552016</t>
  </si>
  <si>
    <t>Lys48-specific deubiquitinase activity (GO:1990380)</t>
  </si>
  <si>
    <t>-1.399481734875848</t>
  </si>
  <si>
    <t>2.201754598784692</t>
  </si>
  <si>
    <t>USP7</t>
  </si>
  <si>
    <t>calcium-transporting ATPase activity (GO:0005388)</t>
  </si>
  <si>
    <t>-1.6860032741482878</t>
  </si>
  <si>
    <t>2.197444605195292</t>
  </si>
  <si>
    <t>ATP2B1</t>
  </si>
  <si>
    <t>protein kinase A catalytic subunit binding (GO:0034236)</t>
  </si>
  <si>
    <t>1/14</t>
  </si>
  <si>
    <t>0.256062402359620688852004377622506581246852874755859375</t>
  </si>
  <si>
    <t>0.349456620422083086285880426657968200743198394775390625</t>
  </si>
  <si>
    <t>-1.6119110290272893</t>
  </si>
  <si>
    <t>2.195961369053011</t>
  </si>
  <si>
    <t>CSK</t>
  </si>
  <si>
    <t>RNA polymerase II transcription cofactor activity (GO:0001104)</t>
  </si>
  <si>
    <t>4/85</t>
  </si>
  <si>
    <t>0.10248799364063698735805019168765284121036529541015625</t>
  </si>
  <si>
    <t>0.31611556480066604901679738759412430226802825927734375</t>
  </si>
  <si>
    <t>0.243327512539734780450118023509276099503040313720703125</t>
  </si>
  <si>
    <t>-0.9639211417761488</t>
  </si>
  <si>
    <t>2.19582163627589</t>
  </si>
  <si>
    <t>CTBP1;DHX9;CTNNB1;HSPA1A</t>
  </si>
  <si>
    <t>3',5'-cyclic-GMP phosphodiesterase activity (GO:0047555)</t>
  </si>
  <si>
    <t>-1.4605438638248944</t>
  </si>
  <si>
    <t>2.185509303275549</t>
  </si>
  <si>
    <t>signal recognition particle binding (GO:0005047)</t>
  </si>
  <si>
    <t>-1.23198984000315</t>
  </si>
  <si>
    <t>2.160414140167987</t>
  </si>
  <si>
    <t>LTF</t>
  </si>
  <si>
    <t>aldehyde dehydrogenase (NAD) activity (GO:0004029)</t>
  </si>
  <si>
    <t>-1.6544671224759318</t>
  </si>
  <si>
    <t>2.1563421071019553</t>
  </si>
  <si>
    <t>ADH5</t>
  </si>
  <si>
    <t>NADP-retinol dehydrogenase activity (GO:0052650)</t>
  </si>
  <si>
    <t>-1.2162208579184088</t>
  </si>
  <si>
    <t>2.132761694696648</t>
  </si>
  <si>
    <t>DHRS4</t>
  </si>
  <si>
    <t>estrogen receptor binding (GO:0030331)</t>
  </si>
  <si>
    <t>-1.1206954696269764</t>
  </si>
  <si>
    <t>2.118805486228989</t>
  </si>
  <si>
    <t>CTNNB1;PPID</t>
  </si>
  <si>
    <t>RNA-directed DNA polymerase activity (GO:0003964)</t>
  </si>
  <si>
    <t>-1.182436459154288</t>
  </si>
  <si>
    <t>2.0735174619626395</t>
  </si>
  <si>
    <t>telomeric DNA binding (GO:0042162)</t>
  </si>
  <si>
    <t>-1.0924846258536043</t>
  </si>
  <si>
    <t>2.0654695959910594</t>
  </si>
  <si>
    <t>PURA;NCL</t>
  </si>
  <si>
    <t>Ral GTPase binding (GO:0017160)</t>
  </si>
  <si>
    <t>-1.4375329621291968</t>
  </si>
  <si>
    <t>2.050498967548243</t>
  </si>
  <si>
    <t>MYO1C</t>
  </si>
  <si>
    <t>transcription coactivator activity (GO:0003713)</t>
  </si>
  <si>
    <t>10/292</t>
  </si>
  <si>
    <t>0.08742774244483346446354943282130989246070384979248046875</t>
  </si>
  <si>
    <t>0.348945789139060658090585320678655989468097686767578125</t>
  </si>
  <si>
    <t>-0.840054811967815</t>
  </si>
  <si>
    <t>2.047165380645443</t>
  </si>
  <si>
    <t>PSMD9;DHX9;ACTN1;CTNNB1;ACTN4;PARK7;PKN1;RAN;FAM129B;UBE2L3</t>
  </si>
  <si>
    <t>serine-type carboxypeptidase activity (GO:0004185)</t>
  </si>
  <si>
    <t>-1.23313222992329</t>
  </si>
  <si>
    <t>2.0450560288321316</t>
  </si>
  <si>
    <t>protein serine/threonine/tyrosine kinase activity (GO:0004712)</t>
  </si>
  <si>
    <t>-1.555115907318992</t>
  </si>
  <si>
    <t>2.0268531582287683</t>
  </si>
  <si>
    <t>RNA polymerase II basal transcription factor binding (GO:0001091)</t>
  </si>
  <si>
    <t>-1.4126920159137728</t>
  </si>
  <si>
    <t>2.015065808163707</t>
  </si>
  <si>
    <t>HNRNPU</t>
  </si>
  <si>
    <t>zinc ion binding (GO:0008270)</t>
  </si>
  <si>
    <t>11/303</t>
  </si>
  <si>
    <t>0.0545643827110634804800071151476004160940647125244140625</t>
  </si>
  <si>
    <t>0.27460409154329956660234302034950815141201019287109375</t>
  </si>
  <si>
    <t>-0.6856969941657527</t>
  </si>
  <si>
    <t>1.994263268836196</t>
  </si>
  <si>
    <t>ACE;CSRP1;MME;DDX58;APIP;DPEP1;UQCRC2;ADH5;KPNB1;SIRT2;DPP3</t>
  </si>
  <si>
    <t>phosphatidylinositol-4,5-bisphosphate binding (GO:0005546)</t>
  </si>
  <si>
    <t>3/61</t>
  </si>
  <si>
    <t>0.1351281244434669182030717138331965543329715728759765625</t>
  </si>
  <si>
    <t>0.270412434904586884698574067442677915096282958984375</t>
  </si>
  <si>
    <t>-0.9890662165977868</t>
  </si>
  <si>
    <t>1.9796475646183205</t>
  </si>
  <si>
    <t>ANXA2;ACTN2;PLCB1</t>
  </si>
  <si>
    <t>ribosomal large subunit binding (GO:0043023)</t>
  </si>
  <si>
    <t>-1.3227406849408077</t>
  </si>
  <si>
    <t>1.9793052056571403</t>
  </si>
  <si>
    <t>EIF6</t>
  </si>
  <si>
    <t>5'-nucleotidase activity (GO:0008253)</t>
  </si>
  <si>
    <t>-1.5123363333231843</t>
  </si>
  <si>
    <t>1.9710965974135888</t>
  </si>
  <si>
    <t>NT5C2</t>
  </si>
  <si>
    <t>peptide alpha-N-acetyltransferase activity (GO:0004596)</t>
  </si>
  <si>
    <t>-1.3156203213769293</t>
  </si>
  <si>
    <t>1.9686505302331463</t>
  </si>
  <si>
    <t>NAA15</t>
  </si>
  <si>
    <t>racemase and epimerase activity, acting on carbohydrates and derivatives (GO:0016857)</t>
  </si>
  <si>
    <t>-1.3782085461805602</t>
  </si>
  <si>
    <t>1.9658785401509413</t>
  </si>
  <si>
    <t>GALM</t>
  </si>
  <si>
    <t>titin binding (GO:0031432)</t>
  </si>
  <si>
    <t>-1.4904390801957839</t>
  </si>
  <si>
    <t>1.9425569133624359</t>
  </si>
  <si>
    <t>ACTN2</t>
  </si>
  <si>
    <t>acid-amino acid ligase activity (GO:0016881)</t>
  </si>
  <si>
    <t>-1.476647164905538</t>
  </si>
  <si>
    <t>1.9245812840652914</t>
  </si>
  <si>
    <t>PAICS</t>
  </si>
  <si>
    <t>carboxylic acid binding (GO:0031406)</t>
  </si>
  <si>
    <t>2/35</t>
  </si>
  <si>
    <t>0.165713979773133790462935621690121479332447052001953125</t>
  </si>
  <si>
    <t>0.28096237002129875737210795705323107540607452392578125</t>
  </si>
  <si>
    <t>-1.067633011224641</t>
  </si>
  <si>
    <t>1.9190617860803774</t>
  </si>
  <si>
    <t>C1QBP;AARS</t>
  </si>
  <si>
    <t>RNA polymerase II core binding (GO:0000993)</t>
  </si>
  <si>
    <t>-0.8598195513535306</t>
  </si>
  <si>
    <t>1.9081795121602239</t>
  </si>
  <si>
    <t>2 iron, 2 sulfur cluster binding (GO:0051537)</t>
  </si>
  <si>
    <t>-1.267810628905639</t>
  </si>
  <si>
    <t>1.8971096951574287</t>
  </si>
  <si>
    <t>Ras GTPase binding (GO:0017016)</t>
  </si>
  <si>
    <t>7/185</t>
  </si>
  <si>
    <t>0.0940732616463615389790220433496870100498199462890625</t>
  </si>
  <si>
    <t>0.295925823059746573306938444147817790508270263671875</t>
  </si>
  <si>
    <t>0.299648182938607898773142323989304713904857635498046875</t>
  </si>
  <si>
    <t>-0.8015122812401368</t>
  </si>
  <si>
    <t>1.8945196879137505</t>
  </si>
  <si>
    <t>EHD1;MYO1C;TBC1D9B;ADPRH;XPO5;ANKFY1;IQGAP2</t>
  </si>
  <si>
    <t>oxidoreductase activity, acting on NAD(P)H, quinone or similar compound as acceptor (GO:0016655)</t>
  </si>
  <si>
    <t>1/16</t>
  </si>
  <si>
    <t>0.28685612427314322037119609376532025635242462158203125</t>
  </si>
  <si>
    <t>0.420545243918959921192168849302106536924839019775390625</t>
  </si>
  <si>
    <t>0.38572684446683636050323684685281477868556976318359375</t>
  </si>
  <si>
    <t>0.5891326402628529468330498275463469326496124267578125</t>
  </si>
  <si>
    <t>-1.4796307650971885</t>
  </si>
  <si>
    <t>1.8477251660172718</t>
  </si>
  <si>
    <t>CARD domain binding (GO:0050700)</t>
  </si>
  <si>
    <t>-1.4098713316212648</t>
  </si>
  <si>
    <t>1.8375493091825186</t>
  </si>
  <si>
    <t>MAVS</t>
  </si>
  <si>
    <t>sequence-specific double-stranded DNA binding (GO:1990837)</t>
  </si>
  <si>
    <t>5/113</t>
  </si>
  <si>
    <t>0.08843476696053371999273196024660137481987476348876953125</t>
  </si>
  <si>
    <t>0.24087573213279245276652318352716974914073944091796875</t>
  </si>
  <si>
    <t>-0.7521508048891193</t>
  </si>
  <si>
    <t>1.824334327391807</t>
  </si>
  <si>
    <t>PURB;PURA;SFPQ;DHX9;HNRNPU</t>
  </si>
  <si>
    <t>3',5'-cyclic-AMP phosphodiesterase activity (GO:0004115)</t>
  </si>
  <si>
    <t>-1.4481246153551421</t>
  </si>
  <si>
    <t>1.8083810896869423</t>
  </si>
  <si>
    <t>cAMP binding (GO:0030552)</t>
  </si>
  <si>
    <t>-1.255284792888899</t>
  </si>
  <si>
    <t>1.7905399316794</t>
  </si>
  <si>
    <t>kinase inhibitor activity (GO:0019210)</t>
  </si>
  <si>
    <t>3/60</t>
  </si>
  <si>
    <t>0.1303819972590179177007740918270428664982318878173828125</t>
  </si>
  <si>
    <t>0.262732327679463306679963352507911622524261474609375</t>
  </si>
  <si>
    <t>-0.8734320113070234</t>
  </si>
  <si>
    <t>1.779431417238791</t>
  </si>
  <si>
    <t>GMFB;WARS;DCN</t>
  </si>
  <si>
    <t>adrenergic receptor binding (GO:0031690)</t>
  </si>
  <si>
    <t>-1.4039458225160353</t>
  </si>
  <si>
    <t>1.7532117398338256</t>
  </si>
  <si>
    <t>Rac guanyl-nucleotide exchange factor activity (GO:0030676)</t>
  </si>
  <si>
    <t>-1.3227184404206962</t>
  </si>
  <si>
    <t>1.723958989678182</t>
  </si>
  <si>
    <t>3'-5' DNA helicase activity (GO:0043138)</t>
  </si>
  <si>
    <t>-1.2382038596153866</t>
  </si>
  <si>
    <t>1.6868473468839909</t>
  </si>
  <si>
    <t>hydrolase activity, hydrolyzing N-glycosyl compounds (GO:0016799)</t>
  </si>
  <si>
    <t>-1.288741055017039</t>
  </si>
  <si>
    <t>1.6796747208403144</t>
  </si>
  <si>
    <t>ADPRH</t>
  </si>
  <si>
    <t>voltage-gated calcium channel activity (GO:0005245)</t>
  </si>
  <si>
    <t>2/38</t>
  </si>
  <si>
    <t>0.1882451903274224569440065124581451527774333953857421875</t>
  </si>
  <si>
    <t>0.31250928182018256062946193196694366633892059326171875</t>
  </si>
  <si>
    <t>0.5709304187099488725465334937325678765773773193359375</t>
  </si>
  <si>
    <t>-0.9958814594180725</t>
  </si>
  <si>
    <t>1.663131958217253</t>
  </si>
  <si>
    <t>RYR1;CACNA2D1</t>
  </si>
  <si>
    <t>nucleotidyltransferase activity (GO:0016779)</t>
  </si>
  <si>
    <t>1/17</t>
  </si>
  <si>
    <t>0.301772764563185635910969040196505375206470489501953125</t>
  </si>
  <si>
    <t>0.42661328323664637895973328340915031731128692626953125</t>
  </si>
  <si>
    <t>0.403098645824406798254813111270777881145477294921875</t>
  </si>
  <si>
    <t>0.5964855350984212822851304736104793846607208251953125</t>
  </si>
  <si>
    <t>-1.3766807984806169</t>
  </si>
  <si>
    <t>1.6493750802596294</t>
  </si>
  <si>
    <t>carbonate dehydratase activity (GO:0004089)</t>
  </si>
  <si>
    <t>-1.155957960199901</t>
  </si>
  <si>
    <t>1.6488600027705262</t>
  </si>
  <si>
    <t>5S rRNA binding (GO:0008097)</t>
  </si>
  <si>
    <t>-0.9883146101484529</t>
  </si>
  <si>
    <t>1.639044623781103</t>
  </si>
  <si>
    <t>RPL5</t>
  </si>
  <si>
    <t>oxidoreductase activity, acting on NAD(P)H, oxygen as acceptor (GO:0050664)</t>
  </si>
  <si>
    <t>-1.1470498279262884</t>
  </si>
  <si>
    <t>1.636153430809372</t>
  </si>
  <si>
    <t>GTP-Rho binding (GO:0017049)</t>
  </si>
  <si>
    <t>1/18</t>
  </si>
  <si>
    <t>0.31637812834450607102354524613474495708942413330078125</t>
  </si>
  <si>
    <t>0.43685933419662903443025925298570655286312103271484375</t>
  </si>
  <si>
    <t>0.41998060190481145692587006124085746705532073974609375</t>
  </si>
  <si>
    <t>0.60087586115899227490189105083118192851543426513671875</t>
  </si>
  <si>
    <t>-1.4030002399295605</t>
  </si>
  <si>
    <t>1.614596768537172</t>
  </si>
  <si>
    <t>RNA polymerase core enzyme binding (GO:0043175)</t>
  </si>
  <si>
    <t>-0.885112490036893</t>
  </si>
  <si>
    <t>1.5909826112100705</t>
  </si>
  <si>
    <t>protein serine/threonine kinase activator activity (GO:0043539)</t>
  </si>
  <si>
    <t>-0.8193848570248812</t>
  </si>
  <si>
    <t>1.589547180397928</t>
  </si>
  <si>
    <t>DDX3X;LTF</t>
  </si>
  <si>
    <t>helicase activity (GO:0004386)</t>
  </si>
  <si>
    <t>-0.8717505555357968</t>
  </si>
  <si>
    <t>1.5669646409716371</t>
  </si>
  <si>
    <t>DHX9;EIF4B</t>
  </si>
  <si>
    <t>protein transmembrane transporter activity (GO:0008320)</t>
  </si>
  <si>
    <t>-1.300764458521064</t>
  </si>
  <si>
    <t>1.5584211572790818</t>
  </si>
  <si>
    <t>protein disulfide oxidoreductase activity (GO:0015035)</t>
  </si>
  <si>
    <t>-1.2394741838705683</t>
  </si>
  <si>
    <t>1.5478237518371265</t>
  </si>
  <si>
    <t>GLRX</t>
  </si>
  <si>
    <t>ligand-dependent nuclear receptor transcription coactivator activity (GO:0030374)</t>
  </si>
  <si>
    <t>3/66</t>
  </si>
  <si>
    <t>0.159701375409798840276920373071334324777126312255859375</t>
  </si>
  <si>
    <t>0.35282862009141602310791085983510129153728485107421875</t>
  </si>
  <si>
    <t>0.30910890312705674443094494563410989940166473388671875</t>
  </si>
  <si>
    <t>-0.8338209790458601</t>
  </si>
  <si>
    <t>1.529602570936693</t>
  </si>
  <si>
    <t>ACTN1;ACTN4;PKN1</t>
  </si>
  <si>
    <t>ubiquitin binding (GO:0043130)</t>
  </si>
  <si>
    <t>3/63</t>
  </si>
  <si>
    <t>0.1447947037907742207085703967095469124615192413330078125</t>
  </si>
  <si>
    <t>0.28584289486849556727321441940148361027240753173828125</t>
  </si>
  <si>
    <t>-0.7829821256735874</t>
  </si>
  <si>
    <t>1.513064707162294</t>
  </si>
  <si>
    <t>NSFL1C;UCHL3;SIRT2</t>
  </si>
  <si>
    <t>endopeptidase regulator activity (GO:0061135)</t>
  </si>
  <si>
    <t>2/37</t>
  </si>
  <si>
    <t>0.180685184273250032394031450166949070990085601806640625</t>
  </si>
  <si>
    <t>0.36677548089655453988910949192359112203121185302734375</t>
  </si>
  <si>
    <t>0.302018449727877669186426601299899630248546600341796875</t>
  </si>
  <si>
    <t>-0.8812222911705448</t>
  </si>
  <si>
    <t>1.5077705254900653</t>
  </si>
  <si>
    <t>ITIH3;PSME3</t>
  </si>
  <si>
    <t>ATPase regulator activity (GO:0060590)</t>
  </si>
  <si>
    <t>2/39</t>
  </si>
  <si>
    <t>0.1958477153510045365436553765903227031230926513671875</t>
  </si>
  <si>
    <t>0.37816123899076081738002130805398337543010711669921875</t>
  </si>
  <si>
    <t>0.322966054565589522074020578656927682459354400634765625</t>
  </si>
  <si>
    <t>-0.8920713415564301</t>
  </si>
  <si>
    <t>1.454449069290046</t>
  </si>
  <si>
    <t>G-protein beta/gamma-subunit complex binding (GO:0031683)</t>
  </si>
  <si>
    <t>-1.2607521665138912</t>
  </si>
  <si>
    <t>1.4508952429557445</t>
  </si>
  <si>
    <t>GNAI3</t>
  </si>
  <si>
    <t>microtubule plus-end binding (GO:0051010)</t>
  </si>
  <si>
    <t>-1.0069911674997054</t>
  </si>
  <si>
    <t>1.4363735675528606</t>
  </si>
  <si>
    <t>STIM1</t>
  </si>
  <si>
    <t>acid-thiol ligase activity (GO:0016878)</t>
  </si>
  <si>
    <t>-1.1737409237208203</t>
  </si>
  <si>
    <t>1.4062366762161946</t>
  </si>
  <si>
    <t>ACSS3</t>
  </si>
  <si>
    <t>Notch binding (GO:0005112)</t>
  </si>
  <si>
    <t>-1.2211764315255242</t>
  </si>
  <si>
    <t>1.4053508075336174</t>
  </si>
  <si>
    <t>CUL3</t>
  </si>
  <si>
    <t>ATP-dependent RNA helicase activity (GO:0004004)</t>
  </si>
  <si>
    <t>3/68</t>
  </si>
  <si>
    <t>0.1698878923856306510931091224847477860748767852783203125</t>
  </si>
  <si>
    <t>0.324658847208293632746745061012916266918182373046875</t>
  </si>
  <si>
    <t>-0.776399454628341</t>
  </si>
  <si>
    <t>1.3762584963063058</t>
  </si>
  <si>
    <t>DDX3X;DHX9;SNRNP200</t>
  </si>
  <si>
    <t>intracellular ligand-gated ion channel activity (GO:0005217)</t>
  </si>
  <si>
    <t>-1.0895785734253765</t>
  </si>
  <si>
    <t>1.3606379361401204</t>
  </si>
  <si>
    <t>RYR1</t>
  </si>
  <si>
    <t>tumor necrosis factor receptor binding (GO:0005164)</t>
  </si>
  <si>
    <t>-0.906957237537078</t>
  </si>
  <si>
    <t>1.3571406716395742</t>
  </si>
  <si>
    <t>STAT1</t>
  </si>
  <si>
    <t>RNA-dependent ATPase activity (GO:0008186)</t>
  </si>
  <si>
    <t>3/69</t>
  </si>
  <si>
    <t>0.1750500381410599326503785277964198030531406402587890625</t>
  </si>
  <si>
    <t>0.35839986257329081720257590859546326100826263427734375</t>
  </si>
  <si>
    <t>0.332435611984986667533092941084760241210460662841796875</t>
  </si>
  <si>
    <t>0.57375583631916804439043744423543103039264678955078125</t>
  </si>
  <si>
    <t>-0.7768136707136548</t>
  </si>
  <si>
    <t>1.3537402994840801</t>
  </si>
  <si>
    <t>CoA-ligase activity (GO:0016405)</t>
  </si>
  <si>
    <t>-0.8970198658696402</t>
  </si>
  <si>
    <t>1.3422707188999035</t>
  </si>
  <si>
    <t>protein kinase C binding (GO:0005080)</t>
  </si>
  <si>
    <t>2/41</t>
  </si>
  <si>
    <t>0.21116026036443347191351449509966187179088592529296875</t>
  </si>
  <si>
    <t>0.343752092546906695691433242245693691074848175048828125</t>
  </si>
  <si>
    <t>-0.861888101937573</t>
  </si>
  <si>
    <t>1.340354858060245</t>
  </si>
  <si>
    <t>CAVIN3;PKN1</t>
  </si>
  <si>
    <t>retinoic acid receptor binding (GO:0042974)</t>
  </si>
  <si>
    <t>-1.116430649683868</t>
  </si>
  <si>
    <t>1.3375743269310707</t>
  </si>
  <si>
    <t>ACTN4</t>
  </si>
  <si>
    <t>microtubule binding (GO:0008017)</t>
  </si>
  <si>
    <t>7/196</t>
  </si>
  <si>
    <t>0.11772297157583892779353362811889383010566234588623046875</t>
  </si>
  <si>
    <t>0.349787799157320666854076307572540827095508575439453125</t>
  </si>
  <si>
    <t>-0.6223912011781271</t>
  </si>
  <si>
    <t>1.3315568764649965</t>
  </si>
  <si>
    <t>STIM1;VAPA;DCTN1;VAPB;KIF5B;MAP4;DNM1</t>
  </si>
  <si>
    <t>transaminase activity (GO:0008483)</t>
  </si>
  <si>
    <t>-1.020268327833297</t>
  </si>
  <si>
    <t>1.3297620278830564</t>
  </si>
  <si>
    <t>OAT</t>
  </si>
  <si>
    <t>proteasome binding (GO:0070628)</t>
  </si>
  <si>
    <t>1/21</t>
  </si>
  <si>
    <t>0.358390694123940700688280003305408172309398651123046875</t>
  </si>
  <si>
    <t>0.461343034441387078725682613367098383605480194091796875</t>
  </si>
  <si>
    <t>0.46782319993326115792342534405179321765899658203125</t>
  </si>
  <si>
    <t>0.62420230328173886835685379992355592548847198486328125</t>
  </si>
  <si>
    <t>-1.2623455886222879</t>
  </si>
  <si>
    <t>1.295332652245567</t>
  </si>
  <si>
    <t>NEDD8</t>
  </si>
  <si>
    <t>K63-linked polyubiquitin modification-dependent protein binding (GO:0070530)</t>
  </si>
  <si>
    <t>-1.2598617874589277</t>
  </si>
  <si>
    <t>1.2927839454749455</t>
  </si>
  <si>
    <t>3',5'-cyclic-nucleotide phosphodiesterase activity (GO:0004114)</t>
  </si>
  <si>
    <t>-1.2390246375176999</t>
  </si>
  <si>
    <t>1.2714022882315696</t>
  </si>
  <si>
    <t>O-methyltransferase activity (GO:0008171)</t>
  </si>
  <si>
    <t>-0.9644079906700255</t>
  </si>
  <si>
    <t>1.256956714615898</t>
  </si>
  <si>
    <t>COQ3</t>
  </si>
  <si>
    <t>nucleoside kinase activity (GO:0019206)</t>
  </si>
  <si>
    <t>-0.9568005927424711</t>
  </si>
  <si>
    <t>1.2470416475506083</t>
  </si>
  <si>
    <t>ADK</t>
  </si>
  <si>
    <t>lysophosphatidic acid acyltransferase activity (GO:0042171)</t>
  </si>
  <si>
    <t>-1.2043257592995733</t>
  </si>
  <si>
    <t>1.2357966740817343</t>
  </si>
  <si>
    <t>GPAT3</t>
  </si>
  <si>
    <t>death domain binding (GO:0070513)</t>
  </si>
  <si>
    <t>-0.7765193915858966</t>
  </si>
  <si>
    <t>1.2216702075225094</t>
  </si>
  <si>
    <t>TRADD</t>
  </si>
  <si>
    <t>damaged DNA binding (GO:0003684)</t>
  </si>
  <si>
    <t>2/47</t>
  </si>
  <si>
    <t>0.257629897767171989197976245122845284640789031982421875</t>
  </si>
  <si>
    <t>0.404699998098181523698002592936973087489604949951171875</t>
  </si>
  <si>
    <t>0.59699533880942923236290198474307544529438018798828125</t>
  </si>
  <si>
    <t>-0.8938784898322617</t>
  </si>
  <si>
    <t>1.2123059225968948</t>
  </si>
  <si>
    <t>DDB1;PCNA</t>
  </si>
  <si>
    <t>MHC protein complex binding (GO:0023023)</t>
  </si>
  <si>
    <t>1/20</t>
  </si>
  <si>
    <t>0.344680813223272985990064398720278404653072357177734375</t>
  </si>
  <si>
    <t>0.457327894639817544852888886453001759946346282958984375</t>
  </si>
  <si>
    <t>0.452329680594842853391668313633999787271022796630859375</t>
  </si>
  <si>
    <t>0.62419403984920762695765006355941295623779296875</t>
  </si>
  <si>
    <t>-1.1113838476220332</t>
  </si>
  <si>
    <t>1.1837754674443448</t>
  </si>
  <si>
    <t>ATP1B1</t>
  </si>
  <si>
    <t>transcription factor activity, RNA polymerase II core promoter sequence-specific (GO:0000983)</t>
  </si>
  <si>
    <t>-1.153351343968523</t>
  </si>
  <si>
    <t>1.1834902175910837</t>
  </si>
  <si>
    <t>translation factor activity, RNA binding (GO:0008135)</t>
  </si>
  <si>
    <t>-0.6531093351395685</t>
  </si>
  <si>
    <t>1.157712394237922</t>
  </si>
  <si>
    <t>NAD+ ADP-ribosyltransferase activity (GO:0003950)</t>
  </si>
  <si>
    <t>1/19</t>
  </si>
  <si>
    <t>0.33067869597231458467234688214375637471675872802734375</t>
  </si>
  <si>
    <t>0.44496425095424763096474407575442455708980560302734375</t>
  </si>
  <si>
    <t>0.43638648482219977164930924118380062282085418701171875</t>
  </si>
  <si>
    <t>0.6078697369224190794056994491256773471832275390625</t>
  </si>
  <si>
    <t>-1.0417301986135143</t>
  </si>
  <si>
    <t>1.1527870571309975</t>
  </si>
  <si>
    <t>ART3</t>
  </si>
  <si>
    <t>protein kinase A regulatory subunit binding (GO:0034237)</t>
  </si>
  <si>
    <t>-1.0347064255549723</t>
  </si>
  <si>
    <t>1.1450144930977293</t>
  </si>
  <si>
    <t>mannose binding (GO:0005537)</t>
  </si>
  <si>
    <t>-0.7627793708623157</t>
  </si>
  <si>
    <t>1.1413977030450393</t>
  </si>
  <si>
    <t>MBL2</t>
  </si>
  <si>
    <t>phospholipase activity (GO:0004620)</t>
  </si>
  <si>
    <t>3/70</t>
  </si>
  <si>
    <t>0.1802555839547041183212883197484188713133335113525390625</t>
  </si>
  <si>
    <t>0.34020934339076702723758671709219925105571746826171875</t>
  </si>
  <si>
    <t>0.583391473323517484317335402010940015316009521484375</t>
  </si>
  <si>
    <t>-0.6624972864127889</t>
  </si>
  <si>
    <t>1.1351092854788651</t>
  </si>
  <si>
    <t>GTPase regulator activity (GO:0030695)</t>
  </si>
  <si>
    <t>9/276</t>
  </si>
  <si>
    <t>0.1260607379472042655077501649429905228316783905029296875</t>
  </si>
  <si>
    <t>0.414303726547639972199732483204570598900318145751953125</t>
  </si>
  <si>
    <t>-0.5426152785893088</t>
  </si>
  <si>
    <t>1.12375159770238</t>
  </si>
  <si>
    <t>TBC1D9B;GDI1;LARS;GPS1;ADPRH;TBCD;IQGAP2;PLCB1;IPO5</t>
  </si>
  <si>
    <t>transmembrane receptor protein phosphatase activity (GO:0019198)</t>
  </si>
  <si>
    <t>-0.8741538471979455</t>
  </si>
  <si>
    <t>1.0916210317729962</t>
  </si>
  <si>
    <t>PTPRC</t>
  </si>
  <si>
    <t>ubiquitin-like protein-specific protease activity (GO:0019783)</t>
  </si>
  <si>
    <t>3/75</t>
  </si>
  <si>
    <t>0.2068690812857147121039957937682629562914371490478515625</t>
  </si>
  <si>
    <t>0.37892861956389978228543213845114223659038543701171875</t>
  </si>
  <si>
    <t>-0.686760953422844</t>
  </si>
  <si>
    <t>1.0821080431724235</t>
  </si>
  <si>
    <t>COPS4;USP7;UCHL3</t>
  </si>
  <si>
    <t>hyaluronic acid binding (GO:0005540)</t>
  </si>
  <si>
    <t>-0.9164354561157265</t>
  </si>
  <si>
    <t>1.014134882440996</t>
  </si>
  <si>
    <t>dynactin binding (GO:0034452)</t>
  </si>
  <si>
    <t>-0.6717848172859323</t>
  </si>
  <si>
    <t>1.0052364768646842</t>
  </si>
  <si>
    <t>SNX5</t>
  </si>
  <si>
    <t>RNA helicase activity (GO:0003724)</t>
  </si>
  <si>
    <t>-0.5664817736776412</t>
  </si>
  <si>
    <t>1.0041549480476164</t>
  </si>
  <si>
    <t>Tat protein binding (GO:0030957)</t>
  </si>
  <si>
    <t>-0.6367497004757201</t>
  </si>
  <si>
    <t>1.0017755475898114</t>
  </si>
  <si>
    <t>DNAJA1</t>
  </si>
  <si>
    <t>I-SMAD binding (GO:0070411)</t>
  </si>
  <si>
    <t>-0.6365012689542319</t>
  </si>
  <si>
    <t>1.0013846991555027</t>
  </si>
  <si>
    <t>CTNNB1</t>
  </si>
  <si>
    <t>metalloendopeptidase activity (GO:0004222)</t>
  </si>
  <si>
    <t>-0.5368818490471745</t>
  </si>
  <si>
    <t>0.9848826993193666</t>
  </si>
  <si>
    <t>MME;UQCRC2;THOP1</t>
  </si>
  <si>
    <t>alcohol dehydrogenase (NADP+) activity (GO:0008106)</t>
  </si>
  <si>
    <t>-0.9508614592157308</t>
  </si>
  <si>
    <t>0.9757089556024422</t>
  </si>
  <si>
    <t>transmembrane receptor protein tyrosine phosphatase activity (GO:0005001)</t>
  </si>
  <si>
    <t>-0.7727964948765162</t>
  </si>
  <si>
    <t>0.9650485550018184</t>
  </si>
  <si>
    <t>cyclic nucleotide binding (GO:0030551)</t>
  </si>
  <si>
    <t>1/22</t>
  </si>
  <si>
    <t>0.371814423528701365473381201809388585388660430908203125</t>
  </si>
  <si>
    <t>0.4711392737106085970566482501453720033168792724609375</t>
  </si>
  <si>
    <t>0.4828796888481097226986094028688967227935791015625</t>
  </si>
  <si>
    <t>0.633612851389094178244931754306890070438385009765625</t>
  </si>
  <si>
    <t>-0.9456756717179672</t>
  </si>
  <si>
    <t>0.9356140709256182</t>
  </si>
  <si>
    <t>protein-cysteine S-acyltransferase activity (GO:0019707)</t>
  </si>
  <si>
    <t>1/25</t>
  </si>
  <si>
    <t>0.410427671613031119779435584860038943588733673095703125</t>
  </si>
  <si>
    <t>0.498601391345753930384177010637358762323856353759765625</t>
  </si>
  <si>
    <t>0.52554817275844067925305580502026714384555816650390625</t>
  </si>
  <si>
    <t>0.65435322658484673663537023458047769963741302490234375</t>
  </si>
  <si>
    <t>-1.0477890966157417</t>
  </si>
  <si>
    <t>0.9331144072083134</t>
  </si>
  <si>
    <t>YKT6</t>
  </si>
  <si>
    <t>calcium ion transmembrane transporter activity (GO:0015085)</t>
  </si>
  <si>
    <t>3/78</t>
  </si>
  <si>
    <t>0.2232401403830559794005949925121967680752277374267578125</t>
  </si>
  <si>
    <t>0.401941892459332150711048825542093254625797271728515625</t>
  </si>
  <si>
    <t>-0.617655632557218</t>
  </si>
  <si>
    <t>0.9261790830987673</t>
  </si>
  <si>
    <t>RYR1;PDE2A;ATP2B1</t>
  </si>
  <si>
    <t>ligand-gated calcium channel activity (GO:0099604)</t>
  </si>
  <si>
    <t>-0.8990954411314527</t>
  </si>
  <si>
    <t>0.9225902105411294</t>
  </si>
  <si>
    <t>fibroblast growth factor binding (GO:0017134)</t>
  </si>
  <si>
    <t>1/23</t>
  </si>
  <si>
    <t>0.38495795996465087540627791895531117916107177734375</t>
  </si>
  <si>
    <t>0.4811974499558135942578473986941389739513397216796875</t>
  </si>
  <si>
    <t>0.497511438665536098735486802979721687734127044677734375</t>
  </si>
  <si>
    <t>0.64321787802908436670890068853623233735561370849609375</t>
  </si>
  <si>
    <t>-0.9576367144006549</t>
  </si>
  <si>
    <t>0.914180257325301</t>
  </si>
  <si>
    <t>API5</t>
  </si>
  <si>
    <t>transcriptional repressor activity, RNA polymerase II transcription factor binding (GO:0001191)</t>
  </si>
  <si>
    <t>2/48</t>
  </si>
  <si>
    <t>0.265409114392556488848384788070688955485820770263671875</t>
  </si>
  <si>
    <t>0.4146041359230714373751425227965228259563446044921875</t>
  </si>
  <si>
    <t>-0.6829147823154318</t>
  </si>
  <si>
    <t>0.9058747232446948</t>
  </si>
  <si>
    <t>nucleoside diphosphate kinase activity (GO:0004550)</t>
  </si>
  <si>
    <t>-0.8150566206739556</t>
  </si>
  <si>
    <t>0.9019482437894218</t>
  </si>
  <si>
    <t>NME2</t>
  </si>
  <si>
    <t>peptide N-acetyltransferase activity (GO:0034212)</t>
  </si>
  <si>
    <t>-0.7065359639681168</t>
  </si>
  <si>
    <t>0.8823040937746466</t>
  </si>
  <si>
    <t>AU-rich element binding (GO:0017091)</t>
  </si>
  <si>
    <t>-0.8866424687082156</t>
  </si>
  <si>
    <t>0.8772089569530931</t>
  </si>
  <si>
    <t>NUDT21</t>
  </si>
  <si>
    <t>S-adenosylmethionine-dependent methyltransferase activity (GO:0008757)</t>
  </si>
  <si>
    <t>-0.6605247757314685</t>
  </si>
  <si>
    <t>0.8761747642704192</t>
  </si>
  <si>
    <t>COQ3;PCMT1</t>
  </si>
  <si>
    <t>RNA polymerase II transcription coactivator activity (GO:0001105)</t>
  </si>
  <si>
    <t>2/40</t>
  </si>
  <si>
    <t>0.20348769582977122016842486118548549711704254150390625</t>
  </si>
  <si>
    <t>0.33338233857703236662217705088551156222820281982421875</t>
  </si>
  <si>
    <t>-0.5453382597626373</t>
  </si>
  <si>
    <t>0.8682601677735071</t>
  </si>
  <si>
    <t>DHX9;CTNNB1</t>
  </si>
  <si>
    <t>bHLH transcription factor binding (GO:0043425)</t>
  </si>
  <si>
    <t>-0.890009507796328</t>
  </si>
  <si>
    <t>0.849621895886091</t>
  </si>
  <si>
    <t>PSMD9</t>
  </si>
  <si>
    <t>ubiquitin conjugating enzyme activity (GO:0061631)</t>
  </si>
  <si>
    <t>-0.816388295897502</t>
  </si>
  <si>
    <t>0.8377217983082504</t>
  </si>
  <si>
    <t>UBE2L3</t>
  </si>
  <si>
    <t>DNA helicase activity (GO:0003678)</t>
  </si>
  <si>
    <t>-0.5251606017298689</t>
  </si>
  <si>
    <t>0.8166971584919908</t>
  </si>
  <si>
    <t>metal ion transmembrane transporter activity (GO:0046873)</t>
  </si>
  <si>
    <t>1/26</t>
  </si>
  <si>
    <t>0.42276515509840251194617621877114288508892059326171875</t>
  </si>
  <si>
    <t>0.5083884776499776325664470277843065559864044189453125</t>
  </si>
  <si>
    <t>0.53897605466736131507587970190797932446002960205078125</t>
  </si>
  <si>
    <t>0.6632477356657944245199587385286577045917510986328125</t>
  </si>
  <si>
    <t>-0.9185674810685482</t>
  </si>
  <si>
    <t>0.7908300569442925</t>
  </si>
  <si>
    <t>flavin adenine dinucleotide binding (GO:0050660)</t>
  </si>
  <si>
    <t>2/49</t>
  </si>
  <si>
    <t>0.2731881982814068354770142832421697676181793212890625</t>
  </si>
  <si>
    <t>0.41458272902130433035239320815890096127986907958984375</t>
  </si>
  <si>
    <t>0.4244255094403459604990302977967076003551483154296875</t>
  </si>
  <si>
    <t>0.60541176271520813489956935882219113409519195556640625</t>
  </si>
  <si>
    <t>-0.5999217419638505</t>
  </si>
  <si>
    <t>0.7784550630004557</t>
  </si>
  <si>
    <t>POR;ACAD10</t>
  </si>
  <si>
    <t>calcium-release channel activity (GO:0015278)</t>
  </si>
  <si>
    <t>1/24</t>
  </si>
  <si>
    <t>0.3978271381717128907240521584753878414630889892578125</t>
  </si>
  <si>
    <t>0.493388748385283626429753667252953164279460906982421875</t>
  </si>
  <si>
    <t>0.5117303960888242020388361197547055780887603759765625</t>
  </si>
  <si>
    <t>-0.8079822130683297</t>
  </si>
  <si>
    <t>0.7447476620656813</t>
  </si>
  <si>
    <t>protein-cysteine S-palmitoyltransferase activity (GO:0019706)</t>
  </si>
  <si>
    <t>-0.818803044108062</t>
  </si>
  <si>
    <t>0.7291896046551952</t>
  </si>
  <si>
    <t>C-acyltransferase activity (GO:0016408)</t>
  </si>
  <si>
    <t>-0.5066096186405445</t>
  </si>
  <si>
    <t>0.7226286473694677</t>
  </si>
  <si>
    <t>oxidoreductase activity, acting on NAD(P)H, heme protein as acceptor (GO:0016653)</t>
  </si>
  <si>
    <t>-0.5293051507979919</t>
  </si>
  <si>
    <t>0.7210904588788508</t>
  </si>
  <si>
    <t>phosphatidylinositol bisphosphate binding (GO:1902936)</t>
  </si>
  <si>
    <t>3/88</t>
  </si>
  <si>
    <t>0.279318155698086656446577080714632757008075714111328125</t>
  </si>
  <si>
    <t>0.476560788841642157809275204272125847637653350830078125</t>
  </si>
  <si>
    <t>-0.5511363985215948</t>
  </si>
  <si>
    <t>0.7029214591168848</t>
  </si>
  <si>
    <t>UDP-galactosyltransferase activity (GO:0035250)</t>
  </si>
  <si>
    <t>-0.7831001944301993</t>
  </si>
  <si>
    <t>0.697394233315285</t>
  </si>
  <si>
    <t>COLGALT1</t>
  </si>
  <si>
    <t>ATP-dependent helicase activity (GO:0008026)</t>
  </si>
  <si>
    <t>3/86</t>
  </si>
  <si>
    <t>0.26796514458132059122164037034963257610797882080078125</t>
  </si>
  <si>
    <t>0.461953111000557081755601984696113504469394683837890625</t>
  </si>
  <si>
    <t>-0.5109379201235756</t>
  </si>
  <si>
    <t>0.6728533113522918</t>
  </si>
  <si>
    <t>protein phosphatase regulator activity (GO:0019888)</t>
  </si>
  <si>
    <t>-0.5001926499281606</t>
  </si>
  <si>
    <t>0.6634969546074563</t>
  </si>
  <si>
    <t>NSFL1C;PPP1R7</t>
  </si>
  <si>
    <t>GTPase binding (GO:0051020)</t>
  </si>
  <si>
    <t>3/77</t>
  </si>
  <si>
    <t>0.217753712653477482508179718934115953743457794189453125</t>
  </si>
  <si>
    <t>0.394294982183054754099060801308951340615749359130859375</t>
  </si>
  <si>
    <t>-0.4201785857231829</t>
  </si>
  <si>
    <t>0.6405162919951234</t>
  </si>
  <si>
    <t>STOML2;GNB1;LCP1</t>
  </si>
  <si>
    <t>nucleosomal DNA binding (GO:0031492)</t>
  </si>
  <si>
    <t>1/30</t>
  </si>
  <si>
    <t>0.4695924676878409087521504261530935764312744140625</t>
  </si>
  <si>
    <t>0.5548667217704588150439803939661942422389984130859375</t>
  </si>
  <si>
    <t>0.58900345862281311415387108354480005800724029541015625</t>
  </si>
  <si>
    <t>0.70472706006507868092825219719088636338710784912109375</t>
  </si>
  <si>
    <t>-0.8465165112674595</t>
  </si>
  <si>
    <t>0.6398734084035601</t>
  </si>
  <si>
    <t>DNA replication origin binding (GO:0003688)</t>
  </si>
  <si>
    <t>-0.4475053634190636</t>
  </si>
  <si>
    <t>0.6383222575320829</t>
  </si>
  <si>
    <t>tumor necrosis factor receptor superfamily binding (GO:0032813)</t>
  </si>
  <si>
    <t>1/27</t>
  </si>
  <si>
    <t>0.4348450672833987784571263546240516006946563720703125</t>
  </si>
  <si>
    <t>0.5215944620192283220916351638152264058589935302734375</t>
  </si>
  <si>
    <t>0.55202501121790426008573149374569766223430633544921875</t>
  </si>
  <si>
    <t>0.6723381546884732440361176486476324498653411865234375</t>
  </si>
  <si>
    <t>-0.766507212799558</t>
  </si>
  <si>
    <t>0.6383207458412179</t>
  </si>
  <si>
    <t>transcription cofactor binding (GO:0001221)</t>
  </si>
  <si>
    <t>-0.7232055422255566</t>
  </si>
  <si>
    <t>0.6226354534947708</t>
  </si>
  <si>
    <t>RPL23</t>
  </si>
  <si>
    <t>protein kinase activator activity (GO:0030295)</t>
  </si>
  <si>
    <t>2/56</t>
  </si>
  <si>
    <t>0.3273709715423309685178310246556065976619720458984375</t>
  </si>
  <si>
    <t>0.49061630166171676936670564828091301023960113525390625</t>
  </si>
  <si>
    <t>0.641991028345221703688139314181171357631683349609375</t>
  </si>
  <si>
    <t>-0.5531964395049827</t>
  </si>
  <si>
    <t>0.6177330450924874</t>
  </si>
  <si>
    <t>endopeptidase inhibitor activity (GO:0004866)</t>
  </si>
  <si>
    <t>4/112</t>
  </si>
  <si>
    <t>0.2071530028938612932876139893778599798679351806640625</t>
  </si>
  <si>
    <t>0.41544626661629380226514740570564754307270050048828125</t>
  </si>
  <si>
    <t>-0.3580277156137601</t>
  </si>
  <si>
    <t>0.5636421785564378</t>
  </si>
  <si>
    <t>ITIH3;SERPINH1;LTF;SERPINB6</t>
  </si>
  <si>
    <t>cysteine-type endopeptidase activity involved in apoptotic process (GO:0097153)</t>
  </si>
  <si>
    <t>-0.46793761154639296</t>
  </si>
  <si>
    <t>0.5606271522437435</t>
  </si>
  <si>
    <t>1-acylglycerol-3-phosphate O-acyltransferase activity (GO:0003841)</t>
  </si>
  <si>
    <t>-0.5055733487255638</t>
  </si>
  <si>
    <t>0.5594715537832209</t>
  </si>
  <si>
    <t>oxidoreductase activity, acting on the CH-NH group of donors, NAD or NADP as acceptor (GO:0016646)</t>
  </si>
  <si>
    <t>-0.4863751460319274</t>
  </si>
  <si>
    <t>0.5382266675210609</t>
  </si>
  <si>
    <t>BLVRB</t>
  </si>
  <si>
    <t>enhancer sequence-specific DNA binding (GO:0001158)</t>
  </si>
  <si>
    <t>2/65</t>
  </si>
  <si>
    <t>0.395269308816504405523772902597556822001934051513671875</t>
  </si>
  <si>
    <t>0.4914997949943444854881136052426882088184356689453125</t>
  </si>
  <si>
    <t>0.56834419223849874658327507859212346374988555908203125</t>
  </si>
  <si>
    <t>0.68518652617585507069719596984214149415493011474609375</t>
  </si>
  <si>
    <t>-0.5739109127696184</t>
  </si>
  <si>
    <t>0.5326971947111052</t>
  </si>
  <si>
    <t>SFPQ;HNRNPC</t>
  </si>
  <si>
    <t>transcription coactivator binding (GO:0001223)</t>
  </si>
  <si>
    <t>-0.3795523088306623</t>
  </si>
  <si>
    <t>0.49468775429910594</t>
  </si>
  <si>
    <t>metalloexopeptidase activity (GO:0008235)</t>
  </si>
  <si>
    <t>2/55</t>
  </si>
  <si>
    <t>0.319679996556416323727489725570194423198699951171875</t>
  </si>
  <si>
    <t>0.44013912569361668403189469245262444019317626953125</t>
  </si>
  <si>
    <t>0.48145159788698699276920933698420412838459014892578125</t>
  </si>
  <si>
    <t>-0.4119738668934622</t>
  </si>
  <si>
    <t>0.46982933214511613</t>
  </si>
  <si>
    <t>transferase activity, transferring pentosyl groups (GO:0016763)</t>
  </si>
  <si>
    <t>2/43</t>
  </si>
  <si>
    <t>0.22658458215021182180493042324087582528591156005859375</t>
  </si>
  <si>
    <t>0.388547568669135812147175101927132345736026763916015625</t>
  </si>
  <si>
    <t>0.36432968619328975901083822463988326489925384521484375</t>
  </si>
  <si>
    <t>-0.3162935128296841</t>
  </si>
  <si>
    <t>0.46958104335323914</t>
  </si>
  <si>
    <t>MTAP;ART3</t>
  </si>
  <si>
    <t>nuclease activity (GO:0004518)</t>
  </si>
  <si>
    <t>2/60</t>
  </si>
  <si>
    <t>0.357876651369150089454507224218104965984821319580078125</t>
  </si>
  <si>
    <t>0.5262377527482346994958106733975000679492950439453125</t>
  </si>
  <si>
    <t>-0.4490455706844933</t>
  </si>
  <si>
    <t>0.46142436556600797</t>
  </si>
  <si>
    <t>AZGP1;ENDOG</t>
  </si>
  <si>
    <t>monocarboxylic acid transmembrane transporter activity (GO:0008028)</t>
  </si>
  <si>
    <t>1/33</t>
  </si>
  <si>
    <t>0.5022082908464884365429270474123768508434295654296875</t>
  </si>
  <si>
    <t>0.5846787699805930937912989975302480161190032958984375</t>
  </si>
  <si>
    <t>0.622937898260204736544665138353593647480010986328125</t>
  </si>
  <si>
    <t>0.73241460810296354910775562530034221708774566650390625</t>
  </si>
  <si>
    <t>-0.6528012768084814</t>
  </si>
  <si>
    <t>0.4496105624670018</t>
  </si>
  <si>
    <t>MPC2</t>
  </si>
  <si>
    <t>ubiquitin-like protein conjugating enzyme activity (GO:0061650)</t>
  </si>
  <si>
    <t>-0.4413075586962944</t>
  </si>
  <si>
    <t>0.43661222750078865</t>
  </si>
  <si>
    <t>rRNA binding (GO:0019843)</t>
  </si>
  <si>
    <t>2/44</t>
  </si>
  <si>
    <t>0.234327505962364235347905605522100813686847686767578125</t>
  </si>
  <si>
    <t>0.374527236701950150266071659643785096704959869384765625</t>
  </si>
  <si>
    <t>0.5890742961371733255049321087426505982875823974609375</t>
  </si>
  <si>
    <t>-0.2981101200683271</t>
  </si>
  <si>
    <t>0.4325683802509786</t>
  </si>
  <si>
    <t>serine-type endopeptidase inhibitor activity (GO:0004867)</t>
  </si>
  <si>
    <t>2/57</t>
  </si>
  <si>
    <t>0.33503844421601003400468243853538297116756439208984375</t>
  </si>
  <si>
    <t>0.447031632029788628113209369985270313918590545654296875</t>
  </si>
  <si>
    <t>0.499678730511015023463272655135369859635829925537109375</t>
  </si>
  <si>
    <t>-0.38473083890574594</t>
  </si>
  <si>
    <t>0.4207070176849254</t>
  </si>
  <si>
    <t>SERPINH1;SERPINB6</t>
  </si>
  <si>
    <t>peptidase inhibitor activity (GO:0030414)</t>
  </si>
  <si>
    <t>1/37</t>
  </si>
  <si>
    <t>0.54260461016722671967471569587360136210918426513671875</t>
  </si>
  <si>
    <t>0.62709778547307226670426416603731922805309295654296875</t>
  </si>
  <si>
    <t>0.66387761626954056026761463726870715618133544921875</t>
  </si>
  <si>
    <t>0.76725515262294841090096042535151354968547821044921875</t>
  </si>
  <si>
    <t>-0.6788902038282792</t>
  </si>
  <si>
    <t>0.41505607905268616</t>
  </si>
  <si>
    <t>ITIH3</t>
  </si>
  <si>
    <t>ubiquitin-like protein conjugating enzyme binding (GO:0044390)</t>
  </si>
  <si>
    <t>1/36</t>
  </si>
  <si>
    <t>0.5328230040800419065050164135755039751529693603515625</t>
  </si>
  <si>
    <t>0.61880422234234699896404663377325050532817840576171875</t>
  </si>
  <si>
    <t>0.6540782156524642676487246717442758381366729736328125</t>
  </si>
  <si>
    <t>0.7614881187130404516238968426478095352649688720703125</t>
  </si>
  <si>
    <t>-0.6467298081822629</t>
  </si>
  <si>
    <t>0.40715908862794487</t>
  </si>
  <si>
    <t>RNA cap binding (GO:0000339)</t>
  </si>
  <si>
    <t>-0.3396412001933615</t>
  </si>
  <si>
    <t>0.39086492552689844</t>
  </si>
  <si>
    <t>transcriptional activator activity, RNA polymerase II transcription factor binding (GO:0001190)</t>
  </si>
  <si>
    <t>2/51</t>
  </si>
  <si>
    <t>0.288732570430242752035354669715161435306072235107421875</t>
  </si>
  <si>
    <t>0.4209216035847911374645491378032602369785308837890625</t>
  </si>
  <si>
    <t>0.44380729809641283889476426338660530745983123779296875</t>
  </si>
  <si>
    <t>0.6163990251339066528402099720551632344722747802734375</t>
  </si>
  <si>
    <t>-0.3134667373928711</t>
  </si>
  <si>
    <t>0.3894054278599146</t>
  </si>
  <si>
    <t>RNA polymerase binding (GO:0070063)</t>
  </si>
  <si>
    <t>-0.3578231959402603</t>
  </si>
  <si>
    <t>0.3811305355417274</t>
  </si>
  <si>
    <t>divalent inorganic cation transmembrane transporter activity (GO:0072509)</t>
  </si>
  <si>
    <t>1/39</t>
  </si>
  <si>
    <t>0.5615591069879937169417871700716204941272735595703125</t>
  </si>
  <si>
    <t>0.6443009077760797342904197648749686777591705322265625</t>
  </si>
  <si>
    <t>0.68265383984922411997331437305547297000885009765625</t>
  </si>
  <si>
    <t>0.78513456156993088885798215414979495108127593994140625</t>
  </si>
  <si>
    <t>-0.597800829761136</t>
  </si>
  <si>
    <t>0.3449539411352638</t>
  </si>
  <si>
    <t>neutral amino acid transmembrane transporter activity (GO:0015175)</t>
  </si>
  <si>
    <t>-0.37771867871975207</t>
  </si>
  <si>
    <t>0.3363794699939939</t>
  </si>
  <si>
    <t>SLC1A5</t>
  </si>
  <si>
    <t>transmembrane receptor protein serine/threonine kinase binding (GO:0070696)</t>
  </si>
  <si>
    <t>-0.25689156869263613</t>
  </si>
  <si>
    <t>0.3077769023858471</t>
  </si>
  <si>
    <t>ATPase coupled ion transmembrane transporter activity (GO:0042625)</t>
  </si>
  <si>
    <t>-0.33827630362847855</t>
  </si>
  <si>
    <t>0.30125384350002116</t>
  </si>
  <si>
    <t>Ran GTPase binding (GO:0008536)</t>
  </si>
  <si>
    <t>-0.26387636583710466</t>
  </si>
  <si>
    <t>0.2920077191048535</t>
  </si>
  <si>
    <t>XPO5</t>
  </si>
  <si>
    <t>core promoter sequence-specific DNA binding (GO:0001046)</t>
  </si>
  <si>
    <t>2/74</t>
  </si>
  <si>
    <t>0.45987369290793334020150950891547836363315582275390625</t>
  </si>
  <si>
    <t>0.544738164915881117877916040015406906604766845703125</t>
  </si>
  <si>
    <t>0.6371594097727395489272339546005241572856903076171875</t>
  </si>
  <si>
    <t>0.745445122271062299290633745840750634670257568359375</t>
  </si>
  <si>
    <t>-0.35333898329744595</t>
  </si>
  <si>
    <t>0.2744749263475014</t>
  </si>
  <si>
    <t>STAT1;SARS</t>
  </si>
  <si>
    <t>exonuclease activity (GO:0004527)</t>
  </si>
  <si>
    <t>-0.42860810993015824</t>
  </si>
  <si>
    <t>0.2620400184810913</t>
  </si>
  <si>
    <t>mitogen-activated protein kinase binding (GO:0051019)</t>
  </si>
  <si>
    <t>-0.24844354978781505</t>
  </si>
  <si>
    <t>0.254935768129219</t>
  </si>
  <si>
    <t>acetyltransferase activity (GO:0016407)</t>
  </si>
  <si>
    <t>-0.284635630809276</t>
  </si>
  <si>
    <t>0.2534838440014472</t>
  </si>
  <si>
    <t>histone deacetylase activity (GO:0004407)</t>
  </si>
  <si>
    <t>1/41</t>
  </si>
  <si>
    <t>0.57972992935053657692634487830218859016895294189453125</t>
  </si>
  <si>
    <t>0.659694120906890280053858077735640108585357666015625</t>
  </si>
  <si>
    <t>0.70038417341906555879660345453885383903980255126953125</t>
  </si>
  <si>
    <t>0.7997175057068657277881129630259238183498382568359375</t>
  </si>
  <si>
    <t>-0.4453149999465793</t>
  </si>
  <si>
    <t>0.24278258644811976</t>
  </si>
  <si>
    <t>SIRT2</t>
  </si>
  <si>
    <t>protein tyrosine phosphatase activity (GO:0004725)</t>
  </si>
  <si>
    <t>2/63</t>
  </si>
  <si>
    <t>0.380424232870334722012017891756840981543064117431640625</t>
  </si>
  <si>
    <t>0.479314351759705548072787451019394211471080780029296875</t>
  </si>
  <si>
    <t>0.55183034111135287336225019316771067678928375244140625</t>
  </si>
  <si>
    <t>-0.24876573866362955</t>
  </si>
  <si>
    <t>0.2404241872815283</t>
  </si>
  <si>
    <t>PTPRC;TIMM50</t>
  </si>
  <si>
    <t>protein kinase inhibitor activity (GO:0004860)</t>
  </si>
  <si>
    <t>2/68</t>
  </si>
  <si>
    <t>0.417224165113444289687549826339818537235260009765625</t>
  </si>
  <si>
    <t>0.50556499599205617645480970168136991560459136962890625</t>
  </si>
  <si>
    <t>0.59228366032573898092294939488056115806102752685546875</t>
  </si>
  <si>
    <t>0.7068712026500654221905506346956826746463775634765625</t>
  </si>
  <si>
    <t>-0.25753849934299133</t>
  </si>
  <si>
    <t>0.22512254960940944</t>
  </si>
  <si>
    <t>GMFB;DCN</t>
  </si>
  <si>
    <t>scavenger receptor activity (GO:0005044)</t>
  </si>
  <si>
    <t>-0.22713691661816565</t>
  </si>
  <si>
    <t>0.22472027310224935</t>
  </si>
  <si>
    <t>CD163</t>
  </si>
  <si>
    <t>cholesterol transporter activity (GO:0017127)</t>
  </si>
  <si>
    <t>-0.19331306634385953</t>
  </si>
  <si>
    <t>0.22246799633510975</t>
  </si>
  <si>
    <t>APOB</t>
  </si>
  <si>
    <t>hydrolase activity, acting on carbon-nitrogen (but not peptide) bonds, in linear amides (GO:0016811)</t>
  </si>
  <si>
    <t>2/76</t>
  </si>
  <si>
    <t>0.47368395369605453826267194017418660223484039306640625</t>
  </si>
  <si>
    <t>0.55831235237128018500385451261536218225955963134765625</t>
  </si>
  <si>
    <t>0.65123345941658339341984174097888171672821044921875</t>
  </si>
  <si>
    <t>0.760039049687658785359190005692653357982635498046875</t>
  </si>
  <si>
    <t>-0.29272669709694593</t>
  </si>
  <si>
    <t>0.21872976258667465</t>
  </si>
  <si>
    <t>ASAH1;SIRT2</t>
  </si>
  <si>
    <t>phosphatidylinositol binding (GO:0035091)</t>
  </si>
  <si>
    <t>3/101</t>
  </si>
  <si>
    <t>0.353680952375881541005497865626239217817783355712890625</t>
  </si>
  <si>
    <t>0.5665324813861136732384693459607660770416259765625</t>
  </si>
  <si>
    <t>-0.20948057219240956</t>
  </si>
  <si>
    <t>0.2177257352031577</t>
  </si>
  <si>
    <t>ANKFY1;DPEP1;SNX5</t>
  </si>
  <si>
    <t>polyubiquitin modification-dependent protein binding (GO:0031593)</t>
  </si>
  <si>
    <t>-0.14562776540340297</t>
  </si>
  <si>
    <t>0.2113110637964295</t>
  </si>
  <si>
    <t>VCP;PRPF8</t>
  </si>
  <si>
    <t>Rab GTPase binding (GO:0017137)</t>
  </si>
  <si>
    <t>4/131</t>
  </si>
  <si>
    <t>0.293446502562740907382732302721706219017505645751953125</t>
  </si>
  <si>
    <t>0.426260210144654261288366114968084730207920074462890625</t>
  </si>
  <si>
    <t>0.53234592116475720757762246648781001567840576171875</t>
  </si>
  <si>
    <t>0.66022013721477723624531108725932426750659942626953125</t>
  </si>
  <si>
    <t>-0.17140720866622386</t>
  </si>
  <si>
    <t>0.21015551032567745</t>
  </si>
  <si>
    <t>EHD1;TBC1D9B;ADPRH;ANKFY1</t>
  </si>
  <si>
    <t>phosphatase binding (GO:0019902)</t>
  </si>
  <si>
    <t>3/103</t>
  </si>
  <si>
    <t>0.365096930942909458917000620203907601535320281982421875</t>
  </si>
  <si>
    <t>0.468705519453735119927983987508923746645450592041015625</t>
  </si>
  <si>
    <t>0.5795164676465482944678342391853220760822296142578125</t>
  </si>
  <si>
    <t>0.69512707609118795648583954971400089561939239501953125</t>
  </si>
  <si>
    <t>-0.2013339503604701</t>
  </si>
  <si>
    <t>0.2028625575261095</t>
  </si>
  <si>
    <t>VCP;CHCHD3;CTNNB1</t>
  </si>
  <si>
    <t>ribonuclease activity (GO:0004540)</t>
  </si>
  <si>
    <t>2/50</t>
  </si>
  <si>
    <t>0.280963764863903786572763010553899221122264862060546875</t>
  </si>
  <si>
    <t>0.434160890535645938026476642335182987153530120849609375</t>
  </si>
  <si>
    <t>-0.15914439959795434</t>
  </si>
  <si>
    <t>0.20203852097075625</t>
  </si>
  <si>
    <t>AZGP1;DCPS</t>
  </si>
  <si>
    <t>MHC class II protein complex binding (GO:0023026)</t>
  </si>
  <si>
    <t>-0.16545320093524174</t>
  </si>
  <si>
    <t>0.19822633312889865</t>
  </si>
  <si>
    <t>copper ion binding (GO:0005507)</t>
  </si>
  <si>
    <t>1/42</t>
  </si>
  <si>
    <t>0.5885316172595607131512451815069653093814849853515625</t>
  </si>
  <si>
    <t>0.66244672558836814602045706124044954776763916015625</t>
  </si>
  <si>
    <t>0.7088754134475754309363537686294876039028167724609375</t>
  </si>
  <si>
    <t>0.8036177121422394264982358436100184917449951171875</t>
  </si>
  <si>
    <t>-0.35761598358406627</t>
  </si>
  <si>
    <t>0.18958104046462992</t>
  </si>
  <si>
    <t>DNA-dependent ATPase activity (GO:0008094)</t>
  </si>
  <si>
    <t>2/73</t>
  </si>
  <si>
    <t>0.45288992869092015158827280174591578543186187744140625</t>
  </si>
  <si>
    <t>0.5391546770130002386167689110152423381805419921875</t>
  </si>
  <si>
    <t>0.62995737814206120841475922134122811257839202880859375</t>
  </si>
  <si>
    <t>0.73883890029007182054243685342953540384769439697265625</t>
  </si>
  <si>
    <t>-0.2327275001471241</t>
  </si>
  <si>
    <t>0.18434488787512746</t>
  </si>
  <si>
    <t>tubulin binding (GO:0015631)</t>
  </si>
  <si>
    <t>7/256</t>
  </si>
  <si>
    <t>0.288885142670825045829730015611858107149600982666015625</t>
  </si>
  <si>
    <t>0.616851333685878078227915466413833200931549072265625</t>
  </si>
  <si>
    <t>0.73068424813165100406564533841446973383426666259765625</t>
  </si>
  <si>
    <t>-0.14751193870363558</t>
  </si>
  <si>
    <t>0.18316942436034497</t>
  </si>
  <si>
    <t>VAPA;DCTN1;VAPB;KIF5B;TBCD;MAP4;DNM1</t>
  </si>
  <si>
    <t>sodium ion transmembrane transporter activity (GO:0015081)</t>
  </si>
  <si>
    <t>2/72</t>
  </si>
  <si>
    <t>0.4458549692303808154036914856988005340099334716796875</t>
  </si>
  <si>
    <t>0.53308936448387334028353734538541175425052642822265625</t>
  </si>
  <si>
    <t>0.622644796423895474646315051359124481678009033203125</t>
  </si>
  <si>
    <t>-0.22586524807110409</t>
  </si>
  <si>
    <t>0.18244526534462782</t>
  </si>
  <si>
    <t>amyloid-beta binding (GO:0001540)</t>
  </si>
  <si>
    <t>1/50</t>
  </si>
  <si>
    <t>0.65263683675703709763382676101173274219036102294921875</t>
  </si>
  <si>
    <t>0.7083714487694920958205102579086087644100189208984375</t>
  </si>
  <si>
    <t>0.7687119835309108584198156677302904427051544189453125</t>
  </si>
  <si>
    <t>0.84915858645856434616661090331035666167736053466796875</t>
  </si>
  <si>
    <t>-0.42114157019113957</t>
  </si>
  <si>
    <t>0.17971561643994333</t>
  </si>
  <si>
    <t>ITGB2</t>
  </si>
  <si>
    <t>L-amino acid transmembrane transporter activity (GO:0015179)</t>
  </si>
  <si>
    <t>-0.39710124635696964</t>
  </si>
  <si>
    <t>0.16945678206433692</t>
  </si>
  <si>
    <t>lipase activity (GO:0016298)</t>
  </si>
  <si>
    <t>1/44</t>
  </si>
  <si>
    <t>0.60558712239519341125060236663557589054107666015625</t>
  </si>
  <si>
    <t>0.67366248978388032497832682565785944461822509765625</t>
  </si>
  <si>
    <t>0.725144824535855381242299699806608259677886962890625</t>
  </si>
  <si>
    <t>0.81621751576903156522035942543880082666873931884765625</t>
  </si>
  <si>
    <t>-0.31011834635777025</t>
  </si>
  <si>
    <t>0.1555419782264332</t>
  </si>
  <si>
    <t>GOLT1B</t>
  </si>
  <si>
    <t>protein serine/threonine phosphatase activity (GO:0004722)</t>
  </si>
  <si>
    <t>2/62</t>
  </si>
  <si>
    <t>0.3729439303477659617414019521675072610378265380859375</t>
  </si>
  <si>
    <t>0.54340839876845381528625011924304999411106109619140625</t>
  </si>
  <si>
    <t>0.66525512735828751242905809704097919166088104248046875</t>
  </si>
  <si>
    <t>-0.14639187205877502</t>
  </si>
  <si>
    <t>0.1443902840146074</t>
  </si>
  <si>
    <t>MYH8;TIMM50</t>
  </si>
  <si>
    <t>palmitoyltransferase activity (GO:0016409)</t>
  </si>
  <si>
    <t>1/29</t>
  </si>
  <si>
    <t>0.458253524878951878918087459169328212738037109375</t>
  </si>
  <si>
    <t>0.5441760607937553562152288577635772526264190673828125</t>
  </si>
  <si>
    <t>0.5770284959589428996906690372270531952381134033203125</t>
  </si>
  <si>
    <t>0.69389502678607062335913724382407963275909423828125</t>
  </si>
  <si>
    <t>-0.18109561284498307</t>
  </si>
  <si>
    <t>0.14131482857445848</t>
  </si>
  <si>
    <t>RNA polymerase II core promoter sequence-specific DNA binding (GO:0000979)</t>
  </si>
  <si>
    <t>1/28</t>
  </si>
  <si>
    <t>0.446672772767540193772362044910551048815250396728515625</t>
  </si>
  <si>
    <t>0.56470570410807574557310317686642520129680633544921875</t>
  </si>
  <si>
    <t>-0.16595117916743352</t>
  </si>
  <si>
    <t>0.13374486860933854</t>
  </si>
  <si>
    <t>RNA polymerase II distal enhancer sequence-specific DNA binding (GO:0000980)</t>
  </si>
  <si>
    <t>2/53</t>
  </si>
  <si>
    <t>0.304237601810816993275210506908479146659374237060546875</t>
  </si>
  <si>
    <t>0.428821545579044671736568261621869169175624847412109375</t>
  </si>
  <si>
    <t>0.462822436282975424592933677558903582394123077392578125</t>
  </si>
  <si>
    <t>-0.11216032758588702</t>
  </si>
  <si>
    <t>0.13346476658772322</t>
  </si>
  <si>
    <t>iron ion binding (GO:0005506)</t>
  </si>
  <si>
    <t>1/55</t>
  </si>
  <si>
    <t>0.6875373012191499100254077347926795482635498046875</t>
  </si>
  <si>
    <t>0.73886927167216331913124349739518947899341583251953125</t>
  </si>
  <si>
    <t>0.799707607676602538759880189900286495685577392578125</t>
  </si>
  <si>
    <t>0.87727739872144627764072311038034968078136444091796875</t>
  </si>
  <si>
    <t>-0.32538232679407264</t>
  </si>
  <si>
    <t>0.12190097284540537</t>
  </si>
  <si>
    <t>non-membrane spanning protein tyrosine kinase activity (GO:0004715)</t>
  </si>
  <si>
    <t>-0.21058042619695805</t>
  </si>
  <si>
    <t>0.10561805340163034</t>
  </si>
  <si>
    <t>carboxylic acid transmembrane transporter activity (GO:0046943)</t>
  </si>
  <si>
    <t>-0.0903272286838163</t>
  </si>
  <si>
    <t>0.08384064539510293</t>
  </si>
  <si>
    <t>SLC25A1;SLC1A5</t>
  </si>
  <si>
    <t>glutathione transferase activity (GO:0004364)</t>
  </si>
  <si>
    <t>1/31</t>
  </si>
  <si>
    <t>0.480694638315183941923436350407428108155727386474609375</t>
  </si>
  <si>
    <t>0.5637776622215120436720781071926467120647430419921875</t>
  </si>
  <si>
    <t>0.6006403813447445116935341502539813518524169921875</t>
  </si>
  <si>
    <t>0.7150480730294577202954542372026480734348297119140625</t>
  </si>
  <si>
    <t>-0.11111425006022395</t>
  </si>
  <si>
    <t>0.08139375024760409</t>
  </si>
  <si>
    <t>GSTT2</t>
  </si>
  <si>
    <t>PDZ domain binding (GO:0030165)</t>
  </si>
  <si>
    <t>1/63</t>
  </si>
  <si>
    <t>0.736247241850028100174085921025834977626800537109375</t>
  </si>
  <si>
    <t>0.778880712424862675646863863221369683742523193359375</t>
  </si>
  <si>
    <t>0.84091604843365608257244048218126408755779266357421875</t>
  </si>
  <si>
    <t>0.90649732189886389477351258392445743083953857421875</t>
  </si>
  <si>
    <t>-0.22099923490993836</t>
  </si>
  <si>
    <t>0.0676675988800474</t>
  </si>
  <si>
    <t>amino acid binding (GO:0016597)</t>
  </si>
  <si>
    <t>1/40</t>
  </si>
  <si>
    <t>0.5707404252308012626571098735439591109752655029296875</t>
  </si>
  <si>
    <t>0.651686783616900466853394391364417970180511474609375</t>
  </si>
  <si>
    <t>0.69164603450055128774920376599766314029693603515625</t>
  </si>
  <si>
    <t>0.79164305153677549942159430429455824196338653564453125</t>
  </si>
  <si>
    <t>-0.10870995822758128</t>
  </si>
  <si>
    <t>0.060966802423359966</t>
  </si>
  <si>
    <t>AARS</t>
  </si>
  <si>
    <t>phosphatidylinositol-4-phosphate binding (GO:0070273)</t>
  </si>
  <si>
    <t>-0.06245675662129601</t>
  </si>
  <si>
    <t>0.059622540553381516</t>
  </si>
  <si>
    <t>OSBP</t>
  </si>
  <si>
    <t>magnesium ion binding (GO:0000287)</t>
  </si>
  <si>
    <t>4/128</t>
  </si>
  <si>
    <t>0.279433412684291060390506800104049034416675567626953125</t>
  </si>
  <si>
    <t>0.51458918726547064892429261817596852779388427734375</t>
  </si>
  <si>
    <t>-0.04674872102072309</t>
  </si>
  <si>
    <t>0.05960421034526978</t>
  </si>
  <si>
    <t>HMGCL;IMPA1;ADPRH;RAN</t>
  </si>
  <si>
    <t>cation transmembrane transporter activity (GO:0008324)</t>
  </si>
  <si>
    <t>2/98</t>
  </si>
  <si>
    <t>0.61048044397013889739156411451403982937335968017578125</t>
  </si>
  <si>
    <t>0.677519184312654232371642137877643108367919921875</t>
  </si>
  <si>
    <t>0.77862070535303218310474449026514776051044464111328125</t>
  </si>
  <si>
    <t>0.858108665992320940318904831656254827976226806640625</t>
  </si>
  <si>
    <t>-0.11505752783517911</t>
  </si>
  <si>
    <t>0.05678192766212945</t>
  </si>
  <si>
    <t>ATP2B1;SLC1A5</t>
  </si>
  <si>
    <t>protein tyrosine kinase activity (GO:0004713)</t>
  </si>
  <si>
    <t>3/148</t>
  </si>
  <si>
    <t>0.6007426865942806504250484067597426474094390869140625</t>
  </si>
  <si>
    <t>0.67226973351041141579997884036856703460216522216796875</t>
  </si>
  <si>
    <t>0.80408503048034407623134711684542708098888397216796875</t>
  </si>
  <si>
    <t>0.87952504495630190461952224723063409328460693359375</t>
  </si>
  <si>
    <t>-0.060567896013498206</t>
  </si>
  <si>
    <t>0.030864708016019253</t>
  </si>
  <si>
    <t>CDC37;CSK;ERLIN2</t>
  </si>
  <si>
    <t>transferase activity, transferring acyl groups other than amino-acyl groups (GO:0016747)</t>
  </si>
  <si>
    <t>-0.019809668806191928</t>
  </si>
  <si>
    <t>0.02166207083498404</t>
  </si>
  <si>
    <t>DGAT1;NAA15</t>
  </si>
  <si>
    <t>protein kinase regulator activity (GO:0019887)</t>
  </si>
  <si>
    <t>2/108</t>
  </si>
  <si>
    <t>0.6630881869226559199859138971078209578990936279296875</t>
  </si>
  <si>
    <t>0.71746443915321533868478809381485916674137115478515625</t>
  </si>
  <si>
    <t>0.82171085845122460167289091259590350091457366943359375</t>
  </si>
  <si>
    <t>0.893163976577417972890771125094033777713775634765625</t>
  </si>
  <si>
    <t>-0.03981738809172836</t>
  </si>
  <si>
    <t>0.016358865820826476</t>
  </si>
  <si>
    <t>mitogen-activated protein kinase kinase binding (GO:0031434)</t>
  </si>
  <si>
    <t>1/66</t>
  </si>
  <si>
    <t>0.75249220799074834076236584223806858062744140625</t>
  </si>
  <si>
    <t>0.79253613923637578064784747766680084168910980224609375</t>
  </si>
  <si>
    <t>0.8540869149628849132938057664432562887668609619140625</t>
  </si>
  <si>
    <t>0.9116658081064501484291895394562743604183197021484375</t>
  </si>
  <si>
    <t>-0.052304545403761595</t>
  </si>
  <si>
    <t>0.014873563079863457</t>
  </si>
  <si>
    <t>cholesterol binding (GO:0015485)</t>
  </si>
  <si>
    <t>-0.001231110265600221</t>
  </si>
  <si>
    <t>0.0017863847539928573</t>
  </si>
  <si>
    <t>CAV1;ERLIN2</t>
  </si>
  <si>
    <t>ubiquitin-protein transferase activity (GO:0004842)</t>
  </si>
  <si>
    <t>2/418</t>
  </si>
  <si>
    <t>0.998651730525406122751519433222711086273193359375</t>
  </si>
  <si>
    <t>0.999934821799193240821068684454075992107391357421875</t>
  </si>
  <si>
    <t>0.4936911773582549</t>
  </si>
  <si>
    <t>-0.0006660778715088486</t>
  </si>
  <si>
    <t>CUL3;UBE2L3</t>
  </si>
  <si>
    <t>ATP-dependent microtubule motor activity, plus-end-directed (GO:0008574)</t>
  </si>
  <si>
    <t>1/32</t>
  </si>
  <si>
    <t>0.49156496942914262859858354204334318637847900390625</t>
  </si>
  <si>
    <t>0.57510679920897234129739672425785101950168609619140625</t>
  </si>
  <si>
    <t>0.61194877871485264808626425292459316551685333251953125</t>
  </si>
  <si>
    <t>0.72668917472388760980805955114192329347133636474609375</t>
  </si>
  <si>
    <t>0.001860013721043076</t>
  </si>
  <si>
    <t>-0.0013209095056766487</t>
  </si>
  <si>
    <t>KIF5B</t>
  </si>
  <si>
    <t>transcriptional activator activity, RNA polymerase II transcription regulatory region sequence-specific binding (GO:0001228)</t>
  </si>
  <si>
    <t>1/285</t>
  </si>
  <si>
    <t>0.99767314741431201152721541802748106420040130615234375</t>
  </si>
  <si>
    <t>0.9997501964996999834767166248639114201068878173828125</t>
  </si>
  <si>
    <t>0.8054453781566506</t>
  </si>
  <si>
    <t>-0.0018763364875629485</t>
  </si>
  <si>
    <t>HNRNPK</t>
  </si>
  <si>
    <t>transcription factor activity, RNA polymerase II core promoter proximal region sequence-specific binding (GO:0000982)</t>
  </si>
  <si>
    <t>1/281</t>
  </si>
  <si>
    <t>0.99746491795896752297068132975255139172077178955078125</t>
  </si>
  <si>
    <t>0.99971906518563657950693368547945283353328704833984375</t>
  </si>
  <si>
    <t>1.0733308620097064</t>
  </si>
  <si>
    <t>-0.0027244365884340834</t>
  </si>
  <si>
    <t>phosphotransferase activity, phosphate group as acceptor (GO:0016776)</t>
  </si>
  <si>
    <t>0.005753872594508254</t>
  </si>
  <si>
    <t>-0.0030502695719453765</t>
  </si>
  <si>
    <t>ATP-dependent microtubule motor activity (GO:1990939)</t>
  </si>
  <si>
    <t>1/49</t>
  </si>
  <si>
    <t>0.64520337530195026598534013828611932694911956787109375</t>
  </si>
  <si>
    <t>0.704532421306727218990317851421423256397247314453125</t>
  </si>
  <si>
    <t>0.7619612683754459769858158324495889246463775634765625</t>
  </si>
  <si>
    <t>0.8476149940944657235064596534357406198978424072265625</t>
  </si>
  <si>
    <t>0.022912953491604108</t>
  </si>
  <si>
    <t>-0.010040220247317712</t>
  </si>
  <si>
    <t>regulatory region DNA binding (GO:0000975)</t>
  </si>
  <si>
    <t>2/225</t>
  </si>
  <si>
    <t>0.950784756056564095416661075432784855365753173828125</t>
  </si>
  <si>
    <t>0.96597376824651626225914924361859448254108428955078125</t>
  </si>
  <si>
    <t>0.9891287865797624423436218421556986868381500244140625</t>
  </si>
  <si>
    <t>0.2820291884604721</t>
  </si>
  <si>
    <t>-0.014233329609906932</t>
  </si>
  <si>
    <t>SFPQ;PHB</t>
  </si>
  <si>
    <t>syntaxin binding (GO:0019905)</t>
  </si>
  <si>
    <t>1/78</t>
  </si>
  <si>
    <t>0.8080826083917969082648369294474832713603973388671875</t>
  </si>
  <si>
    <t>0.839910807409416815261238298262469470500946044921875</t>
  </si>
  <si>
    <t>0.8967551894180807448009318250115029513835906982421875</t>
  </si>
  <si>
    <t>0.944476086415938720364238179172389209270477294921875</t>
  </si>
  <si>
    <t>0.07235679748746437</t>
  </si>
  <si>
    <t>-0.015418581434609835</t>
  </si>
  <si>
    <t>SCFD1</t>
  </si>
  <si>
    <t>ubiquitin protein ligase activity (GO:0061630)</t>
  </si>
  <si>
    <t>1/193</t>
  </si>
  <si>
    <t>0.983366775106695900632303164456970989704132080078125</t>
  </si>
  <si>
    <t>0.98961698766034011942593906496767885982990264892578125</t>
  </si>
  <si>
    <t>0.99631673871306813961012949221185408532619476318359375</t>
  </si>
  <si>
    <t>0.9481097332814462</t>
  </si>
  <si>
    <t>-0.015902749143811828</t>
  </si>
  <si>
    <t>Rho guanyl-nucleotide exchange factor activity (GO:0005089)</t>
  </si>
  <si>
    <t>1/60</t>
  </si>
  <si>
    <t>0.7189387679353151927585940939025022089481353759765625</t>
  </si>
  <si>
    <t>0.76740655004331392863292649053619243204593658447265625</t>
  </si>
  <si>
    <t>0.82656020085326453727958551098708994686603546142578125</t>
  </si>
  <si>
    <t>0.8963837794641567047193575490382499992847442626953125</t>
  </si>
  <si>
    <t>0.05405139174205261</t>
  </si>
  <si>
    <t>-0.017835828936153618</t>
  </si>
  <si>
    <t>protein serine/threonine kinase activity (GO:0004674)</t>
  </si>
  <si>
    <t>4/369</t>
  </si>
  <si>
    <t>0.95173836534604128178926885084365494549274444580078125</t>
  </si>
  <si>
    <t>0.99414001484083980297867810804746113717555999755859375</t>
  </si>
  <si>
    <t>0.4334458859002078</t>
  </si>
  <si>
    <t>-0.021440447679413135</t>
  </si>
  <si>
    <t>MAP2K3;AKT2;PKN1;PRKACA</t>
  </si>
  <si>
    <t>transferase activity, transferring hexosyl groups (GO:0016758)</t>
  </si>
  <si>
    <t>1/101</t>
  </si>
  <si>
    <t>0.882189676493939867185645198333077132701873779296875</t>
  </si>
  <si>
    <t>0.908980686192237374854130393941886723041534423828125</t>
  </si>
  <si>
    <t>0.94685063149245840552481467966572381556034088134765625</t>
  </si>
  <si>
    <t>0.977726195562864663912705509574152529239654541015625</t>
  </si>
  <si>
    <t>0.18828829226280525</t>
  </si>
  <si>
    <t>-0.023601597270058457</t>
  </si>
  <si>
    <t>sequence-specific DNA binding (GO:0043565)</t>
  </si>
  <si>
    <t>4/395</t>
  </si>
  <si>
    <t>0.96694292610726606529425453118165023624897003173828125</t>
  </si>
  <si>
    <t>0.97931319808305195007136489948607049882411956787109375</t>
  </si>
  <si>
    <t>0.99671926926589715645121714260312728583812713623046875</t>
  </si>
  <si>
    <t>0.808695255731608</t>
  </si>
  <si>
    <t>-0.02718494353854194</t>
  </si>
  <si>
    <t>PURB;PURA;NCL;HNRNPU</t>
  </si>
  <si>
    <t>ubiquitin-like protein ligase activity (GO:0061659)</t>
  </si>
  <si>
    <t>1/187</t>
  </si>
  <si>
    <t>0.98109632337862506812342644479940645396709442138671875</t>
  </si>
  <si>
    <t>0.98942835160264730465229376932256855070590972900390625</t>
  </si>
  <si>
    <t>0.99561347366118735369155956504982896149158477783203125</t>
  </si>
  <si>
    <t>1.4337504271873</t>
  </si>
  <si>
    <t>-0.02736260396814931</t>
  </si>
  <si>
    <t>phosphoprotein phosphatase activity (GO:0004721)</t>
  </si>
  <si>
    <t>2/137</t>
  </si>
  <si>
    <t>0.783727755045969143310458093765191733837127685546875</t>
  </si>
  <si>
    <t>0.81817732669634135600489344142260961234569549560546875</t>
  </si>
  <si>
    <t>0.90731993218231477005275564806652255356311798095703125</t>
  </si>
  <si>
    <t>0.95210371196292253870296917739324271678924560546875</t>
  </si>
  <si>
    <t>0.11831488225424579</t>
  </si>
  <si>
    <t>-0.028832576058919278</t>
  </si>
  <si>
    <t>mannosyltransferase activity (GO:0000030)</t>
  </si>
  <si>
    <t>0.033677281297356844</t>
  </si>
  <si>
    <t>-0.02999149015357165</t>
  </si>
  <si>
    <t>ALG2</t>
  </si>
  <si>
    <t>RNA polymerase II transcription factor binding (GO:0001085)</t>
  </si>
  <si>
    <t>2/122</t>
  </si>
  <si>
    <t>0.726961547395192031473243332584388554096221923828125</t>
  </si>
  <si>
    <t>0.77249828861905189825165507500059902667999267578125</t>
  </si>
  <si>
    <t>0.8694178798036791278036616859026253223419189453125</t>
  </si>
  <si>
    <t>0.9197627904381906471797947233426384627819061279296875</t>
  </si>
  <si>
    <t>0.10555779717742195</t>
  </si>
  <si>
    <t>-0.03366044928584137</t>
  </si>
  <si>
    <t>transcriptional activator activity, RNA polymerase II core promoter proximal region sequence-specific binding (GO:0001077)</t>
  </si>
  <si>
    <t>1/176</t>
  </si>
  <si>
    <t>0.97610097837905840378880384378135204315185546875</t>
  </si>
  <si>
    <t>0.986485031340537776856081109144724905490875244140625</t>
  </si>
  <si>
    <t>0.993958485992343820925043473835103213787078857421875</t>
  </si>
  <si>
    <t>1.475089221225825</t>
  </si>
  <si>
    <t>-0.03568128198194545</t>
  </si>
  <si>
    <t>protein kinase activity (GO:0004672)</t>
  </si>
  <si>
    <t>7/514</t>
  </si>
  <si>
    <t>0.91525455066813654614321649205521680414676666259765625</t>
  </si>
  <si>
    <t>0.934937444230892200636162669979967176914215087890625</t>
  </si>
  <si>
    <t>0.992563201154528673697541307774372398853302001953125</t>
  </si>
  <si>
    <t>0.41185461270920193</t>
  </si>
  <si>
    <t>-0.0364709841485221</t>
  </si>
  <si>
    <t>MAP2K3;AKT2;CDC37;CSK;ERLIN2;PKN1;PRKACA</t>
  </si>
  <si>
    <t>RNA polymerase II core promoter proximal region sequence-specific DNA binding (GO:0000978)</t>
  </si>
  <si>
    <t>3/263</t>
  </si>
  <si>
    <t>0.915097401415884359465735542471520602703094482421875</t>
  </si>
  <si>
    <t>0.98202846914112063014812292749411426484584808349609375</t>
  </si>
  <si>
    <t>0.4146017503447235</t>
  </si>
  <si>
    <t>-0.036785444831946554</t>
  </si>
  <si>
    <t>HNRNPK;STAT1;HNRNPC</t>
  </si>
  <si>
    <t>serine-type endopeptidase activity (GO:0004252)</t>
  </si>
  <si>
    <t>3/197</t>
  </si>
  <si>
    <t>0.78310286153663621888654233771376311779022216796875</t>
  </si>
  <si>
    <t>0.92495964872564673253663158902782015502452850341796875</t>
  </si>
  <si>
    <t>0.96165833326894289978525875994819216430187225341796875</t>
  </si>
  <si>
    <t>0.1558833591496003</t>
  </si>
  <si>
    <t>-0.038112113142223396</t>
  </si>
  <si>
    <t>DPP4;IGKC;MBL2</t>
  </si>
  <si>
    <t>protein phosphatase binding (GO:0019903)</t>
  </si>
  <si>
    <t>2/93</t>
  </si>
  <si>
    <t>0.5819196561262884870302514173090457916259765625</t>
  </si>
  <si>
    <t>0.75383696687334877939434818472363986074924468994140625</t>
  </si>
  <si>
    <t>0.843839316965107943957491443143226206302642822265625</t>
  </si>
  <si>
    <t>0.07651145847414279</t>
  </si>
  <si>
    <t>-0.04142505486366705</t>
  </si>
  <si>
    <t>VCP;CTNNB1</t>
  </si>
  <si>
    <t>oxidoreductase activity, acting on paired donors, with incorporation or reduction of molecular oxygen, NAD(P)H as one donor, and incorporation of one atom of oxygen (GO:0016709)</t>
  </si>
  <si>
    <t>0.09692307598711088</t>
  </si>
  <si>
    <t>-0.0513813096565619</t>
  </si>
  <si>
    <t>epidermal growth factor receptor binding (GO:0005154)</t>
  </si>
  <si>
    <t>0.06471761980099819</t>
  </si>
  <si>
    <t>-0.0557178868263279</t>
  </si>
  <si>
    <t>ARF4</t>
  </si>
  <si>
    <t>growth factor receptor binding (GO:0070851)</t>
  </si>
  <si>
    <t>3/93</t>
  </si>
  <si>
    <t>0.307867201505097332070448601371026597917079925537109375</t>
  </si>
  <si>
    <t>0.432653611582607233732034046624903567135334014892578125</t>
  </si>
  <si>
    <t>0.5122443436400276883802007432677783071994781494140625</t>
  </si>
  <si>
    <t>0.05250997082471794</t>
  </si>
  <si>
    <t>-0.06186130102539098</t>
  </si>
  <si>
    <t>PYCARD;ARF4;TIMM50</t>
  </si>
  <si>
    <t>DNA binding (GO:0003677)</t>
  </si>
  <si>
    <t>14/894</t>
  </si>
  <si>
    <t>0.89687338016115070171707657209481112658977508544921875</t>
  </si>
  <si>
    <t>0.920118478567055309014222075347788631916046142578125</t>
  </si>
  <si>
    <t>0.99681478378063470557890468626283109188079833984375</t>
  </si>
  <si>
    <t>0.5870802342259496</t>
  </si>
  <si>
    <t>-0.06389815679724478</t>
  </si>
  <si>
    <t>DDX3X;PCNA;DHX9;STAT1;HIST1H2BL;HNRNPU;PA2G4;ILF2;DDB1;PURB;PURA;SFPQ;HNRNPK;TARDBP</t>
  </si>
  <si>
    <t>methyltransferase activity (GO:0008168)</t>
  </si>
  <si>
    <t>1/68</t>
  </si>
  <si>
    <t>0.76276371188717806415269251374411396682262420654296875</t>
  </si>
  <si>
    <t>0.80157690961595040590736971353180706501007080078125</t>
  </si>
  <si>
    <t>0.8622576757899087507297508636838756501674652099609375</t>
  </si>
  <si>
    <t>0.9166543270744202942523770616389811038970947265625</t>
  </si>
  <si>
    <t>0.24103659716344342</t>
  </si>
  <si>
    <t>-0.06527439261905363</t>
  </si>
  <si>
    <t>transcription regulatory region sequence-specific DNA binding (GO:0000976)</t>
  </si>
  <si>
    <t>5/293</t>
  </si>
  <si>
    <t>0.73604107922744732572795101077645085752010345458984375</t>
  </si>
  <si>
    <t>0.9272410876572123594741015040199272334575653076171875</t>
  </si>
  <si>
    <t>0.2206566077273877</t>
  </si>
  <si>
    <t>-0.06762448662334888</t>
  </si>
  <si>
    <t>PURB;PURA;SFPQ;SARS;ACTN4</t>
  </si>
  <si>
    <t>nucleotidase activity (GO:0008252)</t>
  </si>
  <si>
    <t>0.057925328605039295</t>
  </si>
  <si>
    <t>-0.0693992344648419</t>
  </si>
  <si>
    <t>core promoter proximal region sequence-specific DNA binding (GO:0000987)</t>
  </si>
  <si>
    <t>3/279</t>
  </si>
  <si>
    <t>0.9333710643682575636148612829856574535369873046875</t>
  </si>
  <si>
    <t>0.9513975441521937970179578769602812826633453369140625</t>
  </si>
  <si>
    <t>0.98751098168814521738312350862543098628520965576171875</t>
  </si>
  <si>
    <t>1.011339458356846</t>
  </si>
  <si>
    <t>-0.0697343295874505</t>
  </si>
  <si>
    <t>phosphatase activity (GO:0016791)</t>
  </si>
  <si>
    <t>1/105</t>
  </si>
  <si>
    <t>0.89178174777899688052684723515994846820831298828125</t>
  </si>
  <si>
    <t>0.91687517358230208319724852117360569536685943603515625</t>
  </si>
  <si>
    <t>0.9526534836468496525441196354222483932971954345703125</t>
  </si>
  <si>
    <t>0.98158439204393399535319986171089112758636474609375</t>
  </si>
  <si>
    <t>0.6612035266700856</t>
  </si>
  <si>
    <t>-0.07573018800167355</t>
  </si>
  <si>
    <t>TIMM50</t>
  </si>
  <si>
    <t>voltage-gated cation channel activity (GO:0022843)</t>
  </si>
  <si>
    <t>2/101</t>
  </si>
  <si>
    <t>0.626891645800981667235873828758485615253448486328125</t>
  </si>
  <si>
    <t>0.69088986486187076163645315318717621266841888427734375</t>
  </si>
  <si>
    <t>0.792421936017087435999428635113872587680816650390625</t>
  </si>
  <si>
    <t>0.871297267611380821250577355385757982730865478515625</t>
  </si>
  <si>
    <t>0.2307720641143172</t>
  </si>
  <si>
    <t>-0.10776630011941361</t>
  </si>
  <si>
    <t>thiol-dependent ubiquitinyl hydrolase activity (GO:0036459)</t>
  </si>
  <si>
    <t>0.20056767475675666</t>
  </si>
  <si>
    <t>-0.10859192984126238</t>
  </si>
  <si>
    <t>USP7;UCHL3</t>
  </si>
  <si>
    <t>calcium channel activity (GO:0005262)</t>
  </si>
  <si>
    <t>3/94</t>
  </si>
  <si>
    <t>0.313594122746976899929194360083783976733684539794921875</t>
  </si>
  <si>
    <t>0.51922695198648705083854792974307201802730560302734375</t>
  </si>
  <si>
    <t>0.10138839254200843</t>
  </si>
  <si>
    <t>-0.11757563056169894</t>
  </si>
  <si>
    <t>RYR1;CACNA2D1;PDE2A</t>
  </si>
  <si>
    <t>protein deacetylase activity (GO:0033558)</t>
  </si>
  <si>
    <t>1/43</t>
  </si>
  <si>
    <t>0.5971494038574878260305922594852745532989501953125</t>
  </si>
  <si>
    <t>0.67055784121112704809775095782242715358734130859375</t>
  </si>
  <si>
    <t>0.7171267103495433392623681356781162321567535400390625</t>
  </si>
  <si>
    <t>0.811036160514364556917144000180996954441070556640625</t>
  </si>
  <si>
    <t>0.2280501152983978</t>
  </si>
  <si>
    <t>-0.11757988897669927</t>
  </si>
  <si>
    <t>peptidyl-prolyl cis-trans isomerase activity (GO:0003755)</t>
  </si>
  <si>
    <t>0.21426312424786334</t>
  </si>
  <si>
    <t>-0.1236380169943689</t>
  </si>
  <si>
    <t>PPID</t>
  </si>
  <si>
    <t>transcription corepressor activity (GO:0003714)</t>
  </si>
  <si>
    <t>4/204</t>
  </si>
  <si>
    <t>0.61986283070625580737811333165154792368412017822265625</t>
  </si>
  <si>
    <t>0.68473219671039886602414981098263524472713470458984375</t>
  </si>
  <si>
    <t>0.84346583495817795128601801479817368090152740478515625</t>
  </si>
  <si>
    <t>0.2635715373045035</t>
  </si>
  <si>
    <t>-0.12605495016948176</t>
  </si>
  <si>
    <t>CTBP1;C1QBP;HNRNPU;HSPA1A</t>
  </si>
  <si>
    <t>transcription factor activity, RNA polymerase II distal enhancer sequence-specific binding (GO:0003705)</t>
  </si>
  <si>
    <t>1/65</t>
  </si>
  <si>
    <t>0.74719127767341431134440199457458220422267913818359375</t>
  </si>
  <si>
    <t>0.78870190421082619902648502829833887517452239990234375</t>
  </si>
  <si>
    <t>0.84982209821587428866251912040752358734607696533203125</t>
  </si>
  <si>
    <t>0.91070875412495400080814533794182352721691131591796875</t>
  </si>
  <si>
    <t>0.47906211987591724</t>
  </si>
  <si>
    <t>-0.13961502121526417</t>
  </si>
  <si>
    <t>microtubule motor activity (GO:0003777)</t>
  </si>
  <si>
    <t>1/61</t>
  </si>
  <si>
    <t>0.72483062323718272512707017085631377995014190673828125</t>
  </si>
  <si>
    <t>0.77196086555529552786225622185156680643558502197265625</t>
  </si>
  <si>
    <t>0.8314835196901615432807375327683985233306884765625</t>
  </si>
  <si>
    <t>0.89966895638457111683550238012685440480709075927734375</t>
  </si>
  <si>
    <t>0.4484107932331756</t>
  </si>
  <si>
    <t>-0.14430633935384063</t>
  </si>
  <si>
    <t>phosphotransferase activity, alcohol group as acceptor (GO:0016773)</t>
  </si>
  <si>
    <t>5/255</t>
  </si>
  <si>
    <t>0.618977463846804187852512768586166203022003173828125</t>
  </si>
  <si>
    <t>0.8626199667416123428864693778450600802898406982421875</t>
  </si>
  <si>
    <t>0.31282171611905396</t>
  </si>
  <si>
    <t>-0.150056327325337</t>
  </si>
  <si>
    <t>ADK;PKN1;NT5C2;PRKACA;GALK1</t>
  </si>
  <si>
    <t>immunoglobulin receptor binding (GO:0034987)</t>
  </si>
  <si>
    <t>1/82</t>
  </si>
  <si>
    <t>0.823690977017203618260055009159259498119354248046875</t>
  </si>
  <si>
    <t>0.8524035165210712694516814735834486782550811767578125</t>
  </si>
  <si>
    <t>0.908006276882534546501801742124371230602264404296875</t>
  </si>
  <si>
    <t>0.8077673470540261</t>
  </si>
  <si>
    <t>-0.15667443129252775</t>
  </si>
  <si>
    <t>IGKC</t>
  </si>
  <si>
    <t>cation channel activity (GO:0005261)</t>
  </si>
  <si>
    <t>2/147</t>
  </si>
  <si>
    <t>0.8155737876524395968402814105502329766750335693359375</t>
  </si>
  <si>
    <t>0.84584617715045584684929735885816626250743865966796875</t>
  </si>
  <si>
    <t>0.9265922865067341973599468474276363849639892578125</t>
  </si>
  <si>
    <t>0.854270628673867</t>
  </si>
  <si>
    <t>-0.17415449739256006</t>
  </si>
  <si>
    <t>RYR1;PDE2A</t>
  </si>
  <si>
    <t>chloride channel activity (GO:0005254)</t>
  </si>
  <si>
    <t>0.18784416395851497</t>
  </si>
  <si>
    <t>-0.1852758066620452</t>
  </si>
  <si>
    <t>CLIC4;CLIC1</t>
  </si>
  <si>
    <t>chloride transmembrane transporter activity (GO:0015108)</t>
  </si>
  <si>
    <t>0.17179958048613508</t>
  </si>
  <si>
    <t>-0.1878645583790859</t>
  </si>
  <si>
    <t>transcription regulatory region DNA binding (GO:0044212)</t>
  </si>
  <si>
    <t>7/375</t>
  </si>
  <si>
    <t>0.67105121578274429250399180091335438191890716552734375</t>
  </si>
  <si>
    <t>0.72443028976546253172585920765413902699947357177734375</t>
  </si>
  <si>
    <t>0.918757734243257129236326363752596080303192138671875</t>
  </si>
  <si>
    <t>0.9591426895946091324418603107915259897708892822265625</t>
  </si>
  <si>
    <t>0.5039992079048464</t>
  </si>
  <si>
    <t>-0.20105023198407</t>
  </si>
  <si>
    <t>PURB;PURA;SFPQ;DHX9;STAT1;HNRNPU;PHB</t>
  </si>
  <si>
    <t>receptor tyrosine kinase binding (GO:0030971)</t>
  </si>
  <si>
    <t>0.3602931707076733</t>
  </si>
  <si>
    <t>-0.20205989323476303</t>
  </si>
  <si>
    <t>hydrolase activity, hydrolyzing O-glycosyl compounds (GO:0004553)</t>
  </si>
  <si>
    <t>0.3041344443568843</t>
  </si>
  <si>
    <t>-0.20946965554573377</t>
  </si>
  <si>
    <t>amino acid transmembrane transporter activity (GO:0015171)</t>
  </si>
  <si>
    <t>1/57</t>
  </si>
  <si>
    <t>0.700497339539358332416441044188104569911956787109375</t>
  </si>
  <si>
    <t>0.7510975988288830507144666626118123531341552734375</t>
  </si>
  <si>
    <t>0.81091310948745232156653628408093936741352081298828125</t>
  </si>
  <si>
    <t>0.8834489151526143668746726689278148114681243896484375</t>
  </si>
  <si>
    <t>0.6041074566007837</t>
  </si>
  <si>
    <t>-0.21504093629700752</t>
  </si>
  <si>
    <t>RNA polymerase II activating transcription factor binding (GO:0001102)</t>
  </si>
  <si>
    <t>1/48</t>
  </si>
  <si>
    <t>0.63761122882335474759685212120530195534229278564453125</t>
  </si>
  <si>
    <t>0.7010771613219757281143529326072894036769866943359375</t>
  </si>
  <si>
    <t>0.7550141257056228738520076149143278598785400390625</t>
  </si>
  <si>
    <t>0.49900662858789047</t>
  </si>
  <si>
    <t>-0.2245662267914794</t>
  </si>
  <si>
    <t>RNA polymerase II regulatory region sequence-specific DNA binding (GO:0000977)</t>
  </si>
  <si>
    <t>7/461</t>
  </si>
  <si>
    <t>0.85093757170827932778678359682089649140834808349609375</t>
  </si>
  <si>
    <t>0.87868553600311460893834691887605004012584686279296875</t>
  </si>
  <si>
    <t>0.98039791652975427638239125371910631656646728515625</t>
  </si>
  <si>
    <t>1.4813845572975501</t>
  </si>
  <si>
    <t>-0.23911992793901996</t>
  </si>
  <si>
    <t>PURB;PURA;SFPQ;HNRNPK;STAT1;ACTN4;HNRNPC</t>
  </si>
  <si>
    <t>carboxylic ester hydrolase activity (GO:0052689)</t>
  </si>
  <si>
    <t>2/104</t>
  </si>
  <si>
    <t>0.64276179200407346225887295076972804963588714599609375</t>
  </si>
  <si>
    <t>0.80545977801261325890180842179688625037670135498046875</t>
  </si>
  <si>
    <t>0.6645023588900613</t>
  </si>
  <si>
    <t>-0.293697474782852</t>
  </si>
  <si>
    <t>CA1;AARS</t>
  </si>
  <si>
    <t>cysteine-type endopeptidase inhibitor activity (GO:0004869)</t>
  </si>
  <si>
    <t>2/52</t>
  </si>
  <si>
    <t>0.29649150773297616723311875830404460430145263671875</t>
  </si>
  <si>
    <t>0.4533619868378455652901948269573040306568145751953125</t>
  </si>
  <si>
    <t>0.26297246654181583</t>
  </si>
  <si>
    <t>-0.31970527936511567</t>
  </si>
  <si>
    <t>DPEP1;LTF</t>
  </si>
  <si>
    <t>kinase activity (GO:0016301)</t>
  </si>
  <si>
    <t>5/281</t>
  </si>
  <si>
    <t>0.70217328804744549852756563268485479056835174560546875</t>
  </si>
  <si>
    <t>0.7511989005012085218737638570019043982028961181640625</t>
  </si>
  <si>
    <t>0.910544120242504195772426101029850542545318603515625</t>
  </si>
  <si>
    <t>0.9526617998131927667060381281771697103977203369140625</t>
  </si>
  <si>
    <t>0.9240841487807335</t>
  </si>
  <si>
    <t>-0.32673310497554275</t>
  </si>
  <si>
    <t>ADK;CSK;COQ8A;PKN1;PRKACA</t>
  </si>
  <si>
    <t>serine-type peptidase activity (GO:0008236)</t>
  </si>
  <si>
    <t>4/221</t>
  </si>
  <si>
    <t>0.6815861699767820081063973702839575707912445068359375</t>
  </si>
  <si>
    <t>0.73413476358043416869492148180142976343631744384765625</t>
  </si>
  <si>
    <t>0.88360108593623787331949870349490083754062652587890625</t>
  </si>
  <si>
    <t>0.93269003515491777367429904188611544668674468994140625</t>
  </si>
  <si>
    <t>0.9118060210138332</t>
  </si>
  <si>
    <t>-0.3495249674423288</t>
  </si>
  <si>
    <t>DPP4;ACE;IGKC;MBL2</t>
  </si>
  <si>
    <t>transcriptional repressor activity, RNA polymerase II transcription regulatory region sequence-specific binding (GO:0001227)</t>
  </si>
  <si>
    <t>3/160</t>
  </si>
  <si>
    <t>0.65319304118113163948322608121088705956935882568359375</t>
  </si>
  <si>
    <t>0.84351961321957436013008191366679966449737548828125</t>
  </si>
  <si>
    <t>0.8794418784300724</t>
  </si>
  <si>
    <t>-0.37453896855636243</t>
  </si>
  <si>
    <t>PURB;PURA;CHCHD3</t>
  </si>
  <si>
    <t>activating transcription factor binding (GO:0033613)</t>
  </si>
  <si>
    <t>1/69</t>
  </si>
  <si>
    <t>0.7677388658071049309938871374470181763172149658203125</t>
  </si>
  <si>
    <t>0.80502419703835503828059927400317974388599395751953125</t>
  </si>
  <si>
    <t>0.8661703426693663221413999053766019642353057861328125</t>
  </si>
  <si>
    <t>0.91837257314274334252246489995741285383701324462890625</t>
  </si>
  <si>
    <t>1.4685735294711169</t>
  </si>
  <si>
    <t>-0.3881522403566628</t>
  </si>
  <si>
    <t>RNA polymerase II regulatory region DNA binding (GO:0001012)</t>
  </si>
  <si>
    <t>3/202</t>
  </si>
  <si>
    <t>0.79715324827025069165387094471952877938747406005859375</t>
  </si>
  <si>
    <t>0.830367966948177826935761913773603737354278564453125</t>
  </si>
  <si>
    <t>0.9323382345594877218530882601044140756130218505859375</t>
  </si>
  <si>
    <t>0.9648380423001234884594623508746735751628875732421875</t>
  </si>
  <si>
    <t>1.722418188596145</t>
  </si>
  <si>
    <t>-0.3904865636419096</t>
  </si>
  <si>
    <t>PURB;PURA;ACTN4</t>
  </si>
  <si>
    <t>thiol-dependent ubiquitin-specific protease activity (GO:0004843)</t>
  </si>
  <si>
    <t>2/77</t>
  </si>
  <si>
    <t>0.480508760092417552822752213614876382052898406982421875</t>
  </si>
  <si>
    <t>0.65810645630665709493456461132154799997806549072265625</t>
  </si>
  <si>
    <t>0.76430456417032299754055202356539666652679443359375</t>
  </si>
  <si>
    <t>0.5671608104972788</t>
  </si>
  <si>
    <t>-0.41567772726960794</t>
  </si>
  <si>
    <t>cysteine-type endopeptidase inhibitor activity involved in apoptotic process (GO:0043027)</t>
  </si>
  <si>
    <t>0.48305493913914876</t>
  </si>
  <si>
    <t>-0.4301872625318774</t>
  </si>
  <si>
    <t>cytokine receptor binding (GO:0005126)</t>
  </si>
  <si>
    <t>3/138</t>
  </si>
  <si>
    <t>0.55324711210220278712057506709243170917034149169921875</t>
  </si>
  <si>
    <t>0.637845578273170676908421228290535509586334228515625</t>
  </si>
  <si>
    <t>0.7651485268800228833896426294813863933086395263671875</t>
  </si>
  <si>
    <t>0.7450064151783939</t>
  </si>
  <si>
    <t>-0.44100693482581954</t>
  </si>
  <si>
    <t>PYCARD;DDT;TIMM50</t>
  </si>
  <si>
    <t>protein tyrosine kinase binding (GO:1990782)</t>
  </si>
  <si>
    <t>1.2199121320677613</t>
  </si>
  <si>
    <t>-0.5345529328125814</t>
  </si>
  <si>
    <t>GTPase activator activity (GO:0005096)</t>
  </si>
  <si>
    <t>5/250</t>
  </si>
  <si>
    <t>0.6015044984040522901835856828256510198116302490234375</t>
  </si>
  <si>
    <t>0.85127302490837808424117838512756861746311187744140625</t>
  </si>
  <si>
    <t>1.5633504165871919</t>
  </si>
  <si>
    <t>-0.7946842613226655</t>
  </si>
  <si>
    <t>TBC1D9B;LARS;ADPRH;TBCD;PLCB1</t>
  </si>
  <si>
    <t>ficolin-1-rich granule lumen (GO:1904813)</t>
  </si>
  <si>
    <t>18/124</t>
  </si>
  <si>
    <t>0.00000000010864584614483372935039173939162520689249991079350365907885134220123291015625</t>
  </si>
  <si>
    <t>0.0000000056713131687603203282935067038907084313592577018425799906253814697265625</t>
  </si>
  <si>
    <t>0.000000960311446817141106969679779925552765007523703388869762420654296875</t>
  </si>
  <si>
    <t>0.000062660321904818461094359427487887614915962330996990203857421875</t>
  </si>
  <si>
    <t>-2.209891624752451</t>
  </si>
  <si>
    <t>50.701383642211965</t>
  </si>
  <si>
    <t>ACTR2;ASAH1;VCP;DDX3X;GSN;PSMD11;PSMD13;NME2;EEF2;ILF2;ACTR1B;CAND1;PSMA2;COTL1;ALDOC;CCT8;KPNB1;HSPA1A</t>
  </si>
  <si>
    <t>mitochondrion (GO:0005739)</t>
  </si>
  <si>
    <t>59/1027</t>
  </si>
  <si>
    <t>0.0000000000015535749014252384703382920690471934101369033687234377794084139168262481689453125</t>
  </si>
  <si>
    <t>0.0000000001351610164239957408609796579097351611198352117071408429183065891265869140625</t>
  </si>
  <si>
    <t>0.000071854973171233167011408282665030355929047800600528717041015625</t>
  </si>
  <si>
    <t>0.0026791639996702650006188406450746697373688220977783203125</t>
  </si>
  <si>
    <t>-1.8209534050939413</t>
  </si>
  <si>
    <t>49.5125651891618</t>
  </si>
  <si>
    <t>CLIC4;COX4I1;PARK7;PYCARD;CHCHD3;AIFM1;C1QBP;MPC2;FDXR;ACAD10;ACAD8;ENDOG;MECR;NDUFC2;SDHB;NDUFS3;SUCLG2;VDAC2;NDUFS1;SUCLG1;VDAC1;UQCRC2;DLD;GCDH;ECHS1;OAT;MRPS34;UCP1;DLST;PHB;ACAT1;ATP5L;TIMM50;BCL2L13;HMGCL;CYC1;DCPS;NDUFV1;YKT6;PCK2;NDUFA8;MTX2;NDUFA4;TXNRD1;COX6C;ACADSB;COQ6;DHRS4;COQ3;MAVS;ECHDC1;OGDH;ECHDC2;ECHDC3;UBA1;COQ8A;SSBP1;AARS;HSPA1A</t>
  </si>
  <si>
    <t>focal adhesion (GO:0005925)</t>
  </si>
  <si>
    <t>39/357</t>
  </si>
  <si>
    <t>0.000000000000000026329280449497779731199017289629579310195918372627076065040085950386128388345241546630859375</t>
  </si>
  <si>
    <t>0.0000000000000068719421973189203280351567624382556714768169152385279829786668415181338787078857421875</t>
  </si>
  <si>
    <t>0.00000000073336675224126750022947529420759560370157714714878238737583160400390625</t>
  </si>
  <si>
    <t>0.000000191408722334970813423989989023044078209068175056017935276031494140625</t>
  </si>
  <si>
    <t>-1.1321766409000915</t>
  </si>
  <si>
    <t>43.221805649248196</t>
  </si>
  <si>
    <t>RPL4;NCKAP1;RPL5;RALA;RPL10A;RPL8;RPL9;CORO1C;AKAP12;DPP4;MRC2;RAB21;RPS16;CSRP1;PCBP2;ACTR3;NUP214;PDIA3;ACTR2;ANXA1;GSN;MME;ACTN2;ACTN1;CAV1;RPL23;ANXA5;RDX;ACTN4;RAB10;HNRNPK;PTPRC;CTNNB1;CSPG4;HYOU1;LCP1;P4HB;FERMT2;HSPA1A</t>
  </si>
  <si>
    <t>secretory granule lumen (GO:0034774)</t>
  </si>
  <si>
    <t>33/318</t>
  </si>
  <si>
    <t>0.000000000000036211752324769469946822107731384715169982609073162649337973562069237232208251953125</t>
  </si>
  <si>
    <t>0.0000000000047256336783824158722364957513223664327395301398837546003051102161407470703125</t>
  </si>
  <si>
    <t>0.00000005211740021862212648780959302341475591902053565718233585357666015625</t>
  </si>
  <si>
    <t>0.0000068013207285301877978267275082213672021680395118892192840576171875</t>
  </si>
  <si>
    <t>-1.2983633009228686</t>
  </si>
  <si>
    <t>40.183555640148704</t>
  </si>
  <si>
    <t>LGALS3BP;ITIH3;VCP;DDX3X;PSMD11;PSMD13;PYCARD;CLEC3B;ACTR1B;CAND1;APOH;COTL1;PSMD1;QSOX1;CCT8;CTSA;ACTR2;GSN;ANXA2;ACTN2;ACTN1;FN1;NME2;ACTN4;PA2G4;EEF2;ILF2;ERP44;PSMA2;ALDOC;DOCK2;KPNB1;LTF</t>
  </si>
  <si>
    <t>vacuolar lumen (GO:0005775)</t>
  </si>
  <si>
    <t>17/162</t>
  </si>
  <si>
    <t>0.00000005395179968068382687784118674663436099336877305177040398120880126953125</t>
  </si>
  <si>
    <t>0.000001564602190739830893430610710137518282181190443225204944610595703125</t>
  </si>
  <si>
    <t>0.000089684819184250968147377458539182271124445833265781402587890625</t>
  </si>
  <si>
    <t>0.00292596722588618803062576745332989958114922046661376953125</t>
  </si>
  <si>
    <t>-2.110911552533819</t>
  </si>
  <si>
    <t>35.326473792587976</t>
  </si>
  <si>
    <t>CTSA;ACTR2;ASAH1;VCP;ANXA2;LUM;GAA;PRELP;PA2G4;DCN;PYCARD;PSMD1;CSPG4;CCT8;APOB;GC;LGMN</t>
  </si>
  <si>
    <t>ficolin-1-rich granule (GO:0101002)</t>
  </si>
  <si>
    <t>23/185</t>
  </si>
  <si>
    <t>0.00000000000735911046363927569263603241507567501340780768970262215589173138141632080078125</t>
  </si>
  <si>
    <t>0.0000000004801819577524627336938429299326332178043941212308709509670734405517578125</t>
  </si>
  <si>
    <t>0.0000003614772050774181271482724149557430592949458514340221881866455078125</t>
  </si>
  <si>
    <t>0.0000314485168417353788618447130165378666788456030189990997314453125</t>
  </si>
  <si>
    <t>-1.2613998593206397</t>
  </si>
  <si>
    <t>32.3360888933224</t>
  </si>
  <si>
    <t>ACTR2;ASAH1;VCP;DDX3X;GSN;PSMD11;PSMD13;GAA;ITGB2;NME2;EEF2;AP2A2;ILF2;SERPINB6;ACTR1B;CAND1;PSMA2;COTL1;ALDOC;CCT8;KPNB1;ATP6V0A1;HSPA1A</t>
  </si>
  <si>
    <t>cytoplasmic vesicle lumen (GO:0060205)</t>
  </si>
  <si>
    <t>17/130</t>
  </si>
  <si>
    <t>0.000000001884666004183129113277823796896402741563036897787242196500301361083984375</t>
  </si>
  <si>
    <t>0.000000070271118155970965032483424410336692034206862444989383220672607421875</t>
  </si>
  <si>
    <t>0.0000068862117988301194427820488275227006624845671467483043670654296875</t>
  </si>
  <si>
    <t>0.0003594602558989322296616186758200228723580949008464813232421875</t>
  </si>
  <si>
    <t>-1.475209232781739</t>
  </si>
  <si>
    <t>29.636238331489675</t>
  </si>
  <si>
    <t>VCP;DDX3X;GSN;PSMD11;PSMD13;NME2;EEF2;PYCARD;HPX;ACTR1B;CAND1;PSMA2;COTL1;ALDOC;HYOU1;CCT8;APOB</t>
  </si>
  <si>
    <t>cytoskeleton (GO:0005856)</t>
  </si>
  <si>
    <t>33/521</t>
  </si>
  <si>
    <t>0.000000017714721200396230042341800376380633874617842593579553067684173583984375</t>
  </si>
  <si>
    <t>0.0000005779427791629269674946833661166589735103116254322230815887451171875</t>
  </si>
  <si>
    <t>0.0007320012220288830452619155408910955884493887424468994140625</t>
  </si>
  <si>
    <t>0.01807371985438006867230598118112538941204547882080078125</t>
  </si>
  <si>
    <t>-1.521713048857282</t>
  </si>
  <si>
    <t>27.16085813802212</t>
  </si>
  <si>
    <t>CLIC4;STOML2;DCTN1;DHX9;IQGAP2;CORO1C;TUBA1C;ACTR1B;CAPZB;ARHGDIA;ARHGDIB;CCT8;MAP4;GBP2;ACTR3;ACTR2;GSN;ACTN2;DDX58;TPM3;TPM2;TPM1;ALG2;DSTN;ACTN4;DNM1;SEPT2;DNAJA1;NSFL1C;DES;ALDOC;HNRNPC;LCP1</t>
  </si>
  <si>
    <t>actin cytoskeleton (GO:0015629)</t>
  </si>
  <si>
    <t>26/295</t>
  </si>
  <si>
    <t>0.00000000073892173928191434069512981216315029853181073349333018995821475982666015625</t>
  </si>
  <si>
    <t>0.00000003214309565876327077000963803980748689781421489897184073925018310546875</t>
  </si>
  <si>
    <t>0.0000222333317381073435861811582459068858952377922832965850830078125</t>
  </si>
  <si>
    <t>0.000967149930607669422281957860576540042529813945293426513671875</t>
  </si>
  <si>
    <t>-1.1569419837296526</t>
  </si>
  <si>
    <t>24.325664430162856</t>
  </si>
  <si>
    <t>MYOM1;CLIC4;STOML2;DHX9;IQGAP2;CORO1C;CAPZB;GBP2;MYH10;ACTR3;ACTR2;ANXA1;GSN;ACTN2;DDX58;TPM3;ACTN1;TPM2;RDX;TPM1;ALG2;MYBPH;DSTN;ACTN4;HNRNPC;LCP1</t>
  </si>
  <si>
    <t>oxoglutarate dehydrogenase complex (GO:0045252)</t>
  </si>
  <si>
    <t>3/8</t>
  </si>
  <si>
    <t>0.0004694338025995154427792710460920488912961445748805999755859375</t>
  </si>
  <si>
    <t>0.0035006349279563865085906915197710986831225454807281494140625</t>
  </si>
  <si>
    <t>0.0048927900026494754170958145778058678843080997467041015625</t>
  </si>
  <si>
    <t>0.047435005376491513884307238413384766317903995513916015625</t>
  </si>
  <si>
    <t>-2.8288138096996844</t>
  </si>
  <si>
    <t>21.679981696730938</t>
  </si>
  <si>
    <t>OGDH;DLST;DLD</t>
  </si>
  <si>
    <t>spliceosomal tri-snRNP complex (GO:0097526)</t>
  </si>
  <si>
    <t>6/32</t>
  </si>
  <si>
    <t>0.000045963907223141208988580197480899869333370588719844818115234375</t>
  </si>
  <si>
    <t>0.000571265704059040722861961825174148543737828731536865234375</t>
  </si>
  <si>
    <t>0.00142894902342634408549948421551789579098112881183624267578125</t>
  </si>
  <si>
    <t>0.0240603042324348363745212253661520662717521190643310546875</t>
  </si>
  <si>
    <t>-2.0903139759363225</t>
  </si>
  <si>
    <t>20.87733294167731</t>
  </si>
  <si>
    <t>LSM8;SNRPD2;SNRPD1;SNRNP200;PRPF8;SNRPB</t>
  </si>
  <si>
    <t>mitochondrial respiratory chain complex I (GO:0005747)</t>
  </si>
  <si>
    <t>8/52</t>
  </si>
  <si>
    <t>0.000011454815287296160914863769886284927679298561997711658477783203125</t>
  </si>
  <si>
    <t>0.00019931378599895318670491561885427245215396396815776824951171875</t>
  </si>
  <si>
    <t>0.000761727656698010552500932579533809985150583088397979736328125</t>
  </si>
  <si>
    <t>-1.79832366437837</t>
  </si>
  <si>
    <t>20.459708822453628</t>
  </si>
  <si>
    <t>NDUFA8;NDUFB10;NDUFA4;NDUFS3;NDUFC2;NDUFS1;PARK7;NDUFV1</t>
  </si>
  <si>
    <t>cytosolic part (GO:0044445)</t>
  </si>
  <si>
    <t>15/160</t>
  </si>
  <si>
    <t>0.0000014020092078129181933465567666541318203599075786769390106201171875</t>
  </si>
  <si>
    <t>0.00003049370026993097134056232011545262139406986534595489501953125</t>
  </si>
  <si>
    <t>0.000696609053427064256990008939141034716158173978328704833984375</t>
  </si>
  <si>
    <t>-1.5139051633751595</t>
  </si>
  <si>
    <t>20.40381459095083</t>
  </si>
  <si>
    <t>RPL4;RPL5;DDX3X;RPL23;RPS6;RPL10A;RPL8;RPL9;PYCARD;PSMC5;RPS16;PSMC1;CCT8;RPS21;RPS23</t>
  </si>
  <si>
    <t>myosin filament (GO:0032982)</t>
  </si>
  <si>
    <t>0.0004664930192085347811052631339379104247200302779674530029296875</t>
  </si>
  <si>
    <t>0.00091312280965273975343043932895170655683614313602447509765625</t>
  </si>
  <si>
    <t>0.019860421109947089257641295034773065708577632904052734375</t>
  </si>
  <si>
    <t>-1.884993141609162</t>
  </si>
  <si>
    <t>19.300549649925948</t>
  </si>
  <si>
    <t>MYOM1;MYH8;MYH10;MYH7</t>
  </si>
  <si>
    <t>mitochondrial inner membrane (GO:0005743)</t>
  </si>
  <si>
    <t>22/342</t>
  </si>
  <si>
    <t>0.00000347004836192920002407272424271855726374269579537212848663330078125</t>
  </si>
  <si>
    <t>0.000069667894035655480370998471340016067188116721808910369873046875</t>
  </si>
  <si>
    <t>0.004736803306657598987283730451736118993721902370452880859375</t>
  </si>
  <si>
    <t>-1.5257705506603128</t>
  </si>
  <si>
    <t>19.18098344699442</t>
  </si>
  <si>
    <t>SLC25A1;NDUFA8;STOML2;NDUFB10;UQCRB;NDUFA4;COX4I1;MRPS34;PDE2A;UCP1;NDUFC2;PHB;COX6C;SDHB;ATP5L;TIMM50;CHCHD3;AIFM1;SLC25A51;CYC1;UQCRC2;NDUFV1</t>
  </si>
  <si>
    <t>U5 snRNP (GO:0005682)</t>
  </si>
  <si>
    <t>5/24</t>
  </si>
  <si>
    <t>0.00011920429578524873045174137242696588145918212831020355224609375</t>
  </si>
  <si>
    <t>0.0012444928479979967296531473408549572923220694065093994140625</t>
  </si>
  <si>
    <t>0.002397155155741091669963083177208318375051021575927734375</t>
  </si>
  <si>
    <t>0.03473636280589546820873891874725813977420330047607421875</t>
  </si>
  <si>
    <t>-2.1028310396537</t>
  </si>
  <si>
    <t>18.99838822160898</t>
  </si>
  <si>
    <t>SNRPD2;SNRPD1;SNRNP200;PRPF8;SNRPB</t>
  </si>
  <si>
    <t>pseudopodium (GO:0031143)</t>
  </si>
  <si>
    <t>3/10</t>
  </si>
  <si>
    <t>0.00097503249135263655479610722665029243216849863529205322265625</t>
  </si>
  <si>
    <t>0.005783715460069047999136504500938826822675764560699462890625</t>
  </si>
  <si>
    <t>0.0080737161299915018164430335900760837830603122711181640625</t>
  </si>
  <si>
    <t>0.05853444194243838383240330358603387139737606048583984375</t>
  </si>
  <si>
    <t>-2.606675853837087</t>
  </si>
  <si>
    <t>18.072187344054207</t>
  </si>
  <si>
    <t>ACTN2;ACTN1;ACTN4</t>
  </si>
  <si>
    <t>lysosomal lumen (GO:0043202)</t>
  </si>
  <si>
    <t>10/87</t>
  </si>
  <si>
    <t>0.000013618499327890740615708449479104302781706792302429676055908203125</t>
  </si>
  <si>
    <t>0.00022215177028621769898808491205954851466231048107147216796875</t>
  </si>
  <si>
    <t>0.00136077396401546035775709242443554103374481201171875</t>
  </si>
  <si>
    <t>-1.578769122896999</t>
  </si>
  <si>
    <t>17.68865783550368</t>
  </si>
  <si>
    <t>CTSA;ASAH1;LUM;GAA;CSPG4;PRELP;APOB;GC;DCN;LGMN</t>
  </si>
  <si>
    <t>platelet dense granule lumen (GO:0031089)</t>
  </si>
  <si>
    <t>4/15</t>
  </si>
  <si>
    <t>0.00021383364207203236638694943128058412185055203735828399658203125</t>
  </si>
  <si>
    <t>0.00192450277864829127037749056938764624646864831447601318359375</t>
  </si>
  <si>
    <t>0.003101596085353959010577629129556953557766973972320556640625</t>
  </si>
  <si>
    <t>0.040382201784816405820688345329472213052213191986083984375</t>
  </si>
  <si>
    <t>-2.059214281456938</t>
  </si>
  <si>
    <t>17.401003603618122</t>
  </si>
  <si>
    <t>LGALS3BP;CLEC3B;ITIH3;APOH</t>
  </si>
  <si>
    <t>cytosolic proteasome complex (GO:0031597)</t>
  </si>
  <si>
    <t>-2.4439082978156583</t>
  </si>
  <si>
    <t>16.943713406021963</t>
  </si>
  <si>
    <t>PSMC5;PSMC1;PSMD1</t>
  </si>
  <si>
    <t>lysosome (GO:0005764)</t>
  </si>
  <si>
    <t>27/423</t>
  </si>
  <si>
    <t>0.00000031292983553557784130990456102072716504380878177471458911895751953125</t>
  </si>
  <si>
    <t>0.000008167468707478582330520910925741873143124394118785858154296875</t>
  </si>
  <si>
    <t>0.0020151691761947014384925846997020926210097968578338623046875</t>
  </si>
  <si>
    <t>0.0309387738227539475788230305397519259713590145111083984375</t>
  </si>
  <si>
    <t>-1.1004122943989116</t>
  </si>
  <si>
    <t>16.481190574543565</t>
  </si>
  <si>
    <t>ATP6V1A;ASAH1;GNAI3;PRELP;VPS26A;DPP4;LARS;ANKFY1;ATP6V1H;APOB;ATP6V1E1;GC;AP2M1;ATP6V1C1;ATP6V0A1;CTSA;ACE;ANXA2;LUM;GAA;DCN;MYLPF;COL6A1;GNB1;CSPG4;UBA1;LGMN</t>
  </si>
  <si>
    <t>endocytic vesicle lumen (GO:0071682)</t>
  </si>
  <si>
    <t>0.004120006819543812863482212804910886916331946849822998046875</t>
  </si>
  <si>
    <t>0.006384275790698559598090877642562190885655581951141357421875</t>
  </si>
  <si>
    <t>0.05207174941788512978479985804369789548218250274658203125</t>
  </si>
  <si>
    <t>-2.1755200166370185</t>
  </si>
  <si>
    <t>16.257447729469597</t>
  </si>
  <si>
    <t>HPX;HYOU1;APOB;LTF</t>
  </si>
  <si>
    <t>mitochondrial matrix (GO:0005759)</t>
  </si>
  <si>
    <t>22/309</t>
  </si>
  <si>
    <t>0.0000006491966286556695832363011143539832659143939963541924953460693359375</t>
  </si>
  <si>
    <t>0.00001540366546173906967388649025263447356337564997375011444091796875</t>
  </si>
  <si>
    <t>0.00147496117899983676495512252557773535954765975475311279296875</t>
  </si>
  <si>
    <t>-1.125159650027478</t>
  </si>
  <si>
    <t>16.030746087280868</t>
  </si>
  <si>
    <t>ACAD8;GCDH;ACSS3;ECHS1;MECR;OAT;DLST;ACADSB;ACAT1;COQ3;HMGCL;PPA2;FDXR;NDUFS3;OGDH;SUCLG2;NDUFS1;SUCLG1;SSBP1;ACAD10;DLD;PCK2</t>
  </si>
  <si>
    <t>U4/U6 x U5 tri-snRNP complex (GO:0046540)</t>
  </si>
  <si>
    <t>0.00166149300809581329692321549629241417278535664081573486328125</t>
  </si>
  <si>
    <t>0.0032491426723415500581182424610915404628030955791473388671875</t>
  </si>
  <si>
    <t>-1.8223029639733705</t>
  </si>
  <si>
    <t>15.730765329028001</t>
  </si>
  <si>
    <t>LSM8;SNRPD2;SNRNP200;PRPF8;SNRPB</t>
  </si>
  <si>
    <t>lysosomal membrane (GO:0005765)</t>
  </si>
  <si>
    <t>20/292</t>
  </si>
  <si>
    <t>0.000003782449207705767201502522478762102764449082314968109130859375</t>
  </si>
  <si>
    <t>0.00007051566022937179605174773389109077470493502914905548095703125</t>
  </si>
  <si>
    <t>0.0036344905251866790711623433907107028062455356121063232421875</t>
  </si>
  <si>
    <t>0.04311827395789651073965131899967673234641551971435546875</t>
  </si>
  <si>
    <t>-1.2520651233658022</t>
  </si>
  <si>
    <t>15.632206876411443</t>
  </si>
  <si>
    <t>ATP6V1A;ANXA2;GAA;RAB3D;GNAI3;NDUFC2;AP2A2;DPP4;MYLPF;VAPA;COL6A1;GNB1;CPNE1;ANKFY1;ATP6V1H;UBA1;ATP6V1E1;AP2M1;ATP6V1C1;ATP6V0A1</t>
  </si>
  <si>
    <t>actin filament (GO:0005884)</t>
  </si>
  <si>
    <t>8/56</t>
  </si>
  <si>
    <t>0.0000201019841238272531261203901475909106011386029422283172607421875</t>
  </si>
  <si>
    <t>0.0002914787697954951601643502900884641348966397345066070556640625</t>
  </si>
  <si>
    <t>0.0011751371124558095647427702346021760604344308376312255859375</t>
  </si>
  <si>
    <t>0.0235931374116127891282790329796625883318483829498291015625</t>
  </si>
  <si>
    <t>-1.3487674469751807</t>
  </si>
  <si>
    <t>14.586504566062366</t>
  </si>
  <si>
    <t>ANXA1;CAPZB;ACTN2;TPM3;ACTN1;TPM2;TPM1;LCP1</t>
  </si>
  <si>
    <t>U4 snRNP (GO:0005687)</t>
  </si>
  <si>
    <t>0.01051036204690427265651120336542589939199388027191162109375</t>
  </si>
  <si>
    <t>0.01468881144770173806379798264742930768989026546478271484375</t>
  </si>
  <si>
    <t>0.09128047113928937361659876614794484339654445648193359375</t>
  </si>
  <si>
    <t>-2.3825451401861817</t>
  </si>
  <si>
    <t>14.560236889356744</t>
  </si>
  <si>
    <t>SNRPD2;SNRPD1;SNRPB</t>
  </si>
  <si>
    <t>myofibril (GO:0030016)</t>
  </si>
  <si>
    <t>5/28</t>
  </si>
  <si>
    <t>0.0002573134419544976917750001010887217489653266966342926025390625</t>
  </si>
  <si>
    <t>0.0021664131725846421695769183912716471240855753421783447265625</t>
  </si>
  <si>
    <t>0.00429985984196886404651305468860300607047975063323974609375</t>
  </si>
  <si>
    <t>0.046760975781411397156350773229860351420938968658447265625</t>
  </si>
  <si>
    <t>-1.7372120879547817</t>
  </si>
  <si>
    <t>14.358432445876055</t>
  </si>
  <si>
    <t>PSMA6;DES;MYL1;MYH4;MYH7</t>
  </si>
  <si>
    <t>endoplasmic reticulum tubular network (GO:0071782)</t>
  </si>
  <si>
    <t>4/18</t>
  </si>
  <si>
    <t>0.000456122801838176037715621990997760804020799696445465087890625</t>
  </si>
  <si>
    <t>0.005412986654332292181524000085346415289677679538726806640625</t>
  </si>
  <si>
    <t>0.049221342646919109820036197788795107044279575347900390625</t>
  </si>
  <si>
    <t>-1.806414874459114</t>
  </si>
  <si>
    <t>13.896295284131682</t>
  </si>
  <si>
    <t>RAB10;ASPH;STIM1;KPNB1</t>
  </si>
  <si>
    <t>polysome (GO:0005844)</t>
  </si>
  <si>
    <t>8/64</t>
  </si>
  <si>
    <t>0.000054149495858503413395733383506325253620161674916744232177734375</t>
  </si>
  <si>
    <t>0.00064240992813951775138037181278605203260667622089385986328125</t>
  </si>
  <si>
    <t>0.0025287007406590571341464812604726830613799393177032470703125</t>
  </si>
  <si>
    <t>-1.4135406019892476</t>
  </si>
  <si>
    <t>13.886286302366672</t>
  </si>
  <si>
    <t>PSMA6;DHX9;RPL10A;RPL8;MYH10;RPS21;EIF4B;RPS23</t>
  </si>
  <si>
    <t>methylosome (GO:0034709)</t>
  </si>
  <si>
    <t>-2.2180345740264524</t>
  </si>
  <si>
    <t>13.554878051160431</t>
  </si>
  <si>
    <t>polymeric cytoskeletal fiber (GO:0099513)</t>
  </si>
  <si>
    <t>16/222</t>
  </si>
  <si>
    <t>0.0000188247158144813395261492339205489088271860964596271514892578125</t>
  </si>
  <si>
    <t>0.0002890147545635076320631740021127598083694465458393096923828125</t>
  </si>
  <si>
    <t>0.005704761358786323600933432231840924941934645175933837890625</t>
  </si>
  <si>
    <t>0.049631423821441013333188863043687888421118259429931640625</t>
  </si>
  <si>
    <t>-1.2411998349236646</t>
  </si>
  <si>
    <t>13.504676063675056</t>
  </si>
  <si>
    <t>ANXA1;ACTN2;DCTN1;TPM3;ACTN1;TPM2;TPM1;TBCD;TUBB4A;SIRT2;TUBA1C;CAPZB;KATNAL2;KIF5B;CCT8;LCP1</t>
  </si>
  <si>
    <t>polysomal ribosome (GO:0042788)</t>
  </si>
  <si>
    <t>5/29</t>
  </si>
  <si>
    <t>0.00030562755072407153666969037431044853292405605316162109375</t>
  </si>
  <si>
    <t>0.0024927747105932085251722707397448175470344722270965576171875</t>
  </si>
  <si>
    <t>0.004907069521706018677686955697936355136334896087646484375</t>
  </si>
  <si>
    <t>-1.657341502436094</t>
  </si>
  <si>
    <t>13.413102362173387</t>
  </si>
  <si>
    <t>DHX9;RPL10A;RPL8;RPS21;RPS23</t>
  </si>
  <si>
    <t>azurophil granule (GO:0042582)</t>
  </si>
  <si>
    <t>13/155</t>
  </si>
  <si>
    <t>0.00002349746664421427608270866171924495802159071899950504302978515625</t>
  </si>
  <si>
    <t>0.000322780989165259300961718924583010448259301483631134033203125</t>
  </si>
  <si>
    <t>0.003848478555856376347177327801318824640475213527679443359375</t>
  </si>
  <si>
    <t>0.04367186535123974977512517625655164010822772979736328125</t>
  </si>
  <si>
    <t>-1.2438865298242068</t>
  </si>
  <si>
    <t>13.258111288326967</t>
  </si>
  <si>
    <t>CTSA;ACTR2;VCP;ANXA2;GAA;RAB3D;NDUFC2;PA2G4;PYCARD;VAPA;CPNE1;PSMD1;CCT8</t>
  </si>
  <si>
    <t>small nuclear ribonucleoprotein complex (GO:0030532)</t>
  </si>
  <si>
    <t>4/20</t>
  </si>
  <si>
    <t>0.0006987001715984355633415336939151529804803431034088134765625</t>
  </si>
  <si>
    <t>0.004559018619679792473642354622143102460540831089019775390625</t>
  </si>
  <si>
    <t>0.007464605158988346818305092966738811810500919818878173828125</t>
  </si>
  <si>
    <t>-1.80356532267309</t>
  </si>
  <si>
    <t>13.105226588631254</t>
  </si>
  <si>
    <t>SF3B3;SNRPD2;SNRPD1;SNRPB</t>
  </si>
  <si>
    <t>smooth endoplasmic reticulum (GO:0005790)</t>
  </si>
  <si>
    <t>0.01229465764341970170081541624540477641858160495758056640625</t>
  </si>
  <si>
    <t>0.0174063923802672514129508130054091452620923519134521484375</t>
  </si>
  <si>
    <t>0.09942259294849457862408570463230716995894908905029296875</t>
  </si>
  <si>
    <t>-2.12871646585106</t>
  </si>
  <si>
    <t>12.528717033751285</t>
  </si>
  <si>
    <t>RYR1;HYOU1;APOB</t>
  </si>
  <si>
    <t>perinuclear region of cytoplasm (GO:0048471)</t>
  </si>
  <si>
    <t>20/379</t>
  </si>
  <si>
    <t>0.000154754734915306456193018203038036517682485282421112060546875</t>
  </si>
  <si>
    <t>0.0014959624375146291126725817122178341378457844257354736328125</t>
  </si>
  <si>
    <t>0.0427765510379466695756178751253173686563968658447265625</t>
  </si>
  <si>
    <t>0.1550649975125566737421678453756612725555896759033203125</t>
  </si>
  <si>
    <t>-1.4029593787627317</t>
  </si>
  <si>
    <t>12.30910127940417</t>
  </si>
  <si>
    <t>CLIC4;VCP;RAB4B;STAT1;CAV1;PDE2A;ALG2;ACTN4;PARK7;SIRT2;VAPA;KIF5B;OSBP;CTNNB1;ATXN10;LCP1;PRKACA;CLIC1;HSPA1A;SEC31A</t>
  </si>
  <si>
    <t>platelet dense granule (GO:0042827)</t>
  </si>
  <si>
    <t>0.005919657866334793010210102437440582434646785259246826171875</t>
  </si>
  <si>
    <t>0.0099711900495347248474242718430105014704167842864990234375</t>
  </si>
  <si>
    <t>0.06848633165601480943251999633503146469593048095703125</t>
  </si>
  <si>
    <t>-1.7726856928647987</t>
  </si>
  <si>
    <t>12.209079404856164</t>
  </si>
  <si>
    <t>telomerase holoenzyme complex (GO:0005697)</t>
  </si>
  <si>
    <t>0.006748726740628009472533488377621324616484344005584716796875</t>
  </si>
  <si>
    <t>0.0114061193287877150892573041573996306397020816802978515625</t>
  </si>
  <si>
    <t>0.0763332601234254781719101856651832349598407745361328125</t>
  </si>
  <si>
    <t>-1.7302658872718548</t>
  </si>
  <si>
    <t>11.614884256568349</t>
  </si>
  <si>
    <t>PTGES3;HNRNPU;HNRNPC;SNRPB</t>
  </si>
  <si>
    <t>cytosolic ribosome (GO:0022626)</t>
  </si>
  <si>
    <t>11/125</t>
  </si>
  <si>
    <t>0.000063967013588330933100689623671541994553990662097930908203125</t>
  </si>
  <si>
    <t>0.0007258865455023640056442246759615954943001270294189453125</t>
  </si>
  <si>
    <t>0.005469038071879901187488659530799850472249090671539306640625</t>
  </si>
  <si>
    <t>-1.1912691458370215</t>
  </si>
  <si>
    <t>11.504256516849225</t>
  </si>
  <si>
    <t>RPL4;RPL5;DDX3X;RPS16;RPL23;RPS6;RPL10A;RPL8;RPL9;RPS21;RPS23</t>
  </si>
  <si>
    <t>mitochondrial respiratory chain complex III (GO:0005750)</t>
  </si>
  <si>
    <t>3/15</t>
  </si>
  <si>
    <t>0.0034206067280649374122425410149617164279334247112274169921875</t>
  </si>
  <si>
    <t>0.0139496618128898235144941253338402020744979381561279296875</t>
  </si>
  <si>
    <t>0.02038497463211762228407764041548944078385829925537109375</t>
  </si>
  <si>
    <t>0.10513207162041147968434273707316606305539608001708984375</t>
  </si>
  <si>
    <t>-2.003746140290921</t>
  </si>
  <si>
    <t>11.37714502538085</t>
  </si>
  <si>
    <t>UQCRB;CYC1;UQCRC2</t>
  </si>
  <si>
    <t>endocytic vesicle (GO:0030139)</t>
  </si>
  <si>
    <t>10/109</t>
  </si>
  <si>
    <t>0.000096584110446802767780370702066505828042863868176937103271484375</t>
  </si>
  <si>
    <t>0.00105035220110898000304977539798301222617737948894500732421875</t>
  </si>
  <si>
    <t>0.006085018491056463051103175843081771745346486568450927734375</t>
  </si>
  <si>
    <t>0.051231929876314093175171393568234634585678577423095703125</t>
  </si>
  <si>
    <t>-1.206229336442104</t>
  </si>
  <si>
    <t>11.151706397491546</t>
  </si>
  <si>
    <t>DPP4;PDIA3;HPX;STX12;FMNL1;RALA;HYOU1;APOB;AP2A2;AP2M1</t>
  </si>
  <si>
    <t>insulin-responsive compartment (GO:0032593)</t>
  </si>
  <si>
    <t>0.033676098570839425871970007619893294759094715118408203125</t>
  </si>
  <si>
    <t>0.0414022824829138602620304254742222838103771209716796875</t>
  </si>
  <si>
    <t>0.152197122930148143193918031101929955184459686279296875</t>
  </si>
  <si>
    <t>-2.3235896378293517</t>
  </si>
  <si>
    <t>10.431939761111007</t>
  </si>
  <si>
    <t>RAB10;RAB4B</t>
  </si>
  <si>
    <t>actin-based cell projection (GO:0098858)</t>
  </si>
  <si>
    <t>7/71</t>
  </si>
  <si>
    <t>0.000696857034257664250363750735317580620176158845424652099609375</t>
  </si>
  <si>
    <t>0.01458807013867792316819116393844524282030761241912841796875</t>
  </si>
  <si>
    <t>-1.40662779670401</t>
  </si>
  <si>
    <t>10.224679389898302</t>
  </si>
  <si>
    <t>CLIC4;MYO1C;ACTN2;RDX;DMD;LCP1;IQGAP2</t>
  </si>
  <si>
    <t>lipid droplet (GO:0005811)</t>
  </si>
  <si>
    <t>7/65</t>
  </si>
  <si>
    <t>0.00040602484301600319689662388356055089388974010944366455078125</t>
  </si>
  <si>
    <t>0.0032112873947629343163168158525877515785396099090576171875</t>
  </si>
  <si>
    <t>0.00961486919806948774069876861858574557118117809295654296875</t>
  </si>
  <si>
    <t>0.06782380704584152486535941761758294887840747833251953125</t>
  </si>
  <si>
    <t>-1.2935591737724095</t>
  </si>
  <si>
    <t>10.101528042015332</t>
  </si>
  <si>
    <t>EHD1;LIPE;VCP;ANXA2;CAV1;PLIN3;HSD17B11</t>
  </si>
  <si>
    <t>ribosome (GO:0005840)</t>
  </si>
  <si>
    <t>7/77</t>
  </si>
  <si>
    <t>0.00113240458831610226429764676225886432803235948085784912109375</t>
  </si>
  <si>
    <t>0.006425165164141362870997564726849304861389100551605224609375</t>
  </si>
  <si>
    <t>0.0211716964606709183438493226958598825149238109588623046875</t>
  </si>
  <si>
    <t>0.10615709619681316933093029319934430532157421112060546875</t>
  </si>
  <si>
    <t>-1.4616770549672702</t>
  </si>
  <si>
    <t>9.915157605920843</t>
  </si>
  <si>
    <t>DHX9;RPL23;RPL10A;RPL8;RPL9;RPS21;RPS23</t>
  </si>
  <si>
    <t>endoplasmic reticulum subcompartment (GO:0098827)</t>
  </si>
  <si>
    <t>-1.7311677335145197</t>
  </si>
  <si>
    <t>9.829461912073832</t>
  </si>
  <si>
    <t>RAB10;RYR1;KPNB1</t>
  </si>
  <si>
    <t>mitochondrial respiratory chain complex IV (GO:0005751)</t>
  </si>
  <si>
    <t>3/18</t>
  </si>
  <si>
    <t>0.00585627038044928167892511083891804446466267108917236328125</t>
  </si>
  <si>
    <t>0.0209381721821542791939219085861623170785605907440185546875</t>
  </si>
  <si>
    <t>0.0308920571203766293477688265056713134981691837310791015625</t>
  </si>
  <si>
    <t>0.1291531594282874506607328157770098187029361724853515625</t>
  </si>
  <si>
    <t>-1.8967762889228366</t>
  </si>
  <si>
    <t>9.749889774397424</t>
  </si>
  <si>
    <t>NDUFA4;COX4I1;UQCRC2</t>
  </si>
  <si>
    <t>nuclear periphery (GO:0034399)</t>
  </si>
  <si>
    <t>8/79</t>
  </si>
  <si>
    <t>0.000243099740911067725528116323374661078560166060924530029296875</t>
  </si>
  <si>
    <t>0.002114967745926289201252590288504507043398916721343994140625</t>
  </si>
  <si>
    <t>0.0080610123631973118474292050450458191335201263427734375</t>
  </si>
  <si>
    <t>-1.1681077253783727</t>
  </si>
  <si>
    <t>9.721037745911646</t>
  </si>
  <si>
    <t>HNRNPM;PSMA6;CLIC4;SFPQ;HNRNPU;IPO4;KPNB1;IPO5</t>
  </si>
  <si>
    <t>spliceosomal snRNP complex (GO:0097525)</t>
  </si>
  <si>
    <t>6/60</t>
  </si>
  <si>
    <t>0.0015528182431359949244864537831745110452175140380859375</t>
  </si>
  <si>
    <t>0.0081986974923945084292586926721924101002514362335205078125</t>
  </si>
  <si>
    <t>0.021767326064988705425218284972288529388606548309326171875</t>
  </si>
  <si>
    <t>-1.5012613953515133</t>
  </si>
  <si>
    <t>9.709683972706921</t>
  </si>
  <si>
    <t>vacuolar proton-transporting V-type ATPase complex (GO:0016471)</t>
  </si>
  <si>
    <t>0.0184797164231100437270516323451374773867428302764892578125</t>
  </si>
  <si>
    <t>0.0271282902973631924459230191359893069602549076080322265625</t>
  </si>
  <si>
    <t>0.12178115030335133484040710527551709674298763275146484375</t>
  </si>
  <si>
    <t>-1.8006554096782066</t>
  </si>
  <si>
    <t>9.556270430922732</t>
  </si>
  <si>
    <t>ATP6V1H;ATP6V1C1;ATP6V0A1</t>
  </si>
  <si>
    <t>lytic vacuole membrane (GO:0098852)</t>
  </si>
  <si>
    <t>15/234</t>
  </si>
  <si>
    <t>0.0001288490016522014325155154335078577787498943507671356201171875</t>
  </si>
  <si>
    <t>0.0012934457473547911719735648006235351203940808773040771484375</t>
  </si>
  <si>
    <t>0.0186599945828611925302542573490427457727491855621337890625</t>
  </si>
  <si>
    <t>0.10146372054430773113065100687890662811696529388427734375</t>
  </si>
  <si>
    <t>-1.0491931728822628</t>
  </si>
  <si>
    <t>9.397486192390415</t>
  </si>
  <si>
    <t>ATP6V1A;ANXA2;GAA;GNAI3;DPP4;MYLPF;COL6A1;GNB1;ANKFY1;ATP6V1H;UBA1;ATP6V1E1;AP2M1;ATP6V1C1;ATP6V0A1</t>
  </si>
  <si>
    <t>tertiary granule (GO:0070820)</t>
  </si>
  <si>
    <t>11/165</t>
  </si>
  <si>
    <t>0.000722381752376491099824906694237824922311119735240936279296875</t>
  </si>
  <si>
    <t>0.0045985765212259548107009976547487895004451274871826171875</t>
  </si>
  <si>
    <t>0.032309204853017491065880761880180216394364833831787109375</t>
  </si>
  <si>
    <t>0.1312580298768875886050722101572318933904170989990234375</t>
  </si>
  <si>
    <t>-1.2808753476628099</t>
  </si>
  <si>
    <t>9.26451607619984</t>
  </si>
  <si>
    <t>ASAH1;NRAS;GAA;ITGB2;ALDOC;QSOX1;AP2A2;ILF2;ATP6V0A1;LTF;SERPINB6</t>
  </si>
  <si>
    <t>U12-type spliceosomal complex (GO:0005689)</t>
  </si>
  <si>
    <t>4/28</t>
  </si>
  <si>
    <t>0.0025880607369005085953428402234521854552440345287322998046875</t>
  </si>
  <si>
    <t>0.011646273316052287161159739525828626938164234161376953125</t>
  </si>
  <si>
    <t>0.020543048477551666131102336976255173794925212860107421875</t>
  </si>
  <si>
    <t>-1.5506614685630262</t>
  </si>
  <si>
    <t>9.237052239282033</t>
  </si>
  <si>
    <t>contractile fiber (GO:0043292)</t>
  </si>
  <si>
    <t>0.0184436911890238121325413800377646111883223056793212890625</t>
  </si>
  <si>
    <t>-1.4498737633617889</t>
  </si>
  <si>
    <t>8.836346069900761</t>
  </si>
  <si>
    <t>PSMA6;MYL1;MYH4;MYH7</t>
  </si>
  <si>
    <t>extrinsic component of endosome membrane (GO:0031313)</t>
  </si>
  <si>
    <t>-1.9125695147792434</t>
  </si>
  <si>
    <t>8.586632356371211</t>
  </si>
  <si>
    <t>ANXA1;SNX5</t>
  </si>
  <si>
    <t>cell cortex part (GO:0044448)</t>
  </si>
  <si>
    <t>5/45</t>
  </si>
  <si>
    <t>0.0023919262862445354010654252618905957206152379512786865234375</t>
  </si>
  <si>
    <t>0.0109525045738565578179457560281662154011428356170654296875</t>
  </si>
  <si>
    <t>0.0243498129810205098111364208079976378940045833587646484375</t>
  </si>
  <si>
    <t>0.11555093069175188802422127309910138137638568878173828125</t>
  </si>
  <si>
    <t>-1.400035028535085</t>
  </si>
  <si>
    <t>8.450130184415471</t>
  </si>
  <si>
    <t>GSN;ASPH;STIM1;DCTN1;SEPT2</t>
  </si>
  <si>
    <t>nuclear proteasome complex (GO:0031595)</t>
  </si>
  <si>
    <t>0.04128017522622766388717963081944617442786693572998046875</t>
  </si>
  <si>
    <t>0.04951550303400080454974130361733841709792613983154296875</t>
  </si>
  <si>
    <t>0.163589193568027979619472489503095857799053192138671875</t>
  </si>
  <si>
    <t>-1.9817927835468958</t>
  </si>
  <si>
    <t>8.426748692585669</t>
  </si>
  <si>
    <t>endolysosome (GO:0036019)</t>
  </si>
  <si>
    <t>0.0297329747906299284021525153320908430032432079315185546875</t>
  </si>
  <si>
    <t>0.043727555965318971875621656408839044161140918731689453125</t>
  </si>
  <si>
    <t>0.156340987766414418747018544308957643806934356689453125</t>
  </si>
  <si>
    <t>-1.7928546965105547</t>
  </si>
  <si>
    <t>8.422817665715437</t>
  </si>
  <si>
    <t>AP2A2;AP2M1;LGMN</t>
  </si>
  <si>
    <t>micro-ribonucleoprotein complex (GO:0035068)</t>
  </si>
  <si>
    <t>-1.871487662581018</t>
  </si>
  <si>
    <t>8.40219212629379</t>
  </si>
  <si>
    <t>DHX9;XPO5</t>
  </si>
  <si>
    <t>azurophil granule lumen (GO:0035578)</t>
  </si>
  <si>
    <t>8/91</t>
  </si>
  <si>
    <t>0.000637401503404084915187233217892526226933114230632781982421875</t>
  </si>
  <si>
    <t>0.004496264659147733606936458983227566932328045368194580078125</t>
  </si>
  <si>
    <t>0.0168300124168362756627015386357015813700854778289794921875</t>
  </si>
  <si>
    <t>-1.1200151405489855</t>
  </si>
  <si>
    <t>8.241195498849835</t>
  </si>
  <si>
    <t>CTSA;PYCARD;ACTR2;VCP;ANXA2;PSMD1;CCT8;PA2G4</t>
  </si>
  <si>
    <t>U2-type catalytic step 2 spliceosome (GO:0071007)</t>
  </si>
  <si>
    <t>4/30</t>
  </si>
  <si>
    <t>0.00335213268157045878037347819144997629337012767791748046875</t>
  </si>
  <si>
    <t>0.0251670107916650599710894908866976038552820682525634765625</t>
  </si>
  <si>
    <t>0.11729624672543893793008606962757767178118228912353515625</t>
  </si>
  <si>
    <t>-1.4379843594691377</t>
  </si>
  <si>
    <t>8.19386282139432</t>
  </si>
  <si>
    <t>SNRPD2;SNRPD1;PRPF8;SNRPB</t>
  </si>
  <si>
    <t>contractile actin filament bundle (GO:0097517)</t>
  </si>
  <si>
    <t>5/41</t>
  </si>
  <si>
    <t>0.00157063170352385208898560176038472491200082004070281982421875</t>
  </si>
  <si>
    <t>0.0175227558453285477135796810443935100920498371124267578125</t>
  </si>
  <si>
    <t>-1.252823834205422</t>
  </si>
  <si>
    <t>8.08857818392762</t>
  </si>
  <si>
    <t>TPM3;ACTN1;TPM1;LCP1;MYH10</t>
  </si>
  <si>
    <t>stress fiber (GO:0001725)</t>
  </si>
  <si>
    <t>-1.243098994289778</t>
  </si>
  <si>
    <t>8.025791919940428</t>
  </si>
  <si>
    <t>specific granule lumen (GO:0035580)</t>
  </si>
  <si>
    <t>6/63</t>
  </si>
  <si>
    <t>0.0019999294723042175536686926307083922438323497772216796875</t>
  </si>
  <si>
    <t>0.00984870928813963604497860870878866990096867084503173828125</t>
  </si>
  <si>
    <t>0.0264688413228647834163353991243639029562473297119140625</t>
  </si>
  <si>
    <t>0.121199431320486106233857981351320631802082061767578125</t>
  </si>
  <si>
    <t>-1.2262167043879146</t>
  </si>
  <si>
    <t>7.620499503391493</t>
  </si>
  <si>
    <t>ERP44;QSOX1;DOCK2;ILF2;KPNB1;LTF</t>
  </si>
  <si>
    <t>spliceosomal complex (GO:0005681)</t>
  </si>
  <si>
    <t>9/115</t>
  </si>
  <si>
    <t>0.000697387981571810102419950450070018632686696946620941162109375</t>
  </si>
  <si>
    <t>0.0219635371441682415716289966667318367399275302886962890625</t>
  </si>
  <si>
    <t>-1.0407724924912456</t>
  </si>
  <si>
    <t>7.564510009058566</t>
  </si>
  <si>
    <t>HNRNPM;LSM8;SF3B3;SNRPD2;API5;SNRPD1;HNRNPC;SNRNP200;SNRPB</t>
  </si>
  <si>
    <t>membrane raft (GO:0045121)</t>
  </si>
  <si>
    <t>9/120</t>
  </si>
  <si>
    <t>0.00094668935678501333307044429687948650098405778408050537109375</t>
  </si>
  <si>
    <t>0.027529072290795895960879846597890718840062618255615234375</t>
  </si>
  <si>
    <t>-1.0806982854897726</t>
  </si>
  <si>
    <t>7.524404551453725</t>
  </si>
  <si>
    <t>LDHB;STX12;STOML2;MYO1C;ANXA2;CAV1;SERPINH1;DMD;ERLIN2</t>
  </si>
  <si>
    <t>mitochondrial envelope (GO:0005740)</t>
  </si>
  <si>
    <t>6/70</t>
  </si>
  <si>
    <t>0.0034163079572120101136400993624420152627862989902496337890625</t>
  </si>
  <si>
    <t>0.039931847209266325970933309008614742197096347808837890625</t>
  </si>
  <si>
    <t>-1.2901856099104594</t>
  </si>
  <si>
    <t>7.327215478715246</t>
  </si>
  <si>
    <t>NDUFA8;STOML2;AIFM1;NDUFS1;VDAC1;THOP1</t>
  </si>
  <si>
    <t>U2 snRNP (GO:0005686)</t>
  </si>
  <si>
    <t>0.03228751993672150655267927277236594818532466888427734375</t>
  </si>
  <si>
    <t>0.048509666138153710590597000873458455316722393035888671875</t>
  </si>
  <si>
    <t>0.16232080592382203132473250661860220134258270263671875</t>
  </si>
  <si>
    <t>-1.53930532945934</t>
  </si>
  <si>
    <t>7.02966588559</t>
  </si>
  <si>
    <t>U1 snRNP (GO:0005685)</t>
  </si>
  <si>
    <t>-1.52814458791769</t>
  </si>
  <si>
    <t>6.97869725540876</t>
  </si>
  <si>
    <t>phagocytic vesicle (GO:0045335)</t>
  </si>
  <si>
    <t>7/84</t>
  </si>
  <si>
    <t>0.00188336394468613583554061907676668852218426764011383056640625</t>
  </si>
  <si>
    <t>0.00945303826082848942802261404949604184366762638092041015625</t>
  </si>
  <si>
    <t>0.0311749005516555877104423188939108513295650482177734375</t>
  </si>
  <si>
    <t>-1.0917383802636302</t>
  </si>
  <si>
    <t>6.850326195285873</t>
  </si>
  <si>
    <t>PDIA3;STX12;FMNL1;SEC22B;ATP6V0A1;LTF;VAMP3</t>
  </si>
  <si>
    <t>endosomal part (GO:0044440)</t>
  </si>
  <si>
    <t>4/32</t>
  </si>
  <si>
    <t>0.004256701830412489527544206424636286101303994655609130859375</t>
  </si>
  <si>
    <t>0.01610143735851680968362842349961283616721630096435546875</t>
  </si>
  <si>
    <t>0.0303697682862705299611238984880401403643190860748291015625</t>
  </si>
  <si>
    <t>-1.2513217049153273</t>
  </si>
  <si>
    <t>6.831291327587169</t>
  </si>
  <si>
    <t>ANXA1;VPS26A;APOB;SNX5</t>
  </si>
  <si>
    <t>cytosolic large ribosomal subunit (GO:0022625)</t>
  </si>
  <si>
    <t>-1.193064881757484</t>
  </si>
  <si>
    <t>6.7756479390060065</t>
  </si>
  <si>
    <t>RPL4;RPL5;RPL23;RPL10A;RPL8;RPL9</t>
  </si>
  <si>
    <t>vesicle coat (GO:0030120)</t>
  </si>
  <si>
    <t>-1.2219736126596747</t>
  </si>
  <si>
    <t>6.671072442771426</t>
  </si>
  <si>
    <t>NECAP2;SAR1A;COPZ1;SEC31A</t>
  </si>
  <si>
    <t>cytosolic small ribosomal subunit (GO:0022627)</t>
  </si>
  <si>
    <t>5/50</t>
  </si>
  <si>
    <t>0.003810097093725573445810450579074313282035291194915771484375</t>
  </si>
  <si>
    <t>0.01506720214336931297494093229261125088669359683990478515625</t>
  </si>
  <si>
    <t>0.035019393202209030124816280249433475546538829803466796875</t>
  </si>
  <si>
    <t>0.1384857822087357248630468120609293691813945770263671875</t>
  </si>
  <si>
    <t>-1.0993154947530348</t>
  </si>
  <si>
    <t>6.123297903784737</t>
  </si>
  <si>
    <t>DDX3X;RPS16;RPS6;RPS21;RPS23</t>
  </si>
  <si>
    <t>AP-2 adaptor complex (GO:0030122)</t>
  </si>
  <si>
    <t>2/14</t>
  </si>
  <si>
    <t>0.0335920246575628078655739727764739654958248138427734375</t>
  </si>
  <si>
    <t>0.08246147343091657366809243967509246431291103363037109375</t>
  </si>
  <si>
    <t>0.09700848337084581884948164542947779409587383270263671875</t>
  </si>
  <si>
    <t>0.27823312263506327912665483381715603172779083251953125</t>
  </si>
  <si>
    <t>-1.780547347130646</t>
  </si>
  <si>
    <t>6.042227955001395</t>
  </si>
  <si>
    <t>clathrin coat of endocytic vesicle (GO:0030128)</t>
  </si>
  <si>
    <t>-1.75732608260769</t>
  </si>
  <si>
    <t>5.963427369396528</t>
  </si>
  <si>
    <t>endoplasmic reticulum lumen (GO:0005788)</t>
  </si>
  <si>
    <t>14/271</t>
  </si>
  <si>
    <t>0.00178558151215977190147399245034876003046520054340362548828125</t>
  </si>
  <si>
    <t>0.00913797597399412624141756822382376412861049175262451171875</t>
  </si>
  <si>
    <t>0.09203880033003335181529536157540860585868358612060546875</t>
  </si>
  <si>
    <t>0.2761164009901000415680982769117690622806549072265625</t>
  </si>
  <si>
    <t>-0.8902249218159528</t>
  </si>
  <si>
    <t>5.633353222075719</t>
  </si>
  <si>
    <t>PDIA3;COL15A1;FN1;TXNDC12;ERP44;COL6A2;COL6A1;CALU;SERPINH1;HYOU1;QSOX1;P4HB;APOB;COLGALT1</t>
  </si>
  <si>
    <t>mitochondrial intermembrane space (GO:0005758)</t>
  </si>
  <si>
    <t>5/58</t>
  </si>
  <si>
    <t>0.007195877772712693139223194549458639812655746936798095703125</t>
  </si>
  <si>
    <t>0.024712159193131751078187363646065932698547840118408203125</t>
  </si>
  <si>
    <t>0.05732365085429015627571658342276350595057010650634765625</t>
  </si>
  <si>
    <t>0.1847095416416016100402686106463079340755939483642578125</t>
  </si>
  <si>
    <t>-1.1154439223957053</t>
  </si>
  <si>
    <t>5.503875770288923</t>
  </si>
  <si>
    <t>NDUFA8;STOML2;AIFM1;NDUFS1;THOP1</t>
  </si>
  <si>
    <t>small ribosomal subunit (GO:0015935)</t>
  </si>
  <si>
    <t>5/54</t>
  </si>
  <si>
    <t>0.005314155468003552672262568279393235570751130580902099609375</t>
  </si>
  <si>
    <t>0.0195351348894215078033642640775724430568516254425048828125</t>
  </si>
  <si>
    <t>0.04535186258734923148150386396082467399537563323974609375</t>
  </si>
  <si>
    <t>0.1599572450715966154266567400554777123034000396728515625</t>
  </si>
  <si>
    <t>-1.0488649352696926</t>
  </si>
  <si>
    <t>5.493305467904297</t>
  </si>
  <si>
    <t>ribonucleoprotein granule (GO:0035770)</t>
  </si>
  <si>
    <t>6/81</t>
  </si>
  <si>
    <t>0.00698695291750449365419939340426935814321041107177734375</t>
  </si>
  <si>
    <t>0.0243145961529156358349457178746888530440628528594970703125</t>
  </si>
  <si>
    <t>0.0686195844503169893879856999774347059428691864013671875</t>
  </si>
  <si>
    <t>0.21070248872391450500884957364178262650966644287109375</t>
  </si>
  <si>
    <t>-1.100659521451718</t>
  </si>
  <si>
    <t>5.46335548553366</t>
  </si>
  <si>
    <t>MYH1;DDX3X;DHX9;NCL;RPS6;HNRNPU</t>
  </si>
  <si>
    <t>endolysosome membrane (GO:0036020)</t>
  </si>
  <si>
    <t>0.09239830471901012975965983287096605636179447174072265625</t>
  </si>
  <si>
    <t>0.10762209550213848452404619138178532011806964874267578125</t>
  </si>
  <si>
    <t>0.30531920571802328989718944285414181649684906005859375</t>
  </si>
  <si>
    <t>-1.6715477781455297</t>
  </si>
  <si>
    <t>5.455991835910547</t>
  </si>
  <si>
    <t>actomyosin (GO:0042641)</t>
  </si>
  <si>
    <t>5/49</t>
  </si>
  <si>
    <t>0.0034878028418710953217907189127799938432872295379638671875</t>
  </si>
  <si>
    <t>0.0140048698727439357991642054912517778575420379638671875</t>
  </si>
  <si>
    <t>0.032688781386964342601242350383472512476146221160888671875</t>
  </si>
  <si>
    <t>-0.9405004793211357</t>
  </si>
  <si>
    <t>5.321806255152604</t>
  </si>
  <si>
    <t>large ribosomal subunit (GO:0015934)</t>
  </si>
  <si>
    <t>0.04682346719779173493947155293426476418972015380859375</t>
  </si>
  <si>
    <t>-0.9536455972708003</t>
  </si>
  <si>
    <t>5.216694253438687</t>
  </si>
  <si>
    <t>tertiary granule lumen (GO:1904724)</t>
  </si>
  <si>
    <t>5/56</t>
  </si>
  <si>
    <t>0.006205031530289961856639013859648912330158054828643798828125</t>
  </si>
  <si>
    <t>0.0218853139108875667517839502806964446790516376495361328125</t>
  </si>
  <si>
    <t>0.051131750925532515328342242355574853718280792236328125</t>
  </si>
  <si>
    <t>0.1668173373945498194625969290427747182548046112060546875</t>
  </si>
  <si>
    <t>-0.9531663496230967</t>
  </si>
  <si>
    <t>4.844367678753096</t>
  </si>
  <si>
    <t>ASAH1;ALDOC;QSOX1;ILF2;LTF</t>
  </si>
  <si>
    <t>ER to Golgi transport vesicle membrane (GO:0012507)</t>
  </si>
  <si>
    <t>5/55</t>
  </si>
  <si>
    <t>0.00574743979704177461453884490083510172553360462188720703125</t>
  </si>
  <si>
    <t>0.0208344692642764318935011402800228097476065158843994140625</t>
  </si>
  <si>
    <t>0.04819036673585473662395628480226150713860988616943359375</t>
  </si>
  <si>
    <t>-0.9047304130494664</t>
  </si>
  <si>
    <t>4.667504903007182</t>
  </si>
  <si>
    <t>SAR1A;SAR1B;USO1;SEC22B;SEC31A</t>
  </si>
  <si>
    <t>azurophil granule membrane (GO:0035577)</t>
  </si>
  <si>
    <t>5/59</t>
  </si>
  <si>
    <t>0.00773048070313295428157562838578087394125759601593017578125</t>
  </si>
  <si>
    <t>0.0262033177080220926191689301276710466481745243072509765625</t>
  </si>
  <si>
    <t>0.06057411968309016347955520132018136791884899139404296875</t>
  </si>
  <si>
    <t>0.1928029906986162556048469696179381571710109710693359375</t>
  </si>
  <si>
    <t>-0.9053207493825058</t>
  </si>
  <si>
    <t>4.40219840050924</t>
  </si>
  <si>
    <t>VAPA;GAA;RAB3D;CPNE1;NDUFC2</t>
  </si>
  <si>
    <t>nuclear matrix (GO:0016363)</t>
  </si>
  <si>
    <t>5/60</t>
  </si>
  <si>
    <t>0.00829208638100159718675730147197100450284779071807861328125</t>
  </si>
  <si>
    <t>0.027746596736428423557452305203696596436202526092529296875</t>
  </si>
  <si>
    <t>0.063927378617306518382434887826093472540378570556640625</t>
  </si>
  <si>
    <t>0.2010246484230963914807688297514687292277812957763671875</t>
  </si>
  <si>
    <t>-0.8870113940158223</t>
  </si>
  <si>
    <t>4.2509610079861435</t>
  </si>
  <si>
    <t>HNRNPM;PSMA6;CLIC4;SFPQ;HNRNPU</t>
  </si>
  <si>
    <t>sarcoplasm (GO:0016528)</t>
  </si>
  <si>
    <t>3/32</t>
  </si>
  <si>
    <t>0.0287219285410816593806515584219596348702907562255859375</t>
  </si>
  <si>
    <t>0.07496423349222312848549876207471243105828762054443359375</t>
  </si>
  <si>
    <t>0.10881150821143993623341117427116842009127140045166015625</t>
  </si>
  <si>
    <t>0.305374232722428196051822624212945811450481414794921875</t>
  </si>
  <si>
    <t>-1.1968172288992494</t>
  </si>
  <si>
    <t>4.248814126936109</t>
  </si>
  <si>
    <t>RYR1;GSN;SRI</t>
  </si>
  <si>
    <t>precatalytic spliceosome (GO:0071011)</t>
  </si>
  <si>
    <t>3/34</t>
  </si>
  <si>
    <t>0.033614835373940117613233979909637128002941608428955078125</t>
  </si>
  <si>
    <t>0.12324414248832478435691228924042661674320697784423828125</t>
  </si>
  <si>
    <t>0.32823184887196699133227184574934653937816619873046875</t>
  </si>
  <si>
    <t>-1.219178912642934</t>
  </si>
  <si>
    <t>4.136415317023972</t>
  </si>
  <si>
    <t>LSM8;SNRPD2;SNRPD1</t>
  </si>
  <si>
    <t>ficolin-1-rich granule membrane (GO:0101003)</t>
  </si>
  <si>
    <t>5/62</t>
  </si>
  <si>
    <t>0.00949889078004018637402250391232882975600659847259521484375</t>
  </si>
  <si>
    <t>0.0306075369579072685544129939216873026452958583831787109375</t>
  </si>
  <si>
    <t>0.07094092938729622266347263348507112823426723480224609375</t>
  </si>
  <si>
    <t>0.2152974717451664188327953297630301676690578460693359375</t>
  </si>
  <si>
    <t>-0.8686393979629429</t>
  </si>
  <si>
    <t>4.044889062483855</t>
  </si>
  <si>
    <t>GAA;ITGB2;AP2A2;ATP6V0A1;SERPINB6</t>
  </si>
  <si>
    <t>mitochondrial proton-transporting ATP synthase complex (GO:0005753)</t>
  </si>
  <si>
    <t>0.465157534957286511456686639576219022274017333984375</t>
  </si>
  <si>
    <t>0.55550418830740089237707479696837253868579864501953125</t>
  </si>
  <si>
    <t>0.71775541162490907876048140678904019296169281005859375</t>
  </si>
  <si>
    <t>-4.235813666901147</t>
  </si>
  <si>
    <t>4.0435972950486</t>
  </si>
  <si>
    <t>clathrin coat (GO:0030118)</t>
  </si>
  <si>
    <t>0.2474266653473142785202298910007812082767486572265625</t>
  </si>
  <si>
    <t>0.2366400873154685668975361068078200332820415496826171875</t>
  </si>
  <si>
    <t>0.49018303801061346991474465539795346558094024658203125</t>
  </si>
  <si>
    <t>-1.969093851046541</t>
  </si>
  <si>
    <t>3.9075243965045097</t>
  </si>
  <si>
    <t>NECAP2</t>
  </si>
  <si>
    <t>platelet alpha granule lumen (GO:0031093)</t>
  </si>
  <si>
    <t>5/68</t>
  </si>
  <si>
    <t>0.01383238133542070459613970712098307558335363864898681640625</t>
  </si>
  <si>
    <t>0.0405646239162337496342303211349644698202610015869140625</t>
  </si>
  <si>
    <t>0.094394761107081226469972534687258303165435791015625</t>
  </si>
  <si>
    <t>-0.896562081246986</t>
  </si>
  <si>
    <t>3.837951819211582</t>
  </si>
  <si>
    <t>ACTN2;ACTN1;FN1;QSOX1;ACTN4</t>
  </si>
  <si>
    <t>extrinsic component of external side of plasma membrane (GO:0031232)</t>
  </si>
  <si>
    <t>0.265252204701115046336923342096270062029361724853515625</t>
  </si>
  <si>
    <t>0.261988689080836001377150523694581352174282073974609375</t>
  </si>
  <si>
    <t>0.50278711654483976278839918450103141367435455322265625</t>
  </si>
  <si>
    <t>-2.022871005421002</t>
  </si>
  <si>
    <t>3.764879875753128</t>
  </si>
  <si>
    <t>ANXA1</t>
  </si>
  <si>
    <t>MICOS complex (GO:0061617)</t>
  </si>
  <si>
    <t>-1.874630397639144</t>
  </si>
  <si>
    <t>3.720068502225377</t>
  </si>
  <si>
    <t>CHCHD3</t>
  </si>
  <si>
    <t>filopodium (GO:0030175)</t>
  </si>
  <si>
    <t>5/61</t>
  </si>
  <si>
    <t>0.008881343836115530854247168690562830306589603424072265625</t>
  </si>
  <si>
    <t>0.02934216128134371770475041785175562836229801177978515625</t>
  </si>
  <si>
    <t>0.06738312063324704281885857426459551788866519927978515625</t>
  </si>
  <si>
    <t>0.2093689819675890462224998600504477508366107940673828125</t>
  </si>
  <si>
    <t>-0.7724260104021364</t>
  </si>
  <si>
    <t>3.6487878421708384</t>
  </si>
  <si>
    <t>ACTN2;RDX;DMD;LCP1;IQGAP2</t>
  </si>
  <si>
    <t>secretory vesicle (GO:0099503)</t>
  </si>
  <si>
    <t>0.10750049980088945134060196551217813976109027862548828125</t>
  </si>
  <si>
    <t>0.1296915741362938134795257383302669040858745574951171875</t>
  </si>
  <si>
    <t>0.33514357276804640495271314648562110960483551025390625</t>
  </si>
  <si>
    <t>-1.1805025252786259</t>
  </si>
  <si>
    <t>3.5799993417777625</t>
  </si>
  <si>
    <t>RAB10;RAB3D</t>
  </si>
  <si>
    <t>commitment complex (GO:0000243)</t>
  </si>
  <si>
    <t>0.27896378864962090293744267910369671881198883056640625</t>
  </si>
  <si>
    <t>0.28649828980318947646566130060818977653980255126953125</t>
  </si>
  <si>
    <t>0.5171085592481603487868824231554754078388214111328125</t>
  </si>
  <si>
    <t>-2.0066492856918305</t>
  </si>
  <si>
    <t>3.518854904806307</t>
  </si>
  <si>
    <t>SNRPD1</t>
  </si>
  <si>
    <t>death-inducing signaling complex (GO:0031264)</t>
  </si>
  <si>
    <t>-1.8742986071175074</t>
  </si>
  <si>
    <t>3.286765103276722</t>
  </si>
  <si>
    <t>early endosome membrane (GO:0031901)</t>
  </si>
  <si>
    <t>5/74</t>
  </si>
  <si>
    <t>0.0193301353326151802158872072823214693926274776458740234375</t>
  </si>
  <si>
    <t>0.053671971508644278348043599180527962744235992431640625</t>
  </si>
  <si>
    <t>0.1213071066160477939899209331997553817927837371826171875</t>
  </si>
  <si>
    <t>-0.8193448784825296</t>
  </si>
  <si>
    <t>3.2332086189266946</t>
  </si>
  <si>
    <t>EHD1;RAB21;ANXA1;CAV1;SNX5</t>
  </si>
  <si>
    <t>cytoplasmic vesicle membrane (GO:0030659)</t>
  </si>
  <si>
    <t>4/55</t>
  </si>
  <si>
    <t>0.0277925294496593026927211411702955956570804119110107421875</t>
  </si>
  <si>
    <t>0.07401887945266405477440230242791585624217987060546875</t>
  </si>
  <si>
    <t>0.1315048229561334436343855713857919909060001373291015625</t>
  </si>
  <si>
    <t>0.336497635211282675182786761070019565522670745849609375</t>
  </si>
  <si>
    <t>-0.8945604547288442</t>
  </si>
  <si>
    <t>3.2051993917712234</t>
  </si>
  <si>
    <t>RAB10;RYR1;TRIM72;RALA</t>
  </si>
  <si>
    <t>very-low-density lipoprotein particle (GO:0034361)</t>
  </si>
  <si>
    <t>2/16</t>
  </si>
  <si>
    <t>0.043103569408977436550056694386512390337884426116943359375</t>
  </si>
  <si>
    <t>0.10135163617786586975899609797124867327511310577392578125</t>
  </si>
  <si>
    <t>0.118526735609291777873153250766335986554622650146484375</t>
  </si>
  <si>
    <t>-1.0128073776940065</t>
  </si>
  <si>
    <t>3.1844177781559906</t>
  </si>
  <si>
    <t>APOH;APOB</t>
  </si>
  <si>
    <t>clathrin adaptor complex (GO:0030131)</t>
  </si>
  <si>
    <t>0.1171730950032943974203902826047851704061031341552734375</t>
  </si>
  <si>
    <t>0.141087494568634230773795934510417282581329345703125</t>
  </si>
  <si>
    <t>0.3575129716739178231676987707032822072505950927734375</t>
  </si>
  <si>
    <t>-1.078444036714747</t>
  </si>
  <si>
    <t>3.158134904640405</t>
  </si>
  <si>
    <t>cytoplasmic ribonucleoprotein granule (GO:0036464)</t>
  </si>
  <si>
    <t>0.03183763986876909923839917837540269829332828521728515625</t>
  </si>
  <si>
    <t>0.1441967996031444931848142232411191798746585845947265625</t>
  </si>
  <si>
    <t>0.358432044727816367934991603760863654315471649169921875</t>
  </si>
  <si>
    <t>-0.671612449846771</t>
  </si>
  <si>
    <t>3.092713009627321</t>
  </si>
  <si>
    <t>MYH1;PSMA6;DDX3X;DHX9;PSMA2;NCL;RPS6;HNRNPU;DCPS</t>
  </si>
  <si>
    <t>junctional sarcoplasmic reticulum membrane (GO:0014701)</t>
  </si>
  <si>
    <t>0.2958604092374181870894744861288927495479583740234375</t>
  </si>
  <si>
    <t>0.310196568488966928356376229203306138515472412109375</t>
  </si>
  <si>
    <t>0.54295984737393843122532643974409438669681549072265625</t>
  </si>
  <si>
    <t>-1.761825495371633</t>
  </si>
  <si>
    <t>2.921853604689296</t>
  </si>
  <si>
    <t>prespliceosome (GO:0071010)</t>
  </si>
  <si>
    <t>0.178618083632795521253910919767804443836212158203125</t>
  </si>
  <si>
    <t>0.2128818046112757877974530629217042587697505950927734375</t>
  </si>
  <si>
    <t>0.48861448142281160844646592522622086107730865478515625</t>
  </si>
  <si>
    <t>-1.1940757317965247</t>
  </si>
  <si>
    <t>2.8890558689690615</t>
  </si>
  <si>
    <t>SNRPD1;SNRPB</t>
  </si>
  <si>
    <t>chromatin silencing complex (GO:0005677)</t>
  </si>
  <si>
    <t>-1.6427081865787652</t>
  </si>
  <si>
    <t>2.880648751490842</t>
  </si>
  <si>
    <t>L-type voltage-gated calcium channel complex (GO:1990454)</t>
  </si>
  <si>
    <t>-1.5086557790362933</t>
  </si>
  <si>
    <t>2.8078447744374535</t>
  </si>
  <si>
    <t>CACNA2D1</t>
  </si>
  <si>
    <t>endosome lumen (GO:0031904)</t>
  </si>
  <si>
    <t>0.1844677149426628692818752597304410301148891448974609375</t>
  </si>
  <si>
    <t>0.2252081320187072910332659603227511979639530181884765625</t>
  </si>
  <si>
    <t>-1.176432945017596</t>
  </si>
  <si>
    <t>2.7640603168038105</t>
  </si>
  <si>
    <t>APOB;LGMN</t>
  </si>
  <si>
    <t>ruffle membrane (GO:0032587)</t>
  </si>
  <si>
    <t>4/54</t>
  </si>
  <si>
    <t>0.0261892502010897566810943004611544893123209476470947265625</t>
  </si>
  <si>
    <t>0.07046798249983944606444907776676700450479984283447265625</t>
  </si>
  <si>
    <t>0.1256639442839515286021168094521271996200084686279296875</t>
  </si>
  <si>
    <t>0.3312958531122358607490241411142051219940185546875</t>
  </si>
  <si>
    <t>-0.7484050356102186</t>
  </si>
  <si>
    <t>2.725995179296909</t>
  </si>
  <si>
    <t>ARF4;DDX58;AKT2;TPM1</t>
  </si>
  <si>
    <t>clathrin-coated vesicle membrane (GO:0030665)</t>
  </si>
  <si>
    <t>5/82</t>
  </si>
  <si>
    <t>0.0286490627066462270888802521540128509514033794403076171875</t>
  </si>
  <si>
    <t>0.1620439857750771428523961503742611967027187347412109375</t>
  </si>
  <si>
    <t>0.395266170909300329494584502754150889813899993896484375</t>
  </si>
  <si>
    <t>-0.7615973574503915</t>
  </si>
  <si>
    <t>2.7056770865288144</t>
  </si>
  <si>
    <t>NECAP2;APOB;AP2A2;AP2M1;VAMP3</t>
  </si>
  <si>
    <t>phagocytic vesicle membrane (GO:0030670)</t>
  </si>
  <si>
    <t>0.10709657412635818773960494354469119571149349212646484375</t>
  </si>
  <si>
    <t>0.1620347899982490791348510583702591247856616973876953125</t>
  </si>
  <si>
    <t>-0.8831904950081862</t>
  </si>
  <si>
    <t>2.68927487731857</t>
  </si>
  <si>
    <t>SEC22B;ATP6V0A1;VAMP3</t>
  </si>
  <si>
    <t>caveola (GO:0005901)</t>
  </si>
  <si>
    <t>4/57</t>
  </si>
  <si>
    <t>0.03117125627241899843422601179554476402699947357177734375</t>
  </si>
  <si>
    <t>0.08055146422872631883915772732507321052253246307373046875</t>
  </si>
  <si>
    <t>0.1435136874430662790036450360275921411812305450439453125</t>
  </si>
  <si>
    <t>-0.7733701574588931</t>
  </si>
  <si>
    <t>2.6822479177731107</t>
  </si>
  <si>
    <t>CAV1;CAVIN3;MYOF;CORO1C</t>
  </si>
  <si>
    <t>recycling endosome (GO:0055037)</t>
  </si>
  <si>
    <t>7/120</t>
  </si>
  <si>
    <t>0.01310981925880261821093508700641905306838452816009521484375</t>
  </si>
  <si>
    <t>0.038882532119857766972348400713599403388798236846923828125</t>
  </si>
  <si>
    <t>0.1290950564962589641737622514483518898487091064453125</t>
  </si>
  <si>
    <t>-0.6035912319438621</t>
  </si>
  <si>
    <t>2.6162020740455407</t>
  </si>
  <si>
    <t>EHD1;PDIA3;RAB10;RAB4B;VPS51;RAN;VAMP3</t>
  </si>
  <si>
    <t>membrane attack complex (GO:0005579)</t>
  </si>
  <si>
    <t>-1.2866844922190006</t>
  </si>
  <si>
    <t>2.553332357052253</t>
  </si>
  <si>
    <t>C8A</t>
  </si>
  <si>
    <t>endoplasmic reticulum-Golgi intermediate compartment (GO:0005793)</t>
  </si>
  <si>
    <t>6/96</t>
  </si>
  <si>
    <t>0.01540905966386548787971921825601384625770151615142822265625</t>
  </si>
  <si>
    <t>0.04419521507987793362826067777859861962497234344482421875</t>
  </si>
  <si>
    <t>0.1228199796115074515778786690134438686072826385498046875</t>
  </si>
  <si>
    <t>-0.6055553905758678</t>
  </si>
  <si>
    <t>2.5268613234709414</t>
  </si>
  <si>
    <t>ERP44;FN1;SERPINH1;P4HB;SEC22B;YKT6</t>
  </si>
  <si>
    <t>COPII vesicle coat (GO:0030127)</t>
  </si>
  <si>
    <t>-0.738841945911297</t>
  </si>
  <si>
    <t>2.5072354672887602</t>
  </si>
  <si>
    <t>SAR1A;SEC31A</t>
  </si>
  <si>
    <t>specific granule (GO:0042581)</t>
  </si>
  <si>
    <t>8/161</t>
  </si>
  <si>
    <t>0.0201331330267488228802363892100402154028415679931640625</t>
  </si>
  <si>
    <t>0.05531313389454149687107786803608178161084651947021484375</t>
  </si>
  <si>
    <t>0.1991365568051259027360089248759322799742221832275390625</t>
  </si>
  <si>
    <t>0.464059297554802352436809087521396577358245849609375</t>
  </si>
  <si>
    <t>-0.6010544510837341</t>
  </si>
  <si>
    <t>2.347351088100091</t>
  </si>
  <si>
    <t>ERP44;DGAT1;ITGB2;QSOX1;DOCK2;ILF2;KPNB1;LTF</t>
  </si>
  <si>
    <t>flotillin complex (GO:0016600)</t>
  </si>
  <si>
    <t>-1.206827303824905</t>
  </si>
  <si>
    <t>2.246094692891295</t>
  </si>
  <si>
    <t>CORO1C</t>
  </si>
  <si>
    <t>cell cortex region (GO:0099738)</t>
  </si>
  <si>
    <t>0.3247163609967318453897178187617100775241851806640625</t>
  </si>
  <si>
    <t>0.35526535464054298518732366574113257229328155517578125</t>
  </si>
  <si>
    <t>0.57592706559740192151508608731091953814029693603515625</t>
  </si>
  <si>
    <t>-1.4630964390959385</t>
  </si>
  <si>
    <t>2.1893288920878757</t>
  </si>
  <si>
    <t>DCTN1</t>
  </si>
  <si>
    <t>RISC-loading complex (GO:0070578)</t>
  </si>
  <si>
    <t>-1.3162705323651496</t>
  </si>
  <si>
    <t>2.182934581115345</t>
  </si>
  <si>
    <t>endoplasmic reticulum exit site (GO:0070971)</t>
  </si>
  <si>
    <t>-0.9263997654518585</t>
  </si>
  <si>
    <t>2.1766007489220223</t>
  </si>
  <si>
    <t>APOB;SEC31A</t>
  </si>
  <si>
    <t>calcium channel complex (GO:0034704)</t>
  </si>
  <si>
    <t>-0.9220861268609245</t>
  </si>
  <si>
    <t>2.1664657409721593</t>
  </si>
  <si>
    <t>RYR1;PRKACA</t>
  </si>
  <si>
    <t>microvillus (GO:0005902)</t>
  </si>
  <si>
    <t>3/43</t>
  </si>
  <si>
    <t>0.060521630220665402488666728686439455486834049224853515625</t>
  </si>
  <si>
    <t>0.1305466569222617223555715781913022510707378387451171875</t>
  </si>
  <si>
    <t>0.195336477003783259842606412348686717450618743896484375</t>
  </si>
  <si>
    <t>0.459304689171057933805286666029132902622222900390625</t>
  </si>
  <si>
    <t>-0.7452443036164614</t>
  </si>
  <si>
    <t>2.090227279538674</t>
  </si>
  <si>
    <t>CLIC4;MYO1C;RDX</t>
  </si>
  <si>
    <t>clathrin-coated endocytic vesicle membrane (GO:0030669)</t>
  </si>
  <si>
    <t>-0.5921537711982747</t>
  </si>
  <si>
    <t>2.0090520790818633</t>
  </si>
  <si>
    <t>APOB;AP2A2;AP2M1</t>
  </si>
  <si>
    <t>cytoplasmic vesicle (GO:0031410)</t>
  </si>
  <si>
    <t>10/216</t>
  </si>
  <si>
    <t>0.015788751295604051827492497750426991842687129974365234375</t>
  </si>
  <si>
    <t>0.0447920009581810607546259461742010898888111114501953125</t>
  </si>
  <si>
    <t>0.2181504917156305289882567421955172903835773468017578125</t>
  </si>
  <si>
    <t>-0.47888543247955323</t>
  </si>
  <si>
    <t>1.986635881162981</t>
  </si>
  <si>
    <t>DPP4;PSMC5;RALA;SCFD1;CAV1;RAB3D;ARHGDIB;MYOF;AP2A2;DNM1</t>
  </si>
  <si>
    <t>clathrin vesicle coat (GO:0030125)</t>
  </si>
  <si>
    <t>-0.9837158220213785</t>
  </si>
  <si>
    <t>1.9521129334353762</t>
  </si>
  <si>
    <t>platelet alpha granule (GO:0031091)</t>
  </si>
  <si>
    <t>5/91</t>
  </si>
  <si>
    <t>0.04205259099296872193907148584912647493183612823486328125</t>
  </si>
  <si>
    <t>0.0997793295378621436508836950451950542628765106201171875</t>
  </si>
  <si>
    <t>0.2134178194720326715572156217604060657322406768798828125</t>
  </si>
  <si>
    <t>-0.5978477172745046</t>
  </si>
  <si>
    <t>1.894480339228265</t>
  </si>
  <si>
    <t>mitochondrial proton-transporting ATP synthase complex, coupling factor F(o) (GO:0000276)</t>
  </si>
  <si>
    <t>-1.0139054353689703</t>
  </si>
  <si>
    <t>1.8870368695323225</t>
  </si>
  <si>
    <t>mitochondrial inner membrane presequence translocase complex (GO:0005744)</t>
  </si>
  <si>
    <t>0.355490888382239356158009968567057512700557708740234375</t>
  </si>
  <si>
    <t>0.3973988064472511183566894032992422580718994140625</t>
  </si>
  <si>
    <t>0.6137342513771155694257686263881623744964599609375</t>
  </si>
  <si>
    <t>-1.2820885288726627</t>
  </si>
  <si>
    <t>1.7466329284993736</t>
  </si>
  <si>
    <t>invadopodium (GO:0071437)</t>
  </si>
  <si>
    <t>0.340678280141635203559502542702830396592617034912109375</t>
  </si>
  <si>
    <t>0.37668678765432039856619894635514356195926666259765625</t>
  </si>
  <si>
    <t>0.59585000956228861834773624650551937520503997802734375</t>
  </si>
  <si>
    <t>-1.1928385961143086</t>
  </si>
  <si>
    <t>1.701466591876494</t>
  </si>
  <si>
    <t>DPP4</t>
  </si>
  <si>
    <t>striated muscle thin filament (GO:0005865)</t>
  </si>
  <si>
    <t>2/20</t>
  </si>
  <si>
    <t>0.06463846794292145425675499836870585568249225616455078125</t>
  </si>
  <si>
    <t>0.1360535494605040474080936974132782779633998870849609375</t>
  </si>
  <si>
    <t>0.164464208901962949394004454006790183484554290771484375</t>
  </si>
  <si>
    <t>0.397455171513077132328106699787895195186138153076171875</t>
  </si>
  <si>
    <t>-0.6103219737489414</t>
  </si>
  <si>
    <t>1.6716386640934022</t>
  </si>
  <si>
    <t>intercalated disc (GO:0014704)</t>
  </si>
  <si>
    <t>0.256914054208567665948947933429735712707042694091796875</t>
  </si>
  <si>
    <t>0.31204588929536691832566930315806530416011810302734375</t>
  </si>
  <si>
    <t>-0.8510197268567868</t>
  </si>
  <si>
    <t>1.6509165329218962</t>
  </si>
  <si>
    <t>DES;ATP1B1</t>
  </si>
  <si>
    <t>beta-catenin-TCF complex (GO:1990907)</t>
  </si>
  <si>
    <t>-1.098486252757493</t>
  </si>
  <si>
    <t>1.6437383254171303</t>
  </si>
  <si>
    <t>recycling endosome membrane (GO:0055038)</t>
  </si>
  <si>
    <t>3/48</t>
  </si>
  <si>
    <t>0.07870791556279015110941799093779991380870342254638671875</t>
  </si>
  <si>
    <t>0.159246247766575421689339009390096180140972137451171875</t>
  </si>
  <si>
    <t>0.239000653465839985045704452204518020153045654296875</t>
  </si>
  <si>
    <t>0.491174571295938833248584387547452934086322784423828125</t>
  </si>
  <si>
    <t>-0.6449166157943491</t>
  </si>
  <si>
    <t>1.6393854859257802</t>
  </si>
  <si>
    <t>EHD1;PDIA3;VAMP3</t>
  </si>
  <si>
    <t>sex chromosome (GO:0000803)</t>
  </si>
  <si>
    <t>-0.8121625995283336</t>
  </si>
  <si>
    <t>1.6116779654249584</t>
  </si>
  <si>
    <t>AIM2 inflammasome complex (GO:0097169)</t>
  </si>
  <si>
    <t>-0.8552975085032617</t>
  </si>
  <si>
    <t>1.5918426676324575</t>
  </si>
  <si>
    <t>sarcoplasmic reticulum (GO:0016529)</t>
  </si>
  <si>
    <t>0.243019510538580674197106645806343294680118560791015625</t>
  </si>
  <si>
    <t>0.287282532915644595039594832996954210102558135986328125</t>
  </si>
  <si>
    <t>-0.775959929026245</t>
  </si>
  <si>
    <t>1.5865742461548684</t>
  </si>
  <si>
    <t>RYR1;SRI</t>
  </si>
  <si>
    <t>intermediate filament cytoskeleton (GO:0045111)</t>
  </si>
  <si>
    <t>4/72</t>
  </si>
  <si>
    <t>0.0639079799503843304364636423997581005096435546875</t>
  </si>
  <si>
    <t>0.1356096159922789701202106016353354789316654205322265625</t>
  </si>
  <si>
    <t>0.24477040589586873675642664238694123923778533935546875</t>
  </si>
  <si>
    <t>0.495233146812571634054478408870636485517024993896484375</t>
  </si>
  <si>
    <t>-0.5767433954147503</t>
  </si>
  <si>
    <t>1.5862237296997252</t>
  </si>
  <si>
    <t>NSFL1C;DES;DCTN1;CCT8</t>
  </si>
  <si>
    <t>clathrin-coated endocytic vesicle (GO:0045334)</t>
  </si>
  <si>
    <t>3/51</t>
  </si>
  <si>
    <t>0.0906280285799947460390058040502481162548065185546875</t>
  </si>
  <si>
    <t>0.1805642401479284619991716454023844562470912933349609375</t>
  </si>
  <si>
    <t>0.26594177668066076858366386659326963126659393310546875</t>
  </si>
  <si>
    <t>0.50664820228943396873688698178739286959171295166015625</t>
  </si>
  <si>
    <t>-0.6302639363347962</t>
  </si>
  <si>
    <t>1.513258509919459</t>
  </si>
  <si>
    <t>centriole (GO:0005814)</t>
  </si>
  <si>
    <t>5/96</t>
  </si>
  <si>
    <t>0.050889982593334270877249991826829500496387481689453125</t>
  </si>
  <si>
    <t>0.112561741159832584546762745958403684198856353759765625</t>
  </si>
  <si>
    <t>0.2439513280415881724128013274821569211781024932861328125</t>
  </si>
  <si>
    <t>-0.49335735558131105</t>
  </si>
  <si>
    <t>1.4692622027404674</t>
  </si>
  <si>
    <t>DCTN1;CAPG;RAN;SIRT2;HSPA1A</t>
  </si>
  <si>
    <t>U2-type spliceosomal complex (GO:0005684)</t>
  </si>
  <si>
    <t>4/61</t>
  </si>
  <si>
    <t>0.0386235383085562489213771186769008636474609375</t>
  </si>
  <si>
    <t>0.09248388530764385662141791044632554985582828521728515625</t>
  </si>
  <si>
    <t>0.168743690105809085455490503591136075556278228759765625</t>
  </si>
  <si>
    <t>0.4040559919047355119658959665684960782527923583984375</t>
  </si>
  <si>
    <t>-0.44743550684032035</t>
  </si>
  <si>
    <t>1.4559074370961227</t>
  </si>
  <si>
    <t>septin ring (GO:0005940)</t>
  </si>
  <si>
    <t>0.3654290457710391848422659677453339099884033203125</t>
  </si>
  <si>
    <t>0.41742482800590663405415625675232149660587310791015625</t>
  </si>
  <si>
    <t>0.62613724200885989557008315387065522372722625732421875</t>
  </si>
  <si>
    <t>-1.1000282974281725</t>
  </si>
  <si>
    <t>1.433716817048777</t>
  </si>
  <si>
    <t>SEPT2</t>
  </si>
  <si>
    <t>main axon (GO:0044304)</t>
  </si>
  <si>
    <t>2/34</t>
  </si>
  <si>
    <t>0.1583139234069112222247355248327949084341526031494140625</t>
  </si>
  <si>
    <t>0.266580219414218222429013849250623025000095367431640625</t>
  </si>
  <si>
    <t>0.336623156813666002395990517470636405050754547119140625</t>
  </si>
  <si>
    <t>0.5668299608281730517234109356650151312351226806640625</t>
  </si>
  <si>
    <t>-0.7761214964940155</t>
  </si>
  <si>
    <t>1.4305280188121583</t>
  </si>
  <si>
    <t>MBP;SIRT2</t>
  </si>
  <si>
    <t>microtubule cytoskeleton (GO:0015630)</t>
  </si>
  <si>
    <t>15/389</t>
  </si>
  <si>
    <t>0.0174134952163310686990005393681713030673563480377197265625</t>
  </si>
  <si>
    <t>0.048870131736154932833304798123208456672728061676025390625</t>
  </si>
  <si>
    <t>0.363958871105178161098336886425386182963848114013671875</t>
  </si>
  <si>
    <t>0.58278076907025455621891296686953864991664886474609375</t>
  </si>
  <si>
    <t>-0.34808761654293513</t>
  </si>
  <si>
    <t>1.409932297272104</t>
  </si>
  <si>
    <t>CLIC4;DCTN1;TBCD;TUBB4A;DNM1;SEPT2;SIRT2;DNAJA1;NUDT21;TUBA1C;ACTR1B;KATNAL2;KIF5B;CCT8;MAP4</t>
  </si>
  <si>
    <t>endoribonuclease complex (GO:1902555)</t>
  </si>
  <si>
    <t>-1.0156616747152578</t>
  </si>
  <si>
    <t>1.3836705385956087</t>
  </si>
  <si>
    <t>proton-transporting V-type ATPase complex (GO:0033176)</t>
  </si>
  <si>
    <t>-0.9104714360469814</t>
  </si>
  <si>
    <t>1.3623992015113424</t>
  </si>
  <si>
    <t>ATP6V0A1</t>
  </si>
  <si>
    <t>NLRP3 inflammasome complex (GO:0072559)</t>
  </si>
  <si>
    <t>0.31284874465278644795063200945151038467884063720703125</t>
  </si>
  <si>
    <t>0.333110293929187062378360906222951598465442657470703125</t>
  </si>
  <si>
    <t>-0.8589731124264645</t>
  </si>
  <si>
    <t>1.3513916997888837</t>
  </si>
  <si>
    <t>microtubule (GO:0005874)</t>
  </si>
  <si>
    <t>9/211</t>
  </si>
  <si>
    <t>0.0338060446632493238894312526099383831024169921875</t>
  </si>
  <si>
    <t>0.307739388652643774957340383480186574161052703857421875</t>
  </si>
  <si>
    <t>-0.38072130197358317</t>
  </si>
  <si>
    <t>1.2895470825984612</t>
  </si>
  <si>
    <t>TUBA1C;DCTN1;KATNAL2;KIF5B;RAB3D;TBCD;CCT8;TUBB4A;SIRT2</t>
  </si>
  <si>
    <t>nuclear body (GO:0016604)</t>
  </si>
  <si>
    <t>21/619</t>
  </si>
  <si>
    <t>0.020870531813375593765957916048137121833860874176025390625</t>
  </si>
  <si>
    <t>0.056741758367614893165953304787763045169413089752197265625</t>
  </si>
  <si>
    <t>0.5548254554252720627260941910208202898502349853515625</t>
  </si>
  <si>
    <t>-0.30999898177584834</t>
  </si>
  <si>
    <t>1.1995153536336212</t>
  </si>
  <si>
    <t>USP7;PCNA;API5;DHX9;HNRNPU;ACTN4;PARK7;CYGB;DPP3;TIMM50;COPS4;HNRNPM;NUDT21;SFPQ;MYO1C;LARS;NDUFS3;PLCB1;PRKACA;ATP6V0A1;HSPA1A</t>
  </si>
  <si>
    <t>septin cytoskeleton (GO:0032156)</t>
  </si>
  <si>
    <t>-0.8886739337478153</t>
  </si>
  <si>
    <t>1.1582490801972554</t>
  </si>
  <si>
    <t>nuclear replication fork (GO:0043596)</t>
  </si>
  <si>
    <t>-0.7109856712774034</t>
  </si>
  <si>
    <t>1.0638953321149076</t>
  </si>
  <si>
    <t>peroxisome (GO:0005777)</t>
  </si>
  <si>
    <t>5/93</t>
  </si>
  <si>
    <t>0.0454669461529102203467544995874050073325634002685546875</t>
  </si>
  <si>
    <t>0.10409537671850498108394589280578657053411006927490234375</t>
  </si>
  <si>
    <t>0.2254849699910111138212442938311141915619373321533203125</t>
  </si>
  <si>
    <t>-0.3441723617648617</t>
  </si>
  <si>
    <t>1.0637574987853613</t>
  </si>
  <si>
    <t>HMGCL;ABCD3;ZADH2;HACL1;DHRS4</t>
  </si>
  <si>
    <t>N-terminal protein acetyltransferase complex (GO:0031414)</t>
  </si>
  <si>
    <t>-0.6444958335046137</t>
  </si>
  <si>
    <t>1.013962261852772</t>
  </si>
  <si>
    <t>tertiary granule membrane (GO:0070821)</t>
  </si>
  <si>
    <t>4/74</t>
  </si>
  <si>
    <t>0.069248575258976596824567195653798989951610565185546875</t>
  </si>
  <si>
    <t>0.1434434773221658077080320481400121934711933135986328125</t>
  </si>
  <si>
    <t>0.259369082211267587556591251995996572077274322509765625</t>
  </si>
  <si>
    <t>-0.37876006432991793</t>
  </si>
  <si>
    <t>1.0113093354478395</t>
  </si>
  <si>
    <t>NRAS;GAA;ITGB2;SERPINB6</t>
  </si>
  <si>
    <t>BLOC-1 complex (GO:0031083)</t>
  </si>
  <si>
    <t>0.393099079567441778149117226348607800900936126708984375</t>
  </si>
  <si>
    <t>0.455508720135976041820669024673406966030597686767578125</t>
  </si>
  <si>
    <t>0.635763507783367654013773062615655362606048583984375</t>
  </si>
  <si>
    <t>-0.8433625402838021</t>
  </si>
  <si>
    <t>1.010416618800648</t>
  </si>
  <si>
    <t>STX12</t>
  </si>
  <si>
    <t>U7 snRNP (GO:0005683)</t>
  </si>
  <si>
    <t>-0.5093143165495817</t>
  </si>
  <si>
    <t>0.9479137402591841</t>
  </si>
  <si>
    <t>SNRPB</t>
  </si>
  <si>
    <t>microbody (GO:0042579)</t>
  </si>
  <si>
    <t>-0.30510302132974276</t>
  </si>
  <si>
    <t>0.9430031661383667</t>
  </si>
  <si>
    <t>aggresome (GO:0016235)</t>
  </si>
  <si>
    <t>2/42</t>
  </si>
  <si>
    <t>0.218860723909438836809471240485436283051967620849609375</t>
  </si>
  <si>
    <t>0.431614329675208463488189636336755938827991485595703125</t>
  </si>
  <si>
    <t>0.635616428061786198355775923118926584720611572265625</t>
  </si>
  <si>
    <t>-0.6181297253178976</t>
  </si>
  <si>
    <t>0.9391366783257207</t>
  </si>
  <si>
    <t>EEF2;HSPA1A</t>
  </si>
  <si>
    <t>heterochromatin (GO:0000792)</t>
  </si>
  <si>
    <t>-0.5363795335322254</t>
  </si>
  <si>
    <t>0.8149320002112644</t>
  </si>
  <si>
    <t>UBA1;SIRT2</t>
  </si>
  <si>
    <t>microbody lumen (GO:0031907)</t>
  </si>
  <si>
    <t>0.324937230446182889753714562175446189939975738525390625</t>
  </si>
  <si>
    <t>0.44299858088737575911864041700027883052825927734375</t>
  </si>
  <si>
    <t>-0.5450575899971711</t>
  </si>
  <si>
    <t>0.8092126503280371</t>
  </si>
  <si>
    <t>ABCD3;HACL1</t>
  </si>
  <si>
    <t>peroxisomal membrane (GO:0005778)</t>
  </si>
  <si>
    <t>0.17846971540855083304677464184351265430450439453125</t>
  </si>
  <si>
    <t>0.42345996110574335435927650905796326696872711181640625</t>
  </si>
  <si>
    <t>-0.27324889119647733</t>
  </si>
  <si>
    <t>0.7981959864650708</t>
  </si>
  <si>
    <t>MAVS;ABCD3;DHRS4</t>
  </si>
  <si>
    <t>juxtaparanode region of axon (GO:0044224)</t>
  </si>
  <si>
    <t>-0.48127882518125237</t>
  </si>
  <si>
    <t>0.7981643323420334</t>
  </si>
  <si>
    <t>mitotic spindle (GO:0072686)</t>
  </si>
  <si>
    <t>0.19668651720739893651312968358979560434818267822265625</t>
  </si>
  <si>
    <t>0.341887858019362500527904558111913502216339111328125</t>
  </si>
  <si>
    <t>0.57200468553239491864559340683626942336559295654296875</t>
  </si>
  <si>
    <t>-0.312019111434477</t>
  </si>
  <si>
    <t>0.7107825382447231</t>
  </si>
  <si>
    <t>HNRNPU;CAPG;MAP4;SIRT2</t>
  </si>
  <si>
    <t>chromosome, telomeric region (GO:0000781)</t>
  </si>
  <si>
    <t>5/125</t>
  </si>
  <si>
    <t>0.1216234435306418337763290082875755615532398223876953125</t>
  </si>
  <si>
    <t>0.23170597636129575125352175746229477226734161376953125</t>
  </si>
  <si>
    <t>0.433485533314168336449512253238935954868793487548828125</t>
  </si>
  <si>
    <t>-0.2965758230683728</t>
  </si>
  <si>
    <t>0.6248335173530116</t>
  </si>
  <si>
    <t>DDB1;PURA;PCNA;SSB;PTGES3</t>
  </si>
  <si>
    <t>COPI-coated vesicle membrane (GO:0030663)</t>
  </si>
  <si>
    <t>-0.5033528223487009</t>
  </si>
  <si>
    <t>0.6030574427104489</t>
  </si>
  <si>
    <t>COPZ1</t>
  </si>
  <si>
    <t>paranode region of axon (GO:0033270)</t>
  </si>
  <si>
    <t>-0.2995193226525591</t>
  </si>
  <si>
    <t>0.594374442775972</t>
  </si>
  <si>
    <t>microtubule organizing center part (GO:0044450)</t>
  </si>
  <si>
    <t>5/127</t>
  </si>
  <si>
    <t>0.1276526713079786656823699786400538869202136993408203125</t>
  </si>
  <si>
    <t>0.2414300522563944395582069546435377560555934906005859375</t>
  </si>
  <si>
    <t>0.446578356152765143516347734475857578217983245849609375</t>
  </si>
  <si>
    <t>-0.26950312915541186</t>
  </si>
  <si>
    <t>0.5547566164297593</t>
  </si>
  <si>
    <t>Golgi lumen (GO:0005796)</t>
  </si>
  <si>
    <t>4/99</t>
  </si>
  <si>
    <t>0.1532637721956628673591893630145932547748088836669921875</t>
  </si>
  <si>
    <t>0.4474269803342048046346235423698090016841888427734375</t>
  </si>
  <si>
    <t>-0.28459044541032086</t>
  </si>
  <si>
    <t>0.5337763711227624</t>
  </si>
  <si>
    <t>LUM;CSPG4;PRELP;DCN</t>
  </si>
  <si>
    <t>U2-type prespliceosome (GO:0071004)</t>
  </si>
  <si>
    <t>0.4189666973241461533916663029231131076812744140625</t>
  </si>
  <si>
    <t>0.491110839971951540494643495549098588526248931884765625</t>
  </si>
  <si>
    <t>0.67109910593025834391056605454650707542896270751953125</t>
  </si>
  <si>
    <t>-0.4564298745333576</t>
  </si>
  <si>
    <t>0.5050889880607073</t>
  </si>
  <si>
    <t>nuclear heterochromatin (GO:0005720)</t>
  </si>
  <si>
    <t>0.44122627908654965533941094690817408263683319091796875</t>
  </si>
  <si>
    <t>0.524392403747523161428034654818475246429443359375</t>
  </si>
  <si>
    <t>0.70187906347745399049387060586013831198215484619140625</t>
  </si>
  <si>
    <t>-0.49083561362009837</t>
  </si>
  <si>
    <t>0.5036619155147549</t>
  </si>
  <si>
    <t>Golgi cisterna membrane (GO:0032580)</t>
  </si>
  <si>
    <t>0.5177669696684261690933226418565027415752410888671875</t>
  </si>
  <si>
    <t>0.63718589346116305538458846058347262442111968994140625</t>
  </si>
  <si>
    <t>0.7699329545989053169563476330949924886226654052734375</t>
  </si>
  <si>
    <t>-0.6048809680957782</t>
  </si>
  <si>
    <t>0.4720083991630249</t>
  </si>
  <si>
    <t>RAB21</t>
  </si>
  <si>
    <t>pre-autophagosomal structure (GO:0000407)</t>
  </si>
  <si>
    <t>0.476297628728518607221786851368960924446582794189453125</t>
  </si>
  <si>
    <t>0.570290843328174812398856374784372746944427490234375</t>
  </si>
  <si>
    <t>0.72963681425810589242786363683990202844142913818359375</t>
  </si>
  <si>
    <t>-0.5093162363287397</t>
  </si>
  <si>
    <t>0.4694559733158917</t>
  </si>
  <si>
    <t>mRNA cleavage and polyadenylation specificity factor complex (GO:0005847)</t>
  </si>
  <si>
    <t>0.404777899499588589282694783832994289696216583251953125</t>
  </si>
  <si>
    <t>0.473609672693113104013917791235144250094890594482421875</t>
  </si>
  <si>
    <t>0.65403240514763238966366998283774591982364654541015625</t>
  </si>
  <si>
    <t>-0.33354919607649125</t>
  </si>
  <si>
    <t>0.38385414257684863</t>
  </si>
  <si>
    <t>early endosome (GO:0005769)</t>
  </si>
  <si>
    <t>9/223</t>
  </si>
  <si>
    <t>0.045380680663062271384955437270036782138049602508544921875</t>
  </si>
  <si>
    <t>0.3638842433988573876746386304148472845554351806640625</t>
  </si>
  <si>
    <t>-0.12166004444604804</t>
  </si>
  <si>
    <t>0.37625422373265766</t>
  </si>
  <si>
    <t>EHD1;RAB21;ANXA1;CAV1;ANKFY1;VPS26A;PHB;APOB;SNX5</t>
  </si>
  <si>
    <t>P-body (GO:0000932)</t>
  </si>
  <si>
    <t>0.2802948463485683827656202993239276111125946044921875</t>
  </si>
  <si>
    <t>0.429437668391511040422159339868812821805477142333984375</t>
  </si>
  <si>
    <t>-0.18010442257996037</t>
  </si>
  <si>
    <t>0.31386498996318074</t>
  </si>
  <si>
    <t>PSMA6;PSMA2;DCPS</t>
  </si>
  <si>
    <t>serine/threonine protein kinase complex (GO:1902554)</t>
  </si>
  <si>
    <t>0.50155320673037750989209371255128644406795501708984375</t>
  </si>
  <si>
    <t>0.59840947690613344178700572228990495204925537109375</t>
  </si>
  <si>
    <t>0.76187743157317477926682158795301802456378936767578125</t>
  </si>
  <si>
    <t>-0.2517968814392616</t>
  </si>
  <si>
    <t>0.21678161505931487</t>
  </si>
  <si>
    <t>intrinsic component of mitochondrial inner membrane (GO:0031304)</t>
  </si>
  <si>
    <t>0.5282915261488210223461692294222302734851837158203125</t>
  </si>
  <si>
    <t>0.649263430970443256029511758242733776569366455078125</t>
  </si>
  <si>
    <t>0.77732915359305365665676390563021413981914520263671875</t>
  </si>
  <si>
    <t>-0.2642440173656791</t>
  </si>
  <si>
    <t>0.19973942361604377</t>
  </si>
  <si>
    <t>mitochondrial small ribosomal subunit (GO:0005763)</t>
  </si>
  <si>
    <t>0.514343973208112092976307394565083086490631103515625</t>
  </si>
  <si>
    <t>0.62469391691501685581755509701906703412532806396484375</t>
  </si>
  <si>
    <t>0.7690807184661292428273782206815667450428009033203125</t>
  </si>
  <si>
    <t>-0.23016626368569718</t>
  </si>
  <si>
    <t>0.18549766774412257</t>
  </si>
  <si>
    <t>MRPS34</t>
  </si>
  <si>
    <t>peroxisomal part (GO:0044439)</t>
  </si>
  <si>
    <t>4/76</t>
  </si>
  <si>
    <t>0.074811467192902159073497614372172392904758453369140625</t>
  </si>
  <si>
    <t>0.1525452573230270669757402401955914683640003204345703125</t>
  </si>
  <si>
    <t>0.274133604224787885694780698031536303460597991943359375</t>
  </si>
  <si>
    <t>0.51474007699762325263037610056926496326923370361328125</t>
  </si>
  <si>
    <t>-0.055204316816977725</t>
  </si>
  <si>
    <t>0.1431328749514888</t>
  </si>
  <si>
    <t>MAVS;ABCD3;HACL1;DHRS4</t>
  </si>
  <si>
    <t>nuclear chromosome, telomeric region (GO:0000784)</t>
  </si>
  <si>
    <t>4/108</t>
  </si>
  <si>
    <t>0.1900011532017466253652315799627103842794895172119140625</t>
  </si>
  <si>
    <t>0.51256764322986125836933979371679015457630157470703125</t>
  </si>
  <si>
    <t>0.6931614242642165635288620251230895519256591796875</t>
  </si>
  <si>
    <t>-0.0805254696860568</t>
  </si>
  <si>
    <t>0.13373067170512917</t>
  </si>
  <si>
    <t>DDB1;PURA;PCNA;SSB</t>
  </si>
  <si>
    <t>spindle (GO:0005819)</t>
  </si>
  <si>
    <t>6/187</t>
  </si>
  <si>
    <t>0.1981300076566998302762812045330065302550792694091796875</t>
  </si>
  <si>
    <t>0.30418783528469794941173631741548888385295867919921875</t>
  </si>
  <si>
    <t>0.6225043779538383947880220148363150656223297119140625</t>
  </si>
  <si>
    <t>-0.08226795785079521</t>
  </si>
  <si>
    <t>0.13317799117920562</t>
  </si>
  <si>
    <t>DCTN1;KATNAL2;HNRNPU;CAPG;MAP4;SIRT2</t>
  </si>
  <si>
    <t>site of DNA damage (GO:0090734)</t>
  </si>
  <si>
    <t>1/38</t>
  </si>
  <si>
    <t>0.55218189183175880874188123925705440342426300048828125</t>
  </si>
  <si>
    <t>0.60554400742894554099393644719384610652923583984375</t>
  </si>
  <si>
    <t>0.73251727025240931379101994025404565036296844482421875</t>
  </si>
  <si>
    <t>0.82408192903396038087038277808460406959056854248046875</t>
  </si>
  <si>
    <t>-0.2093697426443318</t>
  </si>
  <si>
    <t>0.12434003645226757</t>
  </si>
  <si>
    <t>VCP</t>
  </si>
  <si>
    <t>microtubule end (GO:1990752)</t>
  </si>
  <si>
    <t>-0.12798517483979038</t>
  </si>
  <si>
    <t>0.1221773542194334</t>
  </si>
  <si>
    <t>U6 snRNP (GO:0005688)</t>
  </si>
  <si>
    <t>-0.06676729705694506</t>
  </si>
  <si>
    <t>0.11708295635153268</t>
  </si>
  <si>
    <t>LSM8</t>
  </si>
  <si>
    <t>COPI vesicle coat (GO:0030126)</t>
  </si>
  <si>
    <t>0.381986981812706016814473741760593838989734649658203125</t>
  </si>
  <si>
    <t>0.4367874987797237817943596382974646985530853271484375</t>
  </si>
  <si>
    <t>-0.07270264204302325</t>
  </si>
  <si>
    <t>0.0907892053258407</t>
  </si>
  <si>
    <t>nuclear speck (GO:0016607)</t>
  </si>
  <si>
    <t>10/297</t>
  </si>
  <si>
    <t>0.09510266980213404053312586938773165456950664520263671875</t>
  </si>
  <si>
    <t>0.57000330195084580875430901869549416005611419677734375</t>
  </si>
  <si>
    <t>-0.03286243783582191</t>
  </si>
  <si>
    <t>0.07731868577721197</t>
  </si>
  <si>
    <t>COPS4;API5;HNRNPU;PLCB1;PRKACA;CYGB;ATP6V0A1;DPP3;HSPA1A;TIMM50</t>
  </si>
  <si>
    <t>filopodium membrane (GO:0031527)</t>
  </si>
  <si>
    <t>-0.04218632225943421</t>
  </si>
  <si>
    <t>0.06017462730698271</t>
  </si>
  <si>
    <t>DMD</t>
  </si>
  <si>
    <t>bicellular tight junction (GO:0005923)</t>
  </si>
  <si>
    <t>3/73</t>
  </si>
  <si>
    <t>0.1961139090128577178173685524598113261163234710693359375</t>
  </si>
  <si>
    <t>0.302874143505064308268259765100083313882350921630859375</t>
  </si>
  <si>
    <t>0.46446117230025218969302613913896493613719940185546875</t>
  </si>
  <si>
    <t>0.644810457289179961293257292709313333034515380859375</t>
  </si>
  <si>
    <t>-0.033954925584401364</t>
  </si>
  <si>
    <t>0.055314598174123104</t>
  </si>
  <si>
    <t>VAPA;DDX58;TBCD</t>
  </si>
  <si>
    <t>catenin complex (GO:0016342)</t>
  </si>
  <si>
    <t>-0.06773886948521143</t>
  </si>
  <si>
    <t>0.052858854937166744</t>
  </si>
  <si>
    <t>cortical actin cytoskeleton (GO:0030864)</t>
  </si>
  <si>
    <t>0.5493074946955738280252035110606811940670013427734375</t>
  </si>
  <si>
    <t>-0.036530428210933934</t>
  </si>
  <si>
    <t>0.04346924781214136</t>
  </si>
  <si>
    <t>GSN;RDX</t>
  </si>
  <si>
    <t>spindle midzone (GO:0051233)</t>
  </si>
  <si>
    <t>0.5384605175976953095329236020916141569614410400390625</t>
  </si>
  <si>
    <t>0.66094023411719671212694038331392221152782440185546875</t>
  </si>
  <si>
    <t>0.784115459566310679662137772538699209690093994140625</t>
  </si>
  <si>
    <t>-0.02349245958584177</t>
  </si>
  <si>
    <t>0.017208768337054498</t>
  </si>
  <si>
    <t>cortical cytoskeleton (GO:0030863)</t>
  </si>
  <si>
    <t>0.0035269208367832397</t>
  </si>
  <si>
    <t>-0.004196846392894118</t>
  </si>
  <si>
    <t>integral component of plasma membrane (GO:0005887)</t>
  </si>
  <si>
    <t>17/1464</t>
  </si>
  <si>
    <t>0.9980206990531776956032672387664206326007843017578125</t>
  </si>
  <si>
    <t>0.99999999739519929153885868799989111721515655517578125</t>
  </si>
  <si>
    <t>2.710816811407233</t>
  </si>
  <si>
    <t>-0.00537083929027827</t>
  </si>
  <si>
    <t>ATP6V1A;RYR1;CD163;MME;CAV1;CNPY2;ATP2B1;PHB;SLC1A5;C8A;ART3;MRC2;HNRNPM;PTPRC;STIM1;CSPG4;YKT6</t>
  </si>
  <si>
    <t>centrosome (GO:0005813)</t>
  </si>
  <si>
    <t>15/462</t>
  </si>
  <si>
    <t>0.06244878924082249149751788763751392252743244171142578125</t>
  </si>
  <si>
    <t>0.13359945894962843571107669049524702131748199462890625</t>
  </si>
  <si>
    <t>0.62375532514493414737444254569709300994873046875</t>
  </si>
  <si>
    <t>0.005558632544341412</t>
  </si>
  <si>
    <t>-0.015416358359168825</t>
  </si>
  <si>
    <t>CLIC4;PCNA;DCTN1;DHX9;GNAI3;TBCD;HNRNPU;SIRT2;NUDT21;DYNC1LI2;ACTR1B;CTNNB1;CCT8;PRKACA;HSPA1A</t>
  </si>
  <si>
    <t>integral component of mitochondrial membrane (GO:0032592)</t>
  </si>
  <si>
    <t>0.725515101665763939564612883259542286396026611328125</t>
  </si>
  <si>
    <t>0.8596016453856183403559043654240667819976806640625</t>
  </si>
  <si>
    <t>0.91573889569651589770415966995642520487308502197265625</t>
  </si>
  <si>
    <t>0.06949095299588792</t>
  </si>
  <si>
    <t>-0.024736327011242676</t>
  </si>
  <si>
    <t>Cul4A-RING E3 ubiquitin ligase complex (GO:0031464)</t>
  </si>
  <si>
    <t>0.04765119016135559</t>
  </si>
  <si>
    <t>-0.06491684150016709</t>
  </si>
  <si>
    <t>DDB1</t>
  </si>
  <si>
    <t>Golgi stack (GO:0005795)</t>
  </si>
  <si>
    <t>0.10523882340666553</t>
  </si>
  <si>
    <t>-0.08212129523988436</t>
  </si>
  <si>
    <t>USO1</t>
  </si>
  <si>
    <t>cation channel complex (GO:0034703)</t>
  </si>
  <si>
    <t>2/66</t>
  </si>
  <si>
    <t>0.40263080672920092961675209153327159583568572998046875</t>
  </si>
  <si>
    <t>0.47984767377315729053322002073400653898715972900390625</t>
  </si>
  <si>
    <t>0.665001256658001249633116458426229655742645263671875</t>
  </si>
  <si>
    <t>0.7853634750576394818466496872133575379848480224609375</t>
  </si>
  <si>
    <t>0.0902929330156211</t>
  </si>
  <si>
    <t>-0.08214266392313965</t>
  </si>
  <si>
    <t>PML body (GO:0016605)</t>
  </si>
  <si>
    <t>0.756537520168729660241524470620788633823394775390625</t>
  </si>
  <si>
    <t>0.88549208330525497334662077264511026442050933837890625</t>
  </si>
  <si>
    <t>0.93190900702690149248752504718140698969364166259765625</t>
  </si>
  <si>
    <t>0.28329827389288814</t>
  </si>
  <si>
    <t>-0.08674289740869903</t>
  </si>
  <si>
    <t>preribosome (GO:0030684)</t>
  </si>
  <si>
    <t>1/76</t>
  </si>
  <si>
    <t>0.79976894953954402733842243833350948989391326904296875</t>
  </si>
  <si>
    <t>0.8090685884876782640873216223553754389286041259765625</t>
  </si>
  <si>
    <t>0.92640990282178170556193208540207706391811370849609375</t>
  </si>
  <si>
    <t>0.96204660057143687179603830372798256576061248779296875</t>
  </si>
  <si>
    <t>0.42351223179711633</t>
  </si>
  <si>
    <t>-0.09462635696503513</t>
  </si>
  <si>
    <t>unconventional myosin complex (GO:0016461)</t>
  </si>
  <si>
    <t>0.06225594756950069</t>
  </si>
  <si>
    <t>-0.10917186576665455</t>
  </si>
  <si>
    <t>integral component of endoplasmic reticulum membrane (GO:0030176)</t>
  </si>
  <si>
    <t>1/129</t>
  </si>
  <si>
    <t>0.9350100788701514176182172377593815326690673828125</t>
  </si>
  <si>
    <t>0.93860627148119046836427514790557324886322021484375</t>
  </si>
  <si>
    <t>0.98794929961032351695138231661985628306865692138671875</t>
  </si>
  <si>
    <t>0.99174910460882481633149154731654562056064605712890625</t>
  </si>
  <si>
    <t>1.6747207171649392</t>
  </si>
  <si>
    <t>-0.11253783286426304</t>
  </si>
  <si>
    <t>chromosomal region (GO:0098687)</t>
  </si>
  <si>
    <t>1/77</t>
  </si>
  <si>
    <t>0.80396974144308586129881177839706651866436004638671875</t>
  </si>
  <si>
    <t>0.8101780019947699695848086776095442473888397216796875</t>
  </si>
  <si>
    <t>0.92887257986207705240389032042003236711025238037109375</t>
  </si>
  <si>
    <t>0.6193102464249499</t>
  </si>
  <si>
    <t>-0.13512956038304327</t>
  </si>
  <si>
    <t>cis-Golgi network (GO:0005801)</t>
  </si>
  <si>
    <t>0.6764899622881934693197081287507899105548858642578125</t>
  </si>
  <si>
    <t>0.80943727838005730124137926395633257925510406494140625</t>
  </si>
  <si>
    <t>0.88394614919328429181177853024564683437347412109375</t>
  </si>
  <si>
    <t>0.3358441687610553</t>
  </si>
  <si>
    <t>-0.15113878944256823</t>
  </si>
  <si>
    <t>integral component of Golgi membrane (GO:0030173)</t>
  </si>
  <si>
    <t>0.627840296931494012966368245542980730533599853515625</t>
  </si>
  <si>
    <t>0.758378231827292470512702493579126894474029541015625</t>
  </si>
  <si>
    <t>0.844045687303946134960597191820852458477020263671875</t>
  </si>
  <si>
    <t>0.29031974320109777</t>
  </si>
  <si>
    <t>-0.15828026938183506</t>
  </si>
  <si>
    <t>QSOX1</t>
  </si>
  <si>
    <t>Golgi cisterna (GO:0031985)</t>
  </si>
  <si>
    <t>1/51</t>
  </si>
  <si>
    <t>0.65991492207234647704439112203544937074184417724609375</t>
  </si>
  <si>
    <t>0.6917180508469173982888378304778598248958587646484375</t>
  </si>
  <si>
    <t>0.82788140172233493085940381206455640494823455810546875</t>
  </si>
  <si>
    <t>0.88920594999806346070414519999758340418338775634765625</t>
  </si>
  <si>
    <t>0.4039646702407766</t>
  </si>
  <si>
    <t>-0.1679056361064853</t>
  </si>
  <si>
    <t>nucleolus (GO:0005730)</t>
  </si>
  <si>
    <t>21/677</t>
  </si>
  <si>
    <t>0.0474591041144729886003261754012783057987689971923828125</t>
  </si>
  <si>
    <t>0.7141279875719661607291754990001209080219268798828125</t>
  </si>
  <si>
    <t>0.81619166200243664643920737944426946341991424560546875</t>
  </si>
  <si>
    <t>0.06236068868060526</t>
  </si>
  <si>
    <t>-0.1900683264037233</t>
  </si>
  <si>
    <t>RPL4;RPL5;DDX3X;SF3B3;MTX2;STAT1;RPL23;RPS6;GNAI3;CAPG;PA2G4;ILF2;SIRT2;PYCARD;XPO1;EIF6;VPS51;NCL;OSBP;PPID;RAN</t>
  </si>
  <si>
    <t>Cul3-RING ubiquitin ligase complex (GO:0031463)</t>
  </si>
  <si>
    <t>1/71</t>
  </si>
  <si>
    <t>0.77737907321908517044306563548161648213863372802734375</t>
  </si>
  <si>
    <t>0.79256225824289538994804615867906250059604644775390625</t>
  </si>
  <si>
    <t>0.912762025797874354537952967802993953227996826171875</t>
  </si>
  <si>
    <t>0.95292355493298075419517090267618186771869659423828125</t>
  </si>
  <si>
    <t>0.7769249483134438</t>
  </si>
  <si>
    <t>-0.1956508186985336</t>
  </si>
  <si>
    <t>microtubule organizing center (GO:0005815)</t>
  </si>
  <si>
    <t>16/508</t>
  </si>
  <si>
    <t>0.06890969051308569459646236055050394497811794281005859375</t>
  </si>
  <si>
    <t>0.67231251218058984964187629884690977632999420166015625</t>
  </si>
  <si>
    <t>0.79042146702312587880356886671506799757480621337890625</t>
  </si>
  <si>
    <t>0.08036569344482614</t>
  </si>
  <si>
    <t>-0.21497489195965985</t>
  </si>
  <si>
    <t>CLIC4;PCNA;DCTN1;DHX9;GNAI3;TBCD;HNRNPU;SIRT2;NUDT21;DYNC1LI2;ACTR1B;KIF5B;CTNNB1;CCT8;PRKACA;HSPA1A</t>
  </si>
  <si>
    <t>microtubule plus-end (GO:0035371)</t>
  </si>
  <si>
    <t>0.1696730775073558</t>
  </si>
  <si>
    <t>-0.2211426244138058</t>
  </si>
  <si>
    <t>coated vesicle (GO:0030135)</t>
  </si>
  <si>
    <t>0.70978422659538209504859196385950781404972076416015625</t>
  </si>
  <si>
    <t>0.81609552044667277304057506626122631132602691650390625</t>
  </si>
  <si>
    <t>0.32640586679150047</t>
  </si>
  <si>
    <t>-0.26365811246036125</t>
  </si>
  <si>
    <t>SEC31A;VAMP3</t>
  </si>
  <si>
    <t>COPII-coated ER to Golgi transport vesicle (GO:0030134)</t>
  </si>
  <si>
    <t>0.11925138630880992</t>
  </si>
  <si>
    <t>-0.30919309844771375</t>
  </si>
  <si>
    <t>SAR1B;USO1;SEC22B;SEC31A</t>
  </si>
  <si>
    <t>cytoplasmic dynein complex (GO:0005868)</t>
  </si>
  <si>
    <t>0.45347460065883671287423339890665374696254730224609375</t>
  </si>
  <si>
    <t>0.54021048394954973570492029466549865901470184326171875</t>
  </si>
  <si>
    <t>0.71571033660321059510778241019579581916332244873046875</t>
  </si>
  <si>
    <t>0.34426231425913145</t>
  </si>
  <si>
    <t>-0.34059950461147187</t>
  </si>
  <si>
    <t>DYNC1LI2</t>
  </si>
  <si>
    <t>cullin-RING ubiquitin ligase complex (GO:0031461)</t>
  </si>
  <si>
    <t>3/182</t>
  </si>
  <si>
    <t>0.73610622004546633068144956268952228128910064697265625</t>
  </si>
  <si>
    <t>0.94838374868222696800756921220454387366771697998046875</t>
  </si>
  <si>
    <t>0.96690686877367670870597748944419436156749725341796875</t>
  </si>
  <si>
    <t>1.1335453640730386</t>
  </si>
  <si>
    <t>-0.3472965921044639</t>
  </si>
  <si>
    <t>DDB1;CAND1;CUL3</t>
  </si>
  <si>
    <t>preribosome, large subunit precursor (GO:0030687)</t>
  </si>
  <si>
    <t>0.51123676829264452781131922165513969957828521728515625</t>
  </si>
  <si>
    <t>0.6117733296270080334267049693153239786624908447265625</t>
  </si>
  <si>
    <t>0.7639848757543019619475899162353016436100006103515625</t>
  </si>
  <si>
    <t>0.42447338696431797</t>
  </si>
  <si>
    <t>-0.3534867832061287</t>
  </si>
  <si>
    <t>nucleolar part (GO:0044452)</t>
  </si>
  <si>
    <t>3/154</t>
  </si>
  <si>
    <t>0.62760150126624913990980303424294106662273406982421875</t>
  </si>
  <si>
    <t>0.66858772175710623475453076025587506592273712158203125</t>
  </si>
  <si>
    <t>0.8978982137692614884372233063913881778717041015625</t>
  </si>
  <si>
    <t>0.94117041684247892963099957341910339891910552978515625</t>
  </si>
  <si>
    <t>0.7873948118440305</t>
  </si>
  <si>
    <t>-0.366807767626915</t>
  </si>
  <si>
    <t>CLEC3B;TXNRD1;USO1</t>
  </si>
  <si>
    <t>Cul4-RING E3 ubiquitin ligase complex (GO:0080008)</t>
  </si>
  <si>
    <t>0.60008391209172107227942660756525583565235137939453125</t>
  </si>
  <si>
    <t>0.72329800938220778494525120549951680004596710205078125</t>
  </si>
  <si>
    <t>0.81723281579548145980851359126972965896129608154296875</t>
  </si>
  <si>
    <t>0.6059102922734635</t>
  </si>
  <si>
    <t>-0.3704380307015046</t>
  </si>
  <si>
    <t>nuclear euchromatin (GO:0005719)</t>
  </si>
  <si>
    <t>0.34315550122299143</t>
  </si>
  <si>
    <t>-0.3797386510630746</t>
  </si>
  <si>
    <t>dystrophin-associated glycoprotein complex (GO:0016010)</t>
  </si>
  <si>
    <t>0.2935905137201863</t>
  </si>
  <si>
    <t>-0.3826498444001215</t>
  </si>
  <si>
    <t>fibrillar center (GO:0001650)</t>
  </si>
  <si>
    <t>2/132</t>
  </si>
  <si>
    <t>0.76606282534764058578247158948215655982494354248046875</t>
  </si>
  <si>
    <t>0.78408783300287920869919844335527159273624420166015625</t>
  </si>
  <si>
    <t>0.9404205167950945298827036822331137955188751220703125</t>
  </si>
  <si>
    <t>0.96254805836674373065164900253876112401485443115234375</t>
  </si>
  <si>
    <t>1.4565479884019317</t>
  </si>
  <si>
    <t>-0.38815706861097987</t>
  </si>
  <si>
    <t>TXNRD1;USO1</t>
  </si>
  <si>
    <t>late endosome (GO:0005770)</t>
  </si>
  <si>
    <t>2/141</t>
  </si>
  <si>
    <t>0.79700670940327011937398538066190667450428009033203125</t>
  </si>
  <si>
    <t>0.95377413934889465618738313423818908631801605224609375</t>
  </si>
  <si>
    <t>0.9686188730352587317184998028096742928028106689453125</t>
  </si>
  <si>
    <t>1.764987990088954</t>
  </si>
  <si>
    <t>-0.40046197610662276</t>
  </si>
  <si>
    <t>ANXA2;OSBPL1A</t>
  </si>
  <si>
    <t>rough endoplasmic reticulum (GO:0005791)</t>
  </si>
  <si>
    <t>0.5666510630108773</t>
  </si>
  <si>
    <t>-0.4421763540978854</t>
  </si>
  <si>
    <t>RPL4</t>
  </si>
  <si>
    <t>Golgi-associated vesicle (GO:0005798)</t>
  </si>
  <si>
    <t>2/59</t>
  </si>
  <si>
    <t>0.35029349624402417173740786893176846206188201904296875</t>
  </si>
  <si>
    <t>0.435364773903287149980911863167420960962772369384765625</t>
  </si>
  <si>
    <t>0.60593588658261932078374911725404672324657440185546875</t>
  </si>
  <si>
    <t>0.42341715496340304</t>
  </si>
  <si>
    <t>-0.4441577849751093</t>
  </si>
  <si>
    <t>SCFD1;SEC31A</t>
  </si>
  <si>
    <t>site of double-strand break (GO:0035861)</t>
  </si>
  <si>
    <t>1/35</t>
  </si>
  <si>
    <t>0.52283272502928423985935069140396080911159515380859375</t>
  </si>
  <si>
    <t>0.58315957791727857095764875339227728545665740966796875</t>
  </si>
  <si>
    <t>0.70389869574642016658572174492292106151580810546875</t>
  </si>
  <si>
    <t>0.703450536197582</t>
  </si>
  <si>
    <t>-0.45618324344516964</t>
  </si>
  <si>
    <t>Golgi subcompartment (GO:0098791)</t>
  </si>
  <si>
    <t>10/480</t>
  </si>
  <si>
    <t>0.5489789919129968165378841149504296481609344482421875</t>
  </si>
  <si>
    <t>0.6045718012206420244325499879778362810611724853515625</t>
  </si>
  <si>
    <t>0.96777441181394363578505135592422448098659515380859375</t>
  </si>
  <si>
    <t>0.97729743857859940892041095139575190842151641845703125</t>
  </si>
  <si>
    <t>0.850134113766606</t>
  </si>
  <si>
    <t>-0.5098212660253726</t>
  </si>
  <si>
    <t>RAB10;RAB21;CAV1;OSBP;USO1;GNAI3;CORO7;SEC22B;YKT6;COPZ1</t>
  </si>
  <si>
    <t>euchromatin (GO:0000791)</t>
  </si>
  <si>
    <t>0.5194702364979994</t>
  </si>
  <si>
    <t>-0.5139432865092629</t>
  </si>
  <si>
    <t>mitochondrial outer membrane (GO:0005741)</t>
  </si>
  <si>
    <t>3/116</t>
  </si>
  <si>
    <t>0.43812524645165307202177018552902154624462127685546875</t>
  </si>
  <si>
    <t>0.51278336019677783763626166546600870788097381591796875</t>
  </si>
  <si>
    <t>0.76105652833769710241540451534092426300048828125</t>
  </si>
  <si>
    <t>0.6316785586355868</t>
  </si>
  <si>
    <t>-0.5212930202516878</t>
  </si>
  <si>
    <t>MAVS;PDE2A;VDAC1</t>
  </si>
  <si>
    <t>integral component of mitochondrial inner membrane (GO:0031305)</t>
  </si>
  <si>
    <t>0.2829619911479706</t>
  </si>
  <si>
    <t>-0.5215485699398754</t>
  </si>
  <si>
    <t>CHCHD3;MPC2</t>
  </si>
  <si>
    <t>exocytic vesicle (GO:0070382)</t>
  </si>
  <si>
    <t>0.44056266577344466</t>
  </si>
  <si>
    <t>-0.527829750383275</t>
  </si>
  <si>
    <t>RAB10</t>
  </si>
  <si>
    <t>septin filament array (GO:0032160)</t>
  </si>
  <si>
    <t>0.42179895775656484</t>
  </si>
  <si>
    <t>-0.5497497296779503</t>
  </si>
  <si>
    <t>specific granule membrane (GO:0035579)</t>
  </si>
  <si>
    <t>2/92</t>
  </si>
  <si>
    <t>0.57602605497035319626064620024408213794231414794921875</t>
  </si>
  <si>
    <t>0.62642833478025916615905543949338607490062713623046875</t>
  </si>
  <si>
    <t>0.82430118508860694692685910922591574490070343017578125</t>
  </si>
  <si>
    <t>1.0121424857764134</t>
  </si>
  <si>
    <t>-0.5583002090996824</t>
  </si>
  <si>
    <t>DGAT1;ITGB2</t>
  </si>
  <si>
    <t>IkappaB kinase complex (GO:0008385)</t>
  </si>
  <si>
    <t>0.3855499554963702</t>
  </si>
  <si>
    <t>-0.5769241414003938</t>
  </si>
  <si>
    <t>kinesin complex (GO:0005871)</t>
  </si>
  <si>
    <t>1.4196106639611676</t>
  </si>
  <si>
    <t>-0.5900531633468808</t>
  </si>
  <si>
    <t>nuclear chromosome (GO:0000228)</t>
  </si>
  <si>
    <t>1/53</t>
  </si>
  <si>
    <t>0.67401785728838969902199096395634114742279052734375</t>
  </si>
  <si>
    <t>0.70087115837557656394807281685643829405307769775390625</t>
  </si>
  <si>
    <t>0.83917781874952435128278693809988908469676971435546875</t>
  </si>
  <si>
    <t>0.8976451257935484928651703739888034760951995849609375</t>
  </si>
  <si>
    <t>1.5529567685808294</t>
  </si>
  <si>
    <t>-0.6126393858720949</t>
  </si>
  <si>
    <t>chaperonin-containing T-complex (GO:0005832)</t>
  </si>
  <si>
    <t>0.45482356124840767</t>
  </si>
  <si>
    <t>-0.6196216492416035</t>
  </si>
  <si>
    <t>CCT8</t>
  </si>
  <si>
    <t>trans-Golgi network (GO:0005802)</t>
  </si>
  <si>
    <t>5/186</t>
  </si>
  <si>
    <t>0.348811301158264530641872624983079731464385986328125</t>
  </si>
  <si>
    <t>0.76515884552986113131822776267654262483119964599609375</t>
  </si>
  <si>
    <t>0.5998935162551131</t>
  </si>
  <si>
    <t>-0.6318223611618129</t>
  </si>
  <si>
    <t>RAB10;RAB21;VPS51;CORO7;VAMP3</t>
  </si>
  <si>
    <t>mitotic spindle midzone (GO:1990023)</t>
  </si>
  <si>
    <t>0.40687556171343214</t>
  </si>
  <si>
    <t>-0.6401227803199063</t>
  </si>
  <si>
    <t>replication fork (GO:0005657)</t>
  </si>
  <si>
    <t>0.8124112350352185</t>
  </si>
  <si>
    <t>-0.6765480308834018</t>
  </si>
  <si>
    <t>late endosome membrane (GO:0031902)</t>
  </si>
  <si>
    <t>0.6817736071004414366569790217909030616283416748046875</t>
  </si>
  <si>
    <t>0.81579436344490563470799315837211906909942626953125</t>
  </si>
  <si>
    <t>0.8871763702463348888471728059812448918819427490234375</t>
  </si>
  <si>
    <t>1.5867961178467962</t>
  </si>
  <si>
    <t>-0.6953177169677561</t>
  </si>
  <si>
    <t>ANXA2</t>
  </si>
  <si>
    <t>peroxisomal matrix (GO:0005782)</t>
  </si>
  <si>
    <t>0.4755109158939579</t>
  </si>
  <si>
    <t>-0.7059610866302386</t>
  </si>
  <si>
    <t>cytoplasmic stress granule (GO:0010494)</t>
  </si>
  <si>
    <t>0.6347386450609311392412337227142415940761566162109375</t>
  </si>
  <si>
    <t>0.7664322907702498799409340790589340031147003173828125</t>
  </si>
  <si>
    <t>1.351326859254191</t>
  </si>
  <si>
    <t>-0.7163716493253086</t>
  </si>
  <si>
    <t>nuclear chromosome part (GO:0044454)</t>
  </si>
  <si>
    <t>10/393</t>
  </si>
  <si>
    <t>0.308118662025727185760359816413256339728832244873046875</t>
  </si>
  <si>
    <t>0.396152565461649286415735105038038454949855804443359375</t>
  </si>
  <si>
    <t>0.86739516417702222650376597812282852828502655029296875</t>
  </si>
  <si>
    <t>0.92028511321220651808516777236945927143096923828125</t>
  </si>
  <si>
    <t>0.6230448383294251</t>
  </si>
  <si>
    <t>-0.7334921861554824</t>
  </si>
  <si>
    <t>DDB1;PURA;HNRNPK;PCNA;SSB;DHX9;STAT1;HNRNPC;PLCB1;IPO4</t>
  </si>
  <si>
    <t>trans-Golgi network membrane (GO:0032588)</t>
  </si>
  <si>
    <t>2/86</t>
  </si>
  <si>
    <t>0.53940219531481814474460634301067329943180084228515625</t>
  </si>
  <si>
    <t>0.59908073607305334373762661925866268575191497802734375</t>
  </si>
  <si>
    <t>0.79506285817794497550181631595478393137454986572265625</t>
  </si>
  <si>
    <t>0.87189666380018326918843740713782608509063720703125</t>
  </si>
  <si>
    <t>1.2337887703106771</t>
  </si>
  <si>
    <t>-0.7616101564049691</t>
  </si>
  <si>
    <t>VPS51;VAMP3</t>
  </si>
  <si>
    <t>spindle microtubule (GO:0005876)</t>
  </si>
  <si>
    <t>0.376059192971686606643544337202911265194416046142578125</t>
  </si>
  <si>
    <t>0.51893211860224852660650185498525388538837432861328125</t>
  </si>
  <si>
    <t>0.698150943067973539513104697107337415218353271484375</t>
  </si>
  <si>
    <t>0.6118658945189771</t>
  </si>
  <si>
    <t>-0.7767818451253369</t>
  </si>
  <si>
    <t>CUL3;HNRNPU</t>
  </si>
  <si>
    <t>chromatin (GO:0000785)</t>
  </si>
  <si>
    <t>9/297</t>
  </si>
  <si>
    <t>0.1712902664570269684052306047306046821177005767822265625</t>
  </si>
  <si>
    <t>0.6920988393301963359505180051201023161411285400390625</t>
  </si>
  <si>
    <t>0.8064187368981305947812643353245221078395843505859375</t>
  </si>
  <si>
    <t>0.44574881233177127</t>
  </si>
  <si>
    <t>-0.7864772863690459</t>
  </si>
  <si>
    <t>SFPQ;HNRNPK;STAT1;UBA1;HNRNPC;PARK7;PLCB1;IPO4;RAN</t>
  </si>
  <si>
    <t>nucleoplasm part (GO:0044451)</t>
  </si>
  <si>
    <t>8/408</t>
  </si>
  <si>
    <t>0.6220170744263577855548419393016956746578216552734375</t>
  </si>
  <si>
    <t>0.66535432961180074329377021058462560176849365234375</t>
  </si>
  <si>
    <t>0.969808569317460733572033859672956168651580810546875</t>
  </si>
  <si>
    <t>1.6938071155902394</t>
  </si>
  <si>
    <t>-0.8041988452481172</t>
  </si>
  <si>
    <t>NUDT21;USP7;MYO1C;PCNA;DHX9;LARS;NDUFS3;ACTN4</t>
  </si>
  <si>
    <t>clathrin-coated vesicle (GO:0030136)</t>
  </si>
  <si>
    <t>0.437491604597654404340545397644746117293834686279296875</t>
  </si>
  <si>
    <t>0.676088376858708262062691574101336300373077392578125</t>
  </si>
  <si>
    <t>0.79129626170458677858476903566042892634868621826171875</t>
  </si>
  <si>
    <t>0.8761428730386733</t>
  </si>
  <si>
    <t>-0.910627888681431</t>
  </si>
  <si>
    <t>AP2A2;AP2M1;VAMP3</t>
  </si>
  <si>
    <t>spindle pole (GO:0000922)</t>
  </si>
  <si>
    <t>3/108</t>
  </si>
  <si>
    <t>0.39347190567867607047247702212189324200153350830078125</t>
  </si>
  <si>
    <t>0.473254227567439844648333746590651571750640869140625</t>
  </si>
  <si>
    <t>0.7182288172431674500018061735318042337894439697265625</t>
  </si>
  <si>
    <t>1.0029641406498415</t>
  </si>
  <si>
    <t>-0.9355103988391699</t>
  </si>
  <si>
    <t>DCTN1;KATNAL2;CUL3</t>
  </si>
  <si>
    <t>dendrite (GO:0030425)</t>
  </si>
  <si>
    <t>4/216</t>
  </si>
  <si>
    <t>0.66418814561773042992598448108765296638011932373046875</t>
  </si>
  <si>
    <t>0.69341242402491054530599967620219103991985321044921875</t>
  </si>
  <si>
    <t>0.93793966248171189992177687599905766546726226806640625</t>
  </si>
  <si>
    <t>2.649165998436159</t>
  </si>
  <si>
    <t>-1.0840117522440909</t>
  </si>
  <si>
    <t>MME;STAT1;RPS6;ATXN10</t>
  </si>
  <si>
    <t>cytoplasmic microtubule (GO:0005881)</t>
  </si>
  <si>
    <t>0.61325074026722325992722062437678687274456024169921875</t>
  </si>
  <si>
    <t>0.7414303601871907734022215663571842014789581298828125</t>
  </si>
  <si>
    <t>0.83052928759166000372005100871319882571697235107421875</t>
  </si>
  <si>
    <t>1.9206489685028165</t>
  </si>
  <si>
    <t>-1.1082879083442485</t>
  </si>
  <si>
    <t>RAB3D</t>
  </si>
  <si>
    <t>RNA polymerase II transcription factor complex (GO:0090575)</t>
  </si>
  <si>
    <t>0.645242144860523669791518841520883142948150634765625</t>
  </si>
  <si>
    <t>0.882478104206904756523499600007198750972747802734375</t>
  </si>
  <si>
    <t>2.2749566062845274</t>
  </si>
  <si>
    <t>-1.1592919025359185</t>
  </si>
  <si>
    <t>SFPQ;CTNNB1;HNRNPU</t>
  </si>
  <si>
    <t>T cell receptor complex (GO:0042101)</t>
  </si>
  <si>
    <t>0.9689718425964503</t>
  </si>
  <si>
    <t>-1.1609067348187783</t>
  </si>
  <si>
    <t>STOML2</t>
  </si>
  <si>
    <t>lytic vacuole (GO:0000323)</t>
  </si>
  <si>
    <t>6/184</t>
  </si>
  <si>
    <t>0.188567279406767929206267808694974519312381744384765625</t>
  </si>
  <si>
    <t>0.60722632034207946194470650880248285830020904541015625</t>
  </si>
  <si>
    <t>0.7129391012246494</t>
  </si>
  <si>
    <t>-1.1893965990452677</t>
  </si>
  <si>
    <t>CTSA;ACE;LARS;GAA;VPS26A;LGMN</t>
  </si>
  <si>
    <t>nuclear chromatin (GO:0000790)</t>
  </si>
  <si>
    <t>8/254</t>
  </si>
  <si>
    <t>0.1641468803406295473568121678908937610685825347900390625</t>
  </si>
  <si>
    <t>0.27463035749297637355681445114896632730960845947265625</t>
  </si>
  <si>
    <t>0.64556914077596216916532512186677195131778717041015625</t>
  </si>
  <si>
    <t>0.776467952730535149186152921174652874469757080078125</t>
  </si>
  <si>
    <t>0.8616042560293583</t>
  </si>
  <si>
    <t>-1.5569134109676104</t>
  </si>
  <si>
    <t>HNRNPK;DHX9;STAT1;CTNNB1;HNRNPC;PLCB1;IPO4;SIRT2</t>
  </si>
  <si>
    <t>chromosome (GO:0005694)</t>
  </si>
  <si>
    <t>3/98</t>
  </si>
  <si>
    <t>0.336513857536211435927953061764128506183624267578125</t>
  </si>
  <si>
    <t>0.424300081241310078628004021084052510559558868408203125</t>
  </si>
  <si>
    <t>0.65666598884046500916866762054269202053546905517578125</t>
  </si>
  <si>
    <t>0.782601931905759773400177436997182667255401611328125</t>
  </si>
  <si>
    <t>1.4319974813898717</t>
  </si>
  <si>
    <t>-1.5596112964247901</t>
  </si>
  <si>
    <t>PPP1R7;HNRNPU;SIRT2</t>
  </si>
  <si>
    <t>endoplasmic reticulum-Golgi intermediate compartment membrane (GO:0033116)</t>
  </si>
  <si>
    <t>0.497940110242425737485660874881432391703128814697265625</t>
  </si>
  <si>
    <t>0.67688733736079742531188685461529530584812164306640625</t>
  </si>
  <si>
    <t>1.1916484665344071</t>
  </si>
  <si>
    <t>-1.5807012130661677</t>
  </si>
  <si>
    <t>SEC22B;YKT6</t>
  </si>
  <si>
    <t>nuclear transcription factor complex (GO:0044798)</t>
  </si>
  <si>
    <t>1.960422707975818</t>
  </si>
  <si>
    <t>-1.5835541067020846</t>
  </si>
  <si>
    <t>SFPQ;HNRNPU</t>
  </si>
  <si>
    <t>Golgi membrane (GO:0000139)</t>
  </si>
  <si>
    <t>10/443</t>
  </si>
  <si>
    <t>0.447341310031576455674695580455590970814228057861328125</t>
  </si>
  <si>
    <t>0.9390919382560911632396027926006354391574859619140625</t>
  </si>
  <si>
    <t>2.0747057299246565</t>
  </si>
  <si>
    <t>-1.6689626229379821</t>
  </si>
  <si>
    <t>RAB21;VPS51;CAV1;OSBP;USO1;GNAI3;SEC22B;YKT6;COPZ1;VAMP3</t>
  </si>
  <si>
    <t>axon (GO:0030424)</t>
  </si>
  <si>
    <t>4/142</t>
  </si>
  <si>
    <t>0.3454255613568208982400165041326545178890228271484375</t>
  </si>
  <si>
    <t>0.43344265151024163884585505002178251743316650390625</t>
  </si>
  <si>
    <t>0.71924935732015493616842150004231370985507965087890625</t>
  </si>
  <si>
    <t>1.687061981333708</t>
  </si>
  <si>
    <t>-1.7933099579255252</t>
  </si>
  <si>
    <t>MME;STAT1;PARK7;DNM1</t>
  </si>
  <si>
    <t>0.000000026411394010966827317135675640309699918617525327135808765888214111328125</t>
  </si>
  <si>
    <t>0.000003453824986500833298000250060066917967560584656894207000732421875</t>
  </si>
  <si>
    <t>31/314</t>
  </si>
  <si>
    <t>0.00000000000084241257408870133331884870170836726176351316741630625983816571533679962158203125</t>
  </si>
  <si>
    <t>0.0000000002000729863460665627252329277924462920534853793697038781829178333282470703125</t>
  </si>
  <si>
    <t>0.00000001066299710010226433295308528549638626969908727915026247501373291015625</t>
  </si>
  <si>
    <t>0.00000253246181127428786179441901060815922619440243579447269439697265625</t>
  </si>
  <si>
    <t>56.69192108257884</t>
  </si>
  <si>
    <t>DDX3X;USO1;CAPG;PARK7;FAM129B;PCMT1;LDHA;CAPZB;KIF5B;CCT8;CLIC1;YKT6;SNX5;ANXA1;ANXA2;STAT1;RDX;EEF2;PAICS;EHD1;RAB10;PLCB3;HNRNPK;VAPA;VAPB;SERBP1;CTNNB1;PLIN3;PFKP;RAN;HSPA1A</t>
  </si>
  <si>
    <t>0.00000000536697825720681343402343653156173763907332840972230769693851470947265625</t>
  </si>
  <si>
    <t>0.000000029084841991585963117106680936134466275433396731386892497539520263671875</t>
  </si>
  <si>
    <t>0.0000561308549863090864239477395525312886093161068856716156005859375</t>
  </si>
  <si>
    <t>0.004443692686416135691207518476630866643972694873809814453125</t>
  </si>
  <si>
    <t>0.00049402729047611621503166556834685252397321164608001708984375</t>
  </si>
  <si>
    <t>0.0191997266462286299282258283938062959350645542144775390625</t>
  </si>
  <si>
    <t>0.00159720775598783983062478597503286437131464481353759765625</t>
  </si>
  <si>
    <t>0.044627863770248465957735106712789274752140045166015625</t>
  </si>
  <si>
    <t>0.00013939738694364380033365036215542431818903423845767974853515625</t>
  </si>
  <si>
    <t>0.0082767198497788498079419383657295838929712772369384765625</t>
  </si>
  <si>
    <t>0.0003876452576579353446854792064613093316438607871532440185546875</t>
  </si>
  <si>
    <t>0.018413149738751931339120204711434780620038509368896484375</t>
  </si>
  <si>
    <t>30/425</t>
  </si>
  <si>
    <t>0.00000000710402725206692321704142844651479193895937669367413036525249481201171875</t>
  </si>
  <si>
    <t>0.0000006748825889463576551609183366842170670452105696313083171844482421875</t>
  </si>
  <si>
    <t>0.000013088474539465552381957598460093805670112487860023975372314453125</t>
  </si>
  <si>
    <t>0.00124340508124922755929520068463034476735629141330718994140625</t>
  </si>
  <si>
    <t>21.92408557640932</t>
  </si>
  <si>
    <t>ARF4;VCP;ABCD3;DDX3X;DHX9;SAR1B;RAB3D;GNAI3;ATP5L;RAB21;KIF5B;ARHGDIB;ATP6V1H;MYH10;RAB6B;EIF4B;RAB4B;ATP1B1;DNM1;RAB10;PSMC5;KATNAL2;PSMC1;GNB1;MYH8;HYOU1;MYH4;RAN;HSPA1A;MYH7</t>
  </si>
  <si>
    <t>0.0106223287961069411122760897114858380518853664398193359375</t>
  </si>
  <si>
    <t>0.0040284246428026089514862206897305441088974475860595703125</t>
  </si>
  <si>
    <t>0.06598281742521515391697306540663703344762325286865234375</t>
  </si>
  <si>
    <t>-2.956150362415167</t>
  </si>
  <si>
    <t>21.50340608068587</t>
  </si>
  <si>
    <t>0.006531651970479339548714126095774190616793930530548095703125</t>
  </si>
  <si>
    <t>0.00252788302875366077682173227003659121692180633544921875</t>
  </si>
  <si>
    <t>0.057178306602761373722554338883128366433084011077880859375</t>
  </si>
  <si>
    <t>-2.7051229354199204</t>
  </si>
  <si>
    <t>21.44488635120828</t>
  </si>
  <si>
    <t>-2.818553948491945</t>
  </si>
  <si>
    <t>20.502512620916168</t>
  </si>
  <si>
    <t>0.000314284229655018812650546511378024661098606884479522705078125</t>
  </si>
  <si>
    <t>0.016587223231792659616790075460812659002840518951416015625</t>
  </si>
  <si>
    <t>0.006392699878373118115015838469616937800310552120208740234375</t>
  </si>
  <si>
    <t>0.0833426778198501361227812367360456846654415130615234375</t>
  </si>
  <si>
    <t>0.000616427092881941733441830688633444879087619483470916748046875</t>
  </si>
  <si>
    <t>0.0209144906513515950463588666252690018154680728912353515625</t>
  </si>
  <si>
    <t>-2.4216707202497028</t>
  </si>
  <si>
    <t>19.197816371233426</t>
  </si>
  <si>
    <t>0.0249654923902934942903097947919377475045621395111083984375</t>
  </si>
  <si>
    <t>0.194403424350646059082237115944735705852508544921875</t>
  </si>
  <si>
    <t>0.0037546079221299354274077320070546193164773285388946533203125</t>
  </si>
  <si>
    <t>0.0005254662029494151266606483119403492310084402561187744140625</t>
  </si>
  <si>
    <t>0.002092276811941654220128317120952488039620220661163330078125</t>
  </si>
  <si>
    <t>0.052306920298541358105293141989022842608392238616943359375</t>
  </si>
  <si>
    <t>-2.05157796250129</t>
  </si>
  <si>
    <t>16.780281577468255</t>
  </si>
  <si>
    <t>0.00943396832828299718165521170476495171897113323211669921875</t>
  </si>
  <si>
    <t>0.11490089630601087178352059936514706350862979888916015625</t>
  </si>
  <si>
    <t>0.00939387726198798005128320909307149122469127178192138671875</t>
  </si>
  <si>
    <t>0.0035780367321828865194432989227379948715679347515106201171875</t>
  </si>
  <si>
    <t>0.0653679787610335072400857825414277613162994384765625</t>
  </si>
  <si>
    <t>-2.2067245481583946</t>
  </si>
  <si>
    <t>16.49063613327733</t>
  </si>
  <si>
    <t>0.005653462692213034011812222701109931222163140773773193359375</t>
  </si>
  <si>
    <t>0.07898219937650562127995357286636135540902614593505859375</t>
  </si>
  <si>
    <t>0.004890446284970685619786223696792148984968662261962890625</t>
  </si>
  <si>
    <t>0.072592562042533614885542192496359348297119140625</t>
  </si>
  <si>
    <t>-2.270397328915265</t>
  </si>
  <si>
    <t>16.055111123196536</t>
  </si>
  <si>
    <t>0.0001336293339948485601846595027808461964013986289501190185546875</t>
  </si>
  <si>
    <t>0.00173990758246830010992634019117986099445261061191558837890625</t>
  </si>
  <si>
    <t>0.045914227870691250166235164442696259357035160064697265625</t>
  </si>
  <si>
    <t>0.000949892486486221781886996051724736389587633311748504638671875</t>
  </si>
  <si>
    <t>0.028199933192559707706426053164250333793461322784423828125</t>
  </si>
  <si>
    <t>0.011262439346717938171149597792464192025363445281982421875</t>
  </si>
  <si>
    <t>0.1162969280367613100768409140073345042765140533447265625</t>
  </si>
  <si>
    <t>-1.9237590010352141</t>
  </si>
  <si>
    <t>15.29592972578812</t>
  </si>
  <si>
    <t>0.0007382155929521873154175448661362679558806121349334716796875</t>
  </si>
  <si>
    <t>0.023376827110152598176995297762914560735225677490234375</t>
  </si>
  <si>
    <t>0.0306340483485888180614775677668149000965058803558349609375</t>
  </si>
  <si>
    <t>0.213987837729113061779884219504310749471187591552734375</t>
  </si>
  <si>
    <t>0.0107813155689321059360619159406269318424165248870849609375</t>
  </si>
  <si>
    <t>0.005626920149174160536154065681557767675258219242095947265625</t>
  </si>
  <si>
    <t>-2.0527283918269217</t>
  </si>
  <si>
    <t>14.836134653070754</t>
  </si>
  <si>
    <t>0.01122010962002432943318552815981092862784862518310546875</t>
  </si>
  <si>
    <t>0.00782617198057724595960937818972524837590754032135009765625</t>
  </si>
  <si>
    <t>0.09782714975721558403609634524400462396442890167236328125</t>
  </si>
  <si>
    <t>0.01767744635141134390554640276604914106428623199462890625</t>
  </si>
  <si>
    <t>0.1614766734023151684151997642402420751750469207763671875</t>
  </si>
  <si>
    <t>0.010659209376256216506018148493240005336701869964599609375</t>
  </si>
  <si>
    <t>0.0032571417879804815016797636673118176986463367938995361328125</t>
  </si>
  <si>
    <t>0.061885693971629150700319854649933404289186000823974609375</t>
  </si>
  <si>
    <t>-1.6310146500101461</t>
  </si>
  <si>
    <t>12.882688805659056</t>
  </si>
  <si>
    <t>-1.6246241249967903</t>
  </si>
  <si>
    <t>12.832212775262068</t>
  </si>
  <si>
    <t>0.05024205298591012669451316696722642518579959869384765625</t>
  </si>
  <si>
    <t>0.258766777154404825633804421158856712281703948974609375</t>
  </si>
  <si>
    <t>0.0162651723020474335557050693523706286214292049407958984375</t>
  </si>
  <si>
    <t>0.15451913686945062398336858677794225513935089111328125</t>
  </si>
  <si>
    <t>-1.6815127377454016</t>
  </si>
  <si>
    <t>12.55033374533678</t>
  </si>
  <si>
    <t>0.0064919559564935898354764987061571446247398853302001953125</t>
  </si>
  <si>
    <t>-1.7555411676400912</t>
  </si>
  <si>
    <t>12.414306592438644</t>
  </si>
  <si>
    <t>-1.754286086140041</t>
  </si>
  <si>
    <t>12.40543128559462</t>
  </si>
  <si>
    <t>0.0367560182144935632120308355297311209142208099365234375</t>
  </si>
  <si>
    <t>0.2297251138405847770140866259680478833615779876708984375</t>
  </si>
  <si>
    <t>0.01533967092074161632508921826456571579910814762115478515625</t>
  </si>
  <si>
    <t>0.1517988268198389167906725560897029936313629150390625</t>
  </si>
  <si>
    <t>-1.498190545803395</t>
  </si>
  <si>
    <t>11.833567879384507</t>
  </si>
  <si>
    <t>0.08018877758317556614375831713914521969854831695556640625</t>
  </si>
  <si>
    <t>0.345334701387982112574803750248975120484828948974609375</t>
  </si>
  <si>
    <t>0.0100012942439341133427088692542383796535432338714599609375</t>
  </si>
  <si>
    <t>0.0026645099957738750499902646851069221156649291515350341796875</t>
  </si>
  <si>
    <t>0.057529193090572298963092379153749789111316204071044921875</t>
  </si>
  <si>
    <t>-1.3109819593538776</t>
  </si>
  <si>
    <t>10.679638652341138</t>
  </si>
  <si>
    <t>0.01015258187712690662873882274652714841067790985107421875</t>
  </si>
  <si>
    <t>0.028903616259031483792796279885806143283843994140625</t>
  </si>
  <si>
    <t>0.2112187342006146828499169032511417753994464874267578125</t>
  </si>
  <si>
    <t>0.0228078275603925788306280963979588705115020275115966796875</t>
  </si>
  <si>
    <t>0.1934592516283299146184759820243925787508487701416015625</t>
  </si>
  <si>
    <t>0.023729363700890966637491175106333685107529163360595703125</t>
  </si>
  <si>
    <t>0.0258156313499861601867824134615148068405687808990478515625</t>
  </si>
  <si>
    <t>0.1977810466329585070699437210350879468023777008056640625</t>
  </si>
  <si>
    <t>0.0217697806822650836988675138172766310162842273712158203125</t>
  </si>
  <si>
    <t>0.1880117422559257345238137304477277211844921112060546875</t>
  </si>
  <si>
    <t>0.01378393440722223799166368252144820871762931346893310546875</t>
  </si>
  <si>
    <t>0.1393057200729907185721145879142568446695804595947265625</t>
  </si>
  <si>
    <t>0.0199556722394196132952526312465124647133052349090576171875</t>
  </si>
  <si>
    <t>0.1788480059193267301953511605461244471371173858642578125</t>
  </si>
  <si>
    <t>-1.254512219098389</t>
  </si>
  <si>
    <t>8.85000896344786</t>
  </si>
  <si>
    <t>0.041150943722563719517903990663398872129619121551513671875</t>
  </si>
  <si>
    <t>0.2413654377361292013848270698872511275112628936767578125</t>
  </si>
  <si>
    <t>0.050663811106020313623776729627934400923550128936767578125</t>
  </si>
  <si>
    <t>0.0321781394366388584504790060236700810492038726806640625</t>
  </si>
  <si>
    <t>0.22151617728120953643156099133193492889404296875</t>
  </si>
  <si>
    <t>0.05755027850393344690527186457984498701989650726318359375</t>
  </si>
  <si>
    <t>0.278942676422126389912392596670542843639850616455078125</t>
  </si>
  <si>
    <t>0.02145737496189105419919229689185158349573612213134765625</t>
  </si>
  <si>
    <t>0.06520014104483075334517394594513461925089359283447265625</t>
  </si>
  <si>
    <t>0.300680262099947637199903738292050547897815704345703125</t>
  </si>
  <si>
    <t>0.2043194401816397498539146226903540082275867462158203125</t>
  </si>
  <si>
    <t>0.5564849858445934938089294519159011542797088623046875</t>
  </si>
  <si>
    <t>0.04115915885605571367111821245998726226389408111572265625</t>
  </si>
  <si>
    <t>0.039881781719134000441240317513802438043057918548583984375</t>
  </si>
  <si>
    <t>0.239795522994793064430751883264747448265552520751953125</t>
  </si>
  <si>
    <t>0.03563787988115731109051154135158867575228214263916015625</t>
  </si>
  <si>
    <t>0.0275792216825222757936586504001752473413944244384765625</t>
  </si>
  <si>
    <t>0.2079385761777473307088115461738198064267635345458984375</t>
  </si>
  <si>
    <t>0.0249447360390369181348813043541667866520583629608154296875</t>
  </si>
  <si>
    <t>13/223</t>
  </si>
  <si>
    <t>0.000873433875400683973171112040034813617239706218242645263671875</t>
  </si>
  <si>
    <t>0.0162566272638807428341234384561175829730927944183349609375</t>
  </si>
  <si>
    <t>-0.9784469296157131</t>
  </si>
  <si>
    <t>6.891278173297954</t>
  </si>
  <si>
    <t>ARF4;DDX3X;RAB4B;SAR1B;RAB3D;GNAI3;DNM1;RAB10;RAB21;ARHGDIB;GNB1;RAB6B;RAN</t>
  </si>
  <si>
    <t>0.04310577962196306123221489770003245212137699127197265625</t>
  </si>
  <si>
    <t>0.24485988144082904138798539861454628407955169677734375</t>
  </si>
  <si>
    <t>0.038185920581480660429551932111280621029436588287353515625</t>
  </si>
  <si>
    <t>0.23254246507952969214017002741456963121891021728515625</t>
  </si>
  <si>
    <t>0.04266136194912217849406488312524743378162384033203125</t>
  </si>
  <si>
    <t>0.0446440014981005772742861381630063988268375396728515625</t>
  </si>
  <si>
    <t>0.2494543089337147578898878919062553904950618743896484375</t>
  </si>
  <si>
    <t>0.04710944269865269262709261965937912464141845703125</t>
  </si>
  <si>
    <t>0.257206727377701505066198706117575056850910186767578125</t>
  </si>
  <si>
    <t>0.06828335255573907136561473407709854654967784881591796875</t>
  </si>
  <si>
    <t>0.311871081384385184787078060253406874835491180419921875</t>
  </si>
  <si>
    <t>0.037615846227468059670417943607390043325722217559814453125</t>
  </si>
  <si>
    <t>0.2320458046499652982053163441378274001181125640869140625</t>
  </si>
  <si>
    <t>0.22673868365894378484881599433720111846923828125</t>
  </si>
  <si>
    <t>0.043301536928483451427407402434255345724523067474365234375</t>
  </si>
  <si>
    <t>0.06019224599343529769068794621489359997212886810302734375</t>
  </si>
  <si>
    <t>0.28308234501863138721233781325281597673892974853515625</t>
  </si>
  <si>
    <t>0.0814262874851663098763054904338787309825420379638671875</t>
  </si>
  <si>
    <t>0.09873449629562132401350282862040330655872821807861328125</t>
  </si>
  <si>
    <t>0.397448184240848545467628127880743704736232757568359375</t>
  </si>
  <si>
    <t>0.1169554100777155103418891712863114662468433380126953125</t>
  </si>
  <si>
    <t>0.43743165186547139366979308761074207723140716552734375</t>
  </si>
  <si>
    <t>0.05564262341117719168348543234969838522374629974365234375</t>
  </si>
  <si>
    <t>0.058152830561772970996425868861479102633893489837646484375</t>
  </si>
  <si>
    <t>0.279016106230728866410828459265758283436298370361328125</t>
  </si>
  <si>
    <t>0.06016589404384441175377418176140054129064083099365234375</t>
  </si>
  <si>
    <t>0.04516435909115677771463737144586048088967800140380859375</t>
  </si>
  <si>
    <t>0.10333649463744178087498681861688965000212192535400390625</t>
  </si>
  <si>
    <t>0.40565979299822185755175496524316258728504180908203125</t>
  </si>
  <si>
    <t>0.107740835175228311104689282728941179811954498291015625</t>
  </si>
  <si>
    <t>0.41948275990355288200817085453309118747711181640625</t>
  </si>
  <si>
    <t>0.0962745340733893451012903597074910067021846771240234375</t>
  </si>
  <si>
    <t>0.14566517455760419341714850816060788929462432861328125</t>
  </si>
  <si>
    <t>0.50504348842964963406387823852128349244594573974609375</t>
  </si>
  <si>
    <t>0.12158425828177409078190152058596140705049037933349609375</t>
  </si>
  <si>
    <t>0.44769397429335422433638314032577909529209136962890625</t>
  </si>
  <si>
    <t>0.08124046184879818444102284047403372824192047119140625</t>
  </si>
  <si>
    <t>0.09066839984097037341559399692414444871246814727783203125</t>
  </si>
  <si>
    <t>0.381128229420008235450723077519796788692474365234375</t>
  </si>
  <si>
    <t>0.15553361239153573603033464678446762263774871826171875</t>
  </si>
  <si>
    <t>0.53535120207231512434731257599196396768093109130859375</t>
  </si>
  <si>
    <t>0.248528087568807176666041414136998355388641357421875</t>
  </si>
  <si>
    <t>0.55684359243011039009019214063300751149654388427734375</t>
  </si>
  <si>
    <t>0.07859101172956640957156793092508451081812381744384765625</t>
  </si>
  <si>
    <t>0.1655249234326310325826625557965599000453948974609375</t>
  </si>
  <si>
    <t>0.54982054986363448900732464608154259622097015380859375</t>
  </si>
  <si>
    <t>0.120029036538520428312182275476516224443912506103515625</t>
  </si>
  <si>
    <t>0.445420252779665626352567642243229784071445465087890625</t>
  </si>
  <si>
    <t>0.0737777077179864460010350057928008027374744415283203125</t>
  </si>
  <si>
    <t>0.333756296819462450198301439741044305264949798583984375</t>
  </si>
  <si>
    <t>0.07625100637750685528271077373574371449649333953857421875</t>
  </si>
  <si>
    <t>0.341690830465243011726528266081004403531551361083984375</t>
  </si>
  <si>
    <t>0.10201827403180792341874649764577043242752552032470703125</t>
  </si>
  <si>
    <t>0.404664585488920536260337712519685737788677215576171875</t>
  </si>
  <si>
    <t>0.1284348967192412427351655423990450799465179443359375</t>
  </si>
  <si>
    <t>0.465699052989615169817483320002793334424495697021484375</t>
  </si>
  <si>
    <t>0.2697052945141151791830225192825309932231903076171875</t>
  </si>
  <si>
    <t>0.5643612990934128159636884447536431252956390380859375</t>
  </si>
  <si>
    <t>0.113900193378242253761101210329798050224781036376953125</t>
  </si>
  <si>
    <t>0.432820734837320586496645091756363399326801300048828125</t>
  </si>
  <si>
    <t>0.1136486140135492817204720950030605308711528778076171875</t>
  </si>
  <si>
    <t>0.196092890369122530014323046998470090329647064208984375</t>
  </si>
  <si>
    <t>0.29028745429594826621411129963234998285770416259765625</t>
  </si>
  <si>
    <t>0.568693046165476001618799273273907601833343505859375</t>
  </si>
  <si>
    <t>0.227280183692318171750912370043806731700897216796875</t>
  </si>
  <si>
    <t>0.1022310531761483343160534786875359714031219482421875</t>
  </si>
  <si>
    <t>0.20643599754709829330323600515839643776416778564453125</t>
  </si>
  <si>
    <t>0.139553337360448559412162694570724852383136749267578125</t>
  </si>
  <si>
    <t>0.4984047762873162756847023047157563269138336181640625</t>
  </si>
  <si>
    <t>0.1262768383022555285233323729698895476758480072021484375</t>
  </si>
  <si>
    <t>0.461396139950549066810481235734187066555023193359375</t>
  </si>
  <si>
    <t>0.2007919916931282244831891148351132869720458984375</t>
  </si>
  <si>
    <t>0.15924103277167345193987557649961672723293304443359375</t>
  </si>
  <si>
    <t>0.5441689968816179057142790043144486844539642333984375</t>
  </si>
  <si>
    <t>0.216835540600185783244313597606378607451915740966796875</t>
  </si>
  <si>
    <t>0.1756244276794820535769758862443268299102783203125</t>
  </si>
  <si>
    <t>0.310291237727522040135141878636204637587070465087890625</t>
  </si>
  <si>
    <t>0.2377591810741533084883059245839831419289112091064453125</t>
  </si>
  <si>
    <t>0.188525221317214441985044004468363709747791290283203125</t>
  </si>
  <si>
    <t>0.1648696305168340925373371419482282362878322601318359375</t>
  </si>
  <si>
    <t>0.1344779568265469238408371666082530282437801361083984375</t>
  </si>
  <si>
    <t>0.483916890095528684501147154151112772524356842041015625</t>
  </si>
  <si>
    <t>0.216161590699034678042522727992036379873752593994140625</t>
  </si>
  <si>
    <t>0.179969433298248382424588953654165379703044891357421875</t>
  </si>
  <si>
    <t>0.2235466772580793348712546730894246138632297515869140625</t>
  </si>
  <si>
    <t>0.258780061970790675740516917358036153018474578857421875</t>
  </si>
  <si>
    <t>0.2482623528572360793731377270887605845928192138671875</t>
  </si>
  <si>
    <t>0.366992130559070373063690340131870470941066741943359375</t>
  </si>
  <si>
    <t>0.5830142542326368637617406420758925378322601318359375</t>
  </si>
  <si>
    <t>0.238558370259906171728658819120028056204319000244140625</t>
  </si>
  <si>
    <t>0.329732849974615660482157863953034393489360809326171875</t>
  </si>
  <si>
    <t>0.571384399173651136294438401819206774234771728515625</t>
  </si>
  <si>
    <t>0.348628043472618498466175651628873310983180999755859375</t>
  </si>
  <si>
    <t>0.24173540659590153634184162001474760472774505615234375</t>
  </si>
  <si>
    <t>0.345626539508112784471194345314870588481426239013671875</t>
  </si>
  <si>
    <t>0.271522953301966130101874341562506742775440216064453125</t>
  </si>
  <si>
    <t>0.56567281937909619227156099441344849765300750732421875</t>
  </si>
  <si>
    <t>0.26897791122750003278696340203168801963329315185546875</t>
  </si>
  <si>
    <t>0.279823124289664770802943394301109947264194488525390625</t>
  </si>
  <si>
    <t>0.29713488844400881561114147189073264598846435546875</t>
  </si>
  <si>
    <t>0.3848399957542187888037688026088289916515350341796875</t>
  </si>
  <si>
    <t>0.58777812856351741022109536061179824173450469970703125</t>
  </si>
  <si>
    <t>0.239068814521684880336493961294763721525669097900390625</t>
  </si>
  <si>
    <t>0.261325461194979180579167632458847947418689727783203125</t>
  </si>
  <si>
    <t>0.311284614743207954656867286757915280759334564208984375</t>
  </si>
  <si>
    <t>0.402186107645880641658919785186299122869968414306640625</t>
  </si>
  <si>
    <t>0.59488937250233198117399524562642909586429595947265625</t>
  </si>
  <si>
    <t>0.419044530506756107701704650025931186974048614501953125</t>
  </si>
  <si>
    <t>0.59953660238165407125876527061336673796176910400390625</t>
  </si>
  <si>
    <t>0.307544906887500080205910535369184799492359161376953125</t>
  </si>
  <si>
    <t>0.284354771462072275500787554847192950546741485595703125</t>
  </si>
  <si>
    <t>0.300821297707939694365819605081924237310886383056640625</t>
  </si>
  <si>
    <t>0.3217148492756027877703672857023775577545166015625</t>
  </si>
  <si>
    <t>0.32304744549022335053933829840389080345630645751953125</t>
  </si>
  <si>
    <t>0.3308014942584296402827703786897473037242889404296875</t>
  </si>
  <si>
    <t>0.342450779418781825480522229554480873048305511474609375</t>
  </si>
  <si>
    <t>0.347058897494700147046131633032928220927715301513671875</t>
  </si>
  <si>
    <t>0.466828476961104577025452044836129061877727508544921875</t>
  </si>
  <si>
    <t>0.62287507459697943890120086507522501051425933837890625</t>
  </si>
  <si>
    <t>0.403272374622633489327228062393260188400745391845703125</t>
  </si>
  <si>
    <t>0.451352611786213220312902194564230740070343017578125</t>
  </si>
  <si>
    <t>0.62212095095855612925106470356695353984832763671875</t>
  </si>
  <si>
    <t>0.4354289355209493006526599856442771852016448974609375</t>
  </si>
  <si>
    <t>0.60653590725058925681167920629377476871013641357421875</t>
  </si>
  <si>
    <t>0.338553179934774461923296939858119003474712371826171875</t>
  </si>
  <si>
    <t>0.58055148183760962865562760271131992340087890625</t>
  </si>
  <si>
    <t>0.41093712668445192548460909165441989898681640625</t>
  </si>
  <si>
    <t>0.3771725266438716861472357777529396116733551025390625</t>
  </si>
  <si>
    <t>0.481869087508994764501579766147187910974025726318359375</t>
  </si>
  <si>
    <t>0.6322867860960565966621516054146923124790191650390625</t>
  </si>
  <si>
    <t>0.52449974954055911258166133848135359585285186767578125</t>
  </si>
  <si>
    <t>0.65238531504992602894077435848885215818881988525390625</t>
  </si>
  <si>
    <t>0.400134247127531594845351037292857654392719268798828125</t>
  </si>
  <si>
    <t>0.496486648946811215399321781660546548664569854736328125</t>
  </si>
  <si>
    <t>0.64120928663011789172543331005726940929889678955078125</t>
  </si>
  <si>
    <t>0.413158948817034687994720343340304680168628692626953125</t>
  </si>
  <si>
    <t>0.332105582080491290586365948911407031118869781494140625</t>
  </si>
  <si>
    <t>0.57155851988490347093119225974078290164470672607421875</t>
  </si>
  <si>
    <t>0.53791803114691905118860404400038532912731170654296875</t>
  </si>
  <si>
    <t>0.661945763717063595521494789863936603069305419921875</t>
  </si>
  <si>
    <t>0.422963740499243068260426525739603675901889801025390625</t>
  </si>
  <si>
    <t>0.60332665686828967910315668632392771542072296142578125</t>
  </si>
  <si>
    <t>0.51069302545413874927504593870253302156925201416015625</t>
  </si>
  <si>
    <t>0.474627083554158668565747802858822979032993316650390625</t>
  </si>
  <si>
    <t>0.6315066237765416534699625117355026304721832275390625</t>
  </si>
  <si>
    <t>0.46003904959707508925959018597495742142200469970703125</t>
  </si>
  <si>
    <t>0.392503814002265694060866962900036014616489410400390625</t>
  </si>
  <si>
    <t>0.58792014148649174298810748950927518308162689208984375</t>
  </si>
  <si>
    <t>0.70343089976343475822062600855133496224880218505859375</t>
  </si>
  <si>
    <t>0.55095876675530253141488401524838991463184356689453125</t>
  </si>
  <si>
    <t>0.6710395236122275175461027174605987966060638427734375</t>
  </si>
  <si>
    <t>0.4890650750877540975380952659179456532001495361328125</t>
  </si>
  <si>
    <t>0.6399611864095955393594294946524314582347869873046875</t>
  </si>
  <si>
    <t>0.413286301099443476037009759238571859896183013916015625</t>
  </si>
  <si>
    <t>0.566740577224281505408498560427688062191009521484375</t>
  </si>
  <si>
    <t>0.683253233963283523877407787949778139591217041015625</t>
  </si>
  <si>
    <t>0.47991038643470818048086812268593348562717437744140625</t>
  </si>
  <si>
    <t>0.362982262094555585552058118992135860025882720947265625</t>
  </si>
  <si>
    <t>0.52465513757699311359061766779632307589054107666015625</t>
  </si>
  <si>
    <t>0.62184756729067902636387543680029921233654022216796875</t>
  </si>
  <si>
    <t>0.731132659562060638336333795450627803802490234375</t>
  </si>
  <si>
    <t>0.373158262124621609157060220240964554250240325927734375</t>
  </si>
  <si>
    <t>0.58692110764634197739297860607621259987354278564453125</t>
  </si>
  <si>
    <t>0.498118372140028464745142855463200248777866363525390625</t>
  </si>
  <si>
    <t>0.66279095210865712761716395107214339077472686767578125</t>
  </si>
  <si>
    <t>0.76599927555136770873644991297624073922634124755859375</t>
  </si>
  <si>
    <t>0.6529893933683601492390380371944047510623931884765625</t>
  </si>
  <si>
    <t>0.7602204947303212723141996320919133722782135009765625</t>
  </si>
  <si>
    <t>0.44231527463320052806494686592486687004566192626953125</t>
  </si>
  <si>
    <t>0.61432677032388960380870912558748386800289154052734375</t>
  </si>
  <si>
    <t>0.681573696346070345697398806805722415447235107421875</t>
  </si>
  <si>
    <t>0.783892265773325380706637588446028530597686767578125</t>
  </si>
  <si>
    <t>0.63556214080035033919813258762587793171405792236328125</t>
  </si>
  <si>
    <t>0.74357639625656746229509508339106105268001556396484375</t>
  </si>
  <si>
    <t>0.69931320620923054232065396718098782002925872802734375</t>
  </si>
  <si>
    <t>0.79849464651294355110877631886978633701801300048828125</t>
  </si>
  <si>
    <t>0.5502328188961864707806626029196195304393768310546875</t>
  </si>
  <si>
    <t>0.59067630410193727730217005955637432634830474853515625</t>
  </si>
  <si>
    <t>0.7049528754985432410506973610608838498592376708984375</t>
  </si>
  <si>
    <t>0.64964420789408217071780882179155014455318450927734375</t>
  </si>
  <si>
    <t>0.75818427211225813966422037992742843925952911376953125</t>
  </si>
  <si>
    <t>0.5645345854758836434683644256438128650188446044921875</t>
  </si>
  <si>
    <t>0.53002789092226121336892674662522040307521820068359375</t>
  </si>
  <si>
    <t>0.6573452955302194755660138980601914227008819580078125</t>
  </si>
  <si>
    <t>0.5775177533947528640823065870790742337703704833984375</t>
  </si>
  <si>
    <t>0.69272962844067575982620610375306569039821624755859375</t>
  </si>
  <si>
    <t>0.432683512789547253252209202400990761816501617431640625</t>
  </si>
  <si>
    <t>0.70780993065583930334838669296004809439182281494140625</t>
  </si>
  <si>
    <t>0.80240982592249088245495158844278194010257720947265625</t>
  </si>
  <si>
    <t>0.6283569266595117053242347537889145314693450927734375</t>
  </si>
  <si>
    <t>0.73696182756362482724199480799143202602863311767578125</t>
  </si>
  <si>
    <t>0.61377418347754708616292873557540588080883026123046875</t>
  </si>
  <si>
    <t>0.72703924476766790263582151965238153934478759765625</t>
  </si>
  <si>
    <t>0.62104173796664474682671652772114612162113189697265625</t>
  </si>
  <si>
    <t>0.767707325588044664499420832726173102855682373046875</t>
  </si>
  <si>
    <t>0.848048789893770305070574977435171604156494140625</t>
  </si>
  <si>
    <t>0.72409191884855272913767976206145249307155609130859375</t>
  </si>
  <si>
    <t>0.8150323731115225456278494675643742084503173828125</t>
  </si>
  <si>
    <t>0.54181505831794540828383333064266480505466461181640625</t>
  </si>
  <si>
    <t>0.66330451727068051592794972748379223048686981201171875</t>
  </si>
  <si>
    <t>0.5759496704804065725369355277507565915584564208984375</t>
  </si>
  <si>
    <t>0.6925977050080838193224508358980529010295867919921875</t>
  </si>
  <si>
    <t>0.56363254807059892659282240856555290520191192626953125</t>
  </si>
  <si>
    <t>0.461303965340273458561881625428213737905025482177734375</t>
  </si>
  <si>
    <t>0.79875188393151874688413727199076674878597259521484375</t>
  </si>
  <si>
    <t>0.87622897198030347265529371725278906524181365966796875</t>
  </si>
  <si>
    <t>0.59955368850498269583937371862703002989292144775390625</t>
  </si>
  <si>
    <t>0.71375439107736038391038846384617500007152557373046875</t>
  </si>
  <si>
    <t>0.84004792316824372644390450659557245671749114990234375</t>
  </si>
  <si>
    <t>0.90496227195613976324040095278178341686725616455078125</t>
  </si>
  <si>
    <t>0.6905701675284097174056796575314365327358245849609375</t>
  </si>
  <si>
    <t>0.79041163753251719725767543422989547252655029296875</t>
  </si>
  <si>
    <t>0.51228280828951577863250577138387598097324371337890625</t>
  </si>
  <si>
    <t>0.7772272188777815671301141264848411083221435546875</t>
  </si>
  <si>
    <t>0.85657292103699822494178306442336179316043853759765625</t>
  </si>
  <si>
    <t>0.80248350611273722154948018214781768620014190673828125</t>
  </si>
  <si>
    <t>0.87808521612366075004274534876458346843719482421875</t>
  </si>
  <si>
    <t>0.8204446514104948295909025546279735863208770751953125</t>
  </si>
  <si>
    <t>0.89178766457662483890800331209902651607990264892578125</t>
  </si>
  <si>
    <t>0.85325312590413637803266055925632826983928680419921875</t>
  </si>
  <si>
    <t>0.91077580854935902276992010229150764644145965576171875</t>
  </si>
  <si>
    <t>0.9999326026530008793002934908145107328891754150390625</t>
  </si>
  <si>
    <t>0.61085976687573750876225631145644001662731170654296875</t>
  </si>
  <si>
    <t>0.725395973164938201449558619060553610324859619140625</t>
  </si>
  <si>
    <t>0.99974398723480195627644206979312002658843994140625</t>
  </si>
  <si>
    <t>0.99971218216866486461213980874163098633289337158203125</t>
  </si>
  <si>
    <t>0.760947647469939258968452122644521296024322509765625</t>
  </si>
  <si>
    <t>0.84648742985531877369709263803088106215000152587890625</t>
  </si>
  <si>
    <t>0.9889443848443111306778519065119326114654541015625</t>
  </si>
  <si>
    <t>0.89605884003121827330318183157942257821559906005859375</t>
  </si>
  <si>
    <t>0.94374268074241396409007620604825206100940704345703125</t>
  </si>
  <si>
    <t>0.99625512871584021024062849392066709697246551513671875</t>
  </si>
  <si>
    <t>0.8256583316376968628702570640598423779010772705078125</t>
  </si>
  <si>
    <t>0.895405724949557058067739490070380270481109619140625</t>
  </si>
  <si>
    <t>0.99399788366721519849988908390514552593231201171875</t>
  </si>
  <si>
    <t>0.9463868816488185675694921883405186235904693603515625</t>
  </si>
  <si>
    <t>0.97724732344171483244821274638525210320949554443359375</t>
  </si>
  <si>
    <t>0.99663223360670272210626308151404373347759246826171875</t>
  </si>
  <si>
    <t>0.9955424061581794603625894524157047271728515625</t>
  </si>
  <si>
    <t>0.9064407117420554271802757284604012966156005859375</t>
  </si>
  <si>
    <t>0.951324362218361141430023053544573485851287841796875</t>
  </si>
  <si>
    <t>0.868341079136374816016541444696485996246337890625</t>
  </si>
  <si>
    <t>0.91862363605741215177857839080388657748699188232421875</t>
  </si>
  <si>
    <t>0.99386641986167900686410803245962597429752349853515625</t>
  </si>
  <si>
    <t>0.9923481520331056682238113353378139436244964599609375</t>
  </si>
  <si>
    <t>0.9817104644756120546134070536936633288860321044921875</t>
  </si>
  <si>
    <t>0.92404865562388238675595175664057023823261260986328125</t>
  </si>
  <si>
    <t>0.9605061454861119063508567705866880714893341064453125</t>
  </si>
  <si>
    <t>0.7523859601219611281663901536376215517520904541015625</t>
  </si>
  <si>
    <t>0.84269679976896494366656042984686791896820068359375</t>
  </si>
  <si>
    <t>0.5102732770313498367187321491655893623828887939453125</t>
  </si>
  <si>
    <t>0.99667610924536897964998161114635877311229705810546875</t>
  </si>
  <si>
    <t>0.86144694297552104611526146982214413583278656005859375</t>
  </si>
  <si>
    <t>0.91540782530955822071661032168776728212833404541015625</t>
  </si>
  <si>
    <t>0.92613013606871430472011752499383874237537384033203125</t>
  </si>
  <si>
    <t>0.9872728524562555119103990364237688481807708740234375</t>
  </si>
  <si>
    <t>0.95222401838942050122938098866143263876438140869140625</t>
  </si>
  <si>
    <t>0.981141884457645829797911574132740497589111328125</t>
  </si>
  <si>
    <t>0.79106524257396604316028287939843721687793731689453125</t>
  </si>
  <si>
    <t>0.869805532922763635639284984790720045566558837890625</t>
  </si>
  <si>
    <t>0.51725037197584111670067841259879060089588165283203125</t>
  </si>
  <si>
    <t>0.716067259817978030156382374116219580173492431640625</t>
  </si>
  <si>
    <t>0.809837972413189444154113516560755670070648193359375</t>
  </si>
  <si>
    <t>0.84183531909584952135361390901380218565464019775390625</t>
  </si>
  <si>
    <t>0.84897681919931933247625011063064448535442352294921875</t>
  </si>
  <si>
    <t>0.90883028348194672130233584539382718503475189208984375</t>
  </si>
  <si>
    <t>0.8305928102348965058610019696061499416828155517578125</t>
  </si>
  <si>
    <t>0.89870520469607251268229219931527040898799896240234375</t>
  </si>
  <si>
    <t>0.86094369526707514861385561744100414216518402099609375</t>
  </si>
  <si>
    <t>0.90735417342192892231622636245447210967540740966796875</t>
  </si>
  <si>
    <t>0.92583467610112535339794703759253025054931640625</t>
  </si>
  <si>
    <t>0.91736599990481781929929638863541185855865478515625</t>
  </si>
  <si>
    <t>0.95768978012041416914001956683932803571224212646484375</t>
  </si>
  <si>
    <t>0.80997847169862069449663977138698101043701171875</t>
  </si>
  <si>
    <t>0.8824306744423047188519149131025187671184539794921875</t>
  </si>
  <si>
    <t>0.75399187347749496712623340499703772366046905517578125</t>
  </si>
  <si>
    <t>0.979921055106740102047524487716145813465118408203125</t>
  </si>
  <si>
    <t>0.80414119792377347639700246872962452471256256103515625</t>
  </si>
  <si>
    <t>0.451856269643582886263999398579471744596958160400390625</t>
  </si>
  <si>
    <t>0.9092658114676546166066373189096339046955108642578125</t>
  </si>
  <si>
    <t>0.882230617775998648966151449712924659252166748046875</t>
  </si>
  <si>
    <t>0.9312434298746652405753820858080871403217315673828125</t>
  </si>
  <si>
    <t>0.84209120885181842908195903874002397060394287109375</t>
  </si>
  <si>
    <t>0.86537115516906137901997908556950278580188751220703125</t>
  </si>
  <si>
    <t>0.917525220324339585431516752578318119049072265625</t>
  </si>
  <si>
    <t>0.93148882687119216594595627611852250993251800537109375</t>
  </si>
  <si>
    <t>0.96395902562922941569922841154038906097412109375</t>
  </si>
  <si>
    <t>0.6565220029829601511295322779915295541286468505859375</t>
  </si>
  <si>
    <t>0.7624644288921909041079061353229917585849761962890625</t>
  </si>
  <si>
    <t>0.76341278579752913646672141112503595650196075439453125</t>
  </si>
  <si>
    <t>0.84724549825660366852986271624104119837284088134765625</t>
  </si>
  <si>
    <t>0.8495171491915460837418549999711103737354278564453125</t>
  </si>
  <si>
    <t>0.0000000056061256610734207601825799453625076562701678994926624000072479248046875</t>
  </si>
  <si>
    <t>0.0000009157936902214943131908075728275786531185076455585658550262451171875</t>
  </si>
  <si>
    <t>0.0000590686930192863845242960685322231029203976504504680633544921875</t>
  </si>
  <si>
    <t>0.000000000133607441522570506025712417099110367046943537161496351473033428192138671875</t>
  </si>
  <si>
    <t>0.000065241938302364619532529299572587433431181125342845916748046875</t>
  </si>
  <si>
    <t>0.0024046314402871534800232300455036238417960703372955322265625</t>
  </si>
  <si>
    <t>0.0000000000000067929543559704267823818696722576834859453937150164382074990498949773609638214111328125</t>
  </si>
  <si>
    <t>0.00000000066558971851667746175845264281823766838730449535432853735983371734619140625</t>
  </si>
  <si>
    <t>0.00000017172214737730279071714991658004212382593323127366602420806884765625</t>
  </si>
  <si>
    <t>0.000000000004671316049895261963927962952825728194794496772601632983423769474029541015625</t>
  </si>
  <si>
    <t>0.00000004814323177853866084422557701516520722861969261430203914642333984375</t>
  </si>
  <si>
    <t>0.0000062104768994314873018446586383500829242620966397225856781005859375</t>
  </si>
  <si>
    <t>0.0000017187255039824320419620563848983607613263302482664585113525390625</t>
  </si>
  <si>
    <t>0.000086154710523963953620885103390492076869122684001922607421875</t>
  </si>
  <si>
    <t>0.002778489414397837531378598896480980329215526580810546875</t>
  </si>
  <si>
    <t>-2.128984425415102</t>
  </si>
  <si>
    <t>35.628926479168356</t>
  </si>
  <si>
    <t>0.0000000004746626249047333007542761305376510794218347655260004103183746337890625</t>
  </si>
  <si>
    <t>0.000000341019131881768752605731120919330123797408305108547210693359375</t>
  </si>
  <si>
    <t>0.00002932764534183211272409287639906239064657711423933506011962890625</t>
  </si>
  <si>
    <t>0.000000069463404154178182236701742831297412550384251517243683338165283203125</t>
  </si>
  <si>
    <t>0.0000065934435775356071466842856898527003295384929515421390533447265625</t>
  </si>
  <si>
    <t>0.0003402216886008373555351502748322900515631772577762603759765625</t>
  </si>
  <si>
    <t>32/521</t>
  </si>
  <si>
    <t>0.0000000599555408365964656567073296465630871665553058846853673458099365234375</t>
  </si>
  <si>
    <t>0.00134959470088172653855218552365613504662178456783294677734375</t>
  </si>
  <si>
    <t>0.022808396202683260678423238232426228933036327362060546875</t>
  </si>
  <si>
    <t>-1.5072088020969783</t>
  </si>
  <si>
    <t>25.06437374932791</t>
  </si>
  <si>
    <t>CLIC4;STOML2;DCTN1;DHX9;IQGAP2;CORO1C;TUBA1C;ACTR1B;CAPZB;ARHGDIA;ARHGDIB;CCT8;MAP4;GBP2;ACTR3;ACTR2;GSN;ACTN2;DDX58;TPM3;TPM2;TPM1;ALG2;DSTN;ACTN4;DNM1;DNAJA1;NSFL1C;DES;ALDOC;HNRNPC;LCP1</t>
  </si>
  <si>
    <t>0.00000003177363478912231675328815849214392219579394804895855486392974853515625</t>
  </si>
  <si>
    <t>0.0000210015348574012523518057815596904447374981828033924102783203125</t>
  </si>
  <si>
    <t>0.000903065998868253830798857872963480986072681844234466552734375</t>
  </si>
  <si>
    <t>0.0034603977448764279382931174922077843802981078624725341796875</t>
  </si>
  <si>
    <t>0.0048481753051397742659833767220334266312420368194580078125</t>
  </si>
  <si>
    <t>0.04632700847133562616075863616060814820230007171630859375</t>
  </si>
  <si>
    <t>0.000564699431598591930318853382431143472786061465740203857421875</t>
  </si>
  <si>
    <t>0.00140521986362831413121254886533506578416563570499420166015625</t>
  </si>
  <si>
    <t>0.000197022822941493960281766906206257772282697260379791259765625</t>
  </si>
  <si>
    <t>0.000745627750074591422180247946016606874763965606689453125</t>
  </si>
  <si>
    <t>0.0192371959519244579983610066165056196041405200958251953125</t>
  </si>
  <si>
    <t>0.00003014319796797774073343449685591366460357676260173320770263671875</t>
  </si>
  <si>
    <t>0.00067352341288408573531654166544058170984499156475067138671875</t>
  </si>
  <si>
    <t>0.0004611310304819999403118380154609212695504538714885711669921875</t>
  </si>
  <si>
    <t>0.000902020135947732251864572550204002254758961498737335205078125</t>
  </si>
  <si>
    <t>0.021156472279501355171493770512824994511902332305908203125</t>
  </si>
  <si>
    <t>0.0000688671136444410423964324063916819795849733054637908935546875</t>
  </si>
  <si>
    <t>0.004557826617947173530875915048454771749675273895263671875</t>
  </si>
  <si>
    <t>0.001230188332503766822367818889460977516137063503265380859375</t>
  </si>
  <si>
    <t>0.0023632641780565121457369226476430412731133401393890380859375</t>
  </si>
  <si>
    <t>0.033649361816749434606066415653913281857967376708984375</t>
  </si>
  <si>
    <t>0.00571723597202227797053897262458121986128389835357666015625</t>
  </si>
  <si>
    <t>0.008001386904206854444598917552866623736917972564697265625</t>
  </si>
  <si>
    <t>0.057343272813482455696476591811006073839962482452392578125</t>
  </si>
  <si>
    <t>0.0002195983016622382057690676671057872226811014115810394287109375</t>
  </si>
  <si>
    <t>0.00132782207636512948438489711833199180546216666698455810546875</t>
  </si>
  <si>
    <t>0.00190238205705463270765720462662784484564326703548431396484375</t>
  </si>
  <si>
    <t>0.0030652066103122543004599886984351542196236550807952880859375</t>
  </si>
  <si>
    <t>0.039360660821420388744140694825546233914792537689208984375</t>
  </si>
  <si>
    <t>0.000008073589756817909184592220450671362641514861024916172027587890625</t>
  </si>
  <si>
    <t>0.00192273541994132809128392747055613654083572328090667724609375</t>
  </si>
  <si>
    <t>0.0291803375496978052716645635200620745308697223663330078125</t>
  </si>
  <si>
    <t>0.0040726504193191702396514841666430584155023097991943359375</t>
  </si>
  <si>
    <t>0.006311526338194958611615970056618607486598193645477294921875</t>
  </si>
  <si>
    <t>0.050886681101696855378246908685468952171504497528076171875</t>
  </si>
  <si>
    <t>0.000015226611835742068503068806506473009676483343355357646942138671875</t>
  </si>
  <si>
    <t>0.0014144741831121402340920578666327855898998677730560302734375</t>
  </si>
  <si>
    <t>0.00164239538731310286655273866784909841953776776790618896484375</t>
  </si>
  <si>
    <t>0.0032037747180225901143246769464667522697709500789642333984375</t>
  </si>
  <si>
    <t>0.000069705135399149138427689342822901608087704516947269439697265625</t>
  </si>
  <si>
    <t>0.0035026326703123424055608126082006492651998996734619140625</t>
  </si>
  <si>
    <t>0.04107632858820838006597142566533875651657581329345703125</t>
  </si>
  <si>
    <t>0.0002881284391081906349173225034832057644962333142757415771484375</t>
  </si>
  <si>
    <t>0.001150734825969662068756438344507841975428164005279541015625</t>
  </si>
  <si>
    <t>0.01038955328774445428796635582102680928073823451995849609375</t>
  </si>
  <si>
    <t>0.0145607099895057705285505988967997836880385875701904296875</t>
  </si>
  <si>
    <t>0.08944436136410686966069505388077232055366039276123046875</t>
  </si>
  <si>
    <t>0.00214151187175033556886472041469460236839950084686279296875</t>
  </si>
  <si>
    <t>0.004240570007739248407918619676593152689747512340545654296875</t>
  </si>
  <si>
    <t>0.045586127583196918433561251049468410201370716094970703125</t>
  </si>
  <si>
    <t>0.005350850312136368712445655404508215724490582942962646484375</t>
  </si>
  <si>
    <t>0.04757127830885428398932646132379886694252490997314453125</t>
  </si>
  <si>
    <t>0.00063502590597699459622205164777142272214405238628387451171875</t>
  </si>
  <si>
    <t>0.0024780537772024773153500820654926428687758743762969970703125</t>
  </si>
  <si>
    <t>0.000285692745890363838760783732340087226475588977336883544921875</t>
  </si>
  <si>
    <t>0.005531543989401660303684149511127543519251048564910888671875</t>
  </si>
  <si>
    <t>0.0024641221277128268728195958914284346974454820156097412109375</t>
  </si>
  <si>
    <t>0.004839833324915930080900583476477549993433058261871337890625</t>
  </si>
  <si>
    <t>0.0003190708628530148608000438503751183816348202526569366455078125</t>
  </si>
  <si>
    <t>0.0037434888125236812604634817347459829761646687984466552734375</t>
  </si>
  <si>
    <t>0.041992178853526511417282307547793607227504253387451171875</t>
  </si>
  <si>
    <t>0.0045066161068099096220773702725637122057378292083740234375</t>
  </si>
  <si>
    <t>0.007380170814692120322131341225713185849599540233612060546875</t>
  </si>
  <si>
    <t>0.012362880079808076516645343190248240716755390167236328125</t>
  </si>
  <si>
    <t>0.0172559589332458122867830496716123889200389385223388671875</t>
  </si>
  <si>
    <t>0.097034271853056297540973673676489852368831634521484375</t>
  </si>
  <si>
    <t>-2.1379709500952604</t>
  </si>
  <si>
    <t>12.583184980163558</t>
  </si>
  <si>
    <t>0.00147876746696848381835975860809639925719238817691802978515625</t>
  </si>
  <si>
    <t>0.0415777041237977151855176316530560143291950225830078125</t>
  </si>
  <si>
    <t>0.1510851783653494317949395053801708854734897613525390625</t>
  </si>
  <si>
    <t>0.005851615821894163953220679985633978503756225109100341796875</t>
  </si>
  <si>
    <t>0.00986006757999812084858337613013645750470459461212158203125</t>
  </si>
  <si>
    <t>0.06694466935893460257656073508769623003900051116943359375</t>
  </si>
  <si>
    <t>0.006671155168896652533361280035251184017397463321685791015625</t>
  </si>
  <si>
    <t>0.01127995371109678963972289267303494852967560291290283203125</t>
  </si>
  <si>
    <t>0.0746212322426403062980426739159156568348407745361328125</t>
  </si>
  <si>
    <t>0.00071754302199084269743567521260274588712491095066070556640625</t>
  </si>
  <si>
    <t>0.005338783364523429393611042570455538225360214710235595703125</t>
  </si>
  <si>
    <t>0.014008198981599266630393429977630148641765117645263671875</t>
  </si>
  <si>
    <t>0.0202103950508116698980831671406122040934860706329345703125</t>
  </si>
  <si>
    <t>0.10281697114384991120772383510484360158443450927734375</t>
  </si>
  <si>
    <t>-2.0112852558763334</t>
  </si>
  <si>
    <t>11.419951651257065</t>
  </si>
  <si>
    <t>0.00103827918730312984511854335067937427083961665630340576171875</t>
  </si>
  <si>
    <t>0.005950113061405149124383218151024266262538731098175048828125</t>
  </si>
  <si>
    <t>0.049520295801371884414354695991278276778757572174072265625</t>
  </si>
  <si>
    <t>0.041156427313305370130347426993466797284781932830810546875</t>
  </si>
  <si>
    <t>-2.3348413430147152</t>
  </si>
  <si>
    <t>10.482455182936155</t>
  </si>
  <si>
    <t>0.01435068070109776598719530937842137063853442668914794921875</t>
  </si>
  <si>
    <t>0.00317437604539784305746064063669109600596129894256591796875</t>
  </si>
  <si>
    <t>0.00945330941499758665991226536107205902226269245147705078125</t>
  </si>
  <si>
    <t>0.06591767105592911957234747433176380582153797149658203125</t>
  </si>
  <si>
    <t>0.006351312690990312294359032563306755037046968936920166015625</t>
  </si>
  <si>
    <t>0.0208382938229889659587090733339209691621363162994384765625</t>
  </si>
  <si>
    <t>0.10299221048924615817821148766597616486251354217529296875</t>
  </si>
  <si>
    <t>-1.7404001356984806</t>
  </si>
  <si>
    <t>9.881882913151502</t>
  </si>
  <si>
    <t>0.02098496886327659571858106346553540788590908050537109375</t>
  </si>
  <si>
    <t>0.030634692771471482009015829817144549451768398284912109375</t>
  </si>
  <si>
    <t>0.1277635543548900631805054217693395912647247314453125</t>
  </si>
  <si>
    <t>-1.903956152231652</t>
  </si>
  <si>
    <t>9.786796011714396</t>
  </si>
  <si>
    <t>0.0020906577718351822443854093336312871542759239673614501953125</t>
  </si>
  <si>
    <t>0.00791055240645445294223048193771319347433745861053466796875</t>
  </si>
  <si>
    <t>0.00810445959018307564292182831877653370611369609832763671875</t>
  </si>
  <si>
    <t>0.021459457622919821118134819926126510836184024810791015625</t>
  </si>
  <si>
    <t>0.0185320494531271799665272936863402719609439373016357421875</t>
  </si>
  <si>
    <t>0.0269001832164385036583187371661551878787577152252197265625</t>
  </si>
  <si>
    <t>0.1202417804479587182253652599683846347033977508544921875</t>
  </si>
  <si>
    <t>-1.8088896122101172</t>
  </si>
  <si>
    <t>9.599970222540268</t>
  </si>
  <si>
    <t>0.0012785785548564605230981161554382197209633886814117431640625</t>
  </si>
  <si>
    <t>0.01817252809588083828362670146816526539623737335205078125</t>
  </si>
  <si>
    <t>0.0980710244087414917402156788739375770092010498046875</t>
  </si>
  <si>
    <t>0.0117143801775496693429179373424631194211542606353759765625</t>
  </si>
  <si>
    <t>0.02032428499355172502038868742602062411606311798095703125</t>
  </si>
  <si>
    <t>-1.558464324038108</t>
  </si>
  <si>
    <t>9.283532651093445</t>
  </si>
  <si>
    <t>0.004545719319832553818871989648187081911601126194000244140625</t>
  </si>
  <si>
    <t>0.03165745454867034680557225101438234560191631317138671875</t>
  </si>
  <si>
    <t>0.1296448138659833382302366544536198489367961883544921875</t>
  </si>
  <si>
    <t>0.01824577198302167191368283738484024070203304290771484375</t>
  </si>
  <si>
    <t>-1.9230830486537411</t>
  </si>
  <si>
    <t>8.633833699615975</t>
  </si>
  <si>
    <t>-1.8871552026612273</t>
  </si>
  <si>
    <t>8.472532788715673</t>
  </si>
  <si>
    <t>0.040906028437027064370568041340447962284088134765625</t>
  </si>
  <si>
    <t>0.049224927761630725420172183248723740689456462860107421875</t>
  </si>
  <si>
    <t>0.162820914903855473720994950781459920108318328857421875</t>
  </si>
  <si>
    <t>-1.9895883652617368</t>
  </si>
  <si>
    <t>8.459896158137497</t>
  </si>
  <si>
    <t>0.029763257174382933001322015797995845787227153778076171875</t>
  </si>
  <si>
    <t>0.043373325581642967196938087681701290421187877655029296875</t>
  </si>
  <si>
    <t>0.1554210833342206388163475594410556368529796600341796875</t>
  </si>
  <si>
    <t>-1.8003816904922942</t>
  </si>
  <si>
    <t>8.458179425930876</t>
  </si>
  <si>
    <t>0.02490311445647876154030342377154738642275333404541015625</t>
  </si>
  <si>
    <t>0.11681824599584582358158257875402341596782207489013671875</t>
  </si>
  <si>
    <t>-1.4515893962208206</t>
  </si>
  <si>
    <t>8.271386477398808</t>
  </si>
  <si>
    <t>0.004444583456169023776005655435028529609553515911102294921875</t>
  </si>
  <si>
    <t>0.01653393312395680381232665467905462719500064849853515625</t>
  </si>
  <si>
    <t>0.0173006841288394948297213460364218917675316333770751953125</t>
  </si>
  <si>
    <t>0.009735505733103548553497574857829022221267223358154296875</t>
  </si>
  <si>
    <t>0.0261012674019152658699827185273534269072115421295166015625</t>
  </si>
  <si>
    <t>0.0215565091721677988545469162318113376386463642120361328125</t>
  </si>
  <si>
    <t>0.0270310979301612609726479519167696707881987094879150390625</t>
  </si>
  <si>
    <t>0.03940097406973298854726550644045346416532993316650390625</t>
  </si>
  <si>
    <t>-1.30530999429485</t>
  </si>
  <si>
    <t>7.413109804706866</t>
  </si>
  <si>
    <t>0.03230093394583523347396436520284623838961124420166015625</t>
  </si>
  <si>
    <t>0.04812038860061167155901529213224421255290508270263671875</t>
  </si>
  <si>
    <t>0.1612345488176339103336687230694224126636981964111328125</t>
  </si>
  <si>
    <t>-1.549069707203381</t>
  </si>
  <si>
    <t>7.074257632144537</t>
  </si>
  <si>
    <t>-1.5435764948898454</t>
  </si>
  <si>
    <t>7.049171350388904</t>
  </si>
  <si>
    <t>-1.2103456593032182</t>
  </si>
  <si>
    <t>6.873788841946419</t>
  </si>
  <si>
    <t>0.0161504275330356210360616131538336048834025859832763671875</t>
  </si>
  <si>
    <t>0.03005624446703659968793687085053534246981143951416015625</t>
  </si>
  <si>
    <t>-1.2587345286167304</t>
  </si>
  <si>
    <t>6.871759864227596</t>
  </si>
  <si>
    <t>0.00934438264863505889390449254960913094691932201385498046875</t>
  </si>
  <si>
    <t>0.0307028696511751318654059872415018617175519466400146484375</t>
  </si>
  <si>
    <t>-1.2330910544343157</t>
  </si>
  <si>
    <t>6.731765455033368</t>
  </si>
  <si>
    <t>0.01512315461817227701946109164055087603628635406494140625</t>
  </si>
  <si>
    <t>0.03460196338410846672584142424966557882726192474365234375</t>
  </si>
  <si>
    <t>0.137343177739999766640011102936114184558391571044921875</t>
  </si>
  <si>
    <t>-1.1059035479382624</t>
  </si>
  <si>
    <t>6.159994022825786</t>
  </si>
  <si>
    <t>0.0822826370105502469254332709169830195605754852294921875</t>
  </si>
  <si>
    <t>0.09647244235421702229782425774828880093991756439208984375</t>
  </si>
  <si>
    <t>0.273515276125142758889552396794897504150867462158203125</t>
  </si>
  <si>
    <t>-1.788467050665087</t>
  </si>
  <si>
    <t>6.069103204439854</t>
  </si>
  <si>
    <t>-1.7655221839210975</t>
  </si>
  <si>
    <t>5.991240565466658</t>
  </si>
  <si>
    <t>0.0090329417673964927659735479892333387397229671478271484375</t>
  </si>
  <si>
    <t>0.09021761606297838687051893202806240878999233245849609375</t>
  </si>
  <si>
    <t>0.26754189591090138389262165219406597316265106201171875</t>
  </si>
  <si>
    <t>0.0247538195381316640519830940547763020731508731842041015625</t>
  </si>
  <si>
    <t>0.0566779348212325118083754205144941806793212890625</t>
  </si>
  <si>
    <t>0.182786339798474861684240977410809136927127838134765625</t>
  </si>
  <si>
    <t>-1.1327121927323522</t>
  </si>
  <si>
    <t>5.589081680503165</t>
  </si>
  <si>
    <t>0.0243599169285967469267273344257773715071380138397216796875</t>
  </si>
  <si>
    <t>0.067769970100723442296697385245352052152156829833984375</t>
  </si>
  <si>
    <t>0.208150622452221989444609562269761227071285247802734375</t>
  </si>
  <si>
    <t>-1.1165546694256037</t>
  </si>
  <si>
    <t>5.54225440221405</t>
  </si>
  <si>
    <t>0.0195864587249273795765969197191225248388946056365966796875</t>
  </si>
  <si>
    <t>0.044826213670583238413147597611896344460546970367431640625</t>
  </si>
  <si>
    <t>0.1584268921508284189147985898671322502195835113525390625</t>
  </si>
  <si>
    <t>-1.0555925253743697</t>
  </si>
  <si>
    <t>5.528540421676814</t>
  </si>
  <si>
    <t>0.09133625523948128710483018721788539551198482513427734375</t>
  </si>
  <si>
    <t>0.10703464014108347857057168539540725760161876678466796875</t>
  </si>
  <si>
    <t>0.29966607730944716525556259512086398899555206298828125</t>
  </si>
  <si>
    <t>0.0140602052062928535580699218598965671844780445098876953125</t>
  </si>
  <si>
    <t>0.032296422495324737800270753496079123578965663909912109375</t>
  </si>
  <si>
    <t>0.1301949531842778451373732195861521176993846893310546875</t>
  </si>
  <si>
    <t>-0.9477824310792645</t>
  </si>
  <si>
    <t>5.363011057561746</t>
  </si>
  <si>
    <t>0.046212738216014147274446344226817018352448940277099609375</t>
  </si>
  <si>
    <t>0.161120087293670943839885012494050897657871246337890625</t>
  </si>
  <si>
    <t>-0.9624924417187877</t>
  </si>
  <si>
    <t>5.265088838098817</t>
  </si>
  <si>
    <t>0.0219301114358193167952482127702751313336193561553955078125</t>
  </si>
  <si>
    <t>0.05054746896380050980024378759480896405875682830810546875</t>
  </si>
  <si>
    <t>0.165079075856462420546222347184084355831146240234375</t>
  </si>
  <si>
    <t>-0.9668278997108579</t>
  </si>
  <si>
    <t>4.913801069590893</t>
  </si>
  <si>
    <t>0.0208850629244616593782613023222438641823828220367431640625</t>
  </si>
  <si>
    <t>0.0476357623089752324485601775450049899518489837646484375</t>
  </si>
  <si>
    <t>-0.9169474195047964</t>
  </si>
  <si>
    <t>4.730532448790817</t>
  </si>
  <si>
    <t>4/45</t>
  </si>
  <si>
    <t>0.01426954480361409226263358362984945415519177913665771484375</t>
  </si>
  <si>
    <t>0.07783151838732442484580786867809365503489971160888671875</t>
  </si>
  <si>
    <t>0.23349455516197326065963579821982420980930328369140625</t>
  </si>
  <si>
    <t>-1.1096169756598435</t>
  </si>
  <si>
    <t>4.71545908812643</t>
  </si>
  <si>
    <t>GSN;ASPH;STIM1;DCTN1</t>
  </si>
  <si>
    <t>0.026242947650109239854376852463246905244886875152587890625</t>
  </si>
  <si>
    <t>0.0598966936356515045059012436468037776648998260498046875</t>
  </si>
  <si>
    <t>0.1907820612098529433620086592782172374427318572998046875</t>
  </si>
  <si>
    <t>-0.91810866871837</t>
  </si>
  <si>
    <t>4.464380735427091</t>
  </si>
  <si>
    <t>0.027783873848031326314611533234710805118083953857421875</t>
  </si>
  <si>
    <t>0.0632176134233634334780305152889923192560672760009765625</t>
  </si>
  <si>
    <t>0.198904198332045922814614868912030942738056182861328125</t>
  </si>
  <si>
    <t>-0.9045326067371224</t>
  </si>
  <si>
    <t>4.334930608143894</t>
  </si>
  <si>
    <t>0.07485108650100069649369061153265647590160369873046875</t>
  </si>
  <si>
    <t>0.10801916740224258572933280220240703783929347991943359375</t>
  </si>
  <si>
    <t>-1.2061092881298334</t>
  </si>
  <si>
    <t>4.281801814257041</t>
  </si>
  <si>
    <t>0.1223645173190106294480727910922723822295665740966796875</t>
  </si>
  <si>
    <t>0.32214332110515042639775629140785895287990570068359375</t>
  </si>
  <si>
    <t>-1.2275503818134146</t>
  </si>
  <si>
    <t>4.164817935330175</t>
  </si>
  <si>
    <t>0.46628710643605597585548139250022359192371368408203125</t>
  </si>
  <si>
    <t>0.55430930708680303808932876563630998134613037109375</t>
  </si>
  <si>
    <t>0.7186522674793727194497705568210221827030181884765625</t>
  </si>
  <si>
    <t>-4.296211684918227</t>
  </si>
  <si>
    <t>4.101254520197229</t>
  </si>
  <si>
    <t>0.030633922765629602313897095200445619411766529083251953125</t>
  </si>
  <si>
    <t>0.0701647031242650653926062886966974474489688873291015625</t>
  </si>
  <si>
    <t>0.2129705106595339569874880680799833498895168304443359375</t>
  </si>
  <si>
    <t>-0.8747378948068573</t>
  </si>
  <si>
    <t>4.073287202424768</t>
  </si>
  <si>
    <t>0.2445826806881497283985282820140128023922443389892578125</t>
  </si>
  <si>
    <t>0.235957296703905472501361373360850848257541656494140625</t>
  </si>
  <si>
    <t>0.48253516668952378676493708553607575595378875732421875</t>
  </si>
  <si>
    <t>0.040554027097028884363272283053447608835995197296142578125</t>
  </si>
  <si>
    <t>0.0934069226489437076654809288811520673334598541259765625</t>
  </si>
  <si>
    <t>-0.9090446720057328</t>
  </si>
  <si>
    <t>3.8913865817484647</t>
  </si>
  <si>
    <t>0.262203328785010236767760716247721575200557708740234375</t>
  </si>
  <si>
    <t>0.261245973894334182485721385091892443597316741943359375</t>
  </si>
  <si>
    <t>0.49559897988778101041162926776451058685779571533203125</t>
  </si>
  <si>
    <t>0.029376752688689833359347858277033083140850067138671875</t>
  </si>
  <si>
    <t>0.06664041307873132258254855742052313871681690216064453125</t>
  </si>
  <si>
    <t>0.2071473081242491687259388299935380928218364715576171875</t>
  </si>
  <si>
    <t>-0.7887374032941676</t>
  </si>
  <si>
    <t>3.7258396390702333</t>
  </si>
  <si>
    <t>0.1062648618721435955780663107361760921776294708251953125</t>
  </si>
  <si>
    <t>0.1290009122905704519457259493719902820885181427001953125</t>
  </si>
  <si>
    <t>0.329527082880863131375548391588381491601467132568359375</t>
  </si>
  <si>
    <t>0.275757308320314920013771597950835712254047393798828125</t>
  </si>
  <si>
    <t>0.285700367963882484456661359217832796275615692138671875</t>
  </si>
  <si>
    <t>0.50886197461723503554509306923137046396732330322265625</t>
  </si>
  <si>
    <t>0.053625536729190494134034139506184146739542484283447265625</t>
  </si>
  <si>
    <t>0.120094438762229582806639882619492709636688232421875</t>
  </si>
  <si>
    <t>-0.8278690657326598</t>
  </si>
  <si>
    <t>3.266845828861429</t>
  </si>
  <si>
    <t>0.07392239791765052581151707045137300156056880950927734375</t>
  </si>
  <si>
    <t>0.130382742733039014293439095126814208924770355224609375</t>
  </si>
  <si>
    <t>0.329791643383569310632452697973349131643772125244140625</t>
  </si>
  <si>
    <t>-0.9014669241728035</t>
  </si>
  <si>
    <t>3.229945189044114</t>
  </si>
  <si>
    <t>0.10018667484248809651514733332078321836888790130615234375</t>
  </si>
  <si>
    <t>0.1178876707753878372297862142659141682088375091552734375</t>
  </si>
  <si>
    <t>0.1158262778193484832112147842053673230111598968505859375</t>
  </si>
  <si>
    <t>0.14034543774475316535443880638922564685344696044921875</t>
  </si>
  <si>
    <t>0.349677200363664175686295720879570581018924713134765625</t>
  </si>
  <si>
    <t>0.031860229367753616080971568180757458321750164031982421875</t>
  </si>
  <si>
    <t>0.1422116980521429818740131167942308820784091949462890625</t>
  </si>
  <si>
    <t>-0.6822805850202565</t>
  </si>
  <si>
    <t>3.1418387821573397</t>
  </si>
  <si>
    <t>0.2924597148783674160910095451981760561466217041015625</t>
  </si>
  <si>
    <t>0.309347911991578516932577258558012545108795166015625</t>
  </si>
  <si>
    <t>0.53436496907660291366681803992833010852336883544921875</t>
  </si>
  <si>
    <t>0.1765650022117288830969528135028667747974395751953125</t>
  </si>
  <si>
    <t>0.2118442349609733488247087507261312566697597503662109375</t>
  </si>
  <si>
    <t>0.47943695280641340783489567911601625382900238037109375</t>
  </si>
  <si>
    <t>0.0703836099154287186951961530212429352104663848876953125</t>
  </si>
  <si>
    <t>0.1245823000820129589083506971292081288993358612060546875</t>
  </si>
  <si>
    <t>0.324669024456155030922133164494880475103855133056640625</t>
  </si>
  <si>
    <t>-0.7628935659675938</t>
  </si>
  <si>
    <t>2.778768292825065</t>
  </si>
  <si>
    <t>0.1823473963801035269138850480885594151914119720458984375</t>
  </si>
  <si>
    <t>0.2241245954190492495339270817567012272775173187255859375</t>
  </si>
  <si>
    <t>0.481867880150955885110164444995461963117122650146484375</t>
  </si>
  <si>
    <t>0.1605229901563374472761580591395613737404346466064453125</t>
  </si>
  <si>
    <t>0.3880509213511744714963924707262776792049407958984375</t>
  </si>
  <si>
    <t>-0.7695534541591968</t>
  </si>
  <si>
    <t>2.7339421905928396</t>
  </si>
  <si>
    <t>0.08042184118284101401741281733848154544830322265625</t>
  </si>
  <si>
    <t>0.1423104885200958957813810457082581706345081329345703125</t>
  </si>
  <si>
    <t>-0.7800957001796419</t>
  </si>
  <si>
    <t>2.705573841051423</t>
  </si>
  <si>
    <t>0.1058655790214575176388933641646872274577617645263671875</t>
  </si>
  <si>
    <t>0.1609358472270374651458268999704159796237945556640625</t>
  </si>
  <si>
    <t>0.038877395043345697178693853857112117111682891845703125</t>
  </si>
  <si>
    <t>0.1275262070498177358057745323094422928988933563232421875</t>
  </si>
  <si>
    <t>0.329017614188529761154455854921252466738224029541015625</t>
  </si>
  <si>
    <t>-0.6113880572612278</t>
  </si>
  <si>
    <t>2.6499965851098763</t>
  </si>
  <si>
    <t>-0.7480127017719226</t>
  </si>
  <si>
    <t>2.5383561210129426</t>
  </si>
  <si>
    <t>0.043687224101948307630749468444264493882656097412109375</t>
  </si>
  <si>
    <t>0.12144739269262387615366804993755067698657512664794921875</t>
  </si>
  <si>
    <t>0.055259024690438258986535657868444104678928852081298828125</t>
  </si>
  <si>
    <t>0.19679594171638792321488153902464546263217926025390625</t>
  </si>
  <si>
    <t>0.45333350859667931320728939681430347263813018798828125</t>
  </si>
  <si>
    <t>-0.6119391749353048</t>
  </si>
  <si>
    <t>2.3898601624952396</t>
  </si>
  <si>
    <t>0.32098398903125213710296748104155994951725006103515625</t>
  </si>
  <si>
    <t>0.354327716144749726989715554736903868615627288818359375</t>
  </si>
  <si>
    <t>0.56780466313879152107091385914827696979045867919921875</t>
  </si>
  <si>
    <t>0.129046120635798955422757217093021608889102935791015625</t>
  </si>
  <si>
    <t>0.194065902113293164976681737243779934942722320556640625</t>
  </si>
  <si>
    <t>0.45107209680387061467854437069036066532135009765625</t>
  </si>
  <si>
    <t>-0.6096808918494002</t>
  </si>
  <si>
    <t>2.0685178798538586</t>
  </si>
  <si>
    <t>0.044277150372454839033498075195893761701881885528564453125</t>
  </si>
  <si>
    <t>0.2153181716342447149514782722690142691135406494140625</t>
  </si>
  <si>
    <t>0.0986324406925993546479958240524865686893463134765625</t>
  </si>
  <si>
    <t>0.2115568509168724020685914410933037288486957550048828125</t>
  </si>
  <si>
    <t>0.351404786216926223740841805920354090631008148193359375</t>
  </si>
  <si>
    <t>0.39638739121885102623110697095398791134357452392578125</t>
  </si>
  <si>
    <t>0.6087377793718069529660397165571339428424835205078125</t>
  </si>
  <si>
    <t>0.336762437841156614393156587539124302566051483154296875</t>
  </si>
  <si>
    <t>0.375710463517318959958402047050185501575469970703125</t>
  </si>
  <si>
    <t>0.5910567048016359681383846691460348665714263916015625</t>
  </si>
  <si>
    <t>0.1344897155586591563913856361978105269372463226318359375</t>
  </si>
  <si>
    <t>0.16362064309769130954208549155737273395061492919921875</t>
  </si>
  <si>
    <t>0.3908715362889292332937429819139651954174041748046875</t>
  </si>
  <si>
    <t>0.25396101910272206314544973793090321123600006103515625</t>
  </si>
  <si>
    <t>0.310677307602676144870912366968696005642414093017578125</t>
  </si>
  <si>
    <t>0.1574158311255803022188359818755998276174068450927734375</t>
  </si>
  <si>
    <t>0.2375270006572462178073834593305946327745914459228515625</t>
  </si>
  <si>
    <t>0.24022618283124064220146465231664478778839111328125</t>
  </si>
  <si>
    <t>0.285988319067825902397572690460947342216968536376953125</t>
  </si>
  <si>
    <t>0.1340508847739768916174085688908235169947147369384765625</t>
  </si>
  <si>
    <t>0.2429818263812302536752696369148907251656055450439453125</t>
  </si>
  <si>
    <t>0.485963652762460507350539273829781450331211090087890625</t>
  </si>
  <si>
    <t>0.17848878911174537176265175730804912745952606201171875</t>
  </si>
  <si>
    <t>0.264354835278123367903191365257953293621540069580078125</t>
  </si>
  <si>
    <t>0.49783611315150244625016284771845676004886627197265625</t>
  </si>
  <si>
    <t>0.11126792804305289663613365291894297115504741668701171875</t>
  </si>
  <si>
    <t>0.2419120797457340044100959630668512545526027679443359375</t>
  </si>
  <si>
    <t>0.09142085214318818042755765418405644595623016357421875</t>
  </si>
  <si>
    <t>0.1673785645939479260757565270978375338017940521240234375</t>
  </si>
  <si>
    <t>0.39618045564439052785843387027853168547153472900390625</t>
  </si>
  <si>
    <t>0.263516078961181288153881041580461896955966949462890625</t>
  </si>
  <si>
    <t>0.33518626108771609750647257897071540355682373046875</t>
  </si>
  <si>
    <t>0.55792293781052093581962481039226986467838287353515625</t>
  </si>
  <si>
    <t>0.30925278207057049772998880143859423696994781494140625</t>
  </si>
  <si>
    <t>0.332215139957913407897649449296295642852783203125</t>
  </si>
  <si>
    <t>0.30445016888018650025315992024843581020832061767578125</t>
  </si>
  <si>
    <t>-0.3884180835762029</t>
  </si>
  <si>
    <t>1.3156169720677517</t>
  </si>
  <si>
    <t>0.056679970608956874167372319561764015816152095794677734375</t>
  </si>
  <si>
    <t>0.54858212893127522580272170671378262341022491455078125</t>
  </si>
  <si>
    <t>0.7184476612399441908252128996537066996097564697265625</t>
  </si>
  <si>
    <t>-0.3219703655092273</t>
  </si>
  <si>
    <t>1.2458376302751974</t>
  </si>
  <si>
    <t>0.10289887813553365292218444437821744941174983978271484375</t>
  </si>
  <si>
    <t>0.223551492359235159934627290567732416093349456787109375</t>
  </si>
  <si>
    <t>0.39443869983512958032889628157136030495166778564453125</t>
  </si>
  <si>
    <t>0.454411692714578763219179791121860034763813018798828125</t>
  </si>
  <si>
    <t>0.64064599300743896304055624568718485534191131591796875</t>
  </si>
  <si>
    <t>-0.8646524058244568</t>
  </si>
  <si>
    <t>1.0359236017727276</t>
  </si>
  <si>
    <t>0.1417947017207616122735913677388452924787998199462890625</t>
  </si>
  <si>
    <t>0.257509661663277766852075956194312311708927154541015625</t>
  </si>
  <si>
    <t>0.429966104742136590033396714716218411922454833984375</t>
  </si>
  <si>
    <t>0.63863093483555977147858584430650807917118072509765625</t>
  </si>
  <si>
    <t>0.321202319751399179015294294003979302942752838134765625</t>
  </si>
  <si>
    <t>0.441330822601224692647292613401077687740325927734375</t>
  </si>
  <si>
    <t>0.1772842105411716329133042790999752469360828399658203125</t>
  </si>
  <si>
    <t>0.41581205745111160521076953955343924462795257568359375</t>
  </si>
  <si>
    <t>0.19442575264179662308805518478038720786571502685546875</t>
  </si>
  <si>
    <t>0.339688475895298658269183533775503747165203094482421875</t>
  </si>
  <si>
    <t>0.56179247936530163354262867869692854583263397216796875</t>
  </si>
  <si>
    <t>-0.5324820366049915</t>
  </si>
  <si>
    <t>0.637956600274711</t>
  </si>
  <si>
    <t>0.22904268927668314237422464429982937872409820556640625</t>
  </si>
  <si>
    <t>0.4307045839588659053021046929643489420413970947265625</t>
  </si>
  <si>
    <t>0.238654994184481827890209615361527539789676666259765625</t>
  </si>
  <si>
    <t>0.44376889560206655982455004050279967486858367919921875</t>
  </si>
  <si>
    <t>0.420271446112596869237876262559439055621623992919921875</t>
  </si>
  <si>
    <t>0.489971365795715152469114173072739504277706146240234375</t>
  </si>
  <si>
    <t>0.67240751263454534569774523333762772381305694580078125</t>
  </si>
  <si>
    <t>-0.4843945354871016</t>
  </si>
  <si>
    <t>0.5360349078847066</t>
  </si>
  <si>
    <t>0.444940448657076270677634965977631509304046630859375</t>
  </si>
  <si>
    <t>0.4424153066218980967505558510310947895050048828125</t>
  </si>
  <si>
    <t>0.5232206940873360689892024311120621860027313232421875</t>
  </si>
  <si>
    <t>0.70307780767985794678764932541525922715663909912109375</t>
  </si>
  <si>
    <t>-0.5162697070799878</t>
  </si>
  <si>
    <t>0.5297606415972191</t>
  </si>
  <si>
    <t>0.5185500413103929506775102709070779383182525634765625</t>
  </si>
  <si>
    <t>0.6359659401423336522185536523465998470783233642578125</t>
  </si>
  <si>
    <t>0.77032494158085473845432034067925997078418731689453125</t>
  </si>
  <si>
    <t>-0.6239583745748293</t>
  </si>
  <si>
    <t>0.48689512327455853</t>
  </si>
  <si>
    <t>0.47739256580605549107332308267359621822834014892578125</t>
  </si>
  <si>
    <t>0.56908744587154569405385018399101682007312774658203125</t>
  </si>
  <si>
    <t>0.730470452909745215919201655196957290172576904296875</t>
  </si>
  <si>
    <t>-0.527813285042331</t>
  </si>
  <si>
    <t>0.48650540034752016</t>
  </si>
  <si>
    <t>14/389</t>
  </si>
  <si>
    <t>0.03506908704780341279327871006898931227624416351318359375</t>
  </si>
  <si>
    <t>0.08455910708722692847860713527552434243261814117431640625</t>
  </si>
  <si>
    <t>0.464173728139820995775011169826029799878597259521484375</t>
  </si>
  <si>
    <t>0.64733417221661515572606049317982979118824005126953125</t>
  </si>
  <si>
    <t>-0.14363086673798053</t>
  </si>
  <si>
    <t>0.4812259185411263</t>
  </si>
  <si>
    <t>CLIC4;DCTN1;TBCD;TUBB4A;DNM1;SIRT2;DNAJA1;NUDT21;TUBA1C;ACTR1B;KATNAL2;KIF5B;CCT8;MAP4</t>
  </si>
  <si>
    <t>0.4060972990690674411240479457774199545383453369140625</t>
  </si>
  <si>
    <t>0.472490069390555766926098613112117163836956024169921875</t>
  </si>
  <si>
    <t>0.65538945109012569645301482523791491985321044921875</t>
  </si>
  <si>
    <t>-0.3605864181307867</t>
  </si>
  <si>
    <t>0.41496904200215384</t>
  </si>
  <si>
    <t>0.3603071283328045382177151623181998729705810546875</t>
  </si>
  <si>
    <t>0.57382246364113320691302533305133692920207977294921875</t>
  </si>
  <si>
    <t>0.27707306650548135795730786412605084478855133056640625</t>
  </si>
  <si>
    <t>0.427354927640308190905926721825380809605121612548828125</t>
  </si>
  <si>
    <t>0.5026424424672251145551626905216835439205169677734375</t>
  </si>
  <si>
    <t>0.59719458119702573117848487527226097881793975830078125</t>
  </si>
  <si>
    <t>0.7627534749942210812179155254852958023548126220703125</t>
  </si>
  <si>
    <t>-0.2805736678894629</t>
  </si>
  <si>
    <t>0.24155665678037944</t>
  </si>
  <si>
    <t>0.52906050944743643338341598791885189712047576904296875</t>
  </si>
  <si>
    <t>0.6480446400439421328343314598896540701389312744140625</t>
  </si>
  <si>
    <t>0.77765356805273067042350021438323892652988433837890625</t>
  </si>
  <si>
    <t>-0.2840846393678575</t>
  </si>
  <si>
    <t>0.2147367523821089</t>
  </si>
  <si>
    <t>0.5152413303042264747233502930612303316593170166015625</t>
  </si>
  <si>
    <t>0.623474161635218404597935659694485366344451904296875</t>
  </si>
  <si>
    <t>0.76964752967409733042103425759705714881420135498046875</t>
  </si>
  <si>
    <t>-0.25346244422068676</t>
  </si>
  <si>
    <t>0.20427273532956008</t>
  </si>
  <si>
    <t>-0.1584216016744611</t>
  </si>
  <si>
    <t>0.1512326108709039</t>
  </si>
  <si>
    <t>0.15079186356069340657626298707327805459499359130859375</t>
  </si>
  <si>
    <t>0.27220584944190007181674673120141960680484771728515625</t>
  </si>
  <si>
    <t>0.50524538961158438343801435621571727097034454345703125</t>
  </si>
  <si>
    <t>0.383465699805548954071099387874710373580455780029296875</t>
  </si>
  <si>
    <t>0.43571591371684537108421864104457199573516845703125</t>
  </si>
  <si>
    <t>-0.10992242465890537</t>
  </si>
  <si>
    <t>0.13726832068036654</t>
  </si>
  <si>
    <t>0.60622522592593097723323580794385634362697601318359375</t>
  </si>
  <si>
    <t>0.73134686449039565392382655772962607443332672119140625</t>
  </si>
  <si>
    <t>0.82396284296297850335832890777965076267719268798828125</t>
  </si>
  <si>
    <t>-0.22649376739713975</t>
  </si>
  <si>
    <t>0.13450961413375073</t>
  </si>
  <si>
    <t>0.509988301097192842092908904305659234523773193359375</t>
  </si>
  <si>
    <t>0.692510429910925040530855767428874969482421875</t>
  </si>
  <si>
    <t>0.300691423384873868229760773829184472560882568359375</t>
  </si>
  <si>
    <t>0.6193284196706698718770667255739681422710418701171875</t>
  </si>
  <si>
    <t>0.7682054436299654565090122559922747313976287841796875</t>
  </si>
  <si>
    <t>0.56579885180200994998500618748948909342288970947265625</t>
  </si>
  <si>
    <t>0.7298805188245929276291690257494337856769561767578125</t>
  </si>
  <si>
    <t>0.54752159065838068574549879485857672989368438720703125</t>
  </si>
  <si>
    <t>-0.05979821688031857</t>
  </si>
  <si>
    <t>0.07115666680076638</t>
  </si>
  <si>
    <t>-0.0893691630941134</t>
  </si>
  <si>
    <t>0.06973768035616622</t>
  </si>
  <si>
    <t>0.299392831510753187895801374907023273408412933349609375</t>
  </si>
  <si>
    <t>0.46231557690360414181185433335485868155956268310546875</t>
  </si>
  <si>
    <t>0.53921398558833677494561698040342889726161956787109375</t>
  </si>
  <si>
    <t>0.65972387620424488563486420389381237328052520751953125</t>
  </si>
  <si>
    <t>0.7843721661783187304450848387205041944980621337890625</t>
  </si>
  <si>
    <t>-0.043429483279625467</t>
  </si>
  <si>
    <t>0.03181309790174008</t>
  </si>
  <si>
    <t>-0.021079503605890136</t>
  </si>
  <si>
    <t>0.025083477278459727</t>
  </si>
  <si>
    <t>0.9999999970306407970355166980880312621593475341796875</t>
  </si>
  <si>
    <t>2.659856818712295</t>
  </si>
  <si>
    <t>-0.005269874175318626</t>
  </si>
  <si>
    <t>0.1320638329846901826147842484715511091053485870361328125</t>
  </si>
  <si>
    <t>0.6186630079356316702643425742280669510364532470703125</t>
  </si>
  <si>
    <t>0.72581652048656397635539860857534222304821014404296875</t>
  </si>
  <si>
    <t>0.85868607254930129357717305538244545459747314453125</t>
  </si>
  <si>
    <t>0.91545870544512286670624234830029308795928955078125</t>
  </si>
  <si>
    <t>0.052038223068080154</t>
  </si>
  <si>
    <t>-0.01852377104358022</t>
  </si>
  <si>
    <t>0.07860732022488595</t>
  </si>
  <si>
    <t>-0.061339862450373324</t>
  </si>
  <si>
    <t>0.4809201302598788974052013145410455763339996337890625</t>
  </si>
  <si>
    <t>0.66323457251135831125310460265609435737133026123046875</t>
  </si>
  <si>
    <t>0.7849289894859194927079215631238184869289398193359375</t>
  </si>
  <si>
    <t>0.07059981785408977</t>
  </si>
  <si>
    <t>-0.06422714289301104</t>
  </si>
  <si>
    <t>0.75678003345540734159158091642893850803375244140625</t>
  </si>
  <si>
    <t>0.8846675438448254880086096818558871746063232421875</t>
  </si>
  <si>
    <t>0.931609086987612133867742159054614603519439697265625</t>
  </si>
  <si>
    <t>0.2639846772179952</t>
  </si>
  <si>
    <t>-0.08082928095088521</t>
  </si>
  <si>
    <t>0.80917799600471507215360134068760089576244354248046875</t>
  </si>
  <si>
    <t>0.92577143098142988808518794030533172190189361572265625</t>
  </si>
  <si>
    <t>0.96179850002834632594073127620504237711429595947265625</t>
  </si>
  <si>
    <t>0.4024820787657276</t>
  </si>
  <si>
    <t>-0.08992753927249014</t>
  </si>
  <si>
    <t>0.93864825038326482609107870302977971732616424560546875</t>
  </si>
  <si>
    <t>0.98777172179651262506894227044540457427501678466796875</t>
  </si>
  <si>
    <t>0.9916151915311293141286341779050417244434356689453125</t>
  </si>
  <si>
    <t>1.6339947239618846</t>
  </si>
  <si>
    <t>-0.1098011287861794</t>
  </si>
  <si>
    <t>0.8102507550481099496408887716825120151042938232421875</t>
  </si>
  <si>
    <t>0.9282473895622411763639547643833793699741363525390625</t>
  </si>
  <si>
    <t>0.592638831850232</t>
  </si>
  <si>
    <t>-0.12931002720547896</t>
  </si>
  <si>
    <t>0.676969946651956977490272038266994059085845947265625</t>
  </si>
  <si>
    <t>0.8083884663701301764859863396850414574146270751953125</t>
  </si>
  <si>
    <t>0.88374671323514231158213760863873176276683807373046875</t>
  </si>
  <si>
    <t>0.3101319700553473</t>
  </si>
  <si>
    <t>-0.1395676176082514</t>
  </si>
  <si>
    <t>0.6284467301362959279487085950677283108234405517578125</t>
  </si>
  <si>
    <t>0.75723927398004720057400618316023610532283782958984375</t>
  </si>
  <si>
    <t>0.84379777368989916652708416222594678401947021484375</t>
  </si>
  <si>
    <t>0.2660759233095656</t>
  </si>
  <si>
    <t>-0.14506271035203674</t>
  </si>
  <si>
    <t>0.692105893880753608726763559388928115367889404296875</t>
  </si>
  <si>
    <t>0.82687576497954740073481616491335444152355194091796875</t>
  </si>
  <si>
    <t>0.88889144735301350852552104697679169476032257080078125</t>
  </si>
  <si>
    <t>0.3767860649319107</t>
  </si>
  <si>
    <t>-0.1566090021455197</t>
  </si>
  <si>
    <t>0.79274229600997614397783763706684112548828125</t>
  </si>
  <si>
    <t>0.91205469086590806870873393563670106232166290283203125</t>
  </si>
  <si>
    <t>0.95267251110689998849778703515767119824886322021484375</t>
  </si>
  <si>
    <t>0.748119722521683</t>
  </si>
  <si>
    <t>-0.18839687992209414</t>
  </si>
  <si>
    <t>0.70856895233491978824957868710043840110301971435546875</t>
  </si>
  <si>
    <t>0.8124923986773746609202362378709949553012847900390625</t>
  </si>
  <si>
    <t>0.66724213560316847360098790886695496737957000732421875</t>
  </si>
  <si>
    <t>0.78606607755989721386669089042698033154010772705078125</t>
  </si>
  <si>
    <t>0.36690246131335479962132239961647428572177886962890625</t>
  </si>
  <si>
    <t>0.416381721150869743564015834635938517749309539794921875</t>
  </si>
  <si>
    <t>0.63192049445249642847244331278488971292972564697265625</t>
  </si>
  <si>
    <t>0.70807382214093361749718269493314437568187713623046875</t>
  </si>
  <si>
    <t>0.30202295841564136</t>
  </si>
  <si>
    <t>-0.24396253633035417</t>
  </si>
  <si>
    <t>0.45463564583130311458347705411142669618129730224609375</t>
  </si>
  <si>
    <t>0.53902612297666241403248932329006493091583251953125</t>
  </si>
  <si>
    <t>0.716849173855561350165999101591296494007110595703125</t>
  </si>
  <si>
    <t>0.30682214957624604</t>
  </si>
  <si>
    <t>-0.3035576879054934</t>
  </si>
  <si>
    <t>0.51228322995030539654948142924695275723934173583984375</t>
  </si>
  <si>
    <t>0.61055522709265497294239821712835691869258880615234375</t>
  </si>
  <si>
    <t>0.76467596402866500060468979427241720259189605712890625</t>
  </si>
  <si>
    <t>0.3874553590313833</t>
  </si>
  <si>
    <t>-0.3226594474614082</t>
  </si>
  <si>
    <t>0.29947851761378586</t>
  </si>
  <si>
    <t>-0.33140534800031574</t>
  </si>
  <si>
    <t>0.94759632071966581889910230529494583606719970703125</t>
  </si>
  <si>
    <t>0.966323520733888496891950126155279576778411865234375</t>
  </si>
  <si>
    <t>1.1006953245423285</t>
  </si>
  <si>
    <t>-0.33723196907207026</t>
  </si>
  <si>
    <t>0.60082398894053434812434488776489160954952239990234375</t>
  </si>
  <si>
    <t>0.7221184406357490370709228955092839896678924560546875</t>
  </si>
  <si>
    <t>0.8171340249299265945381876008468680083751678466796875</t>
  </si>
  <si>
    <t>0.5700186765795078</t>
  </si>
  <si>
    <t>-0.34849481632487295</t>
  </si>
  <si>
    <t>0.66909581539955487183846116749919019639492034912109375</t>
  </si>
  <si>
    <t>0.89665294186839827883517273221514187753200531005859375</t>
  </si>
  <si>
    <t>0.940392109764417671868841352988965809345245361328125</t>
  </si>
  <si>
    <t>0.7607951334978553</t>
  </si>
  <si>
    <t>-0.35441631103234555</t>
  </si>
  <si>
    <t>0.78430241642734632723232834905502386391162872314453125</t>
  </si>
  <si>
    <t>0.93968287099500791281769807028467766940593719482421875</t>
  </si>
  <si>
    <t>0.96205627268536531015996615678886882960796356201171875</t>
  </si>
  <si>
    <t>1.4190901514879048</t>
  </si>
  <si>
    <t>-0.3781748886286993</t>
  </si>
  <si>
    <t>0.95315549563753976247681976019521243870258331298828125</t>
  </si>
  <si>
    <t>0.96816581840348536758256159373559057712554931640625</t>
  </si>
  <si>
    <t>1.724501971277417</t>
  </si>
  <si>
    <t>-0.39127601496184417</t>
  </si>
  <si>
    <t>0.528974795523452</t>
  </si>
  <si>
    <t>-0.41277633055414303</t>
  </si>
  <si>
    <t>0.4365976909708126907361247504013590514659881591796875</t>
  </si>
  <si>
    <t>0.60413832958685420582156666569062508642673492431640625</t>
  </si>
  <si>
    <t>0.7640572991833745053469328922801651060581207275390625</t>
  </si>
  <si>
    <t>0.39363400221099487</t>
  </si>
  <si>
    <t>-0.41291573679397625</t>
  </si>
  <si>
    <t>0.5839430435392005680483862306573428213596343994140625</t>
  </si>
  <si>
    <t>0.70270313191678812625440286865341477096080780029296875</t>
  </si>
  <si>
    <t>0.669021111145086</t>
  </si>
  <si>
    <t>-0.4338559780836311</t>
  </si>
  <si>
    <t>0.4748358183541071</t>
  </si>
  <si>
    <t>-0.46978376024468355</t>
  </si>
  <si>
    <t>0.40002008916852644</t>
  </si>
  <si>
    <t>-0.4792564604707036</t>
  </si>
  <si>
    <t>0.60528452954509914807346149245859123766422271728515625</t>
  </si>
  <si>
    <t>0.96685027036455528648417612203047610819339752197265625</t>
  </si>
  <si>
    <t>0.97658278615635152331009294357500039041042327880859375</t>
  </si>
  <si>
    <t>0.8220691636560166</t>
  </si>
  <si>
    <t>-0.4929908528415914</t>
  </si>
  <si>
    <t>0.51380142538421136322313031996600329875946044921875</t>
  </si>
  <si>
    <t>0.7591002645036961649083195879939012229442596435546875</t>
  </si>
  <si>
    <t>0.6021631676861784</t>
  </si>
  <si>
    <t>-0.4969354303325994</t>
  </si>
  <si>
    <t>0.627066338322156635598503271467052400112152099609375</t>
  </si>
  <si>
    <t>0.82289422802457734551495605046511627733707427978515625</t>
  </si>
  <si>
    <t>0.9759277149811455</t>
  </si>
  <si>
    <t>-0.5383240551573001</t>
  </si>
  <si>
    <t>1.3784645165104792</t>
  </si>
  <si>
    <t>-0.5729509992964422</t>
  </si>
  <si>
    <t>0.70119599669517962414744260968291200697422027587890625</t>
  </si>
  <si>
    <t>0.838201824394466665779646064038388431072235107421875</t>
  </si>
  <si>
    <t>0.89732809416503067634351964443339966237545013427734375</t>
  </si>
  <si>
    <t>1.5075531012409746</t>
  </si>
  <si>
    <t>-0.5947276993150704</t>
  </si>
  <si>
    <t>0.76267214896937718382474713507690466940402984619140625</t>
  </si>
  <si>
    <t>0.570573207542742</t>
  </si>
  <si>
    <t>-0.6009415028450088</t>
  </si>
  <si>
    <t>0.7731453464399929</t>
  </si>
  <si>
    <t>-0.6438487543786457</t>
  </si>
  <si>
    <t>0.68222324109796372848535384036949835717678070068359375</t>
  </si>
  <si>
    <t>0.81475973284162150900300503053585998713970184326171875</t>
  </si>
  <si>
    <t>0.88695363321999309835774738530744798481464385986328125</t>
  </si>
  <si>
    <t>1.5427123251576227</t>
  </si>
  <si>
    <t>-0.676000653015325</t>
  </si>
  <si>
    <t>0.63531864959400274894818494431092403829097747802734375</t>
  </si>
  <si>
    <t>0.76530495753269922598605035091168247163295745849609375</t>
  </si>
  <si>
    <t>1.3060638594466483</t>
  </si>
  <si>
    <t>-0.6923766183648227</t>
  </si>
  <si>
    <t>0.397473074013188043540623084481921978294849395751953125</t>
  </si>
  <si>
    <t>0.86485351271378829718372571733198128640651702880859375</t>
  </si>
  <si>
    <t>0.9182395320171086172678087677923031151294708251953125</t>
  </si>
  <si>
    <t>0.5952303366182902</t>
  </si>
  <si>
    <t>-0.7007469992735412</t>
  </si>
  <si>
    <t>0.377545059035870711472426819454994983971118927001953125</t>
  </si>
  <si>
    <t>0.5171676959656108518714745514444075524806976318359375</t>
  </si>
  <si>
    <t>0.69858254219438531418262527949991635978221893310546875</t>
  </si>
  <si>
    <t>0.5712643089503655</t>
  </si>
  <si>
    <t>-0.7252369317129058</t>
  </si>
  <si>
    <t>0.59985244134147885919361442574881948530673980712890625</t>
  </si>
  <si>
    <t>0.79355310818463486999263523102854378521442413330078125</t>
  </si>
  <si>
    <t>0.8712200081346204161292234857683070003986358642578125</t>
  </si>
  <si>
    <t>1.1962951893652554</t>
  </si>
  <si>
    <t>-0.7384656014088699</t>
  </si>
  <si>
    <t>0.665893797518673391522270321729592978954315185546875</t>
  </si>
  <si>
    <t>0.969012376961341015402240373077802360057830810546875</t>
  </si>
  <si>
    <t>1.6513487152997088</t>
  </si>
  <si>
    <t>-0.7840401175096117</t>
  </si>
  <si>
    <t>0.68839897453687581840853226822218857705593109130859375</t>
  </si>
  <si>
    <t>0.8036512915407871826545260773855261504650115966796875</t>
  </si>
  <si>
    <t>0.438700412081622304061312433987041004002094268798828125</t>
  </si>
  <si>
    <t>0.67392752978426317955751301269629038870334625244140625</t>
  </si>
  <si>
    <t>0.79033319401972679241197283772635273635387420654296875</t>
  </si>
  <si>
    <t>0.8384512028713826</t>
  </si>
  <si>
    <t>-0.8714526729928342</t>
  </si>
  <si>
    <t>0.4743726713322355958979414936038665473461151123046875</t>
  </si>
  <si>
    <t>0.7161514316311221595157121555530466139316558837890625</t>
  </si>
  <si>
    <t>0.8147536063129334760191113673499785363674163818359375</t>
  </si>
  <si>
    <t>0.9636064896106064</t>
  </si>
  <si>
    <t>-0.8987997226257296</t>
  </si>
  <si>
    <t>0.69376737477479533122703969638678245246410369873046875</t>
  </si>
  <si>
    <t>0.9369281508082394349656851773033849895000457763671875</t>
  </si>
  <si>
    <t>2.5912185103187073</t>
  </si>
  <si>
    <t>-1.060300230138861</t>
  </si>
  <si>
    <t>0.6139078373004338562424209158052690327167510986328125</t>
  </si>
  <si>
    <t>0.7402698142252985835654044421971775591373443603515625</t>
  </si>
  <si>
    <t>0.83038961769620456276896902636508457362651824951171875</t>
  </si>
  <si>
    <t>1.8637970010088998</t>
  </si>
  <si>
    <t>-1.0754821488471322</t>
  </si>
  <si>
    <t>0.9134539753735827</t>
  </si>
  <si>
    <t>-1.094391834046121</t>
  </si>
  <si>
    <t>0.64579838808885170475804216039250604808330535888671875</t>
  </si>
  <si>
    <t>0.88112062848102878920286684660823084414005279541015625</t>
  </si>
  <si>
    <t>2.2196340284151677</t>
  </si>
  <si>
    <t>-1.131100148735345</t>
  </si>
  <si>
    <t>0.6040309214318060337944871207582764327526092529296875</t>
  </si>
  <si>
    <t>0.425591055119326211464425568919978104531764984130859375</t>
  </si>
  <si>
    <t>0.6544775600963037565094282399513758718967437744140625</t>
  </si>
  <si>
    <t>0.78173708567058508567271246647578664124011993408203125</t>
  </si>
  <si>
    <t>1.380119780095709</t>
  </si>
  <si>
    <t>-1.5031104645291933</t>
  </si>
  <si>
    <t>1.901120785879247</t>
  </si>
  <si>
    <t>-1.5356522935424552</t>
  </si>
  <si>
    <t>0.271473686717195017426007552785449661314487457275390625</t>
  </si>
  <si>
    <t>0.64193776279086323111044976030825637280941009521484375</t>
  </si>
  <si>
    <t>0.7739249663553398050908072036691009998321533203125</t>
  </si>
  <si>
    <t>0.36230450536126757032917566903051920235157012939453125</t>
  </si>
  <si>
    <t>0.496196410206132032527648334507830440998077392578125</t>
  </si>
  <si>
    <t>0.67734748059884697379828821794944815337657928466796875</t>
  </si>
  <si>
    <t>0.93759668201734791548318526110961101949214935302734375</t>
  </si>
  <si>
    <t>2.0223384152153554</t>
  </si>
  <si>
    <t>-1.6268366049428287</t>
  </si>
  <si>
    <t>0.43473070648809652993804775178432464599609375</t>
  </si>
  <si>
    <t>0.71685685516680575091186256031505763530731201171875</t>
  </si>
  <si>
    <t>1.6316788665555593</t>
  </si>
  <si>
    <t>-1.734438919201702</t>
  </si>
  <si>
    <t>Molecular Function</t>
  </si>
  <si>
    <t>Cellular Component</t>
  </si>
  <si>
    <t>C57-4week versus C57-5week Significant Changes</t>
  </si>
  <si>
    <r>
      <t xml:space="preserve">*Inclusion requirements = must be observed in </t>
    </r>
    <r>
      <rPr>
        <sz val="10"/>
        <color rgb="FF000000"/>
        <rFont val="Calibri"/>
        <family val="2"/>
      </rPr>
      <t>≥</t>
    </r>
    <r>
      <rPr>
        <sz val="11"/>
        <color theme="1"/>
        <rFont val="Calibri"/>
        <family val="2"/>
        <scheme val="minor"/>
      </rPr>
      <t>3 samples</t>
    </r>
  </si>
  <si>
    <t>C57-4week; (p&lt;0.05 and/or minimum of 4-fold change)</t>
  </si>
  <si>
    <t>C57-5week; (p&lt;0.05 and/or minimum of 4-fold change)</t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</si>
  <si>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</si>
  <si>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</si>
  <si>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</si>
  <si>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</si>
  <si>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</si>
  <si>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</si>
  <si>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</si>
  <si>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C57-4wk F1 Corrected</t>
  </si>
  <si>
    <t>C57-4wk F2 Corrected</t>
  </si>
  <si>
    <t>C57-4wk F3 Corrected</t>
  </si>
  <si>
    <t>C57-4wk F4 Corrected</t>
  </si>
  <si>
    <t>C57-4wk F5 Corrected</t>
  </si>
  <si>
    <t>C57-4wk Corrected Average</t>
  </si>
  <si>
    <t>C57-4wk Corrected StdDev</t>
  </si>
  <si>
    <t>C57-5wk F1 Corrected</t>
  </si>
  <si>
    <t>C57-5wk F2 Corrected</t>
  </si>
  <si>
    <t>C57-5wk F3 Corrected</t>
  </si>
  <si>
    <t>C57-5wk F4 Corrected</t>
  </si>
  <si>
    <t>C57-5wk F5 Corrected</t>
  </si>
  <si>
    <t>C57-5wk Corrected Average</t>
  </si>
  <si>
    <t>C57-5wk Corrected StdDev</t>
  </si>
  <si>
    <t>log2 (C57-4wk/C57-5wk)</t>
  </si>
  <si>
    <t>p-value</t>
  </si>
  <si>
    <t>Q-value</t>
  </si>
  <si>
    <t>Local FDR</t>
  </si>
  <si>
    <t># AAs</t>
  </si>
  <si>
    <t>MW [kDa]</t>
  </si>
  <si>
    <t>calc. pI</t>
  </si>
  <si>
    <t>P70349</t>
  </si>
  <si>
    <t>Histidine triad nucleotide-binding protein 1 OS=Mus musculus GN=Hint1 PE=1 SV=3 - [HINT1_MOUSE]</t>
  </si>
  <si>
    <t>Q99NB1</t>
  </si>
  <si>
    <t>Acetyl-coenzyme A synthetase 2-like, mitochondrial OS=Mus musculus GN=Acss1 PE=1 SV=1 - [ACS2L_MOUSE]</t>
  </si>
  <si>
    <t>Q91YP0</t>
  </si>
  <si>
    <t>L-2-hydroxyglutarate dehydrogenase, mitochondrial OS=Mus musculus GN=L2hgdh PE=1 SV=1 - [L2HDH_MOUSE]</t>
  </si>
  <si>
    <t>Q9D892</t>
  </si>
  <si>
    <t>Inosine triphosphate pyrophosphatase OS=Mus musculus GN=Itpa PE=1 SV=2 - [ITPA_MOUSE]</t>
  </si>
  <si>
    <t>Q9Z2M7</t>
  </si>
  <si>
    <t>Phosphomannomutase 2 OS=Mus musculus GN=Pmm2 PE=1 SV=1 - [PMM2_MOUSE]</t>
  </si>
  <si>
    <t>P11276</t>
  </si>
  <si>
    <t>Fibronectin OS=Mus musculus GN=Fn1 PE=1 SV=4 - [FINC_MOUSE]</t>
  </si>
  <si>
    <t>P62751</t>
  </si>
  <si>
    <t>60S ribosomal protein L23a OS=Mus musculus GN=Rpl23a PE=1 SV=1 - [RL23A_MOUSE]</t>
  </si>
  <si>
    <t>Q69ZR2</t>
  </si>
  <si>
    <t>E3 ubiquitin-protein ligase HECTD1 OS=Mus musculus GN=Hectd1 PE=1 SV=2 - [HECD1_MOUSE]</t>
  </si>
  <si>
    <t>Q6P069</t>
  </si>
  <si>
    <t>Sorcin OS=Mus musculus GN=Sri PE=1 SV=1 - [SORCN_MOUSE]</t>
  </si>
  <si>
    <t>Q9D8Y1</t>
  </si>
  <si>
    <t>Transmembrane protein 126A OS=Mus musculus GN=Tmem126a PE=1 SV=1 - [T126A_MOUSE]</t>
  </si>
  <si>
    <t>P49586</t>
  </si>
  <si>
    <t>Choline-phosphate cytidylyltransferase A OS=Mus musculus GN=Pcyt1a PE=1 SV=1 - [PCY1A_MOUSE]</t>
  </si>
  <si>
    <t>Q9CR00</t>
  </si>
  <si>
    <t>26S proteasome non-ATPase regulatory subunit 9 OS=Mus musculus GN=Psmd9 PE=1 SV=1 - [PSMD9_MOUSE]</t>
  </si>
  <si>
    <t>Q8BLN5</t>
  </si>
  <si>
    <t>Lanosterol synthase OS=Mus musculus GN=Lss PE=1 SV=2 - [ERG7_MOUSE]</t>
  </si>
  <si>
    <t>P99027</t>
  </si>
  <si>
    <t>60S acidic ribosomal protein P2 OS=Mus musculus GN=Rplp2 PE=1 SV=3 - [RLA2_MOUSE]</t>
  </si>
  <si>
    <t>Q91ZP3</t>
  </si>
  <si>
    <t>Phosphatidate phosphatase LPIN1 OS=Mus musculus GN=Lpin1 PE=1 SV=1 - [LPIN1_MOUSE]</t>
  </si>
  <si>
    <t>O35206</t>
  </si>
  <si>
    <t>Collagen alpha-1(XV) chain OS=Mus musculus GN=Col15a1 PE=1 SV=2 - [COFA1_MOUSE]</t>
  </si>
  <si>
    <t>Q61900</t>
  </si>
  <si>
    <t>Submaxillary gland androgen-regulated protein 3A OS=Mus musculus GN=Smr3a PE=2 SV=1 - [SMR3A_MOUSE]</t>
  </si>
  <si>
    <t>Q9CZM2</t>
  </si>
  <si>
    <t>60S ribosomal protein L15 OS=Mus musculus GN=Rpl15 PE=2 SV=4 - [RL15_MOUSE]</t>
  </si>
  <si>
    <t>Q9R059</t>
  </si>
  <si>
    <t>Four and a half LIM domains protein 3 OS=Mus musculus GN=Fhl3 PE=1 SV=2 - [FHL3_MOUSE]</t>
  </si>
  <si>
    <t>P97855</t>
  </si>
  <si>
    <t>Ras GTPase-activating protein-binding protein 1 OS=Mus musculus GN=G3bp1 PE=1 SV=1 - [G3BP1_MOUSE]</t>
  </si>
  <si>
    <t>P62862</t>
  </si>
  <si>
    <t>40S ribosomal protein S30 OS=Mus musculus GN=Fau PE=1 SV=1 - [RS30_MOUSE]</t>
  </si>
  <si>
    <t>P12242</t>
  </si>
  <si>
    <t>Mitochondrial brown fat uncoupling protein 1 OS=Mus musculus GN=Ucp1 PE=1 SV=2 - [UCP1_MOUSE]</t>
  </si>
  <si>
    <t>P97930</t>
  </si>
  <si>
    <t>Thymidylate kinase OS=Mus musculus GN=Dtymk PE=1 SV=2 - [KTHY_MOUSE]</t>
  </si>
  <si>
    <t>Q9CRB6</t>
  </si>
  <si>
    <t>Tubulin polymerization-promoting protein family member 3 OS=Mus musculus GN=Tppp3 PE=1 SV=1 - [TPPP3_MOUSE]</t>
  </si>
  <si>
    <t>P61759</t>
  </si>
  <si>
    <t>Prefoldin subunit 3 OS=Mus musculus GN=Vbp1 PE=1 SV=2 - [PFD3_MOUSE]</t>
  </si>
  <si>
    <t>Q6A026</t>
  </si>
  <si>
    <t>Sister chromatid cohesion protein PDS5 homolog A OS=Mus musculus GN=Pds5a PE=1 SV=3 - [PDS5A_MOUSE]</t>
  </si>
  <si>
    <t>P97315</t>
  </si>
  <si>
    <t>Cysteine and glycine-rich protein 1 OS=Mus musculus GN=Csrp1 PE=1 SV=3 - [CSRP1_MOUSE]</t>
  </si>
  <si>
    <t>P49183</t>
  </si>
  <si>
    <t>Deoxyribonuclease-1 OS=Mus musculus GN=Dnase1 PE=1 SV=2 - [DNAS1_MOUSE]</t>
  </si>
  <si>
    <t>O89001</t>
  </si>
  <si>
    <t>Carboxypeptidase D OS=Mus musculus GN=Cpd PE=1 SV=2 - [CBPD_MOUSE]</t>
  </si>
  <si>
    <t>Q9Z0L8</t>
  </si>
  <si>
    <t>Gamma-glutamyl hydrolase OS=Mus musculus GN=Ggh PE=1 SV=2 - [GGH_MOUSE]</t>
  </si>
  <si>
    <t>P00687</t>
  </si>
  <si>
    <t>Alpha-amylase 1 OS=Mus musculus GN=Amy1 PE=1 SV=2 - [AMY1_MOUSE]</t>
  </si>
  <si>
    <t>Q5SX40</t>
  </si>
  <si>
    <t>Myosin-1 OS=Mus musculus GN=Myh1 PE=1 SV=1 - [MYH1_MOUSE]</t>
  </si>
  <si>
    <t>P02816</t>
  </si>
  <si>
    <t>Prolactin-inducible protein homolog OS=Mus musculus GN=Pip PE=2 SV=3 - [PIP_MOUSE]</t>
  </si>
  <si>
    <t>Q9WU79</t>
  </si>
  <si>
    <t>Proline dehydrogenase 1, mitochondrial OS=Mus musculus GN=Prodh PE=1 SV=2 - [PROD_MOUSE]</t>
  </si>
  <si>
    <t>P53026</t>
  </si>
  <si>
    <t>60S ribosomal protein L10a OS=Mus musculus GN=Rpl10a PE=1 SV=3 - [RL10A_MOUSE]</t>
  </si>
  <si>
    <t>Q9R0Q7</t>
  </si>
  <si>
    <t>Prostaglandin E synthase 3 OS=Mus musculus GN=Ptges3 PE=1 SV=1 - [TEBP_MOUSE]</t>
  </si>
  <si>
    <t>O70209</t>
  </si>
  <si>
    <t>PDZ and LIM domain protein 3 OS=Mus musculus GN=Pdlim3 PE=1 SV=1 - [PDLI3_MOUSE]</t>
  </si>
  <si>
    <t>Q9CY58</t>
  </si>
  <si>
    <t>Plasminogen activator inhibitor 1 RNA-binding protein OS=Mus musculus GN=Serbp1 PE=1 SV=2 - [PAIRB_MOUSE]</t>
  </si>
  <si>
    <t>Q8R2Y8</t>
  </si>
  <si>
    <t>Peptidyl-tRNA hydrolase 2, mitochondrial OS=Mus musculus GN=Ptrh2 PE=1 SV=1 - [PTH2_MOUSE]</t>
  </si>
  <si>
    <t>Q8BGD9</t>
  </si>
  <si>
    <t>Eukaryotic translation initiation factor 4B OS=Mus musculus GN=Eif4b PE=1 SV=1 - [IF4B_MOUSE]</t>
  </si>
  <si>
    <t>P16627</t>
  </si>
  <si>
    <t>Heat shock 70 kDa protein 1-like OS=Mus musculus GN=Hspa1l PE=1 SV=4 - [HS71L_MOUSE]</t>
  </si>
  <si>
    <t>Q9ES97</t>
  </si>
  <si>
    <t>Reticulon-3 OS=Mus musculus GN=Rtn3 PE=1 SV=2 - [RTN3_MOUSE]</t>
  </si>
  <si>
    <t>O09167</t>
  </si>
  <si>
    <t>60S ribosomal protein L21 OS=Mus musculus GN=Rpl21 PE=1 SV=3 - [RL21_MOUSE]</t>
  </si>
  <si>
    <t>O35887</t>
  </si>
  <si>
    <t>Calumenin OS=Mus musculus GN=Calu PE=1 SV=1 - [CALU_MOUSE]</t>
  </si>
  <si>
    <t>Q9QYJ0</t>
  </si>
  <si>
    <t>DnaJ homolog subfamily A member 2 OS=Mus musculus GN=Dnaja2 PE=1 SV=1 - [DNJA2_MOUSE]</t>
  </si>
  <si>
    <t>O55023</t>
  </si>
  <si>
    <t>Inositol monophosphatase 1 OS=Mus musculus GN=Impa1 PE=1 SV=1 - [IMPA1_MOUSE]</t>
  </si>
  <si>
    <t>Q8VCF0</t>
  </si>
  <si>
    <t>Mitochondrial antiviral-signaling protein OS=Mus musculus GN=Mavs PE=1 SV=1 - [MAVS_MOUSE]</t>
  </si>
  <si>
    <t>Q9CPQ1</t>
  </si>
  <si>
    <t>Cytochrome c oxidase subunit 6C OS=Mus musculus GN=Cox6c PE=1 SV=3 - [COX6C_MOUSE]</t>
  </si>
  <si>
    <t>P07743</t>
  </si>
  <si>
    <t>BPI fold-containing family A member 2 OS=Mus musculus GN=Bpifa2 PE=1 SV=1 - [BPIA2_MOUSE]</t>
  </si>
  <si>
    <t>P14131</t>
  </si>
  <si>
    <t>40S ribosomal protein S16 OS=Mus musculus GN=Rps16 PE=1 SV=4 - [RS16_MOUSE]</t>
  </si>
  <si>
    <t>Q9JLI8</t>
  </si>
  <si>
    <t>Squamous cell carcinoma antigen recognized by T-cells 3 OS=Mus musculus GN=Sart3 PE=1 SV=1 - [SART3_MOUSE]</t>
  </si>
  <si>
    <t>Q62523</t>
  </si>
  <si>
    <t>Zyxin OS=Mus musculus GN=Zyx PE=1 SV=2 - [ZYX_MOUSE]</t>
  </si>
  <si>
    <t>Q9CPR4</t>
  </si>
  <si>
    <t>60S ribosomal protein L17 OS=Mus musculus GN=Rpl17 PE=1 SV=3 - [RL17_MOUSE]</t>
  </si>
  <si>
    <t>P81117</t>
  </si>
  <si>
    <t>Nucleobindin-2 OS=Mus musculus GN=Nucb2 PE=1 SV=2 - [NUCB2_MOUSE]</t>
  </si>
  <si>
    <t>P21107</t>
  </si>
  <si>
    <t>Tropomyosin alpha-3 chain OS=Mus musculus GN=Tpm3 PE=1 SV=3 - [TPM3_MOUSE]</t>
  </si>
  <si>
    <t>Q8R1S0</t>
  </si>
  <si>
    <t>Ubiquinone biosynthesis monooxygenase COQ6, mitochondrial OS=Mus musculus GN=Coq6 PE=1 SV=3 - [COQ6_MOUSE]</t>
  </si>
  <si>
    <t>Q9Z204</t>
  </si>
  <si>
    <t>Heterogeneous nuclear ribonucleoproteins C1/C2 OS=Mus musculus GN=Hnrnpc PE=1 SV=1 - [HNRPC_MOUSE]</t>
  </si>
  <si>
    <t>Q1XH17</t>
  </si>
  <si>
    <t>Tripartite motif-containing protein 72 OS=Mus musculus GN=Trim72 PE=1 SV=1 - [TRI72_MOUSE]</t>
  </si>
  <si>
    <t>P11404</t>
  </si>
  <si>
    <t>Fatty acid-binding protein, heart OS=Mus musculus GN=Fabp3 PE=1 SV=5 - [FABPH_MOUSE]</t>
  </si>
  <si>
    <t>Q8VE22</t>
  </si>
  <si>
    <t>28S ribosomal protein S23, mitochondrial OS=Mus musculus GN=Mrps23 PE=1 SV=1 - [RT23_MOUSE]</t>
  </si>
  <si>
    <t>Q6ZWV7</t>
  </si>
  <si>
    <t>60S ribosomal protein L35 OS=Mus musculus GN=Rpl35 PE=1 SV=1 - [RL35_MOUSE]</t>
  </si>
  <si>
    <t>Q80WW9</t>
  </si>
  <si>
    <t>DDRGK domain-containing protein 1 OS=Mus musculus GN=Ddrgk1 PE=1 SV=2 - [DDRGK_MOUSE]</t>
  </si>
  <si>
    <t>O35658</t>
  </si>
  <si>
    <t>Complement component 1 Q subcomponent-binding protein, mitochondrial OS=Mus musculus GN=C1qbp PE=1 SV=1 - [C1QBP_MOUSE]</t>
  </si>
  <si>
    <t>Q9WUM4</t>
  </si>
  <si>
    <t>Coronin-1C OS=Mus musculus GN=Coro1c PE=1 SV=2 - [COR1C_MOUSE]</t>
  </si>
  <si>
    <t>P27048</t>
  </si>
  <si>
    <t>Small nuclear ribonucleoprotein-associated protein B OS=Mus musculus GN=Snrpb PE=1 SV=1 - [RSMB_MOUSE]</t>
  </si>
  <si>
    <t>Q00724</t>
  </si>
  <si>
    <t>Retinol-binding protein 4 OS=Mus musculus GN=Rbp4 PE=1 SV=2 - [RET4_MOUSE]</t>
  </si>
  <si>
    <t>Q8VE95</t>
  </si>
  <si>
    <t>UPF0598 protein C8orf82 homolog OS=Mus musculus PE=1 SV=1 - [CH082_MOUSE]</t>
  </si>
  <si>
    <t>Q9CRB9</t>
  </si>
  <si>
    <t>MICOS complex subunit Mic19 OS=Mus musculus GN=Chchd3 PE=1 SV=1 - [MIC19_MOUSE]</t>
  </si>
  <si>
    <t>P51432</t>
  </si>
  <si>
    <t>1-phosphatidylinositol 4,5-bisphosphate phosphodiesterase beta-3 OS=Mus musculus GN=Plcb3 PE=1 SV=2 - [PLCB3_MOUSE]</t>
  </si>
  <si>
    <t>Q9D1J1</t>
  </si>
  <si>
    <t>Adaptin ear-binding coat-associated protein 2 OS=Mus musculus GN=Necap2 PE=1 SV=1 - [NECP2_MOUSE]</t>
  </si>
  <si>
    <t>P13542</t>
  </si>
  <si>
    <t>Myosin-8 OS=Mus musculus GN=Myh8 PE=2 SV=2 - [MYH8_MOUSE]</t>
  </si>
  <si>
    <t>P23591</t>
  </si>
  <si>
    <t>GDP-L-fucose synthase OS=Mus musculus GN=Tsta3 PE=1 SV=3 - [FCL_MOUSE]</t>
  </si>
  <si>
    <t>Q8VCI5</t>
  </si>
  <si>
    <t>Peroxisomal biogenesis factor 19 OS=Mus musculus GN=Pex19 PE=1 SV=1 - [PEX19_MOUSE]</t>
  </si>
  <si>
    <t>Q3UQ44</t>
  </si>
  <si>
    <t>Ras GTPase-activating-like protein IQGAP2 OS=Mus musculus GN=Iqgap2 PE=1 SV=2 - [IQGA2_MOUSE]</t>
  </si>
  <si>
    <t>Q5SX39</t>
  </si>
  <si>
    <t>Myosin-4 OS=Mus musculus GN=Myh4 PE=2 SV=1 - [MYH4_MOUSE]</t>
  </si>
  <si>
    <t>Q99K01</t>
  </si>
  <si>
    <t>Pyridoxal-dependent decarboxylase domain-containing protein 1 OS=Mus musculus GN=Pdxdc1 PE=1 SV=2 - [PDXD1_MOUSE]</t>
  </si>
  <si>
    <t>Q8R016</t>
  </si>
  <si>
    <t>Bleomycin hydrolase OS=Mus musculus GN=Blmh PE=1 SV=1 - [BLMH_MOUSE]</t>
  </si>
  <si>
    <t>Q99KF1</t>
  </si>
  <si>
    <t>Transmembrane emp24 domain-containing protein 9 OS=Mus musculus GN=Tmed9 PE=1 SV=2 - [TMED9_MOUSE]</t>
  </si>
  <si>
    <t>Q80TL7</t>
  </si>
  <si>
    <t>Protein MON2 homolog OS=Mus musculus GN=Mon2 PE=1 SV=2 - [MON2_MOUSE]</t>
  </si>
  <si>
    <t>Q91VW3</t>
  </si>
  <si>
    <t>SH3 domain-binding glutamic acid-rich-like protein 3 OS=Mus musculus GN=Sh3bgrl3 PE=1 SV=1 - [SH3L3_MOUSE]</t>
  </si>
  <si>
    <t>Q9JL26</t>
  </si>
  <si>
    <t>Formin-like protein 1 OS=Mus musculus GN=Fmnl1 PE=1 SV=1 - [FMNL1_MOUSE]</t>
  </si>
  <si>
    <t>P49935</t>
  </si>
  <si>
    <t>Pro-cathepsin H OS=Mus musculus GN=Ctsh PE=1 SV=2 - [CATH_MOUSE]</t>
  </si>
  <si>
    <t>Q922B1</t>
  </si>
  <si>
    <t>O-acetyl-ADP-ribose deacetylase MACROD1 OS=Mus musculus GN=Macrod1 PE=1 SV=2 - [MACD1_MOUSE]</t>
  </si>
  <si>
    <t>Q9WVB0</t>
  </si>
  <si>
    <t>RNA-binding protein with multiple splicing OS=Mus musculus GN=Rbpms PE=1 SV=2 - [RBPMS_MOUSE]</t>
  </si>
  <si>
    <t>Q8K0Z7</t>
  </si>
  <si>
    <t>Translational activator of cytochrome c oxidase 1 OS=Mus musculus GN=Taco1 PE=1 SV=1 - [TACO1_MOUSE]</t>
  </si>
  <si>
    <t>O08759</t>
  </si>
  <si>
    <t>Ubiquitin-protein ligase E3A OS=Mus musculus GN=Ube3a PE=1 SV=2 - [UBE3A_MOUSE]</t>
  </si>
  <si>
    <t>O88952</t>
  </si>
  <si>
    <t>Protein lin-7 homolog C OS=Mus musculus GN=Lin7c PE=1 SV=2 - [LIN7C_MOUSE]</t>
  </si>
  <si>
    <t>P62754</t>
  </si>
  <si>
    <t>40S ribosomal protein S6 OS=Mus musculus GN=Rps6 PE=1 SV=1 - [RS6_MOUSE]</t>
  </si>
  <si>
    <t>P47802</t>
  </si>
  <si>
    <t>Metaxin-1 OS=Mus musculus GN=Mtx1 PE=1 SV=1 - [MTX1_MOUSE]</t>
  </si>
  <si>
    <t>Q9Z110</t>
  </si>
  <si>
    <t>Delta-1-pyrroline-5-carboxylate synthase OS=Mus musculus GN=Aldh18a1 PE=1 SV=2 - [P5CS_MOUSE]</t>
  </si>
  <si>
    <t>Q3TCH7</t>
  </si>
  <si>
    <t>Cullin-4A OS=Mus musculus GN=Cul4a PE=1 SV=1 - [CUL4A_MOUSE]</t>
  </si>
  <si>
    <t>P15864</t>
  </si>
  <si>
    <t>Histone H1.2 OS=Mus musculus GN=Hist1h1c PE=1 SV=2 - [H12_MOUSE]</t>
  </si>
  <si>
    <t>Q8BUK6</t>
  </si>
  <si>
    <t>Protein Hook homolog 3 OS=Mus musculus GN=Hook3 PE=1 SV=2 - [HOOK3_MOUSE]</t>
  </si>
  <si>
    <t>Q9JKB3</t>
  </si>
  <si>
    <t>Y-box-binding protein 3 OS=Mus musculus GN=Ybx3 PE=1 SV=2 - [YBOX3_MOUSE]</t>
  </si>
  <si>
    <t>Q9D8E6</t>
  </si>
  <si>
    <t>60S ribosomal protein L4 OS=Mus musculus GN=Rpl4 PE=1 SV=3 - [RL4_MOUSE]</t>
  </si>
  <si>
    <t>Q9CR60</t>
  </si>
  <si>
    <t>Vesicle transport protein GOT1B OS=Mus musculus GN=Golt1b PE=1 SV=1 - [GOT1B_MOUSE]</t>
  </si>
  <si>
    <t>P62918</t>
  </si>
  <si>
    <t>60S ribosomal protein L8 OS=Mus musculus GN=Rpl8 PE=1 SV=2 - [RL8_MOUSE]</t>
  </si>
  <si>
    <t>P28063</t>
  </si>
  <si>
    <t>Proteasome subunit beta type-8 OS=Mus musculus GN=Psmb8 PE=1 SV=2 - [PSB8_MOUSE]</t>
  </si>
  <si>
    <t>P63001</t>
  </si>
  <si>
    <t>Ras-related C3 botulinum toxin substrate 1 OS=Mus musculus GN=Rac1 PE=1 SV=1 - [RAC1_MOUSE]</t>
  </si>
  <si>
    <t>Q9JIK9</t>
  </si>
  <si>
    <t>28S ribosomal protein S34, mitochondrial OS=Mus musculus GN=Mrps34 PE=1 SV=1 - [RT34_MOUSE]</t>
  </si>
  <si>
    <t>Q9CQT1</t>
  </si>
  <si>
    <t>Methylthioribose-1-phosphate isomerase OS=Mus musculus GN=Mri1 PE=1 SV=1 - [MTNA_MOUSE]</t>
  </si>
  <si>
    <t>Q8BGH2</t>
  </si>
  <si>
    <t>Sorting and assembly machinery component 50 homolog OS=Mus musculus GN=Samm50 PE=1 SV=1 - [SAM50_MOUSE]</t>
  </si>
  <si>
    <t>P05977</t>
  </si>
  <si>
    <t>Myosin light chain 1/3, skeletal muscle isoform OS=Mus musculus GN=Myl1 PE=1 SV=2 - [MYL1_MOUSE]</t>
  </si>
  <si>
    <t>Q6PDN3</t>
  </si>
  <si>
    <t>Myosin light chain kinase, smooth muscle OS=Mus musculus GN=Mylk PE=1 SV=3 - [MYLK_MOUSE]</t>
  </si>
  <si>
    <t>Q8K2V1</t>
  </si>
  <si>
    <t>Serine/threonine-protein phosphatase 4 regulatory subunit 1 OS=Mus musculus GN=Ppp4r1 PE=1 SV=2 - [PP4R1_MOUSE]</t>
  </si>
  <si>
    <t>P58774</t>
  </si>
  <si>
    <t>Tropomyosin beta chain OS=Mus musculus GN=Tpm2 PE=1 SV=1 - [TPM2_MOUSE]</t>
  </si>
  <si>
    <t>Q8BH43</t>
  </si>
  <si>
    <t>Wiskott-Aldrich syndrome protein family member 2 OS=Mus musculus GN=Wasf2 PE=1 SV=1 - [WASF2_MOUSE]</t>
  </si>
  <si>
    <t>P23927</t>
  </si>
  <si>
    <t>Alpha-crystallin B chain OS=Mus musculus GN=Cryab PE=1 SV=2 - [CRYAB_MOUSE]</t>
  </si>
  <si>
    <t>Q91VJ2</t>
  </si>
  <si>
    <t>Protein kinase C delta-binding protein OS=Mus musculus GN=Prkcdbp PE=1 SV=1 - [PRDBP_MOUSE]</t>
  </si>
  <si>
    <t>P05784</t>
  </si>
  <si>
    <t>Keratin, type I cytoskeletal 18 OS=Mus musculus GN=Krt18 PE=1 SV=5 - [K1C18_MOUSE]</t>
  </si>
  <si>
    <t>Q3UGC7</t>
  </si>
  <si>
    <t>Eukaryotic translation initiation factor 3 subunit J-A OS=Mus musculus GN=Eif3j1 PE=2 SV=1 - [EI3JA_MOUSE]</t>
  </si>
  <si>
    <t>Q8C052</t>
  </si>
  <si>
    <t>Microtubule-associated protein 1S OS=Mus musculus GN=Map1s PE=1 SV=2 - [MAP1S_MOUSE]</t>
  </si>
  <si>
    <t>P28656</t>
  </si>
  <si>
    <t>Nucleosome assembly protein 1-like 1 OS=Mus musculus GN=Nap1l1 PE=1 SV=2 - [NP1L1_MOUSE]</t>
  </si>
  <si>
    <t>Q9D855</t>
  </si>
  <si>
    <t>Cytochrome b-c1 complex subunit 7 OS=Mus musculus GN=Uqcrb PE=1 SV=3 - [QCR7_MOUSE]</t>
  </si>
  <si>
    <t>Q04857</t>
  </si>
  <si>
    <t>Collagen alpha-1(VI) chain OS=Mus musculus GN=Col6a1 PE=1 SV=1 - [CO6A1_MOUSE]</t>
  </si>
  <si>
    <t>P48774</t>
  </si>
  <si>
    <t>Glutathione S-transferase Mu 5 OS=Mus musculus GN=Gstm5 PE=1 SV=1 - [GSTM5_MOUSE]</t>
  </si>
  <si>
    <t>Q9CQA3</t>
  </si>
  <si>
    <t>Succinate dehydrogenase [ubiquinone] iron-sulfur subunit, mitochondrial OS=Mus musculus GN=Sdhb PE=1 SV=1 - [SDHB_MOUSE]</t>
  </si>
  <si>
    <t>Q3U0B3</t>
  </si>
  <si>
    <t>Dehydrogenase/reductase SDR family member 11 OS=Mus musculus GN=Dhrs11 PE=1 SV=1 - [DHR11_MOUSE]</t>
  </si>
  <si>
    <t>Q80VQ0</t>
  </si>
  <si>
    <t>Aldehyde dehydrogenase family 3 member B1 OS=Mus musculus GN=Aldh3b1 PE=1 SV=1 - [AL3B1_MOUSE]</t>
  </si>
  <si>
    <t>Q80UG5</t>
  </si>
  <si>
    <t>Septin-9 OS=Mus musculus GN=Sept9 PE=1 SV=1 - [SEPT9_MOUSE]</t>
  </si>
  <si>
    <t>Q9Z2A7</t>
  </si>
  <si>
    <t>Diacylglycerol O-acyltransferase 1 OS=Mus musculus GN=Dgat1 PE=1 SV=1 - [DGAT1_MOUSE]</t>
  </si>
  <si>
    <t>O08808</t>
  </si>
  <si>
    <t>Protein diaphanous homolog 1 OS=Mus musculus GN=Diaph1 PE=1 SV=1 - [DIAP1_MOUSE]</t>
  </si>
  <si>
    <t>O55239</t>
  </si>
  <si>
    <t>Nicotinamide N-methyltransferase OS=Mus musculus GN=Nnmt PE=1 SV=1 - [NNMT_MOUSE]</t>
  </si>
  <si>
    <t>Q9CQJ8</t>
  </si>
  <si>
    <t>NADH dehydrogenase [ubiquinone] 1 beta subcomplex subunit 9 OS=Mus musculus GN=Ndufb9 PE=1 SV=3 - [NDUB9_MOUSE]</t>
  </si>
  <si>
    <t>P30681</t>
  </si>
  <si>
    <t>High mobility group protein B2 OS=Mus musculus GN=Hmgb2 PE=1 SV=3 - [HMGB2_MOUSE]</t>
  </si>
  <si>
    <t>Q60931</t>
  </si>
  <si>
    <t>Voltage-dependent anion-selective channel protein 3 OS=Mus musculus GN=Vdac3 PE=1 SV=1 - [VDAC3_MOUSE]</t>
  </si>
  <si>
    <t>P11859</t>
  </si>
  <si>
    <t>Angiotensinogen OS=Mus musculus GN=Agt PE=1 SV=1 - [ANGT_MOUSE]</t>
  </si>
  <si>
    <t>O55234</t>
  </si>
  <si>
    <t>Proteasome subunit beta type-5 OS=Mus musculus GN=Psmb5 PE=1 SV=3 - [PSB5_MOUSE]</t>
  </si>
  <si>
    <t>P62301</t>
  </si>
  <si>
    <t>40S ribosomal protein S13 OS=Mus musculus GN=Rps13 PE=1 SV=2 - [RS13_MOUSE]</t>
  </si>
  <si>
    <t>P47963</t>
  </si>
  <si>
    <t>60S ribosomal protein L13 OS=Mus musculus GN=Rpl13 PE=1 SV=3 - [RL13_MOUSE]</t>
  </si>
  <si>
    <t>P97461</t>
  </si>
  <si>
    <t>40S ribosomal protein S5 OS=Mus musculus GN=Rps5 PE=1 SV=3 - [RS5_MOUSE]</t>
  </si>
  <si>
    <t>Q9WTQ5</t>
  </si>
  <si>
    <t>A-kinase anchor protein 12 OS=Mus musculus GN=Akap12 PE=1 SV=1 - [AKA12_MOUSE]</t>
  </si>
  <si>
    <t>P60229</t>
  </si>
  <si>
    <t>Eukaryotic translation initiation factor 3 subunit E OS=Mus musculus GN=Eif3e PE=1 SV=1 - [EIF3E_MOUSE]</t>
  </si>
  <si>
    <t>Q8R081</t>
  </si>
  <si>
    <t>Heterogeneous nuclear ribonucleoprotein L OS=Mus musculus GN=Hnrnpl PE=1 SV=2 - [HNRPL_MOUSE]</t>
  </si>
  <si>
    <t>Q8QZT1</t>
  </si>
  <si>
    <t>Acetyl-CoA acetyltransferase, mitochondrial OS=Mus musculus GN=Acat1 PE=1 SV=1 - [THIL_MOUSE]</t>
  </si>
  <si>
    <t>Q99J99</t>
  </si>
  <si>
    <t>3-mercaptopyruvate sulfurtransferase OS=Mus musculus GN=Mpst PE=1 SV=3 - [THTM_MOUSE]</t>
  </si>
  <si>
    <t>P16125</t>
  </si>
  <si>
    <t>L-lactate dehydrogenase B chain OS=Mus musculus GN=Ldhb PE=1 SV=2 - [LDHB_MOUSE]</t>
  </si>
  <si>
    <t>P27546</t>
  </si>
  <si>
    <t>Microtubule-associated protein 4 OS=Mus musculus GN=Map4 PE=1 SV=3 - [MAP4_MOUSE]</t>
  </si>
  <si>
    <t>Q8R1G2</t>
  </si>
  <si>
    <t>Carboxymethylenebutenolidase homolog OS=Mus musculus GN=Cmbl PE=1 SV=1 - [CMBL_MOUSE]</t>
  </si>
  <si>
    <t>Q93092</t>
  </si>
  <si>
    <t>Transaldolase OS=Mus musculus GN=Taldo1 PE=1 SV=2 - [TALDO_MOUSE]</t>
  </si>
  <si>
    <t>Q9DC70</t>
  </si>
  <si>
    <t>NADH dehydrogenase [ubiquinone] iron-sulfur protein 7, mitochondrial OS=Mus musculus GN=Ndufs7 PE=1 SV=1 - [NDUS7_MOUSE]</t>
  </si>
  <si>
    <t>P35293</t>
  </si>
  <si>
    <t>Ras-related protein Rab-18 OS=Mus musculus GN=Rab18 PE=1 SV=2 - [RAB18_MOUSE]</t>
  </si>
  <si>
    <t>P47758</t>
  </si>
  <si>
    <t>Signal recognition particle receptor subunit beta OS=Mus musculus GN=Srprb PE=1 SV=1 - [SRPRB_MOUSE]</t>
  </si>
  <si>
    <t>Q8K1Z0</t>
  </si>
  <si>
    <t>Ubiquinone biosynthesis protein COQ9, mitochondrial OS=Mus musculus GN=Coq9 PE=1 SV=1 - [COQ9_MOUSE]</t>
  </si>
  <si>
    <t>P11087</t>
  </si>
  <si>
    <t>Collagen alpha-1(I) chain OS=Mus musculus GN=Col1a1 PE=1 SV=4 - [CO1A1_MOUSE]</t>
  </si>
  <si>
    <t>O70251</t>
  </si>
  <si>
    <t>Elongation factor 1-beta OS=Mus musculus GN=Eef1b PE=1 SV=5 - [EF1B_MOUSE]</t>
  </si>
  <si>
    <t>P53395</t>
  </si>
  <si>
    <t>Lipoamide acyltransferase component of branched-chain alpha-keto acid dehydrogenase complex, mitochondrial OS=Mus musculus GN=Dbt PE=1 SV=2 - [ODB2_MOUSE]</t>
  </si>
  <si>
    <t>Q60930</t>
  </si>
  <si>
    <t>Voltage-dependent anion-selective channel protein 2 OS=Mus musculus GN=Vdac2 PE=1 SV=2 - [VDAC2_MOUSE]</t>
  </si>
  <si>
    <t>Q61656</t>
  </si>
  <si>
    <t>Probable ATP-dependent RNA helicase DDX5 OS=Mus musculus GN=Ddx5 PE=1 SV=2 - [DDX5_MOUSE]</t>
  </si>
  <si>
    <t>P57759</t>
  </si>
  <si>
    <t>Endoplasmic reticulum resident protein 29 OS=Mus musculus GN=Erp29 PE=1 SV=2 - [ERP29_MOUSE]</t>
  </si>
  <si>
    <t>P62960</t>
  </si>
  <si>
    <t>Nuclease-sensitive element-binding protein 1 OS=Mus musculus GN=Ybx1 PE=1 SV=3 - [YBOX1_MOUSE]</t>
  </si>
  <si>
    <t>P97823</t>
  </si>
  <si>
    <t>Acyl-protein thioesterase 1 OS=Mus musculus GN=Lypla1 PE=1 SV=1 - [LYPA1_MOUSE]</t>
  </si>
  <si>
    <t>P14602</t>
  </si>
  <si>
    <t>Heat shock protein beta-1 OS=Mus musculus GN=Hspb1 PE=1 SV=3 - [HSPB1_MOUSE]</t>
  </si>
  <si>
    <t>Q9D6R2</t>
  </si>
  <si>
    <t>Isocitrate dehydrogenase [NAD] subunit alpha, mitochondrial OS=Mus musculus GN=Idh3a PE=1 SV=1 - [IDH3A_MOUSE]</t>
  </si>
  <si>
    <t>Q9WUM5</t>
  </si>
  <si>
    <t>Succinyl-CoA ligase [ADP/GDP-forming] subunit alpha, mitochondrial OS=Mus musculus GN=Suclg1 PE=1 SV=4 - [SUCA_MOUSE]</t>
  </si>
  <si>
    <t>Q00623</t>
  </si>
  <si>
    <t>Apolipoprotein A-I OS=Mus musculus GN=Apoa1 PE=1 SV=2 - [APOA1_MOUSE]</t>
  </si>
  <si>
    <t>P10493</t>
  </si>
  <si>
    <t>Nidogen-1 OS=Mus musculus GN=Nid1 PE=1 SV=2 - [NID1_MOUSE]</t>
  </si>
  <si>
    <t>P68040</t>
  </si>
  <si>
    <t>Guanine nucleotide-binding protein subunit beta-2-like 1 OS=Mus musculus GN=Gnb2l1 PE=1 SV=3 - [GBLP_MOUSE]</t>
  </si>
  <si>
    <t>P60335</t>
  </si>
  <si>
    <t>Poly(rC)-binding protein 1 OS=Mus musculus GN=Pcbp1 PE=1 SV=1 - [PCBP1_MOUSE]</t>
  </si>
  <si>
    <t>Q922Q8</t>
  </si>
  <si>
    <t>Leucine-rich repeat-containing protein 59 OS=Mus musculus GN=Lrrc59 PE=1 SV=1 - [LRC59_MOUSE]</t>
  </si>
  <si>
    <t>P67778</t>
  </si>
  <si>
    <t>Prohibitin OS=Mus musculus GN=Phb PE=1 SV=1 - [PHB_MOUSE]</t>
  </si>
  <si>
    <t>Q91W90</t>
  </si>
  <si>
    <t>Thioredoxin domain-containing protein 5 OS=Mus musculus GN=Txndc5 PE=1 SV=2 - [TXND5_MOUSE]</t>
  </si>
  <si>
    <t>Q9WTP6</t>
  </si>
  <si>
    <t>Adenylate kinase 2, mitochondrial OS=Mus musculus GN=Ak2 PE=1 SV=5 - [KAD2_MOUSE]</t>
  </si>
  <si>
    <t>P54071</t>
  </si>
  <si>
    <t>Isocitrate dehydrogenase [NADP], mitochondrial OS=Mus musculus GN=Idh2 PE=1 SV=3 - [IDHP_MOUSE]</t>
  </si>
  <si>
    <t>Q61425</t>
  </si>
  <si>
    <t>Hydroxyacyl-coenzyme A dehydrogenase, mitochondrial OS=Mus musculus GN=Hadh PE=1 SV=2 - [HCDH_MOUSE]</t>
  </si>
  <si>
    <t>P42932</t>
  </si>
  <si>
    <t>T-complex protein 1 subunit theta OS=Mus musculus GN=Cct8 PE=1 SV=3 - [TCPQ_MOUSE]</t>
  </si>
  <si>
    <t>Q8BU30</t>
  </si>
  <si>
    <t>Isoleucine--tRNA ligase, cytoplasmic OS=Mus musculus GN=Iars PE=1 SV=2 - [SYIC_MOUSE]</t>
  </si>
  <si>
    <t>Q64433</t>
  </si>
  <si>
    <t>10 kDa heat shock protein, mitochondrial OS=Mus musculus GN=Hspe1 PE=1 SV=2 - [CH10_MOUSE]</t>
  </si>
  <si>
    <t>P26516</t>
  </si>
  <si>
    <t>26S proteasome non-ATPase regulatory subunit 7 OS=Mus musculus GN=Psmd7 PE=1 SV=2 - [PSMD7_MOUSE]</t>
  </si>
  <si>
    <t>Q9DBL7</t>
  </si>
  <si>
    <t>Bifunctional coenzyme A synthase OS=Mus musculus GN=Coasy PE=1 SV=2 - [COASY_MOUSE]</t>
  </si>
  <si>
    <t>P06151</t>
  </si>
  <si>
    <t>L-lactate dehydrogenase A chain OS=Mus musculus GN=Ldha PE=1 SV=3 - [LDHA_MOUSE]</t>
  </si>
  <si>
    <t>Q9D0M3</t>
  </si>
  <si>
    <t>Cytochrome c1, heme protein, mitochondrial OS=Mus musculus GN=Cyc1 PE=1 SV=1 - [CY1_MOUSE]</t>
  </si>
  <si>
    <t>Q8BWT1</t>
  </si>
  <si>
    <t>3-ketoacyl-CoA thiolase, mitochondrial OS=Mus musculus GN=Acaa2 PE=1 SV=3 - [THIM_MOUSE]</t>
  </si>
  <si>
    <t>P63158</t>
  </si>
  <si>
    <t>High mobility group protein B1 OS=Mus musculus GN=Hmgb1 PE=1 SV=2 - [HMGB1_MOUSE]</t>
  </si>
  <si>
    <t>Q9D2R0</t>
  </si>
  <si>
    <t>Acetoacetyl-CoA synthetase OS=Mus musculus GN=Aacs PE=1 SV=1 - [AACS_MOUSE]</t>
  </si>
  <si>
    <t>P48036</t>
  </si>
  <si>
    <t>Annexin A5 OS=Mus musculus GN=Anxa5 PE=1 SV=1 - [ANXA5_MOUSE]</t>
  </si>
  <si>
    <t>O88569</t>
  </si>
  <si>
    <t>Heterogeneous nuclear ribonucleoproteins A2/B1 OS=Mus musculus GN=Hnrnpa2b1 PE=1 SV=2 - [ROA2_MOUSE]</t>
  </si>
  <si>
    <t>Q9R1P3</t>
  </si>
  <si>
    <t>Proteasome subunit beta type-2 OS=Mus musculus GN=Psmb2 PE=1 SV=1 - [PSB2_MOUSE]</t>
  </si>
  <si>
    <t>Q9DCS9</t>
  </si>
  <si>
    <t>NADH dehydrogenase [ubiquinone] 1 beta subcomplex subunit 10 OS=Mus musculus GN=Ndufb10 PE=1 SV=3 - [NDUBA_MOUSE]</t>
  </si>
  <si>
    <t>Q9CQ62</t>
  </si>
  <si>
    <t>2,4-dienoyl-CoA reductase, mitochondrial OS=Mus musculus GN=Decr1 PE=1 SV=1 - [DECR_MOUSE]</t>
  </si>
  <si>
    <t>P62082</t>
  </si>
  <si>
    <t>40S ribosomal protein S7 OS=Mus musculus GN=Rps7 PE=2 SV=1 - [RS7_MOUSE]</t>
  </si>
  <si>
    <t>P14211</t>
  </si>
  <si>
    <t>Calreticulin OS=Mus musculus GN=Calr PE=1 SV=1 - [CALR_MOUSE]</t>
  </si>
  <si>
    <t>Q9DCW4</t>
  </si>
  <si>
    <t>Electron transfer flavoprotein subunit beta OS=Mus musculus GN=Etfb PE=1 SV=3 - [ETFB_MOUSE]</t>
  </si>
  <si>
    <t>Q99LC5</t>
  </si>
  <si>
    <t>Electron transfer flavoprotein subunit alpha, mitochondrial OS=Mus musculus GN=Etfa PE=1 SV=2 - [ETFA_MOUSE]</t>
  </si>
  <si>
    <t>P38647</t>
  </si>
  <si>
    <t>Stress-70 protein, mitochondrial OS=Mus musculus GN=Hspa9 PE=1 SV=3 - [GRP75_MOUSE]</t>
  </si>
  <si>
    <t>P13707</t>
  </si>
  <si>
    <t>Glycerol-3-phosphate dehydrogenase [NAD(+)], cytoplasmic OS=Mus musculus GN=Gpd1 PE=1 SV=3 - [GPDA_MOUSE]</t>
  </si>
  <si>
    <t>Q99L13</t>
  </si>
  <si>
    <t>3-hydroxyisobutyrate dehydrogenase, mitochondrial OS=Mus musculus GN=Hibadh PE=1 SV=1 - [3HIDH_MOUSE]</t>
  </si>
  <si>
    <t>P14206</t>
  </si>
  <si>
    <t>40S ribosomal protein SA OS=Mus musculus GN=Rpsa PE=1 SV=4 - [RSSA_MOUSE]</t>
  </si>
  <si>
    <t>P97371</t>
  </si>
  <si>
    <t>Proteasome activator complex subunit 1 OS=Mus musculus GN=Psme1 PE=1 SV=2 - [PSME1_MOUSE]</t>
  </si>
  <si>
    <t>Q62261</t>
  </si>
  <si>
    <t>Spectrin beta chain, non-erythrocytic 1 OS=Mus musculus GN=Sptbn1 PE=1 SV=2 - [SPTB2_MOUSE]</t>
  </si>
  <si>
    <t>P45952</t>
  </si>
  <si>
    <t>Medium-chain specific acyl-CoA dehydrogenase, mitochondrial OS=Mus musculus GN=Acadm PE=1 SV=1 - [ACADM_MOUSE]</t>
  </si>
  <si>
    <t>Q9D7G0</t>
  </si>
  <si>
    <t>Ribose-phosphate pyrophosphokinase 1 OS=Mus musculus GN=Prps1 PE=1 SV=4 - [PRPS1_MOUSE]</t>
  </si>
  <si>
    <t>P08249</t>
  </si>
  <si>
    <t>Malate dehydrogenase, mitochondrial OS=Mus musculus GN=Mdh2 PE=1 SV=3 - [MDHM_MOUSE]</t>
  </si>
  <si>
    <t>Q922D8</t>
  </si>
  <si>
    <t>C-1-tetrahydrofolate synthase, cytoplasmic OS=Mus musculus GN=Mthfd1 PE=1 SV=4 - [C1TC_MOUSE]</t>
  </si>
  <si>
    <t>O08528</t>
  </si>
  <si>
    <t>Hexokinase-2 OS=Mus musculus GN=Hk2 PE=1 SV=1 - [HXK2_MOUSE]</t>
  </si>
  <si>
    <t>P35486</t>
  </si>
  <si>
    <t>Pyruvate dehydrogenase E1 component subunit alpha, somatic form, mitochondrial OS=Mus musculus GN=Pdha1 PE=1 SV=1 - [ODPA_MOUSE]</t>
  </si>
  <si>
    <t>Q9CZU6</t>
  </si>
  <si>
    <t>Citrate synthase, mitochondrial OS=Mus musculus GN=Cs PE=1 SV=1 - [CISY_MOUSE]</t>
  </si>
  <si>
    <t>P27773</t>
  </si>
  <si>
    <t>Protein disulfide-isomerase A3 OS=Mus musculus GN=Pdia3 PE=1 SV=2 - [PDIA3_MOUSE]</t>
  </si>
  <si>
    <t>Q9D1A2</t>
  </si>
  <si>
    <t>Cytosolic non-specific dipeptidase OS=Mus musculus GN=Cndp2 PE=1 SV=1 - [CNDP2_MOUSE]</t>
  </si>
  <si>
    <t>Q02053</t>
  </si>
  <si>
    <t>Ubiquitin-like modifier-activating enzyme 1 OS=Mus musculus GN=Uba1 PE=1 SV=1 - [UBA1_MOUSE]</t>
  </si>
  <si>
    <t>Q00612</t>
  </si>
  <si>
    <t>Glucose-6-phosphate 1-dehydrogenase X OS=Mus musculus GN=G6pdx PE=1 SV=3 - [G6PD1_MOUSE]</t>
  </si>
  <si>
    <t>P55302</t>
  </si>
  <si>
    <t>Alpha-2-macroglobulin receptor-associated protein OS=Mus musculus GN=Lrpap1 PE=1 SV=1 - [AMRP_MOUSE]</t>
  </si>
  <si>
    <t>Q99KC8</t>
  </si>
  <si>
    <t>von Willebrand factor A domain-containing protein 5A OS=Mus musculus GN=Vwa5a PE=1 SV=2 - [VMA5A_MOUSE]</t>
  </si>
  <si>
    <t>Q9Z2X1</t>
  </si>
  <si>
    <t>Heterogeneous nuclear ribonucleoprotein F OS=Mus musculus GN=Hnrnpf PE=1 SV=3 - [HNRPF_MOUSE]</t>
  </si>
  <si>
    <t>Q99L04</t>
  </si>
  <si>
    <t>Dehydrogenase/reductase SDR family member 1 OS=Mus musculus GN=Dhrs1 PE=1 SV=1 - [DHRS1_MOUSE]</t>
  </si>
  <si>
    <t>Q8BMK4</t>
  </si>
  <si>
    <t>Cytoskeleton-associated protein 4 OS=Mus musculus GN=Ckap4 PE=1 SV=2 - [CKAP4_MOUSE]</t>
  </si>
  <si>
    <t>Q8VIJ6</t>
  </si>
  <si>
    <t>Splicing factor, proline- and glutamine-rich OS=Mus musculus GN=Sfpq PE=1 SV=1 - [SFPQ_MOUSE]</t>
  </si>
  <si>
    <t>P23492</t>
  </si>
  <si>
    <t>Purine nucleoside phosphorylase OS=Mus musculus GN=Pnp PE=1 SV=2 - [PNPH_MOUSE]</t>
  </si>
  <si>
    <t>Q99JY9</t>
  </si>
  <si>
    <t>Actin-related protein 3 OS=Mus musculus GN=Actr3 PE=1 SV=3 - [ARP3_MOUSE]</t>
  </si>
  <si>
    <t>P24452</t>
  </si>
  <si>
    <t>Macrophage-capping protein OS=Mus musculus GN=Capg PE=1 SV=2 - [CAPG_MOUSE]</t>
  </si>
  <si>
    <t>Q91X72</t>
  </si>
  <si>
    <t>Hemopexin OS=Mus musculus GN=Hpx PE=1 SV=2 - [HEMO_MOUSE]</t>
  </si>
  <si>
    <t>P21278</t>
  </si>
  <si>
    <t>Guanine nucleotide-binding protein subunit alpha-11 OS=Mus musculus GN=Gna11 PE=1 SV=1 - [GNA11_MOUSE]</t>
  </si>
  <si>
    <t>P13020</t>
  </si>
  <si>
    <t>Gelsolin OS=Mus musculus GN=Gsn PE=1 SV=3 - [GELS_MOUSE]</t>
  </si>
  <si>
    <t>Q61838</t>
  </si>
  <si>
    <t>Alpha-2-macroglobulin OS=Mus musculus GN=A2m PE=1 SV=3 - [A2M_MOUSE]</t>
  </si>
  <si>
    <t>P21614</t>
  </si>
  <si>
    <t>Vitamin D-binding protein OS=Mus musculus GN=Gc PE=1 SV=2 - [VTDB_MOUSE]</t>
  </si>
  <si>
    <t>Q00898</t>
  </si>
  <si>
    <t>Alpha-1-antitrypsin 1-5 OS=Mus musculus GN=Serpina1e PE=1 SV=1 - [A1AT5_MOUSE]</t>
  </si>
  <si>
    <t>Q9DBH5</t>
  </si>
  <si>
    <t>Vesicular integral-membrane protein VIP36 OS=Mus musculus GN=Lman2 PE=1 SV=2 - [LMAN2_MOUSE]</t>
  </si>
  <si>
    <t>P97290</t>
  </si>
  <si>
    <t>Plasma protease C1 inhibitor OS=Mus musculus GN=Serping1 PE=1 SV=3 - [IC1_MOUSE]</t>
  </si>
  <si>
    <t>P42208</t>
  </si>
  <si>
    <t>Septin-2 OS=Mus musculus GN=Sept2 PE=1 SV=2 - [SEPT2_MOUSE]</t>
  </si>
  <si>
    <t>P62137</t>
  </si>
  <si>
    <t>Serine/threonine-protein phosphatase PP1-alpha catalytic subunit OS=Mus musculus GN=Ppp1ca PE=1 SV=1 - [PP1A_MOUSE]</t>
  </si>
  <si>
    <t>P13634</t>
  </si>
  <si>
    <t>Carbonic anhydrase 1 OS=Mus musculus GN=Ca1 PE=1 SV=4 - [CAH1_MOUSE]</t>
  </si>
  <si>
    <t>Q01279</t>
  </si>
  <si>
    <t>Epidermal growth factor receptor OS=Mus musculus GN=Egfr PE=1 SV=1 - [EGFR_MOUSE]</t>
  </si>
  <si>
    <t>P38060</t>
  </si>
  <si>
    <t>Hydroxymethylglutaryl-CoA lyase, mitochondrial OS=Mus musculus GN=Hmgcl PE=1 SV=2 - [HMGCL_MOUSE]</t>
  </si>
  <si>
    <t>Q9WV54</t>
  </si>
  <si>
    <t>Acid ceramidase OS=Mus musculus GN=Asah1 PE=1 SV=1 - [ASAH1_MOUSE]</t>
  </si>
  <si>
    <t>P29391</t>
  </si>
  <si>
    <t>Ferritin light chain 1 OS=Mus musculus GN=Ftl1 PE=1 SV=2 - [FRIL1_MOUSE]</t>
  </si>
  <si>
    <t>Q60854</t>
  </si>
  <si>
    <t>Serpin B6 OS=Mus musculus GN=Serpinb6 PE=1 SV=1 - [SPB6_MOUSE]</t>
  </si>
  <si>
    <t>P62196</t>
  </si>
  <si>
    <t>26S protease regulatory subunit 8 OS=Mus musculus GN=Psmc5 PE=1 SV=1 - [PRS8_MOUSE]</t>
  </si>
  <si>
    <t>P42225</t>
  </si>
  <si>
    <t>Signal transducer and activator of transcription 1 OS=Mus musculus GN=Stat1 PE=1 SV=1 - [STAT1_MOUSE]</t>
  </si>
  <si>
    <t>P62962</t>
  </si>
  <si>
    <t>Profilin-1 OS=Mus musculus GN=Pfn1 PE=1 SV=2 - [PROF1_MOUSE]</t>
  </si>
  <si>
    <t>Q2VLH6</t>
  </si>
  <si>
    <t>Scavenger receptor cysteine-rich type 1 protein M130 OS=Mus musculus GN=Cd163 PE=1 SV=2 - [C163A_MOUSE]</t>
  </si>
  <si>
    <t>Q8K0E8</t>
  </si>
  <si>
    <t>Fibrinogen beta chain OS=Mus musculus GN=Fgb PE=1 SV=1 - [FIBB_MOUSE]</t>
  </si>
  <si>
    <t>Q9DAR7</t>
  </si>
  <si>
    <t>m7GpppX diphosphatase OS=Mus musculus GN=Dcps PE=1 SV=1 - [DCPS_MOUSE]</t>
  </si>
  <si>
    <t>Q8R1F1</t>
  </si>
  <si>
    <t>Niban-like protein 1 OS=Mus musculus GN=Fam129b PE=1 SV=2 - [NIBL1_MOUSE]</t>
  </si>
  <si>
    <t>P07759</t>
  </si>
  <si>
    <t>Serine protease inhibitor A3K OS=Mus musculus GN=Serpina3k PE=1 SV=2 - [SPA3K_MOUSE]</t>
  </si>
  <si>
    <t>P61161</t>
  </si>
  <si>
    <t>Actin-related protein 2 OS=Mus musculus GN=Actr2 PE=1 SV=1 - [ARP2_MOUSE]</t>
  </si>
  <si>
    <t>Q9Z0F7</t>
  </si>
  <si>
    <t>Gamma-synuclein OS=Mus musculus GN=Sncg PE=1 SV=1 - [SYUG_MOUSE]</t>
  </si>
  <si>
    <t>P40124</t>
  </si>
  <si>
    <t>Adenylyl cyclase-associated protein 1 OS=Mus musculus GN=Cap1 PE=1 SV=4 - [CAP1_MOUSE]</t>
  </si>
  <si>
    <t>P10833</t>
  </si>
  <si>
    <t>Ras-related protein R-Ras OS=Mus musculus GN=Rras PE=1 SV=1 - [RRAS_MOUSE]</t>
  </si>
  <si>
    <t>P04938</t>
  </si>
  <si>
    <t>Major urinary proteins 11 and 8 (Fragment) OS=Mus musculus GN=Mup8 PE=2 SV=1 - [MUP8_MOUSE]</t>
  </si>
  <si>
    <t>Q62000</t>
  </si>
  <si>
    <t>Mimecan OS=Mus musculus GN=Ogn PE=1 SV=1 - [MIME_MOUSE]</t>
  </si>
  <si>
    <t>Q8R146</t>
  </si>
  <si>
    <t>Acylamino-acid-releasing enzyme OS=Mus musculus GN=Apeh PE=1 SV=3 - [APEH_MOUSE]</t>
  </si>
  <si>
    <t>P47199</t>
  </si>
  <si>
    <t>Quinone oxidoreductase OS=Mus musculus GN=Cryz PE=1 SV=1 - [QOR_MOUSE]</t>
  </si>
  <si>
    <t>P14115</t>
  </si>
  <si>
    <t>60S ribosomal protein L27a OS=Mus musculus GN=Rpl27a PE=1 SV=5 - [RL27A_MOUSE]</t>
  </si>
  <si>
    <t>Q9CSU0</t>
  </si>
  <si>
    <t>Regulation of nuclear pre-mRNA domain-containing protein 1B OS=Mus musculus GN=Rprd1b PE=1 SV=2 - [RPR1B_MOUSE]</t>
  </si>
  <si>
    <t>P61750</t>
  </si>
  <si>
    <t>ADP-ribosylation factor 4 OS=Mus musculus GN=Arf4 PE=1 SV=2 - [ARF4_MOUSE]</t>
  </si>
  <si>
    <t>O70325</t>
  </si>
  <si>
    <t>Phospholipid hydroperoxide glutathione peroxidase, mitochondrial OS=Mus musculus GN=Gpx4 PE=1 SV=4 - [GPX41_MOUSE]</t>
  </si>
  <si>
    <t>Q62186</t>
  </si>
  <si>
    <t>Translocon-associated protein subunit delta OS=Mus musculus GN=Ssr4 PE=1 SV=1 - [SSRD_MOUSE]</t>
  </si>
  <si>
    <t>P17918</t>
  </si>
  <si>
    <t>Proliferating cell nuclear antigen OS=Mus musculus GN=Pcna PE=1 SV=2 - [PCNA_MOUSE]</t>
  </si>
  <si>
    <t>O54950</t>
  </si>
  <si>
    <t>5'-AMP-activated protein kinase subunit gamma-1 OS=Mus musculus GN=Prkag1 PE=1 SV=2 - [AAKG1_MOUSE]</t>
  </si>
  <si>
    <t>Q8K370</t>
  </si>
  <si>
    <t>Acyl-CoA dehydrogenase family member 10 OS=Mus musculus GN=Acad10 PE=1 SV=1 - [ACD10_MOUSE]</t>
  </si>
  <si>
    <t>E9Q414</t>
  </si>
  <si>
    <t>Apolipoprotein B-100 OS=Mus musculus GN=Apob PE=1 SV=1 - [APOB_MOUSE]</t>
  </si>
  <si>
    <t>Q9D2V7</t>
  </si>
  <si>
    <t>Coronin-7 OS=Mus musculus GN=Coro7 PE=1 SV=2 - [CORO7_MOUSE]</t>
  </si>
  <si>
    <t>Q6ZWV3</t>
  </si>
  <si>
    <t>60S ribosomal protein L10 OS=Mus musculus GN=Rpl10 PE=1 SV=3 - [RL10_MOUSE]</t>
  </si>
  <si>
    <t>P08752</t>
  </si>
  <si>
    <t>Guanine nucleotide-binding protein G(i) subunit alpha-2 OS=Mus musculus GN=Gnai2 PE=1 SV=5 - [GNAI2_MOUSE]</t>
  </si>
  <si>
    <t>Q9EQH2</t>
  </si>
  <si>
    <t>Endoplasmic reticulum aminopeptidase 1 OS=Mus musculus GN=Erap1 PE=1 SV=2 - [ERAP1_MOUSE]</t>
  </si>
  <si>
    <t>Q8C0C7</t>
  </si>
  <si>
    <t>Phenylalanine--tRNA ligase alpha subunit OS=Mus musculus GN=Farsa PE=1 SV=1 - [SYFA_MOUSE]</t>
  </si>
  <si>
    <t>Q9D7B6</t>
  </si>
  <si>
    <t>Isobutyryl-CoA dehydrogenase, mitochondrial OS=Mus musculus GN=Acad8 PE=1 SV=2 - [ACAD8_MOUSE]</t>
  </si>
  <si>
    <t>P10853</t>
  </si>
  <si>
    <t>Histone H2B type 1-F/J/L OS=Mus musculus GN=Hist1h2bf PE=1 SV=2 - [H2B1F_MOUSE]</t>
  </si>
  <si>
    <t>Q8BH61</t>
  </si>
  <si>
    <t>Coagulation factor XIII A chain OS=Mus musculus GN=F13a1 PE=1 SV=3 - [F13A_MOUSE]</t>
  </si>
  <si>
    <t>Q3UM45</t>
  </si>
  <si>
    <t>Protein phosphatase 1 regulatory subunit 7 OS=Mus musculus GN=Ppp1r7 PE=1 SV=2 - [PP1R7_MOUSE]</t>
  </si>
  <si>
    <t>P32921</t>
  </si>
  <si>
    <t>Tryptophan--tRNA ligase, cytoplasmic OS=Mus musculus GN=Wars PE=1 SV=2 - [SYWC_MOUSE]</t>
  </si>
  <si>
    <t>Q63844</t>
  </si>
  <si>
    <t>Mitogen-activated protein kinase 3 OS=Mus musculus GN=Mapk3 PE=1 SV=5 - [MK03_MOUSE]</t>
  </si>
  <si>
    <t>O35382</t>
  </si>
  <si>
    <t>Exocyst complex component 4 OS=Mus musculus GN=Exoc4 PE=1 SV=2 - [EXOC4_MOUSE]</t>
  </si>
  <si>
    <t>Q8C0E2</t>
  </si>
  <si>
    <t>Vacuolar protein sorting-associated protein 26B OS=Mus musculus GN=Vps26b PE=1 SV=1 - [VP26B_MOUSE]</t>
  </si>
  <si>
    <t>Q8C1A5</t>
  </si>
  <si>
    <t>Thimet oligopeptidase OS=Mus musculus GN=Thop1 PE=1 SV=1 - [THOP1_MOUSE]</t>
  </si>
  <si>
    <t>Q9QXT0</t>
  </si>
  <si>
    <t>Protein canopy homolog 2 OS=Mus musculus GN=Cnpy2 PE=1 SV=1 - [CNPY2_MOUSE]</t>
  </si>
  <si>
    <t>Q9EPB4</t>
  </si>
  <si>
    <t>Apoptosis-associated speck-like protein containing a CARD OS=Mus musculus GN=Pycard PE=1 SV=1 - [ASC_MOUSE]</t>
  </si>
  <si>
    <t>Q61702</t>
  </si>
  <si>
    <t>Inter-alpha-trypsin inhibitor heavy chain H1 OS=Mus musculus GN=Itih1 PE=1 SV=2 - [ITIH1_MOUSE]</t>
  </si>
  <si>
    <t>P04117</t>
  </si>
  <si>
    <t>Fatty acid-binding protein, adipocyte OS=Mus musculus GN=Fabp4 PE=1 SV=3 - [FABP4_MOUSE]</t>
  </si>
  <si>
    <t>P01029</t>
  </si>
  <si>
    <t>Complement C4-B OS=Mus musculus GN=C4b PE=1 SV=3 - [CO4B_MOUSE]</t>
  </si>
  <si>
    <t>Q8K157</t>
  </si>
  <si>
    <t>Aldose 1-epimerase OS=Mus musculus GN=Galm PE=1 SV=1 - [GALM_MOUSE]</t>
  </si>
  <si>
    <t>Q9JJU8</t>
  </si>
  <si>
    <t>SH3 domain-binding glutamic acid-rich-like protein OS=Mus musculus GN=Sh3bgrl PE=1 SV=1 - [SH3L1_MOUSE]</t>
  </si>
  <si>
    <t>Q9CXY6</t>
  </si>
  <si>
    <t>Interleukin enhancer-binding factor 2 OS=Mus musculus GN=Ilf2 PE=1 SV=1 - [ILF2_MOUSE]</t>
  </si>
  <si>
    <t>Q8CBA2</t>
  </si>
  <si>
    <t>Schlafen family member 5 OS=Mus musculus GN=Slfn5 PE=1 SV=2 - [SLFN5_MOUSE]</t>
  </si>
  <si>
    <t>O88990</t>
  </si>
  <si>
    <t>Alpha-actinin-3 OS=Mus musculus GN=Actn3 PE=2 SV=1 - [ACTN3_MOUSE]</t>
  </si>
  <si>
    <t>Q61599</t>
  </si>
  <si>
    <t>Rho GDP-dissociation inhibitor 2 OS=Mus musculus GN=Arhgdib PE=1 SV=3 - [GDIR2_MOUSE]</t>
  </si>
  <si>
    <t>O70378</t>
  </si>
  <si>
    <t>ER membrane protein complex subunit 8 OS=Mus musculus GN=Emc8 PE=1 SV=1 - [EMC8_MOUSE]</t>
  </si>
  <si>
    <t>Q9CZP5</t>
  </si>
  <si>
    <t>Mitochondrial chaperone BCS1 OS=Mus musculus GN=Bcs1l PE=1 SV=1 - [BCS1_MOUSE]</t>
  </si>
  <si>
    <t>Q91VA6</t>
  </si>
  <si>
    <t>Polymerase delta-interacting protein 2 OS=Mus musculus GN=Poldip2 PE=1 SV=1 - [PDIP2_MOUSE]</t>
  </si>
  <si>
    <t>Q9DCS3</t>
  </si>
  <si>
    <t>Trans-2-enoyl-CoA reductase, mitochondrial OS=Mus musculus GN=Mecr PE=1 SV=2 - [MECR_MOUSE]</t>
  </si>
  <si>
    <t>P11835</t>
  </si>
  <si>
    <t>Integrin beta-2 OS=Mus musculus GN=Itgb2 PE=1 SV=2 - [ITB2_MOUSE]</t>
  </si>
  <si>
    <t>P63094</t>
  </si>
  <si>
    <t>Guanine nucleotide-binding protein G(s) subunit alpha isoforms short OS=Mus musculus GN=Gnas PE=1 SV=1 - [GNAS2_MOUSE]</t>
  </si>
  <si>
    <t>Q3U1J4</t>
  </si>
  <si>
    <t>DNA damage-binding protein 1 OS=Mus musculus GN=Ddb1 PE=1 SV=2 - [DDB1_MOUSE]</t>
  </si>
  <si>
    <t>Q8BFZ9</t>
  </si>
  <si>
    <t>Erlin-2 OS=Mus musculus GN=Erlin2 PE=1 SV=1 - [ERLN2_MOUSE]</t>
  </si>
  <si>
    <t>P50396</t>
  </si>
  <si>
    <t>Rab GDP dissociation inhibitor alpha OS=Mus musculus GN=Gdi1 PE=1 SV=3 - [GDIA_MOUSE]</t>
  </si>
  <si>
    <t>P54923</t>
  </si>
  <si>
    <t>[Protein ADP-ribosylarginine] hydrolase OS=Mus musculus GN=Adprh PE=1 SV=1 - [ADPRH_MOUSE]</t>
  </si>
  <si>
    <t>Q62087</t>
  </si>
  <si>
    <t>Serum paraoxonase/lactonase 3 OS=Mus musculus GN=Pon3 PE=1 SV=2 - [PON3_MOUSE]</t>
  </si>
  <si>
    <t>Q64435</t>
  </si>
  <si>
    <t>UDP-glucuronosyltransferase 1-6 OS=Mus musculus GN=Ugt1a6 PE=1 SV=1 - [UD16_MOUSE]</t>
  </si>
  <si>
    <t>P14142</t>
  </si>
  <si>
    <t>Solute carrier family 2, facilitated glucose transporter member 4 OS=Mus musculus GN=Slc2a4 PE=1 SV=3 - [GTR4_MOUSE]</t>
  </si>
  <si>
    <t>P61027</t>
  </si>
  <si>
    <t>Ras-related protein Rab-10 OS=Mus musculus GN=Rab10 PE=1 SV=1 - [RAB10_MOUSE]</t>
  </si>
  <si>
    <t>Q8CG14</t>
  </si>
  <si>
    <t>Complement C1s-A subcomponent OS=Mus musculus GN=C1sa PE=2 SV=2 - [CS1A_MOUSE]</t>
  </si>
  <si>
    <t>Q8BP40</t>
  </si>
  <si>
    <t>Lysophosphatidic acid phosphatase type 6 OS=Mus musculus GN=Acp6 PE=1 SV=1 - [PPA6_MOUSE]</t>
  </si>
  <si>
    <t>Q9D967</t>
  </si>
  <si>
    <t>Magnesium-dependent phosphatase 1 OS=Mus musculus GN=Mdp1 PE=1 SV=1 - [MGDP1_MOUSE]</t>
  </si>
  <si>
    <t>P35276</t>
  </si>
  <si>
    <t>Ras-related protein Rab-3D OS=Mus musculus GN=Rab3d PE=1 SV=1 - [RAB3D_MOUSE]</t>
  </si>
  <si>
    <t>P06800</t>
  </si>
  <si>
    <t>Receptor-type tyrosine-protein phosphatase C OS=Mus musculus GN=Ptprc PE=1 SV=3 - [PTPRC_MOUSE]</t>
  </si>
  <si>
    <t>Q64518</t>
  </si>
  <si>
    <t>Sarcoplasmic/endoplasmic reticulum calcium ATPase 3 OS=Mus musculus GN=Atp2a3 PE=1 SV=3 - [AT2A3_MOUSE]</t>
  </si>
  <si>
    <t>O88531</t>
  </si>
  <si>
    <t>Palmitoyl-protein thioesterase 1 OS=Mus musculus GN=Ppt1 PE=1 SV=2 - [PPT1_MOUSE]</t>
  </si>
  <si>
    <t>Q8BY87</t>
  </si>
  <si>
    <t>Ubiquitin carboxyl-terminal hydrolase 47 OS=Mus musculus GN=Usp47 PE=1 SV=2 - [UBP47_MOUSE]</t>
  </si>
  <si>
    <t>Q9CQ65</t>
  </si>
  <si>
    <t>S-methyl-5'-thioadenosine phosphorylase OS=Mus musculus GN=Mtap PE=1 SV=1 - [MTAP_MOUSE]</t>
  </si>
  <si>
    <t>Q8K0U4</t>
  </si>
  <si>
    <t>Heat shock 70 kDa protein 12A OS=Mus musculus GN=Hspa12a PE=1 SV=1 - [HS12A_MOUSE]</t>
  </si>
  <si>
    <t>P59999</t>
  </si>
  <si>
    <t>Actin-related protein 2/3 complex subunit 4 OS=Mus musculus GN=Arpc4 PE=1 SV=3 - [ARPC4_MOUSE]</t>
  </si>
  <si>
    <t>Q02248</t>
  </si>
  <si>
    <t>Catenin beta-1 OS=Mus musculus GN=Ctnnb1 PE=1 SV=1 - [CTNB1_MOUSE]</t>
  </si>
  <si>
    <t>Q99PV0</t>
  </si>
  <si>
    <t>Pre-mRNA-processing-splicing factor 8 OS=Mus musculus GN=Prpf8 PE=1 SV=2 - [PRP8_MOUSE]</t>
  </si>
  <si>
    <t>Q07797</t>
  </si>
  <si>
    <t>Galectin-3-binding protein OS=Mus musculus GN=Lgals3bp PE=1 SV=1 - [LG3BP_MOUSE]</t>
  </si>
  <si>
    <t>Q9CQI6</t>
  </si>
  <si>
    <t>Coactosin-like protein OS=Mus musculus GN=Cotl1 PE=1 SV=3 - [COTL1_MOUSE]</t>
  </si>
  <si>
    <t>Q9CQ80</t>
  </si>
  <si>
    <t>Vacuolar protein-sorting-associated protein 25 OS=Mus musculus GN=Vps25 PE=1 SV=1 - [VPS25_MOUSE]</t>
  </si>
  <si>
    <t>O88441</t>
  </si>
  <si>
    <t>Metaxin-2 OS=Mus musculus GN=Mtx2 PE=1 SV=1 - [MTX2_MOUSE]</t>
  </si>
  <si>
    <t>Q9D8U8</t>
  </si>
  <si>
    <t>Sorting nexin-5 OS=Mus musculus GN=Snx5 PE=1 SV=1 - [SNX5_MOUSE]</t>
  </si>
  <si>
    <t>Q6PHU5</t>
  </si>
  <si>
    <t>Sortilin OS=Mus musculus GN=Sort1 PE=1 SV=1 - [SORT_MOUSE]</t>
  </si>
  <si>
    <t>Q9JI91</t>
  </si>
  <si>
    <t>Alpha-actinin-2 OS=Mus musculus GN=Actn2 PE=1 SV=2 - [ACTN2_MOUSE]</t>
  </si>
  <si>
    <t>P51410</t>
  </si>
  <si>
    <t>60S ribosomal protein L9 OS=Mus musculus GN=Rpl9 PE=1 SV=2 - [RL9_MOUSE]</t>
  </si>
  <si>
    <t>P41317</t>
  </si>
  <si>
    <t>Mannose-binding protein C OS=Mus musculus GN=Mbl2 PE=1 SV=2 - [MBL2_MOUSE]</t>
  </si>
  <si>
    <t>Q9WVQ5</t>
  </si>
  <si>
    <t>Methylthioribulose-1-phosphate dehydratase OS=Mus musculus GN=Apip PE=1 SV=1 - [MTNB_MOUSE]</t>
  </si>
  <si>
    <t>Q9CX80</t>
  </si>
  <si>
    <t>Cytoglobin OS=Mus musculus GN=Cygb PE=1 SV=1 - [CYGB_MOUSE]</t>
  </si>
  <si>
    <t>P01867</t>
  </si>
  <si>
    <t>Ig gamma-2B chain C region OS=Mus musculus GN=Igh-3 PE=1 SV=3 - [IGG2B_MOUSE]</t>
  </si>
  <si>
    <t>Q9R0N0</t>
  </si>
  <si>
    <t>Galactokinase OS=Mus musculus GN=Galk1 PE=1 SV=2 - [GALK1_MOUSE]</t>
  </si>
  <si>
    <t>Q9JMH6</t>
  </si>
  <si>
    <t>Thioredoxin reductase 1, cytoplasmic OS=Mus musculus GN=Txnrd1 PE=1 SV=3 - [TRXR1_MOUSE]</t>
  </si>
  <si>
    <t>Q8CIB5</t>
  </si>
  <si>
    <t>Fermitin family homolog 2 OS=Mus musculus GN=Fermt2 PE=1 SV=1 - [FERM2_MOUSE]</t>
  </si>
  <si>
    <t>P68037</t>
  </si>
  <si>
    <t>Ubiquitin-conjugating enzyme E2 L3 OS=Mus musculus GN=Ube2l3 PE=1 SV=1 - [UB2L3_MOUSE]</t>
  </si>
  <si>
    <t>Q8BVA5</t>
  </si>
  <si>
    <t>Lipid droplet-associated hydrolase OS=Mus musculus GN=Ldah PE=1 SV=1 - [LDAH_MOUSE]</t>
  </si>
  <si>
    <t>Q9DC51</t>
  </si>
  <si>
    <t>Guanine nucleotide-binding protein G(k) subunit alpha OS=Mus musculus GN=Gnai3 PE=1 SV=3 - [GNAI3_MOUSE]</t>
  </si>
  <si>
    <t>Q9EP69</t>
  </si>
  <si>
    <t>Phosphatidylinositide phosphatase SAC1 OS=Mus musculus GN=Sacm1l PE=1 SV=1 - [SAC1_MOUSE]</t>
  </si>
  <si>
    <t>Q9D880</t>
  </si>
  <si>
    <t>Mitochondrial import inner membrane translocase subunit TIM50 OS=Mus musculus GN=Timm50 PE=1 SV=1 - [TIM50_MOUSE]</t>
  </si>
  <si>
    <t>P43025</t>
  </si>
  <si>
    <t>Tetranectin OS=Mus musculus GN=Clec3b PE=1 SV=2 - [TETN_MOUSE]</t>
  </si>
  <si>
    <t>Q3TLP5</t>
  </si>
  <si>
    <t>Enoyl-CoA hydratase domain-containing protein 2, mitochondrial OS=Mus musculus GN=Echdc2 PE=1 SV=2 - [ECHD2_MOUSE]</t>
  </si>
  <si>
    <t>O55029</t>
  </si>
  <si>
    <t>Coatomer subunit beta' OS=Mus musculus GN=Copb2 PE=1 SV=2 - [COPB2_MOUSE]</t>
  </si>
  <si>
    <t>Q6Q899</t>
  </si>
  <si>
    <t>Probable ATP-dependent RNA helicase DDX58 OS=Mus musculus GN=Ddx58 PE=1 SV=2 - [DDX58_MOUSE]</t>
  </si>
  <si>
    <t>P16330</t>
  </si>
  <si>
    <t>2',3'-cyclic-nucleotide 3'-phosphodiesterase OS=Mus musculus GN=Cnp PE=1 SV=3 - [CN37_MOUSE]</t>
  </si>
  <si>
    <t>Q9DCL9</t>
  </si>
  <si>
    <t>Multifunctional protein ADE2 OS=Mus musculus GN=Paics PE=1 SV=4 - [PUR6_MOUSE]</t>
  </si>
  <si>
    <t>Q8BW75</t>
  </si>
  <si>
    <t>Amine oxidase [flavin-containing] B OS=Mus musculus GN=Maob PE=1 SV=4 - [AOFB_MOUSE]</t>
  </si>
  <si>
    <t>P35282</t>
  </si>
  <si>
    <t>Ras-related protein Rab-21 OS=Mus musculus GN=Rab21 PE=1 SV=4 - [RAB21_MOUSE]</t>
  </si>
  <si>
    <t>O08917</t>
  </si>
  <si>
    <t>Flotillin-1 OS=Mus musculus GN=Flot1 PE=1 SV=1 - [FLOT1_MOUSE]</t>
  </si>
  <si>
    <t>Q924C1</t>
  </si>
  <si>
    <t>Exportin-5 OS=Mus musculus GN=Xpo5 PE=1 SV=1 - [XPO5_MOUSE]</t>
  </si>
  <si>
    <t>Q9QUH0</t>
  </si>
  <si>
    <t>Glutaredoxin-1 OS=Mus musculus GN=Glrx PE=1 SV=3 - [GLRX1_MOUSE]</t>
  </si>
  <si>
    <t>Q8JZV7</t>
  </si>
  <si>
    <t>Putative N-acetylglucosamine-6-phosphate deacetylase OS=Mus musculus GN=Amdhd2 PE=1 SV=1 - [NAGA_MOUSE]</t>
  </si>
  <si>
    <t>Q6ZWM4</t>
  </si>
  <si>
    <t>U6 snRNA-associated Sm-like protein LSm8 OS=Mus musculus GN=Lsm8 PE=1 SV=3 - [LSM8_MOUSE]</t>
  </si>
  <si>
    <t>Q6NSR8</t>
  </si>
  <si>
    <t>Probable aminopeptidase NPEPL1 OS=Mus musculus GN=Npepl1 PE=1 SV=1 - [PEPL1_MOUSE]</t>
  </si>
  <si>
    <t>Q9EQ06</t>
  </si>
  <si>
    <t>Estradiol 17-beta-dehydrogenase 11 OS=Mus musculus GN=Hsd17b11 PE=1 SV=1 - [DHB11_MOUSE]</t>
  </si>
  <si>
    <t>P24668</t>
  </si>
  <si>
    <t>Cation-dependent mannose-6-phosphate receptor OS=Mus musculus GN=M6pr PE=1 SV=1 - [MPRD_MOUSE]</t>
  </si>
  <si>
    <t>Q3U0V2</t>
  </si>
  <si>
    <t>Tumor necrosis factor receptor type 1-associated DEATH domain protein OS=Mus musculus GN=Tradd PE=1 SV=1 - [TRADD_MOUSE]</t>
  </si>
  <si>
    <t>Q9QXB9</t>
  </si>
  <si>
    <t>Developmentally-regulated GTP-binding protein 2 OS=Mus musculus GN=Drg2 PE=1 SV=1 - [DRG2_MOUSE]</t>
  </si>
  <si>
    <t>P62317</t>
  </si>
  <si>
    <t>Small nuclear ribonucleoprotein Sm D2 OS=Mus musculus GN=Snrpd2 PE=1 SV=1 - [SMD2_MOUSE]</t>
  </si>
  <si>
    <t>Q9EPK7</t>
  </si>
  <si>
    <t>Exportin-7 OS=Mus musculus GN=Xpo7 PE=1 SV=3 - [XPO7_MOUSE]</t>
  </si>
  <si>
    <t>Q9WUA3</t>
  </si>
  <si>
    <t>ATP-dependent 6-phosphofructokinase, platelet type OS=Mus musculus GN=Pfkp PE=1 SV=1 - [PFKAP_MOUSE]</t>
  </si>
  <si>
    <t>P41241</t>
  </si>
  <si>
    <t>Tyrosine-protein kinase CSK OS=Mus musculus GN=Csk PE=1 SV=2 - [CSK_MOUSE]</t>
  </si>
  <si>
    <t>P42232</t>
  </si>
  <si>
    <t>Signal transducer and activator of transcription 5B OS=Mus musculus GN=Stat5b PE=1 SV=1 - [STA5B_MOUSE]</t>
  </si>
  <si>
    <t>P62737</t>
  </si>
  <si>
    <t>Actin, aortic smooth muscle OS=Mus musculus GN=Acta2 PE=1 SV=1 - [ACTA_MOUSE]</t>
  </si>
  <si>
    <t>Q9CQI3</t>
  </si>
  <si>
    <t>Glia maturation factor beta OS=Mus musculus GN=Gmfb PE=1 SV=3 - [GMFB_MOUSE]</t>
  </si>
  <si>
    <t>P70699</t>
  </si>
  <si>
    <t>Lysosomal alpha-glucosidase OS=Mus musculus GN=Gaa PE=1 SV=2 - [LYAG_MOUSE]</t>
  </si>
  <si>
    <t>Q9JKB1</t>
  </si>
  <si>
    <t>Ubiquitin carboxyl-terminal hydrolase isozyme L3 OS=Mus musculus GN=Uchl3 PE=1 SV=2 - [UCHL3_MOUSE]</t>
  </si>
  <si>
    <t>Q8C0N2</t>
  </si>
  <si>
    <t>Glycerol-3-phosphate acyltransferase 3 OS=Mus musculus GN=Agpat9 PE=1 SV=1 - [GPAT3_MOUSE]</t>
  </si>
  <si>
    <t>Q60668</t>
  </si>
  <si>
    <t>Heterogeneous nuclear ribonucleoprotein D0 OS=Mus musculus GN=Hnrnpd PE=1 SV=2 - [HNRPD_MOUSE]</t>
  </si>
  <si>
    <t>Q8VH51</t>
  </si>
  <si>
    <t>RNA-binding protein 39 OS=Mus musculus GN=Rbm39 PE=1 SV=2 - [RBM39_MOUSE]</t>
  </si>
  <si>
    <t>Q61696</t>
  </si>
  <si>
    <t>Heat shock 70 kDa protein 1A OS=Mus musculus GN=Hspa1a PE=1 SV=2 - [HS71A_MOUSE]</t>
  </si>
  <si>
    <t>P82347</t>
  </si>
  <si>
    <t>Delta-sarcoglycan OS=Mus musculus GN=Sgcd PE=1 SV=1 - [SGCD_MOUSE]</t>
  </si>
  <si>
    <t>Q9CQ22</t>
  </si>
  <si>
    <t>Ragulator complex protein LAMTOR1 OS=Mus musculus GN=Lamtor1 PE=1 SV=1 - [LTOR1_MOUSE]</t>
  </si>
  <si>
    <t>P40936</t>
  </si>
  <si>
    <t>Indolethylamine N-methyltransferase OS=Mus musculus GN=Inmt PE=1 SV=1 - [INMT_MOUSE]</t>
  </si>
  <si>
    <t>Q8K182</t>
  </si>
  <si>
    <t>Complement component C8 alpha chain OS=Mus musculus GN=C8a PE=1 SV=1 - [CO8A_MOUSE]</t>
  </si>
  <si>
    <t>Q99KE1</t>
  </si>
  <si>
    <t>NAD-dependent malic enzyme, mitochondrial OS=Mus musculus GN=Me2 PE=1 SV=1 - [MAOM_MOUSE]</t>
  </si>
  <si>
    <t>Q99KP3</t>
  </si>
  <si>
    <t>Lambda-crystallin homolog OS=Mus musculus GN=Cryl1 PE=1 SV=3 - [CRYL1_MOUSE]</t>
  </si>
  <si>
    <t>P28843</t>
  </si>
  <si>
    <t>Dipeptidyl peptidase 4 OS=Mus musculus GN=Dpp4 PE=1 SV=3 - [DPP4_MOUSE]</t>
  </si>
  <si>
    <t>P17183</t>
  </si>
  <si>
    <t>Gamma-enolase OS=Mus musculus GN=Eno2 PE=1 SV=2 - [ENOG_MOUSE]</t>
  </si>
  <si>
    <t>P42230</t>
  </si>
  <si>
    <t>Signal transducer and activator of transcription 5A OS=Mus musculus GN=Stat5a PE=1 SV=1 - [STA5A_MOUSE]</t>
  </si>
  <si>
    <t>Q9ER00</t>
  </si>
  <si>
    <t>Syntaxin-12 OS=Mus musculus GN=Stx12 PE=1 SV=1 - [STX12_MOUSE]</t>
  </si>
  <si>
    <t>Q9QXE0</t>
  </si>
  <si>
    <t>2-hydroxyacyl-CoA lyase 1 OS=Mus musculus GN=Hacl1 PE=1 SV=2 - [HACL1_MOUSE]</t>
  </si>
  <si>
    <t>Q8C3J5</t>
  </si>
  <si>
    <t>Dedicator of cytokinesis protein 2 OS=Mus musculus GN=Dock2 PE=1 SV=3 - [DOCK2_MOUSE]</t>
  </si>
  <si>
    <t>P42669</t>
  </si>
  <si>
    <t>Transcriptional activator protein Pur-alpha OS=Mus musculus GN=Pura PE=1 SV=1 - [PURA_MOUSE]</t>
  </si>
  <si>
    <t>P29595</t>
  </si>
  <si>
    <t>NEDD8 OS=Mus musculus GN=Nedd8 PE=1 SV=2 - [NEDD8_MOUSE]</t>
  </si>
  <si>
    <t>O09110</t>
  </si>
  <si>
    <t>Dual specificity mitogen-activated protein kinase kinase 3 OS=Mus musculus GN=Map2k3 PE=1 SV=2 - [MP2K3_MOUSE]</t>
  </si>
  <si>
    <t>P62315</t>
  </si>
  <si>
    <t>Small nuclear ribonucleoprotein Sm D1 OS=Mus musculus GN=Snrpd1 PE=1 SV=1 - [SMD1_MOUSE]</t>
  </si>
  <si>
    <t>Q3V1L4</t>
  </si>
  <si>
    <t>Cytosolic purine 5'-nucleotidase OS=Mus musculus GN=Nt5c2 PE=1 SV=2 - [5NTC_MOUSE]</t>
  </si>
  <si>
    <t>Q91WG0</t>
  </si>
  <si>
    <t>Acylcarnitine hydrolase OS=Mus musculus GN=Ces2c PE=1 SV=1 - [EST2C_MOUSE]</t>
  </si>
  <si>
    <t>P55096</t>
  </si>
  <si>
    <t>ATP-binding cassette sub-family D member 3 OS=Mus musculus GN=Abcd3 PE=1 SV=2 - [ABCD3_MOUSE]</t>
  </si>
  <si>
    <t>Q9Z1Z2</t>
  </si>
  <si>
    <t>Serine-threonine kinase receptor-associated protein OS=Mus musculus GN=Strap PE=1 SV=2 - [STRAP_MOUSE]</t>
  </si>
  <si>
    <t>Q62048</t>
  </si>
  <si>
    <t>Astrocytic phosphoprotein PEA-15 OS=Mus musculus GN=Pea15 PE=1 SV=1 - [PEA15_MOUSE]</t>
  </si>
  <si>
    <t>Q9Z0E6</t>
  </si>
  <si>
    <t>Guanylate-binding protein 1 OS=Mus musculus GN=Gbp2 PE=1 SV=1 - [GBP2_MOUSE]</t>
  </si>
  <si>
    <t>Q9D0M1</t>
  </si>
  <si>
    <t>Phosphoribosyl pyrophosphate synthase-associated protein 1 OS=Mus musculus GN=Prpsap1 PE=1 SV=1 - [KPRA_MOUSE]</t>
  </si>
  <si>
    <t>P84091</t>
  </si>
  <si>
    <t>AP-2 complex subunit mu OS=Mus musculus GN=Ap2m1 PE=1 SV=1 - [AP2M1_MOUSE]</t>
  </si>
  <si>
    <t>Q9EPU0</t>
  </si>
  <si>
    <t>Regulator of nonsense transcripts 1 OS=Mus musculus GN=Upf1 PE=1 SV=2 - [RENT1_MOUSE]</t>
  </si>
  <si>
    <t>P28660</t>
  </si>
  <si>
    <t>Nck-associated protein 1 OS=Mus musculus GN=Nckap1 PE=1 SV=2 - [NCKP1_MOUSE]</t>
  </si>
  <si>
    <t>Q69ZN7</t>
  </si>
  <si>
    <t>Myoferlin OS=Mus musculus GN=Myof PE=1 SV=2 - [MYOF_MOUSE]</t>
  </si>
  <si>
    <t>O35295</t>
  </si>
  <si>
    <t>Transcriptional activator protein Pur-beta OS=Mus musculus GN=Purb PE=1 SV=3 - [PURB_MOUSE]</t>
  </si>
  <si>
    <t>Q8K354</t>
  </si>
  <si>
    <t>Carbonyl reductase [NADPH] 3 OS=Mus musculus GN=Cbr3 PE=1 SV=1 - [CBR3_MOUSE]</t>
  </si>
  <si>
    <t>O55135</t>
  </si>
  <si>
    <t>Eukaryotic translation initiation factor 6 OS=Mus musculus GN=Eif6 PE=1 SV=2 - [IF6_MOUSE]</t>
  </si>
  <si>
    <t>Q8R2G4</t>
  </si>
  <si>
    <t>Ecto-ADP-ribosyltransferase 3 OS=Mus musculus GN=Art3 PE=1 SV=2 - [NAR3_MOUSE]</t>
  </si>
  <si>
    <t>Q9CZE3</t>
  </si>
  <si>
    <t>Ras-related protein Rab-32 OS=Mus musculus GN=Rab32 PE=1 SV=3 - [RAB32_MOUSE]</t>
  </si>
  <si>
    <t>Q8BVE3</t>
  </si>
  <si>
    <t>V-type proton ATPase subunit H OS=Mus musculus GN=Atp6v1h PE=1 SV=1 - [VATH_MOUSE]</t>
  </si>
  <si>
    <t>P61924</t>
  </si>
  <si>
    <t>Coatomer subunit zeta-1 OS=Mus musculus GN=Copz1 PE=1 SV=1 - [COPZ1_MOUSE]</t>
  </si>
  <si>
    <t>Q9CQC7</t>
  </si>
  <si>
    <t>NADH dehydrogenase [ubiquinone] 1 beta subcomplex subunit 4 OS=Mus musculus GN=Ndufb4 PE=1 SV=3 - [NDUB4_MOUSE]</t>
  </si>
  <si>
    <t>Q9QZ06</t>
  </si>
  <si>
    <t>Toll-interacting protein OS=Mus musculus GN=Tollip PE=1 SV=1 - [TOLIP_MOUSE]</t>
  </si>
  <si>
    <t>Q9CYR0</t>
  </si>
  <si>
    <t>Single-stranded DNA-binding protein, mitochondrial OS=Mus musculus GN=Ssbp1 PE=1 SV=1 - [SSBP_MOUSE]</t>
  </si>
  <si>
    <t>Q91XL9</t>
  </si>
  <si>
    <t>Oxysterol-binding protein-related protein 1 OS=Mus musculus GN=Osbpl1a PE=1 SV=2 - [OSBL1_MOUSE]</t>
  </si>
  <si>
    <t>Q9EPC1</t>
  </si>
  <si>
    <t>Alpha-parvin OS=Mus musculus GN=Parva PE=1 SV=1 - [PARVA_MOUSE]</t>
  </si>
  <si>
    <t>Q61578</t>
  </si>
  <si>
    <t>NADPH:adrenodoxin oxidoreductase, mitochondrial OS=Mus musculus GN=Fdxr PE=1 SV=1 - [ADRO_MOUSE]</t>
  </si>
  <si>
    <t>Q810B6</t>
  </si>
  <si>
    <t>Rabankyrin-5 OS=Mus musculus GN=Ankfy1 PE=1 SV=2 - [ANFY1_MOUSE]</t>
  </si>
  <si>
    <t>P40336</t>
  </si>
  <si>
    <t>Vacuolar protein sorting-associated protein 26A OS=Mus musculus GN=Vps26a PE=1 SV=1 - [VP26A_MOUSE]</t>
  </si>
  <si>
    <t>Q922S4</t>
  </si>
  <si>
    <t>cGMP-dependent 3',5'-cyclic phosphodiesterase OS=Mus musculus GN=Pde2a PE=1 SV=3 - [PDE2A_MOUSE]</t>
  </si>
  <si>
    <t>Q3U5Q7</t>
  </si>
  <si>
    <t>UMP-CMP kinase 2, mitochondrial OS=Mus musculus GN=Cmpk2 PE=1 SV=2 - [CMPK2_MOUSE]</t>
  </si>
  <si>
    <t>P63024</t>
  </si>
  <si>
    <t>Vesicle-associated membrane protein 3 OS=Mus musculus GN=Vamp3 PE=1 SV=1 - [VAMP3_MOUSE]</t>
  </si>
  <si>
    <t>Q9JII5</t>
  </si>
  <si>
    <t>DAZ-associated protein 1 OS=Mus musculus GN=Dazap1 PE=1 SV=2 - [DAZP1_MOUSE]</t>
  </si>
  <si>
    <t>Q61335</t>
  </si>
  <si>
    <t>B-cell receptor-associated protein 31 OS=Mus musculus GN=Bcap31 PE=1 SV=4 - [BAP31_MOUSE]</t>
  </si>
  <si>
    <t>O88712</t>
  </si>
  <si>
    <t>C-terminal-binding protein 1 OS=Mus musculus GN=Ctbp1 PE=1 SV=2 - [CTBP1_MOUSE]</t>
  </si>
  <si>
    <t>P28474</t>
  </si>
  <si>
    <t>Alcohol dehydrogenase class-3 OS=Mus musculus GN=Adh5 PE=1 SV=3 - [ADHX_MOUSE]</t>
  </si>
  <si>
    <t>Q61081</t>
  </si>
  <si>
    <t>Hsp90 co-chaperone Cdc37 OS=Mus musculus GN=Cdc37 PE=1 SV=1 - [CDC37_MOUSE]</t>
  </si>
  <si>
    <t>P61294</t>
  </si>
  <si>
    <t>Ras-related protein Rab-6B OS=Mus musculus GN=Rab6b PE=1 SV=1 - [RAB6B_MOUSE]</t>
  </si>
  <si>
    <t>Q8CHH9</t>
  </si>
  <si>
    <t>Septin-8 OS=Mus musculus GN=Sept8 PE=1 SV=4 - [SEPT8_MOUSE]</t>
  </si>
  <si>
    <t>Q07076</t>
  </si>
  <si>
    <t>Annexin A7 OS=Mus musculus GN=Anxa7 PE=1 SV=2 - [ANXA7_MOUSE]</t>
  </si>
  <si>
    <t>Q9Z1B3</t>
  </si>
  <si>
    <t>1-phosphatidylinositol 4,5-bisphosphate phosphodiesterase beta-1 OS=Mus musculus GN=Plcb1 PE=1 SV=2 - [PLCB1_MOUSE]</t>
  </si>
  <si>
    <t>P05063</t>
  </si>
  <si>
    <t>Fructose-bisphosphate aldolase C OS=Mus musculus GN=Aldoc PE=1 SV=4 - [ALDOC_MOUSE]</t>
  </si>
  <si>
    <t>Q5SVR0</t>
  </si>
  <si>
    <t>TBC1 domain family member 9B OS=Mus musculus GN=Tbc1d9b PE=1 SV=1 - [TBC9B_MOUSE]</t>
  </si>
  <si>
    <t>P62267</t>
  </si>
  <si>
    <t>40S ribosomal protein S23 OS=Mus musculus GN=Rps23 PE=1 SV=3 - [RS23_MOUSE]</t>
  </si>
  <si>
    <t>Q9JLV5</t>
  </si>
  <si>
    <t>Cullin-3 OS=Mus musculus GN=Cul3 PE=1 SV=1 - [CUL3_MOUSE]</t>
  </si>
  <si>
    <t>Q8C1B7</t>
  </si>
  <si>
    <t>Septin-11 OS=Mus musculus GN=Sept11 PE=1 SV=4 - [SEP11_MOUSE]</t>
  </si>
  <si>
    <t>Q3UVL4</t>
  </si>
  <si>
    <t>Vacuolar protein sorting-associated protein 51 homolog OS=Mus musculus GN=Vps51 PE=1 SV=2 - [VPS51_MOUSE]</t>
  </si>
  <si>
    <t>P62874</t>
  </si>
  <si>
    <t>Guanine nucleotide-binding protein G(I)/G(S)/G(T) subunit beta-1 OS=Mus musculus GN=Gnb1 PE=1 SV=3 - [GBB1_MOUSE]</t>
  </si>
  <si>
    <t>P39053</t>
  </si>
  <si>
    <t>Dynamin-1 OS=Mus musculus GN=Dnm1 PE=1 SV=2 - [DYN1_MOUSE]</t>
  </si>
  <si>
    <t>Q9D1M0</t>
  </si>
  <si>
    <t>Protein SEC13 homolog OS=Mus musculus GN=Sec13 PE=1 SV=3 - [SEC13_MOUSE]</t>
  </si>
  <si>
    <t>G5E829</t>
  </si>
  <si>
    <t>Plasma membrane calcium-transporting ATPase 1 OS=Mus musculus GN=Atp2b1 PE=1 SV=1 - [AT2B1_MOUSE]</t>
  </si>
  <si>
    <t>Q8VDQ8</t>
  </si>
  <si>
    <t>NAD-dependent protein deacetylase sirtuin-2 OS=Mus musculus GN=Sirt2 PE=1 SV=2 - [SIR2_MOUSE]</t>
  </si>
  <si>
    <t>P04370</t>
  </si>
  <si>
    <t>Myelin basic protein OS=Mus musculus GN=Mbp PE=1 SV=2 - [MBP_MOUSE]</t>
  </si>
  <si>
    <t>Q99JB2</t>
  </si>
  <si>
    <t>Stomatin-like protein 2, mitochondrial OS=Mus musculus GN=Stoml2 PE=1 SV=1 - [STML2_MOUSE]</t>
  </si>
  <si>
    <t>Q60590</t>
  </si>
  <si>
    <t>Alpha-1-acid glycoprotein 1 OS=Mus musculus GN=Orm1 PE=1 SV=1 - [A1AG1_MOUSE]</t>
  </si>
  <si>
    <t>Q80SU7</t>
  </si>
  <si>
    <t>Interferon-induced very large GTPase 1 OS=Mus musculus GN=Gvin1 PE=1 SV=1 - [GVIN1_MOUSE]</t>
  </si>
  <si>
    <t>Q8BFP9</t>
  </si>
  <si>
    <t>[Pyruvate dehydrogenase (acetyl-transferring)] kinase isozyme 1, mitochondrial OS=Mus musculus GN=Pdk1 PE=1 SV=2 - [PDK1_MOUSE]</t>
  </si>
  <si>
    <t>Q9DCJ9</t>
  </si>
  <si>
    <t>N-acetylneuraminate lyase OS=Mus musculus GN=Npl PE=1 SV=1 - [NPL_MOUSE]</t>
  </si>
  <si>
    <t>Q6A4J8</t>
  </si>
  <si>
    <t>Ubiquitin carboxyl-terminal hydrolase 7 OS=Mus musculus GN=Usp7 PE=1 SV=1 - [UBP7_MOUSE]</t>
  </si>
  <si>
    <t>Q91YR1</t>
  </si>
  <si>
    <t>Twinfilin-1 OS=Mus musculus GN=Twf1 PE=1 SV=2 - [TWF1_MOUSE]</t>
  </si>
  <si>
    <t>P70313</t>
  </si>
  <si>
    <t>Nitric oxide synthase, endothelial OS=Mus musculus GN=Nos3 PE=1 SV=4 - [NOS3_MOUSE]</t>
  </si>
  <si>
    <t>Q91V61</t>
  </si>
  <si>
    <t>Sideroflexin-3 OS=Mus musculus GN=Sfxn3 PE=1 SV=1 - [SFXN3_MOUSE]</t>
  </si>
  <si>
    <t>Q62230</t>
  </si>
  <si>
    <t>Sialoadhesin OS=Mus musculus GN=Siglec1 PE=1 SV=2 - [SN_MOUSE]</t>
  </si>
  <si>
    <t>Q9R0B9</t>
  </si>
  <si>
    <t>Procollagen-lysine,2-oxoglutarate 5-dioxygenase 2 OS=Mus musculus GN=Plod2 PE=1 SV=2 - [PLOD2_MOUSE]</t>
  </si>
  <si>
    <t>Q8BND5</t>
  </si>
  <si>
    <t>Sulfhydryl oxidase 1 OS=Mus musculus GN=Qsox1 PE=1 SV=1 - [QSOX1_MOUSE]</t>
  </si>
  <si>
    <t>Q61738</t>
  </si>
  <si>
    <t>Integrin alpha-7 OS=Mus musculus GN=Itga7 PE=1 SV=3 - [ITA7_MOUSE]</t>
  </si>
  <si>
    <t>P05555</t>
  </si>
  <si>
    <t>Integrin alpha-M OS=Mus musculus GN=Itgam PE=1 SV=2 - [ITAM_MOUSE]</t>
  </si>
  <si>
    <t>O89017</t>
  </si>
  <si>
    <t>Legumain OS=Mus musculus GN=Lgmn PE=1 SV=1 - [LGMN_MOUSE]</t>
  </si>
  <si>
    <t>3SA-5week versus C57-4week Significant Changes</t>
  </si>
  <si>
    <t>3SA-5week; (p&lt;0.05 and/or minimum of 4-fold change)</t>
  </si>
  <si>
    <t>3SA-5wk F1 Corrected</t>
  </si>
  <si>
    <t>3SA-5wk F2 Corrected</t>
  </si>
  <si>
    <t>3SA-5wk F3 Corrected</t>
  </si>
  <si>
    <t>3SA-5wk F4 Corrected</t>
  </si>
  <si>
    <t>3SA-5wk F5 Corrected</t>
  </si>
  <si>
    <t>3SA-5wk Corrected Average</t>
  </si>
  <si>
    <t>3SA-5wk Corrected StdDev</t>
  </si>
  <si>
    <t>log2 (3SA/C57-5wk)</t>
  </si>
  <si>
    <t>Q8K297</t>
  </si>
  <si>
    <t>Procollagen galactosyltransferase 1 OS=Mus musculus GN=Colgalt1 PE=1 SV=2 - [GT251_MOUSE]</t>
  </si>
  <si>
    <t>P70402</t>
  </si>
  <si>
    <t>Myosin-binding protein H OS=Mus musculus GN=Mybph PE=2 SV=2 - [MYBPH_MOUSE]</t>
  </si>
  <si>
    <t>E9PZQ0</t>
  </si>
  <si>
    <t>Ryanodine receptor 1 OS=Mus musculus GN=Ryr1 PE=1 SV=1 - [RYR1_MOUSE]</t>
  </si>
  <si>
    <t>Q80U93</t>
  </si>
  <si>
    <t>Nuclear pore complex protein Nup214 OS=Mus musculus GN=Nup214 PE=1 SV=2 - [NU214_MOUSE]</t>
  </si>
  <si>
    <t>Q91Z83</t>
  </si>
  <si>
    <t>Myosin-7 OS=Mus musculus GN=Myh7 PE=1 SV=1 - [MYH7_MOUSE]</t>
  </si>
  <si>
    <t>Q5HZI9</t>
  </si>
  <si>
    <t>Solute carrier family 25 member 51 OS=Mus musculus GN=Slc25a51 PE=1 SV=1 - [S2551_MOUSE]</t>
  </si>
  <si>
    <t>P70302</t>
  </si>
  <si>
    <t>Stromal interaction molecule 1 OS=Mus musculus GN=Stim1 PE=1 SV=2 - [STIM1_MOUSE]</t>
  </si>
  <si>
    <t>Q64462</t>
  </si>
  <si>
    <t>Cytochrome P450 4B1 OS=Mus musculus GN=Cyp4b1 PE=1 SV=1 - [CP4B1_MOUSE]</t>
  </si>
  <si>
    <t>Q99LB2</t>
  </si>
  <si>
    <t>Dehydrogenase/reductase SDR family member 4 OS=Mus musculus GN=Dhrs4 PE=1 SV=3 - [DHRS4_MOUSE]</t>
  </si>
  <si>
    <t>Q6PDL0</t>
  </si>
  <si>
    <t>Cytoplasmic dynein 1 light intermediate chain 2 OS=Mus musculus GN=Dync1li2 PE=1 SV=2 - [DC1L2_MOUSE]</t>
  </si>
  <si>
    <t>P49817</t>
  </si>
  <si>
    <t>Caveolin-1 OS=Mus musculus GN=Cav1 PE=1 SV=1 - [CAV1_MOUSE]</t>
  </si>
  <si>
    <t>Q9DBZ5</t>
  </si>
  <si>
    <t>Eukaryotic translation initiation factor 3 subunit K OS=Mus musculus GN=Eif3k PE=1 SV=1 - [EIF3K_MOUSE]</t>
  </si>
  <si>
    <t>Q61133</t>
  </si>
  <si>
    <t>Glutathione S-transferase theta-2 OS=Mus musculus GN=Gstt2 PE=1 SV=4 - [GSTT2_MOUSE]</t>
  </si>
  <si>
    <t>Q3V1D3</t>
  </si>
  <si>
    <t>AMP deaminase 1 OS=Mus musculus GN=Ampd1 PE=1 SV=2 - [AMPD1_MOUSE]</t>
  </si>
  <si>
    <t>Q9JK53</t>
  </si>
  <si>
    <t>Prolargin OS=Mus musculus GN=Prelp PE=1 SV=2 - [PRELP_MOUSE]</t>
  </si>
  <si>
    <t>P08071</t>
  </si>
  <si>
    <t>Lactotransferrin OS=Mus musculus GN=Ltf PE=1 SV=4 - [TRFL_MOUSE]</t>
  </si>
  <si>
    <t>P58771</t>
  </si>
  <si>
    <t>Tropomyosin alpha-1 chain OS=Mus musculus GN=Tpm1 PE=1 SV=1 - [TPM1_MOUSE]</t>
  </si>
  <si>
    <t>Q8BH97</t>
  </si>
  <si>
    <t>Reticulocalbin-3 OS=Mus musculus GN=Rcn3 PE=1 SV=1 - [RCN3_MOUSE]</t>
  </si>
  <si>
    <t>Q61391</t>
  </si>
  <si>
    <t>Neprilysin OS=Mus musculus GN=Mme PE=1 SV=3 - [NEP_MOUSE]</t>
  </si>
  <si>
    <t>P50172</t>
  </si>
  <si>
    <t>Corticosteroid 11-beta-dehydrogenase isozyme 1 OS=Mus musculus GN=Hsd11b1 PE=1 SV=3 - [DHI1_MOUSE]</t>
  </si>
  <si>
    <t>P04247</t>
  </si>
  <si>
    <t>Myoglobin OS=Mus musculus GN=Mb PE=1 SV=3 - [MYG_MOUSE]</t>
  </si>
  <si>
    <t>P20801</t>
  </si>
  <si>
    <t>Troponin C, skeletal muscle OS=Mus musculus GN=Tnnc2 PE=1 SV=2 - [TNNC2_MOUSE]</t>
  </si>
  <si>
    <t>Q9QZ08</t>
  </si>
  <si>
    <t>N-acetyl-D-glucosamine kinase OS=Mus musculus GN=Nagk PE=1 SV=3 - [NAGK_MOUSE]</t>
  </si>
  <si>
    <t>P11531</t>
  </si>
  <si>
    <t>Dystrophin OS=Mus musculus GN=Dmd PE=1 SV=3 - [DMD_MOUSE]</t>
  </si>
  <si>
    <t>Q9WV55</t>
  </si>
  <si>
    <t>Vesicle-associated membrane protein-associated protein A OS=Mus musculus GN=Vapa PE=1 SV=2 - [VAPA_MOUSE]</t>
  </si>
  <si>
    <t>P97457</t>
  </si>
  <si>
    <t>Myosin regulatory light chain 2, skeletal muscle isoform OS=Mus musculus GN=Mylpf PE=1 SV=3 - [MLRS_MOUSE]</t>
  </si>
  <si>
    <t>Q8C166</t>
  </si>
  <si>
    <t>Copine-1 OS=Mus musculus GN=Cpne1 PE=1 SV=1 - [CPNE1_MOUSE]</t>
  </si>
  <si>
    <t>P51912</t>
  </si>
  <si>
    <t>Neutral amino acid transporter B(0) OS=Mus musculus GN=Slc1a5 PE=1 SV=2 - [AAAT_MOUSE]</t>
  </si>
  <si>
    <t>Q62234</t>
  </si>
  <si>
    <t>Myomesin-1 OS=Mus musculus GN=Myom1 PE=1 SV=2 - [MYOM1_MOUSE]</t>
  </si>
  <si>
    <t>Q9CQ54</t>
  </si>
  <si>
    <t>NADH dehydrogenase [ubiquinone] 1 subunit C2 OS=Mus musculus GN=Ndufc2 PE=1 SV=1 - [NDUC2_MOUSE]</t>
  </si>
  <si>
    <t>Q9QY76</t>
  </si>
  <si>
    <t>Vesicle-associated membrane protein-associated protein B OS=Mus musculus GN=Vapb PE=1 SV=3 - [VAPB_MOUSE]</t>
  </si>
  <si>
    <t>Q14DH7</t>
  </si>
  <si>
    <t>Acyl-CoA synthetase short-chain family member 3, mitochondrial OS=Mus musculus GN=Acss3 PE=1 SV=2 - [ACSS3_MOUSE]</t>
  </si>
  <si>
    <t>O08532</t>
  </si>
  <si>
    <t>Voltage-dependent calcium channel subunit alpha-2/delta-1 OS=Mus musculus GN=Cacna2d1 PE=1 SV=1 - [CA2D1_MOUSE]</t>
  </si>
  <si>
    <t>Q9QZZ4</t>
  </si>
  <si>
    <t>Unconventional myosin-XV OS=Mus musculus GN=Myo15a PE=1 SV=2 - [MYO15_MOUSE]</t>
  </si>
  <si>
    <t>Q02788</t>
  </si>
  <si>
    <t>Collagen alpha-2(VI) chain OS=Mus musculus GN=Col6a2 PE=1 SV=3 - [CO6A2_MOUSE]</t>
  </si>
  <si>
    <t>Q9QZ47</t>
  </si>
  <si>
    <t>Troponin T, fast skeletal muscle OS=Mus musculus GN=Tnnt3 PE=1 SV=3 - [TNNT3_MOUSE]</t>
  </si>
  <si>
    <t>P10107</t>
  </si>
  <si>
    <t>Annexin A1 OS=Mus musculus GN=Anxa1 PE=1 SV=2 - [ANXA1_MOUSE]</t>
  </si>
  <si>
    <t>Q9D023</t>
  </si>
  <si>
    <t>Mitochondrial pyruvate carrier 2 OS=Mus musculus GN=Mpc2 PE=1 SV=1 - [MPC2_MOUSE]</t>
  </si>
  <si>
    <t>Q9CPQ8</t>
  </si>
  <si>
    <t>ATP synthase subunit g, mitochondrial OS=Mus musculus GN=Atp5l PE=1 SV=1 - [ATP5L_MOUSE]</t>
  </si>
  <si>
    <t>Q9D3R6</t>
  </si>
  <si>
    <t>Katanin p60 ATPase-containing subunit A-like 2 OS=Mus musculus GN=Katnal2 PE=2 SV=2 - [KATL2_MOUSE]</t>
  </si>
  <si>
    <t>P63321</t>
  </si>
  <si>
    <t>Ras-related protein Ral-A OS=Mus musculus GN=Rala PE=1 SV=1 - [RALA_MOUSE]</t>
  </si>
  <si>
    <t>Q8JZU2</t>
  </si>
  <si>
    <t>Tricarboxylate transport protein, mitochondrial OS=Mus musculus GN=Slc25a1 PE=1 SV=1 - [TXTP_MOUSE]</t>
  </si>
  <si>
    <t>P47962</t>
  </si>
  <si>
    <t>60S ribosomal protein L5 OS=Mus musculus GN=Rpl5 PE=1 SV=3 - [RL5_MOUSE]</t>
  </si>
  <si>
    <t>P31428</t>
  </si>
  <si>
    <t>Dipeptidase 1 OS=Mus musculus GN=Dpep1 PE=1 SV=2 - [DPEP1_MOUSE]</t>
  </si>
  <si>
    <t>Q60759</t>
  </si>
  <si>
    <t>Glutaryl-CoA dehydrogenase, mitochondrial OS=Mus musculus GN=Gcdh PE=1 SV=2 - [GCDH_MOUSE]</t>
  </si>
  <si>
    <t>P07356</t>
  </si>
  <si>
    <t>Annexin A2 OS=Mus musculus GN=Anxa2 PE=1 SV=2 - [ANXA2_MOUSE]</t>
  </si>
  <si>
    <t>Q60932</t>
  </si>
  <si>
    <t>Voltage-dependent anion-selective channel protein 1 OS=Mus musculus GN=Vdac1 PE=1 SV=3 - [VDAC1_MOUSE]</t>
  </si>
  <si>
    <t>Q9DCJ5</t>
  </si>
  <si>
    <t>NADH dehydrogenase [ubiquinone] 1 alpha subcomplex subunit 8 OS=Mus musculus GN=Ndufa8 PE=1 SV=3 - [NDUA8_MOUSE]</t>
  </si>
  <si>
    <t>Q8VEK3</t>
  </si>
  <si>
    <t>Heterogeneous nuclear ribonucleoprotein U OS=Mus musculus GN=Hnrnpu PE=1 SV=1 - [HNRPU_MOUSE]</t>
  </si>
  <si>
    <t>P19783</t>
  </si>
  <si>
    <t>Cytochrome c oxidase subunit 4 isoform 1, mitochondrial OS=Mus musculus GN=Cox4i1 PE=1 SV=2 - [COX41_MOUSE]</t>
  </si>
  <si>
    <t>Q91YT0</t>
  </si>
  <si>
    <t>NADH dehydrogenase [ubiquinone] flavoprotein 1, mitochondrial OS=Mus musculus GN=Ndufv1 PE=1 SV=1 - [NDUV1_MOUSE]</t>
  </si>
  <si>
    <t>Q9D2G2</t>
  </si>
  <si>
    <t>Dihydrolipoyllysine-residue succinyltransferase component of 2-oxoglutarate dehydrogenase complex, mitochondrial OS=Mus musculus GN=Dlst PE=1 SV=1 - [ODO2_MOUSE]</t>
  </si>
  <si>
    <t>Q9Z0X1</t>
  </si>
  <si>
    <t>Apoptosis-inducing factor 1, mitochondrial OS=Mus musculus GN=Aifm1 PE=1 SV=1 - [AIFM1_MOUSE]</t>
  </si>
  <si>
    <t>Q9DCT2</t>
  </si>
  <si>
    <t>NADH dehydrogenase [ubiquinone] iron-sulfur protein 3, mitochondrial OS=Mus musculus GN=Ndufs3 PE=1 SV=2 - [NDUS3_MOUSE]</t>
  </si>
  <si>
    <t>P51885</t>
  </si>
  <si>
    <t>Lumican OS=Mus musculus GN=Lum PE=1 SV=2 - [LUM_MOUSE]</t>
  </si>
  <si>
    <t>Q8BSY0</t>
  </si>
  <si>
    <t>Aspartyl/asparaginyl beta-hydroxylase OS=Mus musculus GN=Asph PE=1 SV=1 - [ASPH_MOUSE]</t>
  </si>
  <si>
    <t>Q9DB77</t>
  </si>
  <si>
    <t>Cytochrome b-c1 complex subunit 2, mitochondrial OS=Mus musculus GN=Uqcrc2 PE=1 SV=1 - [QCR2_MOUSE]</t>
  </si>
  <si>
    <t>Q91VD9</t>
  </si>
  <si>
    <t>NADH-ubiquinone oxidoreductase 75 kDa subunit, mitochondrial OS=Mus musculus GN=Ndufs1 PE=1 SV=2 - [NDUS1_MOUSE]</t>
  </si>
  <si>
    <t>Q60597</t>
  </si>
  <si>
    <t>2-oxoglutarate dehydrogenase, mitochondrial OS=Mus musculus GN=Ogdh PE=1 SV=3 - [ODO1_MOUSE]</t>
  </si>
  <si>
    <t>P37040</t>
  </si>
  <si>
    <t>NADPH--cytochrome P450 reductase OS=Mus musculus GN=Por PE=1 SV=2 - [NCPR_MOUSE]</t>
  </si>
  <si>
    <t>Q9WTI7</t>
  </si>
  <si>
    <t>Unconventional myosin-Ic OS=Mus musculus GN=Myo1c PE=1 SV=2 - [MYO1C_MOUSE]</t>
  </si>
  <si>
    <t>P56480</t>
  </si>
  <si>
    <t>ATP synthase subunit beta, mitochondrial OS=Mus musculus GN=Atp5b PE=1 SV=2 - [ATPB_MOUSE]</t>
  </si>
  <si>
    <t>Q8VHY0</t>
  </si>
  <si>
    <t>Chondroitin sulfate proteoglycan 4 OS=Mus musculus GN=Cspg4 PE=1 SV=3 - [CSPG4_MOUSE]</t>
  </si>
  <si>
    <t>P28654</t>
  </si>
  <si>
    <t>Decorin OS=Mus musculus GN=Dcn PE=1 SV=1 - [PGS2_MOUSE]</t>
  </si>
  <si>
    <t>P54310</t>
  </si>
  <si>
    <t>Hormone-sensitive lipase OS=Mus musculus GN=Lipe PE=1 SV=2 - [LIPS_MOUSE]</t>
  </si>
  <si>
    <t>Q61753</t>
  </si>
  <si>
    <t>D-3-phosphoglycerate dehydrogenase OS=Mus musculus GN=Phgdh PE=1 SV=3 - [SERA_MOUSE]</t>
  </si>
  <si>
    <t>Q8BH95</t>
  </si>
  <si>
    <t>Enoyl-CoA hydratase, mitochondrial OS=Mus musculus GN=Echs1 PE=1 SV=1 - [ECHM_MOUSE]</t>
  </si>
  <si>
    <t>Q01768</t>
  </si>
  <si>
    <t>Nucleoside diphosphate kinase B OS=Mus musculus GN=Nme2 PE=1 SV=1 - [NDKB_MOUSE]</t>
  </si>
  <si>
    <t>Q9JKR6</t>
  </si>
  <si>
    <t>Hypoxia up-regulated protein 1 OS=Mus musculus GN=Hyou1 PE=1 SV=1 - [HYOU1_MOUSE]</t>
  </si>
  <si>
    <t>P57780</t>
  </si>
  <si>
    <t>Alpha-actinin-4 OS=Mus musculus GN=Actn4 PE=1 SV=1 - [ACTN4_MOUSE]</t>
  </si>
  <si>
    <t>Q7TPR4</t>
  </si>
  <si>
    <t>Alpha-actinin-1 OS=Mus musculus GN=Actn1 PE=1 SV=1 - [ACTN1_MOUSE]</t>
  </si>
  <si>
    <t>Q01853</t>
  </si>
  <si>
    <t>Transitional endoplasmic reticulum ATPase OS=Mus musculus GN=Vcp PE=1 SV=4 - [TERA_MOUSE]</t>
  </si>
  <si>
    <t>Q9WVK4</t>
  </si>
  <si>
    <t>EH domain-containing protein 1 OS=Mus musculus GN=Ehd1 PE=1 SV=1 - [EHD1_MOUSE]</t>
  </si>
  <si>
    <t>O08547</t>
  </si>
  <si>
    <t>Vesicle-trafficking protein SEC22b OS=Mus musculus GN=Sec22b PE=1 SV=3 - [SC22B_MOUSE]</t>
  </si>
  <si>
    <t>P17427</t>
  </si>
  <si>
    <t>AP-2 complex subunit alpha-2 OS=Mus musculus GN=Ap2a2 PE=1 SV=2 - [AP2A2_MOUSE]</t>
  </si>
  <si>
    <t>P09405</t>
  </si>
  <si>
    <t>Nucleolin OS=Mus musculus GN=Ncl PE=1 SV=2 - [NUCL_MOUSE]</t>
  </si>
  <si>
    <t>Q923D2</t>
  </si>
  <si>
    <t>Flavin reductase (NADPH) OS=Mus musculus GN=Blvrb PE=1 SV=3 - [BLVRB_MOUSE]</t>
  </si>
  <si>
    <t>O08749</t>
  </si>
  <si>
    <t>Dihydrolipoyl dehydrogenase, mitochondrial OS=Mus musculus GN=Dld PE=1 SV=2 - [DLDH_MOUSE]</t>
  </si>
  <si>
    <t>P08074</t>
  </si>
  <si>
    <t>Carbonyl reductase [NADPH] 2 OS=Mus musculus GN=Cbr2 PE=1 SV=1 - [CBR2_MOUSE]</t>
  </si>
  <si>
    <t>Q61768</t>
  </si>
  <si>
    <t>Kinesin-1 heavy chain OS=Mus musculus GN=Kif5b PE=1 SV=3 - [KINH_MOUSE]</t>
  </si>
  <si>
    <t>Q6ZQ38</t>
  </si>
  <si>
    <t>Cullin-associated NEDD8-dissociated protein 1 OS=Mus musculus GN=Cand1 PE=1 SV=2 - [CAND1_MOUSE]</t>
  </si>
  <si>
    <t>P58252</t>
  </si>
  <si>
    <t>Elongation factor 2 OS=Mus musculus GN=Eef2 PE=1 SV=2 - [EF2_MOUSE]</t>
  </si>
  <si>
    <t>P09103</t>
  </si>
  <si>
    <t>Protein disulfide-isomerase OS=Mus musculus GN=P4hb PE=1 SV=2 - [PDIA1_MOUSE]</t>
  </si>
  <si>
    <t>P19324</t>
  </si>
  <si>
    <t>Serpin H1 OS=Mus musculus GN=Serpinh1 PE=1 SV=3 - [SERPH_MOUSE]</t>
  </si>
  <si>
    <t>Q921F2</t>
  </si>
  <si>
    <t>TAR DNA-binding protein 43 OS=Mus musculus GN=Tardbp PE=1 SV=1 - [TADBP_MOUSE]</t>
  </si>
  <si>
    <t>Q99LX0</t>
  </si>
  <si>
    <t>Protein deglycase DJ-1 OS=Mus musculus GN=Park7 PE=1 SV=1 - [PARK7_MOUSE]</t>
  </si>
  <si>
    <t>O88456</t>
  </si>
  <si>
    <t>Calpain small subunit 1 OS=Mus musculus GN=Capns1 PE=1 SV=1 - [CPNS1_MOUSE]</t>
  </si>
  <si>
    <t>Q8BKC5</t>
  </si>
  <si>
    <t>Importin-5 OS=Mus musculus GN=Ipo5 PE=1 SV=3 - [IPO5_MOUSE]</t>
  </si>
  <si>
    <t>P61979</t>
  </si>
  <si>
    <t>Heterogeneous nuclear ribonucleoprotein K OS=Mus musculus GN=Hnrnpk PE=1 SV=1 - [HNRPK_MOUSE]</t>
  </si>
  <si>
    <t>P55264</t>
  </si>
  <si>
    <t>Adenosine kinase OS=Mus musculus GN=Adk PE=1 SV=2 - [ADK_MOUSE]</t>
  </si>
  <si>
    <t>Q91VM9</t>
  </si>
  <si>
    <t>Inorganic pyrophosphatase 2, mitochondrial OS=Mus musculus GN=Ppa2 PE=1 SV=1 - [IPYR2_MOUSE]</t>
  </si>
  <si>
    <t>Q9WVJ2</t>
  </si>
  <si>
    <t>26S proteasome non-ATPase regulatory subunit 13 OS=Mus musculus GN=Psmd13 PE=1 SV=1 - [PSD13_MOUSE]</t>
  </si>
  <si>
    <t>Q62167</t>
  </si>
  <si>
    <t>ATP-dependent RNA helicase DDX3X OS=Mus musculus GN=Ddx3x PE=1 SV=3 - [DDX3X_MOUSE]</t>
  </si>
  <si>
    <t>P29758</t>
  </si>
  <si>
    <t>Ornithine aminotransferase, mitochondrial OS=Mus musculus GN=Oat PE=1 SV=1 - [OAT_MOUSE]</t>
  </si>
  <si>
    <t>Q9D9V3</t>
  </si>
  <si>
    <t>Ethylmalonyl-CoA decarboxylase OS=Mus musculus GN=Echdc1 PE=1 SV=2 - [ECHD1_MOUSE]</t>
  </si>
  <si>
    <t>P70697</t>
  </si>
  <si>
    <t>Uroporphyrinogen decarboxylase OS=Mus musculus GN=Urod PE=1 SV=2 - [DCUP_MOUSE]</t>
  </si>
  <si>
    <t>P70168</t>
  </si>
  <si>
    <t>Importin subunit beta-1 OS=Mus musculus GN=Kpnb1 PE=1 SV=2 - [IMB1_MOUSE]</t>
  </si>
  <si>
    <t>Q99PT1</t>
  </si>
  <si>
    <t>Rho GDP-dissociation inhibitor 1 OS=Mus musculus GN=Arhgdia PE=1 SV=3 - [GDIR1_MOUSE]</t>
  </si>
  <si>
    <t>P49722</t>
  </si>
  <si>
    <t>Proteasome subunit alpha type-2 OS=Mus musculus GN=Psma2 PE=1 SV=3 - [PSA2_MOUSE]</t>
  </si>
  <si>
    <t>O08788</t>
  </si>
  <si>
    <t>Dynactin subunit 1 OS=Mus musculus GN=Dctn1 PE=1 SV=3 - [DCTN1_MOUSE]</t>
  </si>
  <si>
    <t>Q61233</t>
  </si>
  <si>
    <t>Plastin-2 OS=Mus musculus GN=Lcp1 PE=1 SV=4 - [PLSL_MOUSE]</t>
  </si>
  <si>
    <t>Q5SUR0</t>
  </si>
  <si>
    <t>Phosphoribosylformylglycinamidine synthase OS=Mus musculus GN=Pfas PE=1 SV=1 - [PUR4_MOUSE]</t>
  </si>
  <si>
    <t>P09470</t>
  </si>
  <si>
    <t>Angiotensin-converting enzyme OS=Mus musculus GN=Ace PE=1 SV=3 - [ACE_MOUSE]</t>
  </si>
  <si>
    <t>Q6P5F9</t>
  </si>
  <si>
    <t>Exportin-1 OS=Mus musculus GN=Xpo1 PE=1 SV=1 - [XPO1_MOUSE]</t>
  </si>
  <si>
    <t>Q61990</t>
  </si>
  <si>
    <t>Poly(rC)-binding protein 2 OS=Mus musculus GN=Pcbp2 PE=1 SV=1 - [PCBP2_MOUSE]</t>
  </si>
  <si>
    <t>Q9QUM9</t>
  </si>
  <si>
    <t>Proteasome subunit alpha type-6 OS=Mus musculus GN=Psma6 PE=1 SV=1 - [PSA6_MOUSE]</t>
  </si>
  <si>
    <t>P99026</t>
  </si>
  <si>
    <t>Proteasome subunit beta type-4 OS=Mus musculus GN=Psmb4 PE=1 SV=1 - [PSB4_MOUSE]</t>
  </si>
  <si>
    <t>Q9QYB1</t>
  </si>
  <si>
    <t>Chloride intracellular channel protein 4 OS=Mus musculus GN=Clic4 PE=1 SV=3 - [CLIC4_MOUSE]</t>
  </si>
  <si>
    <t>Q9D1Q6</t>
  </si>
  <si>
    <t>Endoplasmic reticulum resident protein 44 OS=Mus musculus GN=Erp44 PE=1 SV=1 - [ERP44_MOUSE]</t>
  </si>
  <si>
    <t>Q8BMJ2</t>
  </si>
  <si>
    <t>Leucine--tRNA ligase, cytoplasmic OS=Mus musculus GN=Lars PE=1 SV=2 - [SYLC_MOUSE]</t>
  </si>
  <si>
    <t>Q9Z1Q5</t>
  </si>
  <si>
    <t>Chloride intracellular channel protein 1 OS=Mus musculus GN=Clic1 PE=1 SV=3 - [CLIC1_MOUSE]</t>
  </si>
  <si>
    <t>Q9Z2I8</t>
  </si>
  <si>
    <t>Succinyl-CoA ligase [GDP-forming] subunit beta, mitochondrial OS=Mus musculus GN=Suclg2 PE=1 SV=3 - [SUCB2_MOUSE]</t>
  </si>
  <si>
    <t>Q8VI75</t>
  </si>
  <si>
    <t>Importin-4 OS=Mus musculus GN=Ipo4 PE=1 SV=1 - [IPO4_MOUSE]</t>
  </si>
  <si>
    <t>Q64449</t>
  </si>
  <si>
    <t>C-type mannose receptor 2 OS=Mus musculus GN=Mrc2 PE=1 SV=3 - [MRC2_MOUSE]</t>
  </si>
  <si>
    <t>Q99KK7</t>
  </si>
  <si>
    <t>Dipeptidyl peptidase 3 OS=Mus musculus GN=Dpp3 PE=1 SV=2 - [DPP3_MOUSE]</t>
  </si>
  <si>
    <t>Q8BGQ7</t>
  </si>
  <si>
    <t>Alanine--tRNA ligase, cytoplasmic OS=Mus musculus GN=Aars PE=1 SV=1 - [SYAC_MOUSE]</t>
  </si>
  <si>
    <t>Q6P4T2</t>
  </si>
  <si>
    <t>U5 small nuclear ribonucleoprotein 200 kDa helicase OS=Mus musculus GN=Snrnp200 PE=1 SV=1 - [U520_MOUSE]</t>
  </si>
  <si>
    <t>Q91YE6</t>
  </si>
  <si>
    <t>Importin-9 OS=Mus musculus GN=Ipo9 PE=1 SV=3 - [IPO9_MOUSE]</t>
  </si>
  <si>
    <t>Q8BGC4</t>
  </si>
  <si>
    <t>Zinc-binding alcohol dehydrogenase domain-containing protein 2 OS=Mus musculus GN=Zadh2 PE=1 SV=1 - [ZADH2_MOUSE]</t>
  </si>
  <si>
    <t>P36536</t>
  </si>
  <si>
    <t>GTP-binding protein SAR1a OS=Mus musculus GN=Sar1a PE=1 SV=1 - [SAR1A_MOUSE]</t>
  </si>
  <si>
    <t>P29788</t>
  </si>
  <si>
    <t>Vitronectin OS=Mus musculus GN=Vtn PE=1 SV=2 - [VTNC_MOUSE]</t>
  </si>
  <si>
    <t>Q9Z1G4</t>
  </si>
  <si>
    <t>V-type proton ATPase 116 kDa subunit a isoform 1 OS=Mus musculus GN=Atp6v0a1 PE=1 SV=3 - [VPP1_MOUSE]</t>
  </si>
  <si>
    <t>Q99LF4</t>
  </si>
  <si>
    <t>tRNA-splicing ligase RtcB homolog OS=Mus musculus GN=Rtcb PE=1 SV=1 - [RTCB_MOUSE]</t>
  </si>
  <si>
    <t>P47757</t>
  </si>
  <si>
    <t>F-actin-capping protein subunit beta OS=Mus musculus GN=Capzb PE=1 SV=3 - [CAPZB_MOUSE]</t>
  </si>
  <si>
    <t>O88544</t>
  </si>
  <si>
    <t>COP9 signalosome complex subunit 4 OS=Mus musculus GN=Cops4 PE=1 SV=1 - [CSN4_MOUSE]</t>
  </si>
  <si>
    <t>Q64726</t>
  </si>
  <si>
    <t>Zinc-alpha-2-glycoprotein OS=Mus musculus GN=Azgp1 PE=1 SV=2 - [ZA2G_MOUSE]</t>
  </si>
  <si>
    <t>Q9R0P5</t>
  </si>
  <si>
    <t>Destrin OS=Mus musculus GN=Dstn PE=1 SV=3 - [DEST_MOUSE]</t>
  </si>
  <si>
    <t>Q3TW96</t>
  </si>
  <si>
    <t>UDP-N-acetylhexosamine pyrophosphorylase-like protein 1 OS=Mus musculus GN=Uap1l1 PE=1 SV=1 - [UAP1L_MOUSE]</t>
  </si>
  <si>
    <t>Q60823</t>
  </si>
  <si>
    <t>RAC-beta serine/threonine-protein kinase OS=Mus musculus GN=Akt2 PE=1 SV=1 - [AKT2_MOUSE]</t>
  </si>
  <si>
    <t>Q9Z1Z0</t>
  </si>
  <si>
    <t>General vesicular transport factor p115 OS=Mus musculus GN=Uso1 PE=1 SV=2 - [USO1_MOUSE]</t>
  </si>
  <si>
    <t>P06909</t>
  </si>
  <si>
    <t>Complement factor H OS=Mus musculus GN=Cfh PE=1 SV=2 - [CFAH_MOUSE]</t>
  </si>
  <si>
    <t>P62827</t>
  </si>
  <si>
    <t>GTP-binding nuclear protein Ran OS=Mus musculus GN=Ran PE=1 SV=3 - [RAN_MOUSE]</t>
  </si>
  <si>
    <t>P26638</t>
  </si>
  <si>
    <t>Serine--tRNA ligase, cytoplasmic OS=Mus musculus GN=Sars PE=1 SV=3 - [SYSC_MOUSE]</t>
  </si>
  <si>
    <t>Q60936</t>
  </si>
  <si>
    <t>Atypical kinase ADCK3, mitochondrial OS=Mus musculus GN=Adck3 PE=1 SV=2 - [ADCK3_MOUSE]</t>
  </si>
  <si>
    <t>P68373</t>
  </si>
  <si>
    <t>Tubulin alpha-1C chain OS=Mus musculus GN=Tuba1c PE=1 SV=1 - [TBA1C_MOUSE]</t>
  </si>
  <si>
    <t>P28658</t>
  </si>
  <si>
    <t>Ataxin-10 OS=Mus musculus GN=Atxn10 PE=1 SV=2 - [ATX10_MOUSE]</t>
  </si>
  <si>
    <t>Q80UM7</t>
  </si>
  <si>
    <t>Mannosyl-oligosaccharide glucosidase OS=Mus musculus GN=Mogs PE=1 SV=1 - [MOGS_MOUSE]</t>
  </si>
  <si>
    <t>Q80UM3</t>
  </si>
  <si>
    <t>N-alpha-acetyltransferase 15, NatA auxiliary subunit OS=Mus musculus GN=Naa15 PE=1 SV=1 - [NAA15_MOUSE]</t>
  </si>
  <si>
    <t>Q3B7Z2</t>
  </si>
  <si>
    <t>Oxysterol-binding protein 1 OS=Mus musculus GN=Osbp PE=1 SV=3 - [OSBP1_MOUSE]</t>
  </si>
  <si>
    <t>O35215</t>
  </si>
  <si>
    <t>D-dopachrome decarboxylase OS=Mus musculus GN=Ddt PE=1 SV=3 - [DOPD_MOUSE]</t>
  </si>
  <si>
    <t>P59017</t>
  </si>
  <si>
    <t>Bcl-2-like protein 13 OS=Mus musculus GN=Bcl2l13 PE=1 SV=2 - [B2L13_MOUSE]</t>
  </si>
  <si>
    <t>Q9CQF3</t>
  </si>
  <si>
    <t>Cleavage and polyadenylation specificity factor subunit 5 OS=Mus musculus GN=Nudt21 PE=1 SV=1 - [CPSF5_MOUSE]</t>
  </si>
  <si>
    <t>P32067</t>
  </si>
  <si>
    <t>Lupus La protein homolog OS=Mus musculus GN=Ssb PE=1 SV=1 - [LA_MOUSE]</t>
  </si>
  <si>
    <t>Q6A0A9</t>
  </si>
  <si>
    <t>Constitutive coactivator of PPAR-gamma-like protein 1 OS=Mus musculus GN=FAM120A PE=1 SV=2 - [F120A_MOUSE]</t>
  </si>
  <si>
    <t>Q3TXS7</t>
  </si>
  <si>
    <t>26S proteasome non-ATPase regulatory subunit 1 OS=Mus musculus GN=Psmd1 PE=1 SV=1 - [PSMD1_MOUSE]</t>
  </si>
  <si>
    <t>Q8VDN2</t>
  </si>
  <si>
    <t>Sodium/potassium-transporting ATPase subunit alpha-1 OS=Mus musculus GN=Atp1a1 PE=1 SV=1 - [AT1A1_MOUSE]</t>
  </si>
  <si>
    <t>Q8R5C5</t>
  </si>
  <si>
    <t>Beta-centractin OS=Mus musculus GN=Actr1b PE=1 SV=1 - [ACTY_MOUSE]</t>
  </si>
  <si>
    <t>Q9CQW1</t>
  </si>
  <si>
    <t>Synaptobrevin homolog YKT6 OS=Mus musculus GN=Ykt6 PE=1 SV=1 - [YKT6_MOUSE]</t>
  </si>
  <si>
    <t>Q8C7R4</t>
  </si>
  <si>
    <t>Ubiquitin-like modifier-activating enzyme 6 OS=Mus musculus GN=Uba6 PE=1 SV=1 - [UBA6_MOUSE]</t>
  </si>
  <si>
    <t>Q9CQE8</t>
  </si>
  <si>
    <t>UPF0568 protein C14orf166 homolog OS=Mus musculus PE=1 SV=1 - [CN166_MOUSE]</t>
  </si>
  <si>
    <t>Q9DBL1</t>
  </si>
  <si>
    <t>Short/branched chain specific acyl-CoA dehydrogenase, mitochondrial OS=Mus musculus GN=Acadsb PE=1 SV=1 - [ACDSB_MOUSE]</t>
  </si>
  <si>
    <t>P16675</t>
  </si>
  <si>
    <t>Lysosomal protective protein OS=Mus musculus GN=Ctsa PE=1 SV=1 - [PPGB_MOUSE]</t>
  </si>
  <si>
    <t>P50516</t>
  </si>
  <si>
    <t>V-type proton ATPase catalytic subunit A OS=Mus musculus GN=Atp6v1a PE=1 SV=2 - [VATA_MOUSE]</t>
  </si>
  <si>
    <t>Q6P2B1</t>
  </si>
  <si>
    <t>Transportin-3 OS=Mus musculus GN=Tnpo3 PE=1 SV=1 - [TNPO3_MOUSE]</t>
  </si>
  <si>
    <t>Q8BYA0</t>
  </si>
  <si>
    <t>Tubulin-specific chaperone D OS=Mus musculus GN=Tbcd PE=1 SV=1 - [TBCD_MOUSE]</t>
  </si>
  <si>
    <t>O35841</t>
  </si>
  <si>
    <t>Apoptosis inhibitor 5 OS=Mus musculus GN=Api5 PE=1 SV=2 - [API5_MOUSE]</t>
  </si>
  <si>
    <t>Q9CQC9</t>
  </si>
  <si>
    <t>GTP-binding protein SAR1b OS=Mus musculus GN=Sar1b PE=1 SV=1 - [SAR1B_MOUSE]</t>
  </si>
  <si>
    <t>Q01339</t>
  </si>
  <si>
    <t>Beta-2-glycoprotein 1 OS=Mus musculus GN=Apoh PE=1 SV=1 - [APOH_MOUSE]</t>
  </si>
  <si>
    <t>Q8BG32</t>
  </si>
  <si>
    <t>26S proteasome non-ATPase regulatory subunit 11 OS=Mus musculus GN=Psmd11 PE=1 SV=3 - [PSD11_MOUSE]</t>
  </si>
  <si>
    <t>P50580</t>
  </si>
  <si>
    <t>Proliferation-associated protein 2G4 OS=Mus musculus GN=Pa2g4 PE=1 SV=3 - [PA2G4_MOUSE]</t>
  </si>
  <si>
    <t>P08556</t>
  </si>
  <si>
    <t>GTPase NRas OS=Mus musculus GN=Nras PE=1 SV=1 - [RASN_MOUSE]</t>
  </si>
  <si>
    <t>Q99LD4</t>
  </si>
  <si>
    <t>COP9 signalosome complex subunit 1 OS=Mus musculus GN=Gps1 PE=1 SV=1 - [CSN1_MOUSE]</t>
  </si>
  <si>
    <t>Q8BMS4</t>
  </si>
  <si>
    <t>Ubiquinone biosynthesis O-methyltransferase, mitochondrial OS=Mus musculus GN=Coq3 PE=1 SV=1 - [COQ3_MOUSE]</t>
  </si>
  <si>
    <t>Q9DBE8</t>
  </si>
  <si>
    <t>Alpha-1,3/1,6-mannosyltransferase ALG2 OS=Mus musculus GN=Alg2 PE=1 SV=2 - [ALG2_MOUSE]</t>
  </si>
  <si>
    <t>P70290</t>
  </si>
  <si>
    <t>55 kDa erythrocyte membrane protein OS=Mus musculus GN=Mpp1 PE=1 SV=1 - [EM55_MOUSE]</t>
  </si>
  <si>
    <t>B2RQC6</t>
  </si>
  <si>
    <t>CAD protein OS=Mus musculus GN=Cad PE=1 SV=1 - [PYR1_MOUSE]</t>
  </si>
  <si>
    <t>Q9D7J9</t>
  </si>
  <si>
    <t>Enoyl-CoA hydratase domain-containing protein 3, mitochondrial OS=Mus musculus GN=Echdc3 PE=1 SV=1 - [ECHD3_MOUSE]</t>
  </si>
  <si>
    <t>Q921M3</t>
  </si>
  <si>
    <t>Splicing factor 3B subunit 3 OS=Mus musculus GN=Sf3b3 PE=1 SV=1 - [SF3B3_MOUSE]</t>
  </si>
  <si>
    <t>P62192</t>
  </si>
  <si>
    <t>26S protease regulatory subunit 4 OS=Mus musculus GN=Psmc1 PE=1 SV=1 - [PRS4_MOUSE]</t>
  </si>
  <si>
    <t>P50518</t>
  </si>
  <si>
    <t>V-type proton ATPase subunit E 1 OS=Mus musculus GN=Atp6v1e1 PE=1 SV=2 - [VATE1_MOUSE]</t>
  </si>
  <si>
    <t>Q6WVG3</t>
  </si>
  <si>
    <t>BTB/POZ domain-containing protein KCTD12 OS=Mus musculus GN=Kctd12 PE=1 SV=1 - [KCD12_MOUSE]</t>
  </si>
  <si>
    <t>Q6GQT9</t>
  </si>
  <si>
    <t>Nodal modulator 1 OS=Mus musculus GN=Nomo1 PE=1 SV=1 - [NOMO1_MOUSE]</t>
  </si>
  <si>
    <t>P63037</t>
  </si>
  <si>
    <t>DnaJ homolog subfamily A member 1 OS=Mus musculus GN=Dnaja1 PE=1 SV=1 - [DNJA1_MOUSE]</t>
  </si>
  <si>
    <t>Q3UPL0</t>
  </si>
  <si>
    <t>Protein transport protein Sec31A OS=Mus musculus GN=Sec31a PE=1 SV=2 - [SC31A_MOUSE]</t>
  </si>
  <si>
    <t>P01837</t>
  </si>
  <si>
    <t>Ig kappa chain C region OS=Mus musculus PE=1 SV=1 - [IGKC_MOUSE]</t>
  </si>
  <si>
    <t>Q9DBG5</t>
  </si>
  <si>
    <t>Perilipin-3 OS=Mus musculus GN=Plin3 PE=1 SV=1 - [PLIN3_MOUSE]</t>
  </si>
  <si>
    <t>Q9CZ44</t>
  </si>
  <si>
    <t>NSFL1 cofactor p47 OS=Mus musculus GN=Nsfl1c PE=1 SV=1 - [NSF1C_MOUSE]</t>
  </si>
  <si>
    <t>P14094</t>
  </si>
  <si>
    <t>Sodium/potassium-transporting ATPase subunit beta-1 OS=Mus musculus GN=Atp1b1 PE=1 SV=1 - [AT1B1_MOUSE]</t>
  </si>
  <si>
    <t>P70268</t>
  </si>
  <si>
    <t>Serine/threonine-protein kinase N1 OS=Mus musculus GN=Pkn1 PE=1 SV=3 - [PKN1_MOUSE]</t>
  </si>
  <si>
    <t>O70133</t>
  </si>
  <si>
    <t>ATP-dependent RNA helicase A OS=Mus musculus GN=Dhx9 PE=1 SV=2 - [DHX9_MOUSE]</t>
  </si>
  <si>
    <t>Q9R1T2</t>
  </si>
  <si>
    <t>SUMO-activating enzyme subunit 1 OS=Mus musculus GN=Sae1 PE=1 SV=1 - [SAE1_MOUSE]</t>
  </si>
  <si>
    <t>Q9Z1G3</t>
  </si>
  <si>
    <t>V-type proton ATPase subunit C 1 OS=Mus musculus GN=Atp6v1c1 PE=1 SV=4 - [VATC1_MOUSE]</t>
  </si>
  <si>
    <t>Q91ZR1</t>
  </si>
  <si>
    <t>Ras-related protein Rab-4B OS=Mus musculus GN=Rab4b PE=1 SV=2 - [RAB4B_MOUSE]</t>
  </si>
  <si>
    <t>Q00PI9</t>
  </si>
  <si>
    <t>Heterogeneous nuclear ribonucleoprotein U-like protein 2 OS=Mus musculus GN=Hnrnpul2 PE=1 SV=2 - [HNRL2_MOUSE]</t>
  </si>
  <si>
    <t>P62774</t>
  </si>
  <si>
    <t>Myotrophin OS=Mus musculus GN=Mtpn PE=1 SV=2 - [MTPN_MOUSE]</t>
  </si>
  <si>
    <t>Q8BH04</t>
  </si>
  <si>
    <t>Phosphoenolpyruvate carboxykinase [GTP], mitochondrial OS=Mus musculus GN=Pck2 PE=1 SV=1 - [PCKGM_MOUSE]</t>
  </si>
  <si>
    <t>Q9D0E1</t>
  </si>
  <si>
    <t>Heterogeneous nuclear ribonucleoprotein M OS=Mus musculus GN=Hnrnpm PE=1 SV=3 - [HNRPM_MOUSE]</t>
  </si>
  <si>
    <t>Q9CR16</t>
  </si>
  <si>
    <t>Peptidyl-prolyl cis-trans isomerase D OS=Mus musculus GN=Ppid PE=1 SV=3 - [PPID_MOUSE]</t>
  </si>
  <si>
    <t>P61290</t>
  </si>
  <si>
    <t>Proteasome activator complex subunit 3 OS=Mus musculus GN=Psme3 PE=1 SV=1 - [PSME3_MOUSE]</t>
  </si>
  <si>
    <t>P14733</t>
  </si>
  <si>
    <t>Lamin-B1 OS=Mus musculus GN=Lmnb1 PE=1 SV=3 - [LMNB1_MOUSE]</t>
  </si>
  <si>
    <t>Q91YI0</t>
  </si>
  <si>
    <t>Argininosuccinate lyase OS=Mus musculus GN=Asl PE=1 SV=1 - [ARLY_MOUSE]</t>
  </si>
  <si>
    <t>O08600</t>
  </si>
  <si>
    <t>Endonuclease G, mitochondrial OS=Mus musculus GN=Endog PE=1 SV=1 - [NUCG_MOUSE]</t>
  </si>
  <si>
    <t>O35343</t>
  </si>
  <si>
    <t>Importin subunit alpha-3 OS=Mus musculus GN=Kpna4 PE=1 SV=1 - [IMA3_MOUSE]</t>
  </si>
  <si>
    <t>Q9CQU0</t>
  </si>
  <si>
    <t>Thioredoxin domain-containing protein 12 OS=Mus musculus GN=Txndc12 PE=1 SV=1 - [TXD12_MOUSE]</t>
  </si>
  <si>
    <t>Q9CQR2</t>
  </si>
  <si>
    <t>40S ribosomal protein S21 OS=Mus musculus GN=Rps21 PE=1 SV=1 - [RS21_MOUSE]</t>
  </si>
  <si>
    <t>Q62425</t>
  </si>
  <si>
    <t>Cytochrome c oxidase subunit NDUFA4 OS=Mus musculus GN=Ndufa4 PE=1 SV=2 - [NDUA4_MOUSE]</t>
  </si>
  <si>
    <t>P33267</t>
  </si>
  <si>
    <t>Cytochrome P450 2F2 OS=Mus musculus GN=Cyp2f2 PE=1 SV=1 - [CP2F2_MOUSE]</t>
  </si>
  <si>
    <t>Q8BRF7</t>
  </si>
  <si>
    <t>Sec1 family domain-containing protein 1 OS=Mus musculus GN=Scfd1 PE=1 SV=1 - [SCFD1_MOUSE]</t>
  </si>
  <si>
    <t>Q8BTZ7</t>
  </si>
  <si>
    <t>Mannose-1-phosphate guanyltransferase beta OS=Mus musculus GN=Gmppb PE=1 SV=1 - [GMPPB_MOUSE]</t>
  </si>
  <si>
    <t>P05132</t>
  </si>
  <si>
    <t>cAMP-dependent protein kinase catalytic subunit alpha OS=Mus musculus GN=Prkaca PE=1 SV=3 - [KAPCA_MOUSE]</t>
  </si>
  <si>
    <t>P23506</t>
  </si>
  <si>
    <t>Protein-L-isoaspartate(D-aspartate) O-methyltransferase OS=Mus musculus GN=Pcmt1 PE=1 SV=3 - [PIMT_MOUSE]</t>
  </si>
  <si>
    <t>Q9D6F9</t>
  </si>
  <si>
    <t>Tubulin beta-4A chain OS=Mus musculus GN=Tubb4a PE=1 SV=3 - [TBB4A_MOUSE]</t>
  </si>
  <si>
    <t>Q61879</t>
  </si>
  <si>
    <t>Myosin-10 OS=Mus musculus GN=Myh10 PE=1 SV=2 - [MYH10_MOUSE]</t>
  </si>
  <si>
    <t>P62830</t>
  </si>
  <si>
    <t>60S ribosomal protein L23 OS=Mus musculus GN=Rpl23 PE=1 SV=1 - [RL23_MOUSE]</t>
  </si>
  <si>
    <t>P26043</t>
  </si>
  <si>
    <t>Radixin OS=Mus musculus GN=Rdx PE=1 SV=3 - [RADI_MOUSE]</t>
  </si>
  <si>
    <t>Q9ER72</t>
  </si>
  <si>
    <t>Cysteine--tRNA ligase, cytoplasmic OS=Mus musculus GN=Cars PE=1 SV=2 - [SYCC_MOUSE]</t>
  </si>
  <si>
    <t>Q61704</t>
  </si>
  <si>
    <t>Inter-alpha-trypsin inhibitor heavy chain H3 OS=Mus musculus GN=Itih3 PE=1 SV=3 - [ITIH3_MOUSE]</t>
  </si>
  <si>
    <t>P31001</t>
  </si>
  <si>
    <t>Desmin OS=Mus musculus GN=Des PE=1 SV=3 - [DESM_MOUSE]</t>
  </si>
  <si>
    <t>Q9Z1D1</t>
  </si>
  <si>
    <t>Eukaryotic translation initiation factor 3 subunit G OS=Mus musculus GN=Eif3g PE=1 SV=2 - [EIF3G_MOUSE]</t>
  </si>
  <si>
    <r>
      <t>Supplementary Data 1. Gene Ontology (GO) enrichment analysis from</t>
    </r>
    <r>
      <rPr>
        <b/>
        <i/>
        <sz val="12"/>
        <color rgb="FF000000"/>
        <rFont val="Calibri"/>
        <family val="2"/>
        <scheme val="minor"/>
      </rPr>
      <t xml:space="preserve"> Bad+/+ </t>
    </r>
    <r>
      <rPr>
        <b/>
        <sz val="12"/>
        <color rgb="FF000000"/>
        <rFont val="Calibri"/>
        <family val="2"/>
        <scheme val="minor"/>
      </rPr>
      <t xml:space="preserve">and </t>
    </r>
    <r>
      <rPr>
        <b/>
        <i/>
        <sz val="12"/>
        <color rgb="FF000000"/>
        <rFont val="Calibri"/>
        <family val="2"/>
        <scheme val="minor"/>
      </rPr>
      <t>Bad3SA</t>
    </r>
    <r>
      <rPr>
        <b/>
        <sz val="12"/>
        <color rgb="FF000000"/>
        <rFont val="Calibri"/>
        <family val="2"/>
        <scheme val="minor"/>
      </rPr>
      <t xml:space="preserve"> pubertal mammary gland MS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</si>
</sst>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-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Calibri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17"/>
      </patternFill>
    </fill>
    <fill>
      <patternFill patternType="solid">
        <fgColor theme="4" tint="0.39997558519241921"/>
        <bgColor indexed="17"/>
      </patternFill>
    </fill>
    <fill>
      <patternFill patternType="solid">
        <fgColor theme="5" tint="0.39997558519241921"/>
        <bgColor indexed="17"/>
      </patternFill>
    </fill>
    <fill>
      <patternFill patternType="solid">
        <fgColor rgb="FF00B050"/>
        <bgColor indexed="17"/>
      </patternFill>
    </fill>
    <fill>
      <patternFill patternType="solid">
        <fgColor indexed="9"/>
        <bgColor indexed="17"/>
      </patternFill>
    </fill>
    <fill>
      <patternFill patternType="solid">
        <fgColor theme="7" tint="0.59999389629810485"/>
        <bgColor indexed="17"/>
      </patternFill>
    </fill>
    <fill>
      <patternFill patternType="solid">
        <fgColor rgb="FFFF0000"/>
        <bgColor indexed="17"/>
      </patternFill>
    </fill>
    <fill>
      <patternFill patternType="solid">
        <fgColor theme="6" tint="0.39997558519241921"/>
        <bgColor indexed="17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1" applyFont="1"/>
    <xf numFmtId="0" fontId="2" fillId="0" borderId="0" xfId="1"/>
    <xf numFmtId="0" fontId="2" fillId="2" borderId="0" xfId="1" applyFill="1"/>
    <xf numFmtId="0" fontId="2" fillId="3" borderId="0" xfId="1" applyFill="1"/>
    <xf numFmtId="0" fontId="5" fillId="4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left" vertical="top"/>
    </xf>
    <xf numFmtId="0" fontId="6" fillId="8" borderId="2" xfId="1" applyFont="1" applyFill="1" applyBorder="1" applyAlignment="1">
      <alignment horizontal="left" vertical="top"/>
    </xf>
    <xf numFmtId="2" fontId="6" fillId="8" borderId="2" xfId="1" applyNumberFormat="1" applyFont="1" applyFill="1" applyBorder="1" applyAlignment="1">
      <alignment horizontal="center" vertical="top"/>
    </xf>
    <xf numFmtId="0" fontId="6" fillId="8" borderId="2" xfId="1" applyFont="1" applyFill="1" applyBorder="1" applyAlignment="1">
      <alignment horizontal="right" vertical="top"/>
    </xf>
    <xf numFmtId="164" fontId="6" fillId="8" borderId="2" xfId="1" applyNumberFormat="1" applyFont="1" applyFill="1" applyBorder="1" applyAlignment="1">
      <alignment horizontal="right" vertical="top"/>
    </xf>
    <xf numFmtId="164" fontId="6" fillId="7" borderId="2" xfId="1" applyNumberFormat="1" applyFont="1" applyFill="1" applyBorder="1" applyAlignment="1">
      <alignment horizontal="right" vertical="top"/>
    </xf>
    <xf numFmtId="165" fontId="6" fillId="8" borderId="2" xfId="1" applyNumberFormat="1" applyFont="1" applyFill="1" applyBorder="1" applyAlignment="1">
      <alignment horizontal="right" vertical="top"/>
    </xf>
    <xf numFmtId="2" fontId="6" fillId="8" borderId="2" xfId="1" applyNumberFormat="1" applyFont="1" applyFill="1" applyBorder="1" applyAlignment="1">
      <alignment horizontal="right" vertical="top"/>
    </xf>
    <xf numFmtId="164" fontId="6" fillId="9" borderId="2" xfId="1" applyNumberFormat="1" applyFont="1" applyFill="1" applyBorder="1" applyAlignment="1">
      <alignment horizontal="right" vertical="top"/>
    </xf>
    <xf numFmtId="0" fontId="6" fillId="10" borderId="2" xfId="1" applyFont="1" applyFill="1" applyBorder="1" applyAlignment="1">
      <alignment horizontal="left" vertical="top"/>
    </xf>
    <xf numFmtId="164" fontId="6" fillId="10" borderId="2" xfId="1" applyNumberFormat="1" applyFont="1" applyFill="1" applyBorder="1" applyAlignment="1">
      <alignment horizontal="right" vertical="top"/>
    </xf>
    <xf numFmtId="0" fontId="5" fillId="11" borderId="1" xfId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vertical="center"/>
    </xf>
    <xf numFmtId="49" fontId="0" fillId="12" borderId="4" xfId="0" applyNumberFormat="1" applyFill="1" applyBorder="1"/>
    <xf numFmtId="0" fontId="0" fillId="12" borderId="4" xfId="0" applyFill="1" applyBorder="1"/>
  </cellXfs>
  <cellStyles count="2">
    <cellStyle name="Normal" xfId="0" builtinId="0"/>
    <cellStyle name="Normal 2" xfId="1" xr:uid="{7D4B0009-3D2D-4EAE-B381-91BBD5DBC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DA5B-C7DC-41EA-B3B4-D87FD7190242}">
  <sheetPr codeName="Sheet1"/>
  <dimension ref="A1:M477"/>
  <sheetViews>
    <sheetView tabSelected="1" workbookViewId="0">
      <selection activeCell="A19" sqref="A19"/>
    </sheetView>
  </sheetViews>
  <sheetFormatPr defaultRowHeight="15" x14ac:dyDescent="0.25"/>
  <cols>
    <col min="1" max="1" width="42" style="1" customWidth="1"/>
    <col min="2" max="13" width="8.85546875" style="1"/>
  </cols>
  <sheetData>
    <row r="1" spans="1:13" s="25" customFormat="1" ht="16.5" thickBot="1" x14ac:dyDescent="0.3">
      <c r="A1" s="23" t="s">
        <v>7131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3" customFormat="1" x14ac:dyDescent="0.25">
      <c r="A2" s="2" t="s">
        <v>5799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/>
      <c r="K2" s="2"/>
      <c r="L2" s="2"/>
      <c r="M2" s="2"/>
    </row>
    <row r="3" spans="1:13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13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13" x14ac:dyDescent="0.25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22</v>
      </c>
      <c r="G5" s="1" t="s">
        <v>31</v>
      </c>
      <c r="H5" s="1" t="s">
        <v>32</v>
      </c>
      <c r="I5" s="1" t="s">
        <v>33</v>
      </c>
    </row>
    <row r="6" spans="1:13" x14ac:dyDescent="0.25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13</v>
      </c>
      <c r="G6" s="1" t="s">
        <v>39</v>
      </c>
      <c r="H6" s="1" t="s">
        <v>40</v>
      </c>
      <c r="I6" s="1" t="s">
        <v>41</v>
      </c>
    </row>
    <row r="7" spans="1:13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</row>
    <row r="8" spans="1:13" x14ac:dyDescent="0.25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59</v>
      </c>
    </row>
    <row r="9" spans="1:13" x14ac:dyDescent="0.25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</row>
    <row r="10" spans="1:13" x14ac:dyDescent="0.25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</row>
    <row r="11" spans="1:13" x14ac:dyDescent="0.25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</row>
    <row r="12" spans="1:13" x14ac:dyDescent="0.25">
      <c r="A12" s="1" t="s">
        <v>87</v>
      </c>
      <c r="B12" s="1" t="s">
        <v>88</v>
      </c>
      <c r="C12" s="1" t="s">
        <v>89</v>
      </c>
      <c r="D12" s="1" t="s">
        <v>54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</row>
    <row r="13" spans="1:13" x14ac:dyDescent="0.25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</row>
    <row r="14" spans="1:13" x14ac:dyDescent="0.25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</row>
    <row r="15" spans="1:13" x14ac:dyDescent="0.25">
      <c r="A15" s="1" t="s">
        <v>113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114</v>
      </c>
      <c r="H15" s="1" t="s">
        <v>115</v>
      </c>
      <c r="I15" s="1" t="s">
        <v>116</v>
      </c>
    </row>
    <row r="16" spans="1:13" x14ac:dyDescent="0.25">
      <c r="A16" s="1" t="s">
        <v>117</v>
      </c>
      <c r="B16" s="1" t="s">
        <v>118</v>
      </c>
      <c r="C16" s="1" t="s">
        <v>119</v>
      </c>
      <c r="D16" s="1" t="s">
        <v>120</v>
      </c>
      <c r="E16" s="1" t="s">
        <v>121</v>
      </c>
      <c r="F16" s="1" t="s">
        <v>122</v>
      </c>
      <c r="G16" s="1" t="s">
        <v>123</v>
      </c>
      <c r="H16" s="1" t="s">
        <v>124</v>
      </c>
      <c r="I16" s="1" t="s">
        <v>125</v>
      </c>
    </row>
    <row r="17" spans="1:9" x14ac:dyDescent="0.25">
      <c r="A17" s="1" t="s">
        <v>126</v>
      </c>
      <c r="B17" s="1" t="s">
        <v>127</v>
      </c>
      <c r="C17" s="1" t="s">
        <v>128</v>
      </c>
      <c r="D17" s="1" t="s">
        <v>129</v>
      </c>
      <c r="E17" s="1" t="s">
        <v>130</v>
      </c>
      <c r="F17" s="1" t="s">
        <v>131</v>
      </c>
      <c r="G17" s="1" t="s">
        <v>132</v>
      </c>
      <c r="H17" s="1" t="s">
        <v>133</v>
      </c>
      <c r="I17" s="1" t="s">
        <v>134</v>
      </c>
    </row>
    <row r="18" spans="1:9" x14ac:dyDescent="0.25">
      <c r="A18" s="1" t="s">
        <v>135</v>
      </c>
      <c r="B18" s="1" t="s">
        <v>136</v>
      </c>
      <c r="C18" s="1" t="s">
        <v>137</v>
      </c>
      <c r="D18" s="1" t="s">
        <v>54</v>
      </c>
      <c r="E18" s="1" t="s">
        <v>138</v>
      </c>
      <c r="F18" s="1" t="s">
        <v>139</v>
      </c>
      <c r="G18" s="1" t="s">
        <v>140</v>
      </c>
      <c r="H18" s="1" t="s">
        <v>141</v>
      </c>
      <c r="I18" s="1" t="s">
        <v>142</v>
      </c>
    </row>
    <row r="19" spans="1:9" x14ac:dyDescent="0.25">
      <c r="A19" s="1" t="s">
        <v>143</v>
      </c>
      <c r="B19" s="1" t="s">
        <v>105</v>
      </c>
      <c r="C19" s="1" t="s">
        <v>106</v>
      </c>
      <c r="D19" s="1" t="s">
        <v>107</v>
      </c>
      <c r="E19" s="1" t="s">
        <v>108</v>
      </c>
      <c r="F19" s="1" t="s">
        <v>109</v>
      </c>
      <c r="G19" s="1" t="s">
        <v>144</v>
      </c>
      <c r="H19" s="1" t="s">
        <v>145</v>
      </c>
      <c r="I19" s="1" t="s">
        <v>146</v>
      </c>
    </row>
    <row r="20" spans="1:9" x14ac:dyDescent="0.25">
      <c r="A20" s="1" t="s">
        <v>147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148</v>
      </c>
      <c r="H20" s="1" t="s">
        <v>149</v>
      </c>
      <c r="I20" s="1" t="s">
        <v>150</v>
      </c>
    </row>
    <row r="21" spans="1:9" x14ac:dyDescent="0.25">
      <c r="A21" s="1" t="s">
        <v>151</v>
      </c>
      <c r="B21" s="1" t="s">
        <v>152</v>
      </c>
      <c r="C21" s="1" t="s">
        <v>153</v>
      </c>
      <c r="D21" s="1" t="s">
        <v>154</v>
      </c>
      <c r="E21" s="1" t="s">
        <v>155</v>
      </c>
      <c r="F21" s="1" t="s">
        <v>156</v>
      </c>
      <c r="G21" s="1" t="s">
        <v>157</v>
      </c>
      <c r="H21" s="1" t="s">
        <v>158</v>
      </c>
      <c r="I21" s="1" t="s">
        <v>159</v>
      </c>
    </row>
    <row r="22" spans="1:9" x14ac:dyDescent="0.25">
      <c r="A22" s="1" t="s">
        <v>160</v>
      </c>
      <c r="B22" s="1" t="s">
        <v>152</v>
      </c>
      <c r="C22" s="1" t="s">
        <v>153</v>
      </c>
      <c r="D22" s="1" t="s">
        <v>154</v>
      </c>
      <c r="E22" s="1" t="s">
        <v>155</v>
      </c>
      <c r="F22" s="1" t="s">
        <v>156</v>
      </c>
      <c r="G22" s="1" t="s">
        <v>161</v>
      </c>
      <c r="H22" s="1" t="s">
        <v>162</v>
      </c>
      <c r="I22" s="1" t="s">
        <v>163</v>
      </c>
    </row>
    <row r="23" spans="1:9" x14ac:dyDescent="0.25">
      <c r="A23" s="1" t="s">
        <v>164</v>
      </c>
      <c r="B23" s="1" t="s">
        <v>165</v>
      </c>
      <c r="C23" s="1" t="s">
        <v>166</v>
      </c>
      <c r="D23" s="1" t="s">
        <v>54</v>
      </c>
      <c r="E23" s="1" t="s">
        <v>167</v>
      </c>
      <c r="F23" s="1" t="s">
        <v>100</v>
      </c>
      <c r="G23" s="1" t="s">
        <v>168</v>
      </c>
      <c r="H23" s="1" t="s">
        <v>169</v>
      </c>
      <c r="I23" s="1" t="s">
        <v>170</v>
      </c>
    </row>
    <row r="24" spans="1:9" x14ac:dyDescent="0.25">
      <c r="A24" s="1" t="s">
        <v>171</v>
      </c>
      <c r="B24" s="1" t="s">
        <v>172</v>
      </c>
      <c r="C24" s="1" t="s">
        <v>173</v>
      </c>
      <c r="D24" s="1" t="s">
        <v>54</v>
      </c>
      <c r="E24" s="1" t="s">
        <v>174</v>
      </c>
      <c r="F24" s="1" t="s">
        <v>56</v>
      </c>
      <c r="G24" s="1" t="s">
        <v>175</v>
      </c>
      <c r="H24" s="1" t="s">
        <v>176</v>
      </c>
      <c r="I24" s="1" t="s">
        <v>177</v>
      </c>
    </row>
    <row r="25" spans="1:9" x14ac:dyDescent="0.25">
      <c r="A25" s="1" t="s">
        <v>178</v>
      </c>
      <c r="B25" s="1" t="s">
        <v>179</v>
      </c>
      <c r="C25" s="1" t="s">
        <v>180</v>
      </c>
      <c r="D25" s="1" t="s">
        <v>181</v>
      </c>
      <c r="E25" s="1" t="s">
        <v>182</v>
      </c>
      <c r="F25" s="1" t="s">
        <v>183</v>
      </c>
      <c r="G25" s="1" t="s">
        <v>184</v>
      </c>
      <c r="H25" s="1" t="s">
        <v>185</v>
      </c>
      <c r="I25" s="1" t="s">
        <v>186</v>
      </c>
    </row>
    <row r="26" spans="1:9" x14ac:dyDescent="0.25">
      <c r="A26" s="1" t="s">
        <v>187</v>
      </c>
      <c r="B26" s="1" t="s">
        <v>188</v>
      </c>
      <c r="C26" s="1" t="s">
        <v>189</v>
      </c>
      <c r="D26" s="1" t="s">
        <v>190</v>
      </c>
      <c r="E26" s="1" t="s">
        <v>191</v>
      </c>
      <c r="F26" s="1" t="s">
        <v>192</v>
      </c>
      <c r="G26" s="1" t="s">
        <v>193</v>
      </c>
      <c r="H26" s="1" t="s">
        <v>194</v>
      </c>
      <c r="I26" s="1" t="s">
        <v>195</v>
      </c>
    </row>
    <row r="27" spans="1:9" x14ac:dyDescent="0.25">
      <c r="A27" s="1" t="s">
        <v>196</v>
      </c>
      <c r="B27" s="1" t="s">
        <v>197</v>
      </c>
      <c r="C27" s="1" t="s">
        <v>198</v>
      </c>
      <c r="D27" s="1" t="s">
        <v>199</v>
      </c>
      <c r="E27" s="1" t="s">
        <v>200</v>
      </c>
      <c r="F27" s="1" t="s">
        <v>201</v>
      </c>
      <c r="G27" s="1" t="s">
        <v>202</v>
      </c>
      <c r="H27" s="1" t="s">
        <v>203</v>
      </c>
      <c r="I27" s="1" t="s">
        <v>204</v>
      </c>
    </row>
    <row r="28" spans="1:9" x14ac:dyDescent="0.25">
      <c r="A28" s="1" t="s">
        <v>205</v>
      </c>
      <c r="B28" s="1" t="s">
        <v>206</v>
      </c>
      <c r="C28" s="1" t="s">
        <v>207</v>
      </c>
      <c r="D28" s="1" t="s">
        <v>208</v>
      </c>
      <c r="E28" s="1" t="s">
        <v>209</v>
      </c>
      <c r="F28" s="1" t="s">
        <v>210</v>
      </c>
      <c r="G28" s="1" t="s">
        <v>211</v>
      </c>
      <c r="H28" s="1" t="s">
        <v>212</v>
      </c>
      <c r="I28" s="1" t="s">
        <v>146</v>
      </c>
    </row>
    <row r="29" spans="1:9" x14ac:dyDescent="0.25">
      <c r="A29" s="1" t="s">
        <v>213</v>
      </c>
      <c r="B29" s="1" t="s">
        <v>214</v>
      </c>
      <c r="C29" s="1" t="s">
        <v>215</v>
      </c>
      <c r="D29" s="1" t="s">
        <v>216</v>
      </c>
      <c r="E29" s="1" t="s">
        <v>217</v>
      </c>
      <c r="F29" s="1" t="s">
        <v>218</v>
      </c>
      <c r="G29" s="1" t="s">
        <v>219</v>
      </c>
      <c r="H29" s="1" t="s">
        <v>220</v>
      </c>
      <c r="I29" s="1" t="s">
        <v>221</v>
      </c>
    </row>
    <row r="30" spans="1:9" x14ac:dyDescent="0.25">
      <c r="A30" s="1" t="s">
        <v>222</v>
      </c>
      <c r="B30" s="1" t="s">
        <v>172</v>
      </c>
      <c r="C30" s="1" t="s">
        <v>173</v>
      </c>
      <c r="D30" s="1" t="s">
        <v>54</v>
      </c>
      <c r="E30" s="1" t="s">
        <v>174</v>
      </c>
      <c r="F30" s="1" t="s">
        <v>56</v>
      </c>
      <c r="G30" s="1" t="s">
        <v>223</v>
      </c>
      <c r="H30" s="1" t="s">
        <v>224</v>
      </c>
      <c r="I30" s="1" t="s">
        <v>177</v>
      </c>
    </row>
    <row r="31" spans="1:9" x14ac:dyDescent="0.25">
      <c r="A31" s="1" t="s">
        <v>225</v>
      </c>
      <c r="B31" s="1" t="s">
        <v>226</v>
      </c>
      <c r="C31" s="1" t="s">
        <v>227</v>
      </c>
      <c r="D31" s="1" t="s">
        <v>228</v>
      </c>
      <c r="E31" s="1" t="s">
        <v>229</v>
      </c>
      <c r="F31" s="1" t="s">
        <v>83</v>
      </c>
      <c r="G31" s="1" t="s">
        <v>230</v>
      </c>
      <c r="H31" s="1" t="s">
        <v>231</v>
      </c>
      <c r="I31" s="1" t="s">
        <v>232</v>
      </c>
    </row>
    <row r="32" spans="1:9" x14ac:dyDescent="0.25">
      <c r="A32" s="1" t="s">
        <v>233</v>
      </c>
      <c r="B32" s="1" t="s">
        <v>234</v>
      </c>
      <c r="C32" s="1" t="s">
        <v>235</v>
      </c>
      <c r="D32" s="1" t="s">
        <v>236</v>
      </c>
      <c r="E32" s="1" t="s">
        <v>237</v>
      </c>
      <c r="F32" s="1" t="s">
        <v>238</v>
      </c>
      <c r="G32" s="1" t="s">
        <v>239</v>
      </c>
      <c r="H32" s="1" t="s">
        <v>240</v>
      </c>
      <c r="I32" s="1" t="s">
        <v>241</v>
      </c>
    </row>
    <row r="33" spans="1:9" x14ac:dyDescent="0.25">
      <c r="A33" s="1" t="s">
        <v>242</v>
      </c>
      <c r="B33" s="1" t="s">
        <v>243</v>
      </c>
      <c r="C33" s="1" t="s">
        <v>244</v>
      </c>
      <c r="D33" s="1" t="s">
        <v>245</v>
      </c>
      <c r="E33" s="1" t="s">
        <v>246</v>
      </c>
      <c r="F33" s="1" t="s">
        <v>247</v>
      </c>
      <c r="G33" s="1" t="s">
        <v>248</v>
      </c>
      <c r="H33" s="1" t="s">
        <v>249</v>
      </c>
      <c r="I33" s="1" t="s">
        <v>250</v>
      </c>
    </row>
    <row r="34" spans="1:9" x14ac:dyDescent="0.25">
      <c r="A34" s="1" t="s">
        <v>251</v>
      </c>
      <c r="B34" s="1" t="s">
        <v>252</v>
      </c>
      <c r="C34" s="1" t="s">
        <v>253</v>
      </c>
      <c r="D34" s="1" t="s">
        <v>54</v>
      </c>
      <c r="E34" s="1" t="s">
        <v>254</v>
      </c>
      <c r="F34" s="1" t="s">
        <v>255</v>
      </c>
      <c r="G34" s="1" t="s">
        <v>256</v>
      </c>
      <c r="H34" s="1" t="s">
        <v>257</v>
      </c>
      <c r="I34" s="1" t="s">
        <v>258</v>
      </c>
    </row>
    <row r="35" spans="1:9" x14ac:dyDescent="0.25">
      <c r="A35" s="1" t="s">
        <v>259</v>
      </c>
      <c r="B35" s="1" t="s">
        <v>260</v>
      </c>
      <c r="C35" s="1" t="s">
        <v>261</v>
      </c>
      <c r="D35" s="1" t="s">
        <v>107</v>
      </c>
      <c r="E35" s="1" t="s">
        <v>262</v>
      </c>
      <c r="F35" s="1" t="s">
        <v>263</v>
      </c>
      <c r="G35" s="1" t="s">
        <v>264</v>
      </c>
      <c r="H35" s="1" t="s">
        <v>265</v>
      </c>
      <c r="I35" s="1" t="s">
        <v>266</v>
      </c>
    </row>
    <row r="36" spans="1:9" x14ac:dyDescent="0.25">
      <c r="A36" s="1" t="s">
        <v>267</v>
      </c>
      <c r="B36" s="1" t="s">
        <v>268</v>
      </c>
      <c r="C36" s="1" t="s">
        <v>269</v>
      </c>
      <c r="D36" s="1" t="s">
        <v>270</v>
      </c>
      <c r="E36" s="1" t="s">
        <v>271</v>
      </c>
      <c r="F36" s="1" t="s">
        <v>272</v>
      </c>
      <c r="G36" s="1" t="s">
        <v>273</v>
      </c>
      <c r="H36" s="1" t="s">
        <v>274</v>
      </c>
      <c r="I36" s="1" t="s">
        <v>275</v>
      </c>
    </row>
    <row r="37" spans="1:9" x14ac:dyDescent="0.25">
      <c r="A37" s="1" t="s">
        <v>276</v>
      </c>
      <c r="B37" s="1" t="s">
        <v>277</v>
      </c>
      <c r="C37" s="1" t="s">
        <v>278</v>
      </c>
      <c r="D37" s="1" t="s">
        <v>279</v>
      </c>
      <c r="E37" s="1" t="s">
        <v>280</v>
      </c>
      <c r="F37" s="1" t="s">
        <v>210</v>
      </c>
      <c r="G37" s="1" t="s">
        <v>281</v>
      </c>
      <c r="H37" s="1" t="s">
        <v>282</v>
      </c>
      <c r="I37" s="1" t="s">
        <v>283</v>
      </c>
    </row>
    <row r="38" spans="1:9" x14ac:dyDescent="0.25">
      <c r="A38" s="1" t="s">
        <v>284</v>
      </c>
      <c r="B38" s="1" t="s">
        <v>285</v>
      </c>
      <c r="C38" s="1" t="s">
        <v>286</v>
      </c>
      <c r="D38" s="1" t="s">
        <v>287</v>
      </c>
      <c r="E38" s="1" t="s">
        <v>288</v>
      </c>
      <c r="F38" s="1" t="s">
        <v>289</v>
      </c>
      <c r="G38" s="1" t="s">
        <v>290</v>
      </c>
      <c r="H38" s="1" t="s">
        <v>291</v>
      </c>
      <c r="I38" s="1" t="s">
        <v>292</v>
      </c>
    </row>
    <row r="39" spans="1:9" x14ac:dyDescent="0.25">
      <c r="A39" s="1" t="s">
        <v>293</v>
      </c>
      <c r="B39" s="1" t="s">
        <v>285</v>
      </c>
      <c r="C39" s="1" t="s">
        <v>286</v>
      </c>
      <c r="D39" s="1" t="s">
        <v>287</v>
      </c>
      <c r="E39" s="1" t="s">
        <v>288</v>
      </c>
      <c r="F39" s="1" t="s">
        <v>289</v>
      </c>
      <c r="G39" s="1" t="s">
        <v>294</v>
      </c>
      <c r="H39" s="1" t="s">
        <v>295</v>
      </c>
      <c r="I39" s="1" t="s">
        <v>296</v>
      </c>
    </row>
    <row r="40" spans="1:9" x14ac:dyDescent="0.25">
      <c r="A40" s="1" t="s">
        <v>297</v>
      </c>
      <c r="B40" s="1" t="s">
        <v>152</v>
      </c>
      <c r="C40" s="1" t="s">
        <v>153</v>
      </c>
      <c r="D40" s="1" t="s">
        <v>154</v>
      </c>
      <c r="E40" s="1" t="s">
        <v>155</v>
      </c>
      <c r="F40" s="1" t="s">
        <v>156</v>
      </c>
      <c r="G40" s="1" t="s">
        <v>298</v>
      </c>
      <c r="H40" s="1" t="s">
        <v>299</v>
      </c>
      <c r="I40" s="1" t="s">
        <v>300</v>
      </c>
    </row>
    <row r="41" spans="1:9" x14ac:dyDescent="0.25">
      <c r="A41" s="1" t="s">
        <v>301</v>
      </c>
      <c r="B41" s="1" t="s">
        <v>302</v>
      </c>
      <c r="C41" s="1" t="s">
        <v>303</v>
      </c>
      <c r="D41" s="1" t="s">
        <v>304</v>
      </c>
      <c r="E41" s="1" t="s">
        <v>305</v>
      </c>
      <c r="F41" s="1" t="s">
        <v>306</v>
      </c>
      <c r="G41" s="1" t="s">
        <v>307</v>
      </c>
      <c r="H41" s="1" t="s">
        <v>308</v>
      </c>
      <c r="I41" s="1" t="s">
        <v>309</v>
      </c>
    </row>
    <row r="42" spans="1:9" x14ac:dyDescent="0.25">
      <c r="A42" s="1" t="s">
        <v>310</v>
      </c>
      <c r="B42" s="1" t="s">
        <v>311</v>
      </c>
      <c r="C42" s="1" t="s">
        <v>312</v>
      </c>
      <c r="D42" s="1" t="s">
        <v>313</v>
      </c>
      <c r="E42" s="1" t="s">
        <v>314</v>
      </c>
      <c r="F42" s="1" t="s">
        <v>315</v>
      </c>
      <c r="G42" s="1" t="s">
        <v>316</v>
      </c>
      <c r="H42" s="1" t="s">
        <v>317</v>
      </c>
      <c r="I42" s="1" t="s">
        <v>318</v>
      </c>
    </row>
    <row r="43" spans="1:9" x14ac:dyDescent="0.25">
      <c r="A43" s="1" t="s">
        <v>319</v>
      </c>
      <c r="B43" s="1" t="s">
        <v>320</v>
      </c>
      <c r="C43" s="1" t="s">
        <v>321</v>
      </c>
      <c r="D43" s="1" t="s">
        <v>190</v>
      </c>
      <c r="E43" s="1" t="s">
        <v>322</v>
      </c>
      <c r="F43" s="1" t="s">
        <v>289</v>
      </c>
      <c r="G43" s="1" t="s">
        <v>323</v>
      </c>
      <c r="H43" s="1" t="s">
        <v>324</v>
      </c>
      <c r="I43" s="1" t="s">
        <v>325</v>
      </c>
    </row>
    <row r="44" spans="1:9" x14ac:dyDescent="0.25">
      <c r="A44" s="1" t="s">
        <v>326</v>
      </c>
      <c r="B44" s="1" t="s">
        <v>327</v>
      </c>
      <c r="C44" s="1" t="s">
        <v>328</v>
      </c>
      <c r="D44" s="1" t="s">
        <v>107</v>
      </c>
      <c r="E44" s="1" t="s">
        <v>329</v>
      </c>
      <c r="F44" s="1" t="s">
        <v>330</v>
      </c>
      <c r="G44" s="1" t="s">
        <v>331</v>
      </c>
      <c r="H44" s="1" t="s">
        <v>332</v>
      </c>
      <c r="I44" s="1" t="s">
        <v>333</v>
      </c>
    </row>
    <row r="45" spans="1:9" x14ac:dyDescent="0.25">
      <c r="A45" s="1" t="s">
        <v>334</v>
      </c>
      <c r="B45" s="1" t="s">
        <v>327</v>
      </c>
      <c r="C45" s="1" t="s">
        <v>328</v>
      </c>
      <c r="D45" s="1" t="s">
        <v>107</v>
      </c>
      <c r="E45" s="1" t="s">
        <v>329</v>
      </c>
      <c r="F45" s="1" t="s">
        <v>330</v>
      </c>
      <c r="G45" s="1" t="s">
        <v>335</v>
      </c>
      <c r="H45" s="1" t="s">
        <v>336</v>
      </c>
      <c r="I45" s="1" t="s">
        <v>337</v>
      </c>
    </row>
    <row r="46" spans="1:9" x14ac:dyDescent="0.25">
      <c r="A46" s="1" t="s">
        <v>338</v>
      </c>
      <c r="B46" s="1" t="s">
        <v>339</v>
      </c>
      <c r="C46" s="1" t="s">
        <v>340</v>
      </c>
      <c r="D46" s="1" t="s">
        <v>341</v>
      </c>
      <c r="E46" s="1" t="s">
        <v>342</v>
      </c>
      <c r="F46" s="1" t="s">
        <v>343</v>
      </c>
      <c r="G46" s="1" t="s">
        <v>344</v>
      </c>
      <c r="H46" s="1" t="s">
        <v>345</v>
      </c>
      <c r="I46" s="1" t="s">
        <v>346</v>
      </c>
    </row>
    <row r="47" spans="1:9" x14ac:dyDescent="0.25">
      <c r="A47" s="1" t="s">
        <v>347</v>
      </c>
      <c r="B47" s="1" t="s">
        <v>348</v>
      </c>
      <c r="C47" s="1" t="s">
        <v>349</v>
      </c>
      <c r="D47" s="1" t="s">
        <v>350</v>
      </c>
      <c r="E47" s="1" t="s">
        <v>351</v>
      </c>
      <c r="F47" s="1" t="s">
        <v>131</v>
      </c>
      <c r="G47" s="1" t="s">
        <v>352</v>
      </c>
      <c r="H47" s="1" t="s">
        <v>353</v>
      </c>
      <c r="I47" s="1" t="s">
        <v>354</v>
      </c>
    </row>
    <row r="48" spans="1:9" x14ac:dyDescent="0.25">
      <c r="A48" s="1" t="s">
        <v>355</v>
      </c>
      <c r="B48" s="1" t="s">
        <v>356</v>
      </c>
      <c r="C48" s="1" t="s">
        <v>357</v>
      </c>
      <c r="D48" s="1" t="s">
        <v>199</v>
      </c>
      <c r="E48" s="1" t="s">
        <v>358</v>
      </c>
      <c r="F48" s="1" t="s">
        <v>359</v>
      </c>
      <c r="G48" s="1" t="s">
        <v>360</v>
      </c>
      <c r="H48" s="1" t="s">
        <v>361</v>
      </c>
      <c r="I48" s="1" t="s">
        <v>362</v>
      </c>
    </row>
    <row r="49" spans="1:9" x14ac:dyDescent="0.25">
      <c r="A49" s="1" t="s">
        <v>363</v>
      </c>
      <c r="B49" s="1" t="s">
        <v>214</v>
      </c>
      <c r="C49" s="1" t="s">
        <v>215</v>
      </c>
      <c r="D49" s="1" t="s">
        <v>216</v>
      </c>
      <c r="E49" s="1" t="s">
        <v>217</v>
      </c>
      <c r="F49" s="1" t="s">
        <v>218</v>
      </c>
      <c r="G49" s="1" t="s">
        <v>364</v>
      </c>
      <c r="H49" s="1" t="s">
        <v>365</v>
      </c>
      <c r="I49" s="1" t="s">
        <v>366</v>
      </c>
    </row>
    <row r="50" spans="1:9" x14ac:dyDescent="0.25">
      <c r="A50" s="1" t="s">
        <v>367</v>
      </c>
      <c r="B50" s="1" t="s">
        <v>214</v>
      </c>
      <c r="C50" s="1" t="s">
        <v>215</v>
      </c>
      <c r="D50" s="1" t="s">
        <v>216</v>
      </c>
      <c r="E50" s="1" t="s">
        <v>217</v>
      </c>
      <c r="F50" s="1" t="s">
        <v>218</v>
      </c>
      <c r="G50" s="1" t="s">
        <v>368</v>
      </c>
      <c r="H50" s="1" t="s">
        <v>369</v>
      </c>
      <c r="I50" s="1" t="s">
        <v>366</v>
      </c>
    </row>
    <row r="51" spans="1:9" x14ac:dyDescent="0.25">
      <c r="A51" s="1" t="s">
        <v>370</v>
      </c>
      <c r="B51" s="1" t="s">
        <v>285</v>
      </c>
      <c r="C51" s="1" t="s">
        <v>286</v>
      </c>
      <c r="D51" s="1" t="s">
        <v>287</v>
      </c>
      <c r="E51" s="1" t="s">
        <v>288</v>
      </c>
      <c r="F51" s="1" t="s">
        <v>289</v>
      </c>
      <c r="G51" s="1" t="s">
        <v>371</v>
      </c>
      <c r="H51" s="1" t="s">
        <v>372</v>
      </c>
      <c r="I51" s="1" t="s">
        <v>373</v>
      </c>
    </row>
    <row r="52" spans="1:9" x14ac:dyDescent="0.25">
      <c r="A52" s="1" t="s">
        <v>374</v>
      </c>
      <c r="B52" s="1" t="s">
        <v>375</v>
      </c>
      <c r="C52" s="1" t="s">
        <v>376</v>
      </c>
      <c r="D52" s="1" t="s">
        <v>377</v>
      </c>
      <c r="E52" s="1" t="s">
        <v>378</v>
      </c>
      <c r="F52" s="1" t="s">
        <v>379</v>
      </c>
      <c r="G52" s="1" t="s">
        <v>380</v>
      </c>
      <c r="H52" s="1" t="s">
        <v>381</v>
      </c>
      <c r="I52" s="1" t="s">
        <v>382</v>
      </c>
    </row>
    <row r="53" spans="1:9" x14ac:dyDescent="0.25">
      <c r="A53" s="1" t="s">
        <v>383</v>
      </c>
      <c r="B53" s="1" t="s">
        <v>384</v>
      </c>
      <c r="C53" s="1" t="s">
        <v>385</v>
      </c>
      <c r="D53" s="1" t="s">
        <v>386</v>
      </c>
      <c r="E53" s="1" t="s">
        <v>387</v>
      </c>
      <c r="F53" s="1" t="s">
        <v>388</v>
      </c>
      <c r="G53" s="1" t="s">
        <v>389</v>
      </c>
      <c r="H53" s="1" t="s">
        <v>390</v>
      </c>
      <c r="I53" s="1" t="s">
        <v>391</v>
      </c>
    </row>
    <row r="54" spans="1:9" x14ac:dyDescent="0.25">
      <c r="A54" s="1" t="s">
        <v>392</v>
      </c>
      <c r="B54" s="1" t="s">
        <v>327</v>
      </c>
      <c r="C54" s="1" t="s">
        <v>328</v>
      </c>
      <c r="D54" s="1" t="s">
        <v>107</v>
      </c>
      <c r="E54" s="1" t="s">
        <v>329</v>
      </c>
      <c r="F54" s="1" t="s">
        <v>330</v>
      </c>
      <c r="G54" s="1" t="s">
        <v>393</v>
      </c>
      <c r="H54" s="1" t="s">
        <v>394</v>
      </c>
      <c r="I54" s="1" t="s">
        <v>395</v>
      </c>
    </row>
    <row r="55" spans="1:9" x14ac:dyDescent="0.25">
      <c r="A55" s="1" t="s">
        <v>396</v>
      </c>
      <c r="B55" s="1" t="s">
        <v>375</v>
      </c>
      <c r="C55" s="1" t="s">
        <v>376</v>
      </c>
      <c r="D55" s="1" t="s">
        <v>377</v>
      </c>
      <c r="E55" s="1" t="s">
        <v>378</v>
      </c>
      <c r="F55" s="1" t="s">
        <v>379</v>
      </c>
      <c r="G55" s="1" t="s">
        <v>397</v>
      </c>
      <c r="H55" s="1" t="s">
        <v>398</v>
      </c>
      <c r="I55" s="1" t="s">
        <v>399</v>
      </c>
    </row>
    <row r="56" spans="1:9" x14ac:dyDescent="0.25">
      <c r="A56" s="1" t="s">
        <v>400</v>
      </c>
      <c r="B56" s="1" t="s">
        <v>401</v>
      </c>
      <c r="C56" s="1" t="s">
        <v>402</v>
      </c>
      <c r="D56" s="1" t="s">
        <v>304</v>
      </c>
      <c r="E56" s="1" t="s">
        <v>403</v>
      </c>
      <c r="F56" s="1" t="s">
        <v>404</v>
      </c>
      <c r="G56" s="1" t="s">
        <v>405</v>
      </c>
      <c r="H56" s="1" t="s">
        <v>406</v>
      </c>
      <c r="I56" s="1" t="s">
        <v>407</v>
      </c>
    </row>
    <row r="57" spans="1:9" x14ac:dyDescent="0.25">
      <c r="A57" s="1" t="s">
        <v>408</v>
      </c>
      <c r="B57" s="1" t="s">
        <v>268</v>
      </c>
      <c r="C57" s="1" t="s">
        <v>269</v>
      </c>
      <c r="D57" s="1" t="s">
        <v>270</v>
      </c>
      <c r="E57" s="1" t="s">
        <v>271</v>
      </c>
      <c r="F57" s="1" t="s">
        <v>272</v>
      </c>
      <c r="G57" s="1" t="s">
        <v>409</v>
      </c>
      <c r="H57" s="1" t="s">
        <v>410</v>
      </c>
      <c r="I57" s="1" t="s">
        <v>411</v>
      </c>
    </row>
    <row r="58" spans="1:9" x14ac:dyDescent="0.25">
      <c r="A58" s="1" t="s">
        <v>412</v>
      </c>
      <c r="B58" s="1" t="s">
        <v>413</v>
      </c>
      <c r="C58" s="1" t="s">
        <v>414</v>
      </c>
      <c r="D58" s="1" t="s">
        <v>304</v>
      </c>
      <c r="E58" s="1" t="s">
        <v>415</v>
      </c>
      <c r="F58" s="1" t="s">
        <v>289</v>
      </c>
      <c r="G58" s="1" t="s">
        <v>416</v>
      </c>
      <c r="H58" s="1" t="s">
        <v>417</v>
      </c>
      <c r="I58" s="1" t="s">
        <v>418</v>
      </c>
    </row>
    <row r="59" spans="1:9" x14ac:dyDescent="0.25">
      <c r="A59" s="1" t="s">
        <v>419</v>
      </c>
      <c r="B59" s="1" t="s">
        <v>268</v>
      </c>
      <c r="C59" s="1" t="s">
        <v>269</v>
      </c>
      <c r="D59" s="1" t="s">
        <v>270</v>
      </c>
      <c r="E59" s="1" t="s">
        <v>271</v>
      </c>
      <c r="F59" s="1" t="s">
        <v>272</v>
      </c>
      <c r="G59" s="1" t="s">
        <v>420</v>
      </c>
      <c r="H59" s="1" t="s">
        <v>421</v>
      </c>
      <c r="I59" s="1" t="s">
        <v>422</v>
      </c>
    </row>
    <row r="60" spans="1:9" x14ac:dyDescent="0.25">
      <c r="A60" s="1" t="s">
        <v>423</v>
      </c>
      <c r="B60" s="1" t="s">
        <v>424</v>
      </c>
      <c r="C60" s="1" t="s">
        <v>425</v>
      </c>
      <c r="D60" s="1" t="s">
        <v>181</v>
      </c>
      <c r="E60" s="1" t="s">
        <v>426</v>
      </c>
      <c r="F60" s="1" t="s">
        <v>427</v>
      </c>
      <c r="G60" s="1" t="s">
        <v>428</v>
      </c>
      <c r="H60" s="1" t="s">
        <v>429</v>
      </c>
      <c r="I60" s="1" t="s">
        <v>430</v>
      </c>
    </row>
    <row r="61" spans="1:9" x14ac:dyDescent="0.25">
      <c r="A61" s="1" t="s">
        <v>431</v>
      </c>
      <c r="B61" s="1" t="s">
        <v>432</v>
      </c>
      <c r="C61" s="1" t="s">
        <v>433</v>
      </c>
      <c r="D61" s="1" t="s">
        <v>434</v>
      </c>
      <c r="E61" s="1" t="s">
        <v>435</v>
      </c>
      <c r="F61" s="1" t="s">
        <v>289</v>
      </c>
      <c r="G61" s="1" t="s">
        <v>436</v>
      </c>
      <c r="H61" s="1" t="s">
        <v>437</v>
      </c>
      <c r="I61" s="1" t="s">
        <v>438</v>
      </c>
    </row>
    <row r="62" spans="1:9" x14ac:dyDescent="0.25">
      <c r="A62" s="1" t="s">
        <v>439</v>
      </c>
      <c r="B62" s="1" t="s">
        <v>311</v>
      </c>
      <c r="C62" s="1" t="s">
        <v>312</v>
      </c>
      <c r="D62" s="1" t="s">
        <v>313</v>
      </c>
      <c r="E62" s="1" t="s">
        <v>314</v>
      </c>
      <c r="F62" s="1" t="s">
        <v>315</v>
      </c>
      <c r="G62" s="1" t="s">
        <v>440</v>
      </c>
      <c r="H62" s="1" t="s">
        <v>441</v>
      </c>
      <c r="I62" s="1" t="s">
        <v>442</v>
      </c>
    </row>
    <row r="63" spans="1:9" x14ac:dyDescent="0.25">
      <c r="A63" s="1" t="s">
        <v>443</v>
      </c>
      <c r="B63" s="1" t="s">
        <v>444</v>
      </c>
      <c r="C63" s="1" t="s">
        <v>445</v>
      </c>
      <c r="D63" s="1" t="s">
        <v>446</v>
      </c>
      <c r="E63" s="1" t="s">
        <v>447</v>
      </c>
      <c r="F63" s="1" t="s">
        <v>448</v>
      </c>
      <c r="G63" s="1" t="s">
        <v>449</v>
      </c>
      <c r="H63" s="1" t="s">
        <v>450</v>
      </c>
      <c r="I63" s="1" t="s">
        <v>451</v>
      </c>
    </row>
    <row r="64" spans="1:9" x14ac:dyDescent="0.25">
      <c r="A64" s="1" t="s">
        <v>452</v>
      </c>
      <c r="B64" s="1" t="s">
        <v>339</v>
      </c>
      <c r="C64" s="1" t="s">
        <v>340</v>
      </c>
      <c r="D64" s="1" t="s">
        <v>341</v>
      </c>
      <c r="E64" s="1" t="s">
        <v>342</v>
      </c>
      <c r="F64" s="1" t="s">
        <v>343</v>
      </c>
      <c r="G64" s="1" t="s">
        <v>453</v>
      </c>
      <c r="H64" s="1" t="s">
        <v>454</v>
      </c>
      <c r="I64" s="1" t="s">
        <v>455</v>
      </c>
    </row>
    <row r="65" spans="1:9" x14ac:dyDescent="0.25">
      <c r="A65" s="1" t="s">
        <v>456</v>
      </c>
      <c r="B65" s="1" t="s">
        <v>339</v>
      </c>
      <c r="C65" s="1" t="s">
        <v>340</v>
      </c>
      <c r="D65" s="1" t="s">
        <v>341</v>
      </c>
      <c r="E65" s="1" t="s">
        <v>342</v>
      </c>
      <c r="F65" s="1" t="s">
        <v>343</v>
      </c>
      <c r="G65" s="1" t="s">
        <v>457</v>
      </c>
      <c r="H65" s="1" t="s">
        <v>458</v>
      </c>
      <c r="I65" s="1" t="s">
        <v>459</v>
      </c>
    </row>
    <row r="66" spans="1:9" x14ac:dyDescent="0.25">
      <c r="A66" s="1" t="s">
        <v>460</v>
      </c>
      <c r="B66" s="1" t="s">
        <v>375</v>
      </c>
      <c r="C66" s="1" t="s">
        <v>376</v>
      </c>
      <c r="D66" s="1" t="s">
        <v>377</v>
      </c>
      <c r="E66" s="1" t="s">
        <v>378</v>
      </c>
      <c r="F66" s="1" t="s">
        <v>379</v>
      </c>
      <c r="G66" s="1" t="s">
        <v>461</v>
      </c>
      <c r="H66" s="1" t="s">
        <v>462</v>
      </c>
      <c r="I66" s="1" t="s">
        <v>463</v>
      </c>
    </row>
    <row r="67" spans="1:9" x14ac:dyDescent="0.25">
      <c r="A67" s="1" t="s">
        <v>464</v>
      </c>
      <c r="B67" s="1" t="s">
        <v>465</v>
      </c>
      <c r="C67" s="1" t="s">
        <v>466</v>
      </c>
      <c r="D67" s="1" t="s">
        <v>208</v>
      </c>
      <c r="E67" s="1" t="s">
        <v>467</v>
      </c>
      <c r="F67" s="1" t="s">
        <v>156</v>
      </c>
      <c r="G67" s="1" t="s">
        <v>468</v>
      </c>
      <c r="H67" s="1" t="s">
        <v>469</v>
      </c>
      <c r="I67" s="1" t="s">
        <v>470</v>
      </c>
    </row>
    <row r="68" spans="1:9" x14ac:dyDescent="0.25">
      <c r="A68" s="1" t="s">
        <v>471</v>
      </c>
      <c r="B68" s="1" t="s">
        <v>472</v>
      </c>
      <c r="C68" s="1" t="s">
        <v>473</v>
      </c>
      <c r="D68" s="1" t="s">
        <v>386</v>
      </c>
      <c r="E68" s="1" t="s">
        <v>474</v>
      </c>
      <c r="F68" s="1" t="s">
        <v>156</v>
      </c>
      <c r="G68" s="1" t="s">
        <v>475</v>
      </c>
      <c r="H68" s="1" t="s">
        <v>476</v>
      </c>
      <c r="I68" s="1" t="s">
        <v>430</v>
      </c>
    </row>
    <row r="69" spans="1:9" x14ac:dyDescent="0.25">
      <c r="A69" s="1" t="s">
        <v>477</v>
      </c>
      <c r="B69" s="1" t="s">
        <v>478</v>
      </c>
      <c r="C69" s="1" t="s">
        <v>479</v>
      </c>
      <c r="D69" s="1" t="s">
        <v>480</v>
      </c>
      <c r="E69" s="1" t="s">
        <v>481</v>
      </c>
      <c r="F69" s="1" t="s">
        <v>482</v>
      </c>
      <c r="G69" s="1" t="s">
        <v>483</v>
      </c>
      <c r="H69" s="1" t="s">
        <v>484</v>
      </c>
      <c r="I69" s="1" t="s">
        <v>485</v>
      </c>
    </row>
    <row r="70" spans="1:9" x14ac:dyDescent="0.25">
      <c r="A70" s="1" t="s">
        <v>486</v>
      </c>
      <c r="B70" s="1" t="s">
        <v>487</v>
      </c>
      <c r="C70" s="1" t="s">
        <v>488</v>
      </c>
      <c r="D70" s="1" t="s">
        <v>489</v>
      </c>
      <c r="E70" s="1" t="s">
        <v>490</v>
      </c>
      <c r="F70" s="1" t="s">
        <v>491</v>
      </c>
      <c r="G70" s="1" t="s">
        <v>492</v>
      </c>
      <c r="H70" s="1" t="s">
        <v>493</v>
      </c>
      <c r="I70" s="1" t="s">
        <v>494</v>
      </c>
    </row>
    <row r="71" spans="1:9" x14ac:dyDescent="0.25">
      <c r="A71" s="1" t="s">
        <v>495</v>
      </c>
      <c r="B71" s="1" t="s">
        <v>375</v>
      </c>
      <c r="C71" s="1" t="s">
        <v>376</v>
      </c>
      <c r="D71" s="1" t="s">
        <v>377</v>
      </c>
      <c r="E71" s="1" t="s">
        <v>378</v>
      </c>
      <c r="F71" s="1" t="s">
        <v>379</v>
      </c>
      <c r="G71" s="1" t="s">
        <v>496</v>
      </c>
      <c r="H71" s="1" t="s">
        <v>497</v>
      </c>
      <c r="I71" s="1" t="s">
        <v>498</v>
      </c>
    </row>
    <row r="72" spans="1:9" x14ac:dyDescent="0.25">
      <c r="A72" s="1" t="s">
        <v>499</v>
      </c>
      <c r="B72" s="1" t="s">
        <v>339</v>
      </c>
      <c r="C72" s="1" t="s">
        <v>340</v>
      </c>
      <c r="D72" s="1" t="s">
        <v>341</v>
      </c>
      <c r="E72" s="1" t="s">
        <v>342</v>
      </c>
      <c r="F72" s="1" t="s">
        <v>343</v>
      </c>
      <c r="G72" s="1" t="s">
        <v>500</v>
      </c>
      <c r="H72" s="1" t="s">
        <v>501</v>
      </c>
      <c r="I72" s="1" t="s">
        <v>411</v>
      </c>
    </row>
    <row r="73" spans="1:9" x14ac:dyDescent="0.25">
      <c r="A73" s="1" t="s">
        <v>502</v>
      </c>
      <c r="B73" s="1" t="s">
        <v>503</v>
      </c>
      <c r="C73" s="1" t="s">
        <v>504</v>
      </c>
      <c r="D73" s="1" t="s">
        <v>190</v>
      </c>
      <c r="E73" s="1" t="s">
        <v>505</v>
      </c>
      <c r="F73" s="1" t="s">
        <v>506</v>
      </c>
      <c r="G73" s="1" t="s">
        <v>507</v>
      </c>
      <c r="H73" s="1" t="s">
        <v>508</v>
      </c>
      <c r="I73" s="1" t="s">
        <v>509</v>
      </c>
    </row>
    <row r="74" spans="1:9" x14ac:dyDescent="0.25">
      <c r="A74" s="1" t="s">
        <v>510</v>
      </c>
      <c r="B74" s="1" t="s">
        <v>511</v>
      </c>
      <c r="C74" s="1" t="s">
        <v>512</v>
      </c>
      <c r="D74" s="1" t="s">
        <v>513</v>
      </c>
      <c r="E74" s="1" t="s">
        <v>514</v>
      </c>
      <c r="F74" s="1" t="s">
        <v>515</v>
      </c>
      <c r="G74" s="1" t="s">
        <v>516</v>
      </c>
      <c r="H74" s="1" t="s">
        <v>517</v>
      </c>
      <c r="I74" s="1" t="s">
        <v>518</v>
      </c>
    </row>
    <row r="75" spans="1:9" x14ac:dyDescent="0.25">
      <c r="A75" s="1" t="s">
        <v>519</v>
      </c>
      <c r="B75" s="1" t="s">
        <v>520</v>
      </c>
      <c r="C75" s="1" t="s">
        <v>521</v>
      </c>
      <c r="D75" s="1" t="s">
        <v>216</v>
      </c>
      <c r="E75" s="1" t="s">
        <v>522</v>
      </c>
      <c r="F75" s="1" t="s">
        <v>523</v>
      </c>
      <c r="G75" s="1" t="s">
        <v>524</v>
      </c>
      <c r="H75" s="1" t="s">
        <v>525</v>
      </c>
      <c r="I75" s="1" t="s">
        <v>526</v>
      </c>
    </row>
    <row r="76" spans="1:9" x14ac:dyDescent="0.25">
      <c r="A76" s="1" t="s">
        <v>527</v>
      </c>
      <c r="B76" s="1" t="s">
        <v>444</v>
      </c>
      <c r="C76" s="1" t="s">
        <v>445</v>
      </c>
      <c r="D76" s="1" t="s">
        <v>446</v>
      </c>
      <c r="E76" s="1" t="s">
        <v>447</v>
      </c>
      <c r="F76" s="1" t="s">
        <v>448</v>
      </c>
      <c r="G76" s="1" t="s">
        <v>528</v>
      </c>
      <c r="H76" s="1" t="s">
        <v>529</v>
      </c>
      <c r="I76" s="1" t="s">
        <v>530</v>
      </c>
    </row>
    <row r="77" spans="1:9" x14ac:dyDescent="0.25">
      <c r="A77" s="1" t="s">
        <v>531</v>
      </c>
      <c r="B77" s="1" t="s">
        <v>339</v>
      </c>
      <c r="C77" s="1" t="s">
        <v>340</v>
      </c>
      <c r="D77" s="1" t="s">
        <v>341</v>
      </c>
      <c r="E77" s="1" t="s">
        <v>342</v>
      </c>
      <c r="F77" s="1" t="s">
        <v>343</v>
      </c>
      <c r="G77" s="1" t="s">
        <v>532</v>
      </c>
      <c r="H77" s="1" t="s">
        <v>533</v>
      </c>
      <c r="I77" s="1" t="s">
        <v>455</v>
      </c>
    </row>
    <row r="78" spans="1:9" x14ac:dyDescent="0.25">
      <c r="A78" s="1" t="s">
        <v>534</v>
      </c>
      <c r="B78" s="1" t="s">
        <v>535</v>
      </c>
      <c r="C78" s="1" t="s">
        <v>536</v>
      </c>
      <c r="D78" s="1" t="s">
        <v>537</v>
      </c>
      <c r="E78" s="1" t="s">
        <v>538</v>
      </c>
      <c r="F78" s="1" t="s">
        <v>539</v>
      </c>
      <c r="G78" s="1" t="s">
        <v>540</v>
      </c>
      <c r="H78" s="1" t="s">
        <v>541</v>
      </c>
      <c r="I78" s="1" t="s">
        <v>542</v>
      </c>
    </row>
    <row r="79" spans="1:9" x14ac:dyDescent="0.25">
      <c r="A79" s="1" t="s">
        <v>543</v>
      </c>
      <c r="B79" s="1" t="s">
        <v>544</v>
      </c>
      <c r="C79" s="1" t="s">
        <v>545</v>
      </c>
      <c r="D79" s="1" t="s">
        <v>546</v>
      </c>
      <c r="E79" s="1" t="s">
        <v>547</v>
      </c>
      <c r="F79" s="1" t="s">
        <v>548</v>
      </c>
      <c r="G79" s="1" t="s">
        <v>549</v>
      </c>
      <c r="H79" s="1" t="s">
        <v>550</v>
      </c>
      <c r="I79" s="1" t="s">
        <v>485</v>
      </c>
    </row>
    <row r="80" spans="1:9" x14ac:dyDescent="0.25">
      <c r="A80" s="1" t="s">
        <v>551</v>
      </c>
      <c r="B80" s="1" t="s">
        <v>552</v>
      </c>
      <c r="C80" s="1" t="s">
        <v>553</v>
      </c>
      <c r="D80" s="1" t="s">
        <v>181</v>
      </c>
      <c r="E80" s="1" t="s">
        <v>554</v>
      </c>
      <c r="F80" s="1" t="s">
        <v>555</v>
      </c>
      <c r="G80" s="1" t="s">
        <v>556</v>
      </c>
      <c r="H80" s="1" t="s">
        <v>557</v>
      </c>
      <c r="I80" s="1" t="s">
        <v>558</v>
      </c>
    </row>
    <row r="81" spans="1:9" x14ac:dyDescent="0.25">
      <c r="A81" s="1" t="s">
        <v>559</v>
      </c>
      <c r="B81" s="1" t="s">
        <v>560</v>
      </c>
      <c r="C81" s="1" t="s">
        <v>561</v>
      </c>
      <c r="D81" s="1" t="s">
        <v>562</v>
      </c>
      <c r="E81" s="1" t="s">
        <v>563</v>
      </c>
      <c r="F81" s="1" t="s">
        <v>564</v>
      </c>
      <c r="G81" s="1" t="s">
        <v>565</v>
      </c>
      <c r="H81" s="1" t="s">
        <v>566</v>
      </c>
      <c r="I81" s="1" t="s">
        <v>567</v>
      </c>
    </row>
    <row r="82" spans="1:9" x14ac:dyDescent="0.25">
      <c r="A82" s="1" t="s">
        <v>568</v>
      </c>
      <c r="B82" s="1" t="s">
        <v>569</v>
      </c>
      <c r="C82" s="1" t="s">
        <v>570</v>
      </c>
      <c r="D82" s="1" t="s">
        <v>571</v>
      </c>
      <c r="E82" s="1" t="s">
        <v>572</v>
      </c>
      <c r="F82" s="1" t="s">
        <v>491</v>
      </c>
      <c r="G82" s="1" t="s">
        <v>573</v>
      </c>
      <c r="H82" s="1" t="s">
        <v>574</v>
      </c>
      <c r="I82" s="1" t="s">
        <v>575</v>
      </c>
    </row>
    <row r="83" spans="1:9" x14ac:dyDescent="0.25">
      <c r="A83" s="1" t="s">
        <v>576</v>
      </c>
      <c r="B83" s="1" t="s">
        <v>577</v>
      </c>
      <c r="C83" s="1" t="s">
        <v>578</v>
      </c>
      <c r="D83" s="1" t="s">
        <v>579</v>
      </c>
      <c r="E83" s="1" t="s">
        <v>580</v>
      </c>
      <c r="F83" s="1" t="s">
        <v>581</v>
      </c>
      <c r="G83" s="1" t="s">
        <v>582</v>
      </c>
      <c r="H83" s="1" t="s">
        <v>583</v>
      </c>
      <c r="I83" s="1" t="s">
        <v>584</v>
      </c>
    </row>
    <row r="84" spans="1:9" x14ac:dyDescent="0.25">
      <c r="A84" s="1" t="s">
        <v>585</v>
      </c>
      <c r="B84" s="1" t="s">
        <v>560</v>
      </c>
      <c r="C84" s="1" t="s">
        <v>561</v>
      </c>
      <c r="D84" s="1" t="s">
        <v>562</v>
      </c>
      <c r="E84" s="1" t="s">
        <v>563</v>
      </c>
      <c r="F84" s="1" t="s">
        <v>564</v>
      </c>
      <c r="G84" s="1" t="s">
        <v>586</v>
      </c>
      <c r="H84" s="1" t="s">
        <v>587</v>
      </c>
      <c r="I84" s="1" t="s">
        <v>588</v>
      </c>
    </row>
    <row r="85" spans="1:9" x14ac:dyDescent="0.25">
      <c r="A85" s="1" t="s">
        <v>589</v>
      </c>
      <c r="B85" s="1" t="s">
        <v>590</v>
      </c>
      <c r="C85" s="1" t="s">
        <v>591</v>
      </c>
      <c r="D85" s="1" t="s">
        <v>592</v>
      </c>
      <c r="E85" s="1" t="s">
        <v>593</v>
      </c>
      <c r="F85" s="1" t="s">
        <v>594</v>
      </c>
      <c r="G85" s="1" t="s">
        <v>595</v>
      </c>
      <c r="H85" s="1" t="s">
        <v>596</v>
      </c>
      <c r="I85" s="1" t="s">
        <v>597</v>
      </c>
    </row>
    <row r="86" spans="1:9" x14ac:dyDescent="0.25">
      <c r="A86" s="1" t="s">
        <v>598</v>
      </c>
      <c r="B86" s="1" t="s">
        <v>560</v>
      </c>
      <c r="C86" s="1" t="s">
        <v>561</v>
      </c>
      <c r="D86" s="1" t="s">
        <v>562</v>
      </c>
      <c r="E86" s="1" t="s">
        <v>563</v>
      </c>
      <c r="F86" s="1" t="s">
        <v>564</v>
      </c>
      <c r="G86" s="1" t="s">
        <v>599</v>
      </c>
      <c r="H86" s="1" t="s">
        <v>600</v>
      </c>
      <c r="I86" s="1" t="s">
        <v>567</v>
      </c>
    </row>
    <row r="87" spans="1:9" x14ac:dyDescent="0.25">
      <c r="A87" s="1" t="s">
        <v>601</v>
      </c>
      <c r="B87" s="1" t="s">
        <v>602</v>
      </c>
      <c r="C87" s="1" t="s">
        <v>603</v>
      </c>
      <c r="D87" s="1" t="s">
        <v>604</v>
      </c>
      <c r="E87" s="1" t="s">
        <v>605</v>
      </c>
      <c r="F87" s="1" t="s">
        <v>515</v>
      </c>
      <c r="G87" s="1" t="s">
        <v>606</v>
      </c>
      <c r="H87" s="1" t="s">
        <v>607</v>
      </c>
      <c r="I87" s="1" t="s">
        <v>608</v>
      </c>
    </row>
    <row r="88" spans="1:9" x14ac:dyDescent="0.25">
      <c r="A88" s="1" t="s">
        <v>609</v>
      </c>
      <c r="B88" s="1" t="s">
        <v>590</v>
      </c>
      <c r="C88" s="1" t="s">
        <v>591</v>
      </c>
      <c r="D88" s="1" t="s">
        <v>592</v>
      </c>
      <c r="E88" s="1" t="s">
        <v>593</v>
      </c>
      <c r="F88" s="1" t="s">
        <v>594</v>
      </c>
      <c r="G88" s="1" t="s">
        <v>610</v>
      </c>
      <c r="H88" s="1" t="s">
        <v>611</v>
      </c>
      <c r="I88" s="1" t="s">
        <v>597</v>
      </c>
    </row>
    <row r="89" spans="1:9" x14ac:dyDescent="0.25">
      <c r="A89" s="1" t="s">
        <v>612</v>
      </c>
      <c r="B89" s="1" t="s">
        <v>613</v>
      </c>
      <c r="C89" s="1" t="s">
        <v>614</v>
      </c>
      <c r="D89" s="1" t="s">
        <v>270</v>
      </c>
      <c r="E89" s="1" t="s">
        <v>615</v>
      </c>
      <c r="F89" s="1" t="s">
        <v>616</v>
      </c>
      <c r="G89" s="1" t="s">
        <v>617</v>
      </c>
      <c r="H89" s="1" t="s">
        <v>618</v>
      </c>
      <c r="I89" s="1" t="s">
        <v>619</v>
      </c>
    </row>
    <row r="90" spans="1:9" x14ac:dyDescent="0.25">
      <c r="A90" s="1" t="s">
        <v>620</v>
      </c>
      <c r="B90" s="1" t="s">
        <v>621</v>
      </c>
      <c r="C90" s="1" t="s">
        <v>622</v>
      </c>
      <c r="D90" s="1" t="s">
        <v>623</v>
      </c>
      <c r="E90" s="1" t="s">
        <v>624</v>
      </c>
      <c r="F90" s="1" t="s">
        <v>379</v>
      </c>
      <c r="G90" s="1" t="s">
        <v>625</v>
      </c>
      <c r="H90" s="1" t="s">
        <v>626</v>
      </c>
      <c r="I90" s="1" t="s">
        <v>627</v>
      </c>
    </row>
    <row r="91" spans="1:9" x14ac:dyDescent="0.25">
      <c r="A91" s="1" t="s">
        <v>628</v>
      </c>
      <c r="B91" s="1" t="s">
        <v>590</v>
      </c>
      <c r="C91" s="1" t="s">
        <v>591</v>
      </c>
      <c r="D91" s="1" t="s">
        <v>592</v>
      </c>
      <c r="E91" s="1" t="s">
        <v>593</v>
      </c>
      <c r="F91" s="1" t="s">
        <v>594</v>
      </c>
      <c r="G91" s="1" t="s">
        <v>629</v>
      </c>
      <c r="H91" s="1" t="s">
        <v>630</v>
      </c>
      <c r="I91" s="1" t="s">
        <v>631</v>
      </c>
    </row>
    <row r="92" spans="1:9" x14ac:dyDescent="0.25">
      <c r="A92" s="1" t="s">
        <v>632</v>
      </c>
      <c r="B92" s="1" t="s">
        <v>633</v>
      </c>
      <c r="C92" s="1" t="s">
        <v>634</v>
      </c>
      <c r="D92" s="1" t="s">
        <v>635</v>
      </c>
      <c r="E92" s="1" t="s">
        <v>636</v>
      </c>
      <c r="F92" s="1" t="s">
        <v>637</v>
      </c>
      <c r="G92" s="1" t="s">
        <v>638</v>
      </c>
      <c r="H92" s="1" t="s">
        <v>639</v>
      </c>
      <c r="I92" s="1" t="s">
        <v>640</v>
      </c>
    </row>
    <row r="93" spans="1:9" x14ac:dyDescent="0.25">
      <c r="A93" s="1" t="s">
        <v>641</v>
      </c>
      <c r="B93" s="1" t="s">
        <v>621</v>
      </c>
      <c r="C93" s="1" t="s">
        <v>622</v>
      </c>
      <c r="D93" s="1" t="s">
        <v>623</v>
      </c>
      <c r="E93" s="1" t="s">
        <v>624</v>
      </c>
      <c r="F93" s="1" t="s">
        <v>379</v>
      </c>
      <c r="G93" s="1" t="s">
        <v>642</v>
      </c>
      <c r="H93" s="1" t="s">
        <v>643</v>
      </c>
      <c r="I93" s="1" t="s">
        <v>644</v>
      </c>
    </row>
    <row r="94" spans="1:9" x14ac:dyDescent="0.25">
      <c r="A94" s="1" t="s">
        <v>645</v>
      </c>
      <c r="B94" s="1" t="s">
        <v>560</v>
      </c>
      <c r="C94" s="1" t="s">
        <v>561</v>
      </c>
      <c r="D94" s="1" t="s">
        <v>562</v>
      </c>
      <c r="E94" s="1" t="s">
        <v>563</v>
      </c>
      <c r="F94" s="1" t="s">
        <v>564</v>
      </c>
      <c r="G94" s="1" t="s">
        <v>646</v>
      </c>
      <c r="H94" s="1" t="s">
        <v>647</v>
      </c>
      <c r="I94" s="1" t="s">
        <v>648</v>
      </c>
    </row>
    <row r="95" spans="1:9" x14ac:dyDescent="0.25">
      <c r="A95" s="1" t="s">
        <v>649</v>
      </c>
      <c r="B95" s="1" t="s">
        <v>650</v>
      </c>
      <c r="C95" s="1" t="s">
        <v>651</v>
      </c>
      <c r="D95" s="1" t="s">
        <v>652</v>
      </c>
      <c r="E95" s="1" t="s">
        <v>653</v>
      </c>
      <c r="F95" s="1" t="s">
        <v>156</v>
      </c>
      <c r="G95" s="1" t="s">
        <v>654</v>
      </c>
      <c r="H95" s="1" t="s">
        <v>655</v>
      </c>
      <c r="I95" s="1" t="s">
        <v>656</v>
      </c>
    </row>
    <row r="96" spans="1:9" x14ac:dyDescent="0.25">
      <c r="A96" s="1" t="s">
        <v>657</v>
      </c>
      <c r="B96" s="1" t="s">
        <v>590</v>
      </c>
      <c r="C96" s="1" t="s">
        <v>591</v>
      </c>
      <c r="D96" s="1" t="s">
        <v>592</v>
      </c>
      <c r="E96" s="1" t="s">
        <v>593</v>
      </c>
      <c r="F96" s="1" t="s">
        <v>594</v>
      </c>
      <c r="G96" s="1" t="s">
        <v>658</v>
      </c>
      <c r="H96" s="1" t="s">
        <v>659</v>
      </c>
      <c r="I96" s="1" t="s">
        <v>660</v>
      </c>
    </row>
    <row r="97" spans="1:9" x14ac:dyDescent="0.25">
      <c r="A97" s="1" t="s">
        <v>661</v>
      </c>
      <c r="B97" s="1" t="s">
        <v>662</v>
      </c>
      <c r="C97" s="1" t="s">
        <v>663</v>
      </c>
      <c r="D97" s="1" t="s">
        <v>664</v>
      </c>
      <c r="E97" s="1" t="s">
        <v>665</v>
      </c>
      <c r="F97" s="1" t="s">
        <v>515</v>
      </c>
      <c r="G97" s="1" t="s">
        <v>666</v>
      </c>
      <c r="H97" s="1" t="s">
        <v>667</v>
      </c>
      <c r="I97" s="1" t="s">
        <v>668</v>
      </c>
    </row>
    <row r="98" spans="1:9" x14ac:dyDescent="0.25">
      <c r="A98" s="1" t="s">
        <v>669</v>
      </c>
      <c r="B98" s="1" t="s">
        <v>670</v>
      </c>
      <c r="C98" s="1" t="s">
        <v>671</v>
      </c>
      <c r="D98" s="1" t="s">
        <v>672</v>
      </c>
      <c r="E98" s="1" t="s">
        <v>673</v>
      </c>
      <c r="F98" s="1" t="s">
        <v>674</v>
      </c>
      <c r="G98" s="1" t="s">
        <v>675</v>
      </c>
      <c r="H98" s="1" t="s">
        <v>676</v>
      </c>
      <c r="I98" s="1" t="s">
        <v>677</v>
      </c>
    </row>
    <row r="99" spans="1:9" x14ac:dyDescent="0.25">
      <c r="A99" s="1" t="s">
        <v>678</v>
      </c>
      <c r="B99" s="1" t="s">
        <v>679</v>
      </c>
      <c r="C99" s="1" t="s">
        <v>680</v>
      </c>
      <c r="D99" s="1" t="s">
        <v>681</v>
      </c>
      <c r="E99" s="1" t="s">
        <v>682</v>
      </c>
      <c r="F99" s="1" t="s">
        <v>515</v>
      </c>
      <c r="G99" s="1" t="s">
        <v>683</v>
      </c>
      <c r="H99" s="1" t="s">
        <v>684</v>
      </c>
      <c r="I99" s="1" t="s">
        <v>685</v>
      </c>
    </row>
    <row r="100" spans="1:9" x14ac:dyDescent="0.25">
      <c r="A100" s="1" t="s">
        <v>686</v>
      </c>
      <c r="B100" s="1" t="s">
        <v>687</v>
      </c>
      <c r="C100" s="1" t="s">
        <v>688</v>
      </c>
      <c r="D100" s="1" t="s">
        <v>270</v>
      </c>
      <c r="E100" s="1" t="s">
        <v>689</v>
      </c>
      <c r="F100" s="1" t="s">
        <v>690</v>
      </c>
      <c r="G100" s="1" t="s">
        <v>691</v>
      </c>
      <c r="H100" s="1" t="s">
        <v>692</v>
      </c>
      <c r="I100" s="1" t="s">
        <v>693</v>
      </c>
    </row>
    <row r="101" spans="1:9" x14ac:dyDescent="0.25">
      <c r="A101" s="1" t="s">
        <v>694</v>
      </c>
      <c r="B101" s="1" t="s">
        <v>695</v>
      </c>
      <c r="C101" s="1" t="s">
        <v>696</v>
      </c>
      <c r="D101" s="1" t="s">
        <v>697</v>
      </c>
      <c r="E101" s="1" t="s">
        <v>698</v>
      </c>
      <c r="F101" s="1" t="s">
        <v>699</v>
      </c>
      <c r="G101" s="1" t="s">
        <v>700</v>
      </c>
      <c r="H101" s="1" t="s">
        <v>701</v>
      </c>
      <c r="I101" s="1" t="s">
        <v>530</v>
      </c>
    </row>
    <row r="102" spans="1:9" x14ac:dyDescent="0.25">
      <c r="A102" s="1" t="s">
        <v>702</v>
      </c>
      <c r="B102" s="1" t="s">
        <v>703</v>
      </c>
      <c r="C102" s="1" t="s">
        <v>704</v>
      </c>
      <c r="D102" s="1" t="s">
        <v>705</v>
      </c>
      <c r="E102" s="1" t="s">
        <v>706</v>
      </c>
      <c r="F102" s="1" t="s">
        <v>707</v>
      </c>
      <c r="G102" s="1" t="s">
        <v>708</v>
      </c>
      <c r="H102" s="1" t="s">
        <v>709</v>
      </c>
      <c r="I102" s="1" t="s">
        <v>710</v>
      </c>
    </row>
    <row r="103" spans="1:9" x14ac:dyDescent="0.25">
      <c r="A103" s="1" t="s">
        <v>711</v>
      </c>
      <c r="B103" s="1" t="s">
        <v>712</v>
      </c>
      <c r="C103" s="1" t="s">
        <v>713</v>
      </c>
      <c r="D103" s="1" t="s">
        <v>714</v>
      </c>
      <c r="E103" s="1" t="s">
        <v>715</v>
      </c>
      <c r="F103" s="1" t="s">
        <v>716</v>
      </c>
      <c r="G103" s="1" t="s">
        <v>717</v>
      </c>
      <c r="H103" s="1" t="s">
        <v>718</v>
      </c>
      <c r="I103" s="1" t="s">
        <v>719</v>
      </c>
    </row>
    <row r="104" spans="1:9" x14ac:dyDescent="0.25">
      <c r="A104" s="1" t="s">
        <v>720</v>
      </c>
      <c r="B104" s="1" t="s">
        <v>721</v>
      </c>
      <c r="C104" s="1" t="s">
        <v>722</v>
      </c>
      <c r="D104" s="1" t="s">
        <v>723</v>
      </c>
      <c r="E104" s="1" t="s">
        <v>724</v>
      </c>
      <c r="F104" s="1" t="s">
        <v>594</v>
      </c>
      <c r="G104" s="1" t="s">
        <v>725</v>
      </c>
      <c r="H104" s="1" t="s">
        <v>726</v>
      </c>
      <c r="I104" s="1" t="s">
        <v>727</v>
      </c>
    </row>
    <row r="105" spans="1:9" x14ac:dyDescent="0.25">
      <c r="A105" s="1" t="s">
        <v>728</v>
      </c>
      <c r="B105" s="1" t="s">
        <v>729</v>
      </c>
      <c r="C105" s="1" t="s">
        <v>730</v>
      </c>
      <c r="D105" s="1" t="s">
        <v>731</v>
      </c>
      <c r="E105" s="1" t="s">
        <v>732</v>
      </c>
      <c r="F105" s="1" t="s">
        <v>515</v>
      </c>
      <c r="G105" s="1" t="s">
        <v>733</v>
      </c>
      <c r="H105" s="1" t="s">
        <v>734</v>
      </c>
      <c r="I105" s="1" t="s">
        <v>735</v>
      </c>
    </row>
    <row r="106" spans="1:9" x14ac:dyDescent="0.25">
      <c r="A106" s="1" t="s">
        <v>736</v>
      </c>
      <c r="B106" s="1" t="s">
        <v>737</v>
      </c>
      <c r="C106" s="1" t="s">
        <v>738</v>
      </c>
      <c r="D106" s="1" t="s">
        <v>739</v>
      </c>
      <c r="E106" s="1" t="s">
        <v>740</v>
      </c>
      <c r="F106" s="1" t="s">
        <v>741</v>
      </c>
      <c r="G106" s="1" t="s">
        <v>742</v>
      </c>
      <c r="H106" s="1" t="s">
        <v>743</v>
      </c>
      <c r="I106" s="1" t="s">
        <v>744</v>
      </c>
    </row>
    <row r="107" spans="1:9" x14ac:dyDescent="0.25">
      <c r="A107" s="1" t="s">
        <v>745</v>
      </c>
      <c r="B107" s="1" t="s">
        <v>746</v>
      </c>
      <c r="C107" s="1" t="s">
        <v>747</v>
      </c>
      <c r="D107" s="1" t="s">
        <v>748</v>
      </c>
      <c r="E107" s="1" t="s">
        <v>749</v>
      </c>
      <c r="F107" s="1" t="s">
        <v>404</v>
      </c>
      <c r="G107" s="1" t="s">
        <v>750</v>
      </c>
      <c r="H107" s="1" t="s">
        <v>751</v>
      </c>
      <c r="I107" s="1" t="s">
        <v>584</v>
      </c>
    </row>
    <row r="108" spans="1:9" x14ac:dyDescent="0.25">
      <c r="A108" s="1" t="s">
        <v>752</v>
      </c>
      <c r="B108" s="1" t="s">
        <v>753</v>
      </c>
      <c r="C108" s="1" t="s">
        <v>754</v>
      </c>
      <c r="D108" s="1" t="s">
        <v>755</v>
      </c>
      <c r="E108" s="1" t="s">
        <v>756</v>
      </c>
      <c r="F108" s="1" t="s">
        <v>757</v>
      </c>
      <c r="G108" s="1" t="s">
        <v>758</v>
      </c>
      <c r="H108" s="1" t="s">
        <v>759</v>
      </c>
      <c r="I108" s="1" t="s">
        <v>760</v>
      </c>
    </row>
    <row r="109" spans="1:9" x14ac:dyDescent="0.25">
      <c r="A109" s="1" t="s">
        <v>761</v>
      </c>
      <c r="B109" s="1" t="s">
        <v>590</v>
      </c>
      <c r="C109" s="1" t="s">
        <v>591</v>
      </c>
      <c r="D109" s="1" t="s">
        <v>592</v>
      </c>
      <c r="E109" s="1" t="s">
        <v>593</v>
      </c>
      <c r="F109" s="1" t="s">
        <v>594</v>
      </c>
      <c r="G109" s="1" t="s">
        <v>762</v>
      </c>
      <c r="H109" s="1" t="s">
        <v>763</v>
      </c>
      <c r="I109" s="1" t="s">
        <v>764</v>
      </c>
    </row>
    <row r="110" spans="1:9" x14ac:dyDescent="0.25">
      <c r="A110" s="1" t="s">
        <v>765</v>
      </c>
      <c r="B110" s="1" t="s">
        <v>577</v>
      </c>
      <c r="C110" s="1" t="s">
        <v>578</v>
      </c>
      <c r="D110" s="1" t="s">
        <v>579</v>
      </c>
      <c r="E110" s="1" t="s">
        <v>580</v>
      </c>
      <c r="F110" s="1" t="s">
        <v>581</v>
      </c>
      <c r="G110" s="1" t="s">
        <v>766</v>
      </c>
      <c r="H110" s="1" t="s">
        <v>767</v>
      </c>
      <c r="I110" s="1" t="s">
        <v>567</v>
      </c>
    </row>
    <row r="111" spans="1:9" x14ac:dyDescent="0.25">
      <c r="A111" s="1" t="s">
        <v>768</v>
      </c>
      <c r="B111" s="1" t="s">
        <v>769</v>
      </c>
      <c r="C111" s="1" t="s">
        <v>770</v>
      </c>
      <c r="D111" s="1" t="s">
        <v>771</v>
      </c>
      <c r="E111" s="1" t="s">
        <v>772</v>
      </c>
      <c r="F111" s="1" t="s">
        <v>773</v>
      </c>
      <c r="G111" s="1" t="s">
        <v>774</v>
      </c>
      <c r="H111" s="1" t="s">
        <v>775</v>
      </c>
      <c r="I111" s="1" t="s">
        <v>776</v>
      </c>
    </row>
    <row r="112" spans="1:9" x14ac:dyDescent="0.25">
      <c r="A112" s="1" t="s">
        <v>777</v>
      </c>
      <c r="B112" s="1" t="s">
        <v>590</v>
      </c>
      <c r="C112" s="1" t="s">
        <v>591</v>
      </c>
      <c r="D112" s="1" t="s">
        <v>592</v>
      </c>
      <c r="E112" s="1" t="s">
        <v>593</v>
      </c>
      <c r="F112" s="1" t="s">
        <v>594</v>
      </c>
      <c r="G112" s="1" t="s">
        <v>778</v>
      </c>
      <c r="H112" s="1" t="s">
        <v>779</v>
      </c>
      <c r="I112" s="1" t="s">
        <v>780</v>
      </c>
    </row>
    <row r="113" spans="1:9" x14ac:dyDescent="0.25">
      <c r="A113" s="1" t="s">
        <v>781</v>
      </c>
      <c r="B113" s="1" t="s">
        <v>621</v>
      </c>
      <c r="C113" s="1" t="s">
        <v>622</v>
      </c>
      <c r="D113" s="1" t="s">
        <v>623</v>
      </c>
      <c r="E113" s="1" t="s">
        <v>624</v>
      </c>
      <c r="F113" s="1" t="s">
        <v>379</v>
      </c>
      <c r="G113" s="1" t="s">
        <v>782</v>
      </c>
      <c r="H113" s="1" t="s">
        <v>783</v>
      </c>
      <c r="I113" s="1" t="s">
        <v>784</v>
      </c>
    </row>
    <row r="114" spans="1:9" x14ac:dyDescent="0.25">
      <c r="A114" s="1" t="s">
        <v>785</v>
      </c>
      <c r="B114" s="1" t="s">
        <v>746</v>
      </c>
      <c r="C114" s="1" t="s">
        <v>747</v>
      </c>
      <c r="D114" s="1" t="s">
        <v>748</v>
      </c>
      <c r="E114" s="1" t="s">
        <v>749</v>
      </c>
      <c r="F114" s="1" t="s">
        <v>404</v>
      </c>
      <c r="G114" s="1" t="s">
        <v>786</v>
      </c>
      <c r="H114" s="1" t="s">
        <v>787</v>
      </c>
      <c r="I114" s="1" t="s">
        <v>788</v>
      </c>
    </row>
    <row r="115" spans="1:9" x14ac:dyDescent="0.25">
      <c r="A115" s="1" t="s">
        <v>789</v>
      </c>
      <c r="B115" s="1" t="s">
        <v>590</v>
      </c>
      <c r="C115" s="1" t="s">
        <v>591</v>
      </c>
      <c r="D115" s="1" t="s">
        <v>592</v>
      </c>
      <c r="E115" s="1" t="s">
        <v>593</v>
      </c>
      <c r="F115" s="1" t="s">
        <v>594</v>
      </c>
      <c r="G115" s="1" t="s">
        <v>790</v>
      </c>
      <c r="H115" s="1" t="s">
        <v>791</v>
      </c>
      <c r="I115" s="1" t="s">
        <v>792</v>
      </c>
    </row>
    <row r="116" spans="1:9" x14ac:dyDescent="0.25">
      <c r="A116" s="1" t="s">
        <v>793</v>
      </c>
      <c r="B116" s="1" t="s">
        <v>590</v>
      </c>
      <c r="C116" s="1" t="s">
        <v>591</v>
      </c>
      <c r="D116" s="1" t="s">
        <v>592</v>
      </c>
      <c r="E116" s="1" t="s">
        <v>593</v>
      </c>
      <c r="F116" s="1" t="s">
        <v>594</v>
      </c>
      <c r="G116" s="1" t="s">
        <v>794</v>
      </c>
      <c r="H116" s="1" t="s">
        <v>795</v>
      </c>
      <c r="I116" s="1" t="s">
        <v>796</v>
      </c>
    </row>
    <row r="117" spans="1:9" x14ac:dyDescent="0.25">
      <c r="A117" s="1" t="s">
        <v>797</v>
      </c>
      <c r="B117" s="1" t="s">
        <v>590</v>
      </c>
      <c r="C117" s="1" t="s">
        <v>591</v>
      </c>
      <c r="D117" s="1" t="s">
        <v>592</v>
      </c>
      <c r="E117" s="1" t="s">
        <v>593</v>
      </c>
      <c r="F117" s="1" t="s">
        <v>594</v>
      </c>
      <c r="G117" s="1" t="s">
        <v>798</v>
      </c>
      <c r="H117" s="1" t="s">
        <v>799</v>
      </c>
      <c r="I117" s="1" t="s">
        <v>800</v>
      </c>
    </row>
    <row r="118" spans="1:9" x14ac:dyDescent="0.25">
      <c r="A118" s="1" t="s">
        <v>801</v>
      </c>
      <c r="B118" s="1" t="s">
        <v>590</v>
      </c>
      <c r="C118" s="1" t="s">
        <v>591</v>
      </c>
      <c r="D118" s="1" t="s">
        <v>592</v>
      </c>
      <c r="E118" s="1" t="s">
        <v>593</v>
      </c>
      <c r="F118" s="1" t="s">
        <v>594</v>
      </c>
      <c r="G118" s="1" t="s">
        <v>802</v>
      </c>
      <c r="H118" s="1" t="s">
        <v>803</v>
      </c>
      <c r="I118" s="1" t="s">
        <v>804</v>
      </c>
    </row>
    <row r="119" spans="1:9" x14ac:dyDescent="0.25">
      <c r="A119" s="1" t="s">
        <v>805</v>
      </c>
      <c r="B119" s="1" t="s">
        <v>590</v>
      </c>
      <c r="C119" s="1" t="s">
        <v>591</v>
      </c>
      <c r="D119" s="1" t="s">
        <v>592</v>
      </c>
      <c r="E119" s="1" t="s">
        <v>593</v>
      </c>
      <c r="F119" s="1" t="s">
        <v>594</v>
      </c>
      <c r="G119" s="1" t="s">
        <v>806</v>
      </c>
      <c r="H119" s="1" t="s">
        <v>807</v>
      </c>
      <c r="I119" s="1" t="s">
        <v>808</v>
      </c>
    </row>
    <row r="120" spans="1:9" x14ac:dyDescent="0.25">
      <c r="A120" s="1" t="s">
        <v>809</v>
      </c>
      <c r="B120" s="1" t="s">
        <v>810</v>
      </c>
      <c r="C120" s="1" t="s">
        <v>811</v>
      </c>
      <c r="D120" s="1" t="s">
        <v>341</v>
      </c>
      <c r="E120" s="1" t="s">
        <v>812</v>
      </c>
      <c r="F120" s="1" t="s">
        <v>564</v>
      </c>
      <c r="G120" s="1" t="s">
        <v>813</v>
      </c>
      <c r="H120" s="1" t="s">
        <v>814</v>
      </c>
      <c r="I120" s="1" t="s">
        <v>815</v>
      </c>
    </row>
    <row r="121" spans="1:9" x14ac:dyDescent="0.25">
      <c r="A121" s="1" t="s">
        <v>816</v>
      </c>
      <c r="B121" s="1" t="s">
        <v>590</v>
      </c>
      <c r="C121" s="1" t="s">
        <v>591</v>
      </c>
      <c r="D121" s="1" t="s">
        <v>592</v>
      </c>
      <c r="E121" s="1" t="s">
        <v>593</v>
      </c>
      <c r="F121" s="1" t="s">
        <v>594</v>
      </c>
      <c r="G121" s="1" t="s">
        <v>817</v>
      </c>
      <c r="H121" s="1" t="s">
        <v>818</v>
      </c>
      <c r="I121" s="1" t="s">
        <v>819</v>
      </c>
    </row>
    <row r="122" spans="1:9" x14ac:dyDescent="0.25">
      <c r="A122" s="1" t="s">
        <v>820</v>
      </c>
      <c r="B122" s="1" t="s">
        <v>753</v>
      </c>
      <c r="C122" s="1" t="s">
        <v>754</v>
      </c>
      <c r="D122" s="1" t="s">
        <v>755</v>
      </c>
      <c r="E122" s="1" t="s">
        <v>756</v>
      </c>
      <c r="F122" s="1" t="s">
        <v>757</v>
      </c>
      <c r="G122" s="1" t="s">
        <v>821</v>
      </c>
      <c r="H122" s="1" t="s">
        <v>822</v>
      </c>
      <c r="I122" s="1" t="s">
        <v>823</v>
      </c>
    </row>
    <row r="123" spans="1:9" x14ac:dyDescent="0.25">
      <c r="A123" s="1" t="s">
        <v>824</v>
      </c>
      <c r="B123" s="1" t="s">
        <v>721</v>
      </c>
      <c r="C123" s="1" t="s">
        <v>722</v>
      </c>
      <c r="D123" s="1" t="s">
        <v>723</v>
      </c>
      <c r="E123" s="1" t="s">
        <v>724</v>
      </c>
      <c r="F123" s="1" t="s">
        <v>594</v>
      </c>
      <c r="G123" s="1" t="s">
        <v>825</v>
      </c>
      <c r="H123" s="1" t="s">
        <v>826</v>
      </c>
      <c r="I123" s="1" t="s">
        <v>780</v>
      </c>
    </row>
    <row r="124" spans="1:9" x14ac:dyDescent="0.25">
      <c r="A124" s="1" t="s">
        <v>827</v>
      </c>
      <c r="B124" s="1" t="s">
        <v>828</v>
      </c>
      <c r="C124" s="1" t="s">
        <v>829</v>
      </c>
      <c r="D124" s="1" t="s">
        <v>830</v>
      </c>
      <c r="E124" s="1" t="s">
        <v>831</v>
      </c>
      <c r="F124" s="1" t="s">
        <v>832</v>
      </c>
      <c r="G124" s="1" t="s">
        <v>833</v>
      </c>
      <c r="H124" s="1" t="s">
        <v>834</v>
      </c>
      <c r="I124" s="1" t="s">
        <v>835</v>
      </c>
    </row>
    <row r="125" spans="1:9" x14ac:dyDescent="0.25">
      <c r="A125" s="1" t="s">
        <v>836</v>
      </c>
      <c r="B125" s="1" t="s">
        <v>837</v>
      </c>
      <c r="C125" s="1" t="s">
        <v>838</v>
      </c>
      <c r="D125" s="1" t="s">
        <v>839</v>
      </c>
      <c r="E125" s="1" t="s">
        <v>840</v>
      </c>
      <c r="F125" s="1" t="s">
        <v>841</v>
      </c>
      <c r="G125" s="1" t="s">
        <v>842</v>
      </c>
      <c r="H125" s="1" t="s">
        <v>843</v>
      </c>
      <c r="I125" s="1" t="s">
        <v>844</v>
      </c>
    </row>
    <row r="126" spans="1:9" x14ac:dyDescent="0.25">
      <c r="A126" s="1" t="s">
        <v>845</v>
      </c>
      <c r="B126" s="1" t="s">
        <v>746</v>
      </c>
      <c r="C126" s="1" t="s">
        <v>747</v>
      </c>
      <c r="D126" s="1" t="s">
        <v>748</v>
      </c>
      <c r="E126" s="1" t="s">
        <v>749</v>
      </c>
      <c r="F126" s="1" t="s">
        <v>404</v>
      </c>
      <c r="G126" s="1" t="s">
        <v>846</v>
      </c>
      <c r="H126" s="1" t="s">
        <v>847</v>
      </c>
      <c r="I126" s="1" t="s">
        <v>848</v>
      </c>
    </row>
    <row r="127" spans="1:9" x14ac:dyDescent="0.25">
      <c r="A127" s="1" t="s">
        <v>849</v>
      </c>
      <c r="B127" s="1" t="s">
        <v>850</v>
      </c>
      <c r="C127" s="1" t="s">
        <v>851</v>
      </c>
      <c r="D127" s="1" t="s">
        <v>852</v>
      </c>
      <c r="E127" s="1" t="s">
        <v>853</v>
      </c>
      <c r="F127" s="1" t="s">
        <v>854</v>
      </c>
      <c r="G127" s="1" t="s">
        <v>855</v>
      </c>
      <c r="H127" s="1" t="s">
        <v>856</v>
      </c>
      <c r="I127" s="1" t="s">
        <v>857</v>
      </c>
    </row>
    <row r="128" spans="1:9" x14ac:dyDescent="0.25">
      <c r="A128" s="1" t="s">
        <v>858</v>
      </c>
      <c r="B128" s="1" t="s">
        <v>859</v>
      </c>
      <c r="C128" s="1" t="s">
        <v>860</v>
      </c>
      <c r="D128" s="1" t="s">
        <v>861</v>
      </c>
      <c r="E128" s="1" t="s">
        <v>862</v>
      </c>
      <c r="F128" s="1" t="s">
        <v>863</v>
      </c>
      <c r="G128" s="1" t="s">
        <v>864</v>
      </c>
      <c r="H128" s="1" t="s">
        <v>865</v>
      </c>
      <c r="I128" s="1" t="s">
        <v>866</v>
      </c>
    </row>
    <row r="129" spans="1:9" x14ac:dyDescent="0.25">
      <c r="A129" s="1" t="s">
        <v>867</v>
      </c>
      <c r="B129" s="1" t="s">
        <v>721</v>
      </c>
      <c r="C129" s="1" t="s">
        <v>722</v>
      </c>
      <c r="D129" s="1" t="s">
        <v>723</v>
      </c>
      <c r="E129" s="1" t="s">
        <v>724</v>
      </c>
      <c r="F129" s="1" t="s">
        <v>594</v>
      </c>
      <c r="G129" s="1" t="s">
        <v>868</v>
      </c>
      <c r="H129" s="1" t="s">
        <v>869</v>
      </c>
      <c r="I129" s="1" t="s">
        <v>870</v>
      </c>
    </row>
    <row r="130" spans="1:9" x14ac:dyDescent="0.25">
      <c r="A130" s="1" t="s">
        <v>871</v>
      </c>
      <c r="B130" s="1" t="s">
        <v>872</v>
      </c>
      <c r="C130" s="1" t="s">
        <v>873</v>
      </c>
      <c r="D130" s="1" t="s">
        <v>874</v>
      </c>
      <c r="E130" s="1" t="s">
        <v>875</v>
      </c>
      <c r="F130" s="1" t="s">
        <v>876</v>
      </c>
      <c r="G130" s="1" t="s">
        <v>877</v>
      </c>
      <c r="H130" s="1" t="s">
        <v>878</v>
      </c>
      <c r="I130" s="1" t="s">
        <v>879</v>
      </c>
    </row>
    <row r="131" spans="1:9" x14ac:dyDescent="0.25">
      <c r="A131" s="1" t="s">
        <v>880</v>
      </c>
      <c r="B131" s="1" t="s">
        <v>881</v>
      </c>
      <c r="C131" s="1" t="s">
        <v>882</v>
      </c>
      <c r="D131" s="1" t="s">
        <v>883</v>
      </c>
      <c r="E131" s="1" t="s">
        <v>884</v>
      </c>
      <c r="F131" s="1" t="s">
        <v>757</v>
      </c>
      <c r="G131" s="1" t="s">
        <v>885</v>
      </c>
      <c r="H131" s="1" t="s">
        <v>886</v>
      </c>
      <c r="I131" s="1" t="s">
        <v>887</v>
      </c>
    </row>
    <row r="132" spans="1:9" x14ac:dyDescent="0.25">
      <c r="A132" s="1" t="s">
        <v>888</v>
      </c>
      <c r="B132" s="1" t="s">
        <v>753</v>
      </c>
      <c r="C132" s="1" t="s">
        <v>754</v>
      </c>
      <c r="D132" s="1" t="s">
        <v>755</v>
      </c>
      <c r="E132" s="1" t="s">
        <v>756</v>
      </c>
      <c r="F132" s="1" t="s">
        <v>757</v>
      </c>
      <c r="G132" s="1" t="s">
        <v>889</v>
      </c>
      <c r="H132" s="1" t="s">
        <v>890</v>
      </c>
      <c r="I132" s="1" t="s">
        <v>891</v>
      </c>
    </row>
    <row r="133" spans="1:9" x14ac:dyDescent="0.25">
      <c r="A133" s="1" t="s">
        <v>892</v>
      </c>
      <c r="B133" s="1" t="s">
        <v>590</v>
      </c>
      <c r="C133" s="1" t="s">
        <v>591</v>
      </c>
      <c r="D133" s="1" t="s">
        <v>592</v>
      </c>
      <c r="E133" s="1" t="s">
        <v>593</v>
      </c>
      <c r="F133" s="1" t="s">
        <v>594</v>
      </c>
      <c r="G133" s="1" t="s">
        <v>893</v>
      </c>
      <c r="H133" s="1" t="s">
        <v>894</v>
      </c>
      <c r="I133" s="1" t="s">
        <v>895</v>
      </c>
    </row>
    <row r="134" spans="1:9" x14ac:dyDescent="0.25">
      <c r="A134" s="1" t="s">
        <v>896</v>
      </c>
      <c r="B134" s="1" t="s">
        <v>769</v>
      </c>
      <c r="C134" s="1" t="s">
        <v>770</v>
      </c>
      <c r="D134" s="1" t="s">
        <v>771</v>
      </c>
      <c r="E134" s="1" t="s">
        <v>772</v>
      </c>
      <c r="F134" s="1" t="s">
        <v>773</v>
      </c>
      <c r="G134" s="1" t="s">
        <v>897</v>
      </c>
      <c r="H134" s="1" t="s">
        <v>898</v>
      </c>
      <c r="I134" s="1" t="s">
        <v>899</v>
      </c>
    </row>
    <row r="135" spans="1:9" x14ac:dyDescent="0.25">
      <c r="A135" s="1" t="s">
        <v>900</v>
      </c>
      <c r="B135" s="1" t="s">
        <v>721</v>
      </c>
      <c r="C135" s="1" t="s">
        <v>722</v>
      </c>
      <c r="D135" s="1" t="s">
        <v>723</v>
      </c>
      <c r="E135" s="1" t="s">
        <v>724</v>
      </c>
      <c r="F135" s="1" t="s">
        <v>594</v>
      </c>
      <c r="G135" s="1" t="s">
        <v>901</v>
      </c>
      <c r="H135" s="1" t="s">
        <v>902</v>
      </c>
      <c r="I135" s="1" t="s">
        <v>903</v>
      </c>
    </row>
    <row r="136" spans="1:9" x14ac:dyDescent="0.25">
      <c r="A136" s="1" t="s">
        <v>904</v>
      </c>
      <c r="B136" s="1" t="s">
        <v>721</v>
      </c>
      <c r="C136" s="1" t="s">
        <v>722</v>
      </c>
      <c r="D136" s="1" t="s">
        <v>723</v>
      </c>
      <c r="E136" s="1" t="s">
        <v>724</v>
      </c>
      <c r="F136" s="1" t="s">
        <v>594</v>
      </c>
      <c r="G136" s="1" t="s">
        <v>905</v>
      </c>
      <c r="H136" s="1" t="s">
        <v>906</v>
      </c>
      <c r="I136" s="1" t="s">
        <v>907</v>
      </c>
    </row>
    <row r="137" spans="1:9" x14ac:dyDescent="0.25">
      <c r="A137" s="1" t="s">
        <v>908</v>
      </c>
      <c r="B137" s="1" t="s">
        <v>909</v>
      </c>
      <c r="C137" s="1" t="s">
        <v>910</v>
      </c>
      <c r="D137" s="1" t="s">
        <v>911</v>
      </c>
      <c r="E137" s="1" t="s">
        <v>912</v>
      </c>
      <c r="F137" s="1" t="s">
        <v>913</v>
      </c>
      <c r="G137" s="1" t="s">
        <v>914</v>
      </c>
      <c r="H137" s="1" t="s">
        <v>915</v>
      </c>
      <c r="I137" s="1" t="s">
        <v>163</v>
      </c>
    </row>
    <row r="138" spans="1:9" x14ac:dyDescent="0.25">
      <c r="A138" s="1" t="s">
        <v>916</v>
      </c>
      <c r="B138" s="1" t="s">
        <v>721</v>
      </c>
      <c r="C138" s="1" t="s">
        <v>722</v>
      </c>
      <c r="D138" s="1" t="s">
        <v>723</v>
      </c>
      <c r="E138" s="1" t="s">
        <v>724</v>
      </c>
      <c r="F138" s="1" t="s">
        <v>594</v>
      </c>
      <c r="G138" s="1" t="s">
        <v>917</v>
      </c>
      <c r="H138" s="1" t="s">
        <v>918</v>
      </c>
      <c r="I138" s="1" t="s">
        <v>919</v>
      </c>
    </row>
    <row r="139" spans="1:9" x14ac:dyDescent="0.25">
      <c r="A139" s="1" t="s">
        <v>920</v>
      </c>
      <c r="B139" s="1" t="s">
        <v>721</v>
      </c>
      <c r="C139" s="1" t="s">
        <v>722</v>
      </c>
      <c r="D139" s="1" t="s">
        <v>723</v>
      </c>
      <c r="E139" s="1" t="s">
        <v>724</v>
      </c>
      <c r="F139" s="1" t="s">
        <v>594</v>
      </c>
      <c r="G139" s="1" t="s">
        <v>921</v>
      </c>
      <c r="H139" s="1" t="s">
        <v>922</v>
      </c>
      <c r="I139" s="1" t="s">
        <v>923</v>
      </c>
    </row>
    <row r="140" spans="1:9" x14ac:dyDescent="0.25">
      <c r="A140" s="1" t="s">
        <v>924</v>
      </c>
      <c r="B140" s="1" t="s">
        <v>721</v>
      </c>
      <c r="C140" s="1" t="s">
        <v>722</v>
      </c>
      <c r="D140" s="1" t="s">
        <v>723</v>
      </c>
      <c r="E140" s="1" t="s">
        <v>724</v>
      </c>
      <c r="F140" s="1" t="s">
        <v>594</v>
      </c>
      <c r="G140" s="1" t="s">
        <v>925</v>
      </c>
      <c r="H140" s="1" t="s">
        <v>926</v>
      </c>
      <c r="I140" s="1" t="s">
        <v>927</v>
      </c>
    </row>
    <row r="141" spans="1:9" x14ac:dyDescent="0.25">
      <c r="A141" s="1" t="s">
        <v>928</v>
      </c>
      <c r="B141" s="1" t="s">
        <v>929</v>
      </c>
      <c r="C141" s="1" t="s">
        <v>930</v>
      </c>
      <c r="D141" s="1" t="s">
        <v>931</v>
      </c>
      <c r="E141" s="1" t="s">
        <v>932</v>
      </c>
      <c r="F141" s="1" t="s">
        <v>933</v>
      </c>
      <c r="G141" s="1" t="s">
        <v>934</v>
      </c>
      <c r="H141" s="1" t="s">
        <v>935</v>
      </c>
      <c r="I141" s="1" t="s">
        <v>936</v>
      </c>
    </row>
    <row r="142" spans="1:9" x14ac:dyDescent="0.25">
      <c r="A142" s="1" t="s">
        <v>937</v>
      </c>
      <c r="B142" s="1" t="s">
        <v>753</v>
      </c>
      <c r="C142" s="1" t="s">
        <v>754</v>
      </c>
      <c r="D142" s="1" t="s">
        <v>755</v>
      </c>
      <c r="E142" s="1" t="s">
        <v>756</v>
      </c>
      <c r="F142" s="1" t="s">
        <v>757</v>
      </c>
      <c r="G142" s="1" t="s">
        <v>938</v>
      </c>
      <c r="H142" s="1" t="s">
        <v>939</v>
      </c>
      <c r="I142" s="1" t="s">
        <v>899</v>
      </c>
    </row>
    <row r="143" spans="1:9" x14ac:dyDescent="0.25">
      <c r="A143" s="1" t="s">
        <v>940</v>
      </c>
      <c r="B143" s="1" t="s">
        <v>941</v>
      </c>
      <c r="C143" s="1" t="s">
        <v>942</v>
      </c>
      <c r="D143" s="1" t="s">
        <v>861</v>
      </c>
      <c r="E143" s="1" t="s">
        <v>943</v>
      </c>
      <c r="F143" s="1" t="s">
        <v>404</v>
      </c>
      <c r="G143" s="1" t="s">
        <v>944</v>
      </c>
      <c r="H143" s="1" t="s">
        <v>945</v>
      </c>
      <c r="I143" s="1" t="s">
        <v>946</v>
      </c>
    </row>
    <row r="144" spans="1:9" x14ac:dyDescent="0.25">
      <c r="A144" s="1" t="s">
        <v>947</v>
      </c>
      <c r="B144" s="1" t="s">
        <v>948</v>
      </c>
      <c r="C144" s="1" t="s">
        <v>949</v>
      </c>
      <c r="D144" s="1" t="s">
        <v>950</v>
      </c>
      <c r="E144" s="1" t="s">
        <v>951</v>
      </c>
      <c r="F144" s="1" t="s">
        <v>952</v>
      </c>
      <c r="G144" s="1" t="s">
        <v>953</v>
      </c>
      <c r="H144" s="1" t="s">
        <v>954</v>
      </c>
      <c r="I144" s="1" t="s">
        <v>955</v>
      </c>
    </row>
    <row r="145" spans="1:9" x14ac:dyDescent="0.25">
      <c r="A145" s="1" t="s">
        <v>956</v>
      </c>
      <c r="B145" s="1" t="s">
        <v>957</v>
      </c>
      <c r="C145" s="1" t="s">
        <v>958</v>
      </c>
      <c r="D145" s="1" t="s">
        <v>959</v>
      </c>
      <c r="E145" s="1" t="s">
        <v>960</v>
      </c>
      <c r="F145" s="1" t="s">
        <v>961</v>
      </c>
      <c r="G145" s="1" t="s">
        <v>962</v>
      </c>
      <c r="H145" s="1" t="s">
        <v>963</v>
      </c>
      <c r="I145" s="1" t="s">
        <v>964</v>
      </c>
    </row>
    <row r="146" spans="1:9" x14ac:dyDescent="0.25">
      <c r="A146" s="1" t="s">
        <v>965</v>
      </c>
      <c r="B146" s="1" t="s">
        <v>966</v>
      </c>
      <c r="C146" s="1" t="s">
        <v>967</v>
      </c>
      <c r="D146" s="1" t="s">
        <v>968</v>
      </c>
      <c r="E146" s="1" t="s">
        <v>969</v>
      </c>
      <c r="F146" s="1" t="s">
        <v>594</v>
      </c>
      <c r="G146" s="1" t="s">
        <v>970</v>
      </c>
      <c r="H146" s="1" t="s">
        <v>971</v>
      </c>
      <c r="I146" s="1" t="s">
        <v>972</v>
      </c>
    </row>
    <row r="147" spans="1:9" x14ac:dyDescent="0.25">
      <c r="A147" s="1" t="s">
        <v>973</v>
      </c>
      <c r="B147" s="1" t="s">
        <v>974</v>
      </c>
      <c r="C147" s="1" t="s">
        <v>975</v>
      </c>
      <c r="D147" s="1" t="s">
        <v>976</v>
      </c>
      <c r="E147" s="1" t="s">
        <v>977</v>
      </c>
      <c r="F147" s="1" t="s">
        <v>404</v>
      </c>
      <c r="G147" s="1" t="s">
        <v>978</v>
      </c>
      <c r="H147" s="1" t="s">
        <v>979</v>
      </c>
      <c r="I147" s="1" t="s">
        <v>980</v>
      </c>
    </row>
    <row r="148" spans="1:9" x14ac:dyDescent="0.25">
      <c r="A148" s="1" t="s">
        <v>981</v>
      </c>
      <c r="B148" s="1" t="s">
        <v>590</v>
      </c>
      <c r="C148" s="1" t="s">
        <v>591</v>
      </c>
      <c r="D148" s="1" t="s">
        <v>592</v>
      </c>
      <c r="E148" s="1" t="s">
        <v>593</v>
      </c>
      <c r="F148" s="1" t="s">
        <v>594</v>
      </c>
      <c r="G148" s="1" t="s">
        <v>982</v>
      </c>
      <c r="H148" s="1" t="s">
        <v>983</v>
      </c>
      <c r="I148" s="1" t="s">
        <v>984</v>
      </c>
    </row>
    <row r="149" spans="1:9" x14ac:dyDescent="0.25">
      <c r="A149" s="1" t="s">
        <v>985</v>
      </c>
      <c r="B149" s="1" t="s">
        <v>986</v>
      </c>
      <c r="C149" s="1" t="s">
        <v>987</v>
      </c>
      <c r="D149" s="1" t="s">
        <v>988</v>
      </c>
      <c r="E149" s="1" t="s">
        <v>989</v>
      </c>
      <c r="F149" s="1" t="s">
        <v>990</v>
      </c>
      <c r="G149" s="1" t="s">
        <v>991</v>
      </c>
      <c r="H149" s="1" t="s">
        <v>992</v>
      </c>
      <c r="I149" s="1" t="s">
        <v>993</v>
      </c>
    </row>
    <row r="150" spans="1:9" x14ac:dyDescent="0.25">
      <c r="A150" s="1" t="s">
        <v>994</v>
      </c>
      <c r="B150" s="1" t="s">
        <v>995</v>
      </c>
      <c r="C150" s="1" t="s">
        <v>996</v>
      </c>
      <c r="D150" s="1" t="s">
        <v>997</v>
      </c>
      <c r="E150" s="1" t="s">
        <v>998</v>
      </c>
      <c r="F150" s="1" t="s">
        <v>999</v>
      </c>
      <c r="G150" s="1" t="s">
        <v>1000</v>
      </c>
      <c r="H150" s="1" t="s">
        <v>1001</v>
      </c>
      <c r="I150" s="1" t="s">
        <v>1002</v>
      </c>
    </row>
    <row r="151" spans="1:9" x14ac:dyDescent="0.25">
      <c r="A151" s="1" t="s">
        <v>1003</v>
      </c>
      <c r="B151" s="1" t="s">
        <v>966</v>
      </c>
      <c r="C151" s="1" t="s">
        <v>967</v>
      </c>
      <c r="D151" s="1" t="s">
        <v>968</v>
      </c>
      <c r="E151" s="1" t="s">
        <v>969</v>
      </c>
      <c r="F151" s="1" t="s">
        <v>594</v>
      </c>
      <c r="G151" s="1" t="s">
        <v>1004</v>
      </c>
      <c r="H151" s="1" t="s">
        <v>1005</v>
      </c>
      <c r="I151" s="1" t="s">
        <v>1006</v>
      </c>
    </row>
    <row r="152" spans="1:9" x14ac:dyDescent="0.25">
      <c r="A152" s="1" t="s">
        <v>1007</v>
      </c>
      <c r="B152" s="1" t="s">
        <v>590</v>
      </c>
      <c r="C152" s="1" t="s">
        <v>591</v>
      </c>
      <c r="D152" s="1" t="s">
        <v>592</v>
      </c>
      <c r="E152" s="1" t="s">
        <v>593</v>
      </c>
      <c r="F152" s="1" t="s">
        <v>594</v>
      </c>
      <c r="G152" s="1" t="s">
        <v>1008</v>
      </c>
      <c r="H152" s="1" t="s">
        <v>1009</v>
      </c>
      <c r="I152" s="1" t="s">
        <v>972</v>
      </c>
    </row>
    <row r="153" spans="1:9" x14ac:dyDescent="0.25">
      <c r="A153" s="1" t="s">
        <v>1010</v>
      </c>
      <c r="B153" s="1" t="s">
        <v>1011</v>
      </c>
      <c r="C153" s="1" t="s">
        <v>1012</v>
      </c>
      <c r="D153" s="1" t="s">
        <v>1013</v>
      </c>
      <c r="E153" s="1" t="s">
        <v>1014</v>
      </c>
      <c r="F153" s="1" t="s">
        <v>1015</v>
      </c>
      <c r="G153" s="1" t="s">
        <v>1016</v>
      </c>
      <c r="H153" s="1" t="s">
        <v>1017</v>
      </c>
      <c r="I153" s="1" t="s">
        <v>1018</v>
      </c>
    </row>
    <row r="154" spans="1:9" x14ac:dyDescent="0.25">
      <c r="A154" s="1" t="s">
        <v>1019</v>
      </c>
      <c r="B154" s="1" t="s">
        <v>1020</v>
      </c>
      <c r="C154" s="1" t="s">
        <v>1021</v>
      </c>
      <c r="D154" s="1" t="s">
        <v>562</v>
      </c>
      <c r="E154" s="1" t="s">
        <v>1022</v>
      </c>
      <c r="F154" s="1" t="s">
        <v>1023</v>
      </c>
      <c r="G154" s="1" t="s">
        <v>1024</v>
      </c>
      <c r="H154" s="1" t="s">
        <v>1025</v>
      </c>
      <c r="I154" s="1" t="s">
        <v>1026</v>
      </c>
    </row>
    <row r="155" spans="1:9" x14ac:dyDescent="0.25">
      <c r="A155" s="1" t="s">
        <v>1027</v>
      </c>
      <c r="B155" s="1" t="s">
        <v>590</v>
      </c>
      <c r="C155" s="1" t="s">
        <v>591</v>
      </c>
      <c r="D155" s="1" t="s">
        <v>592</v>
      </c>
      <c r="E155" s="1" t="s">
        <v>593</v>
      </c>
      <c r="F155" s="1" t="s">
        <v>594</v>
      </c>
      <c r="G155" s="1" t="s">
        <v>1028</v>
      </c>
      <c r="H155" s="1" t="s">
        <v>1029</v>
      </c>
      <c r="I155" s="1" t="s">
        <v>1030</v>
      </c>
    </row>
    <row r="156" spans="1:9" x14ac:dyDescent="0.25">
      <c r="A156" s="1" t="s">
        <v>1031</v>
      </c>
      <c r="B156" s="1" t="s">
        <v>909</v>
      </c>
      <c r="C156" s="1" t="s">
        <v>910</v>
      </c>
      <c r="D156" s="1" t="s">
        <v>911</v>
      </c>
      <c r="E156" s="1" t="s">
        <v>912</v>
      </c>
      <c r="F156" s="1" t="s">
        <v>913</v>
      </c>
      <c r="G156" s="1" t="s">
        <v>1032</v>
      </c>
      <c r="H156" s="1" t="s">
        <v>1033</v>
      </c>
      <c r="I156" s="1" t="s">
        <v>1034</v>
      </c>
    </row>
    <row r="157" spans="1:9" x14ac:dyDescent="0.25">
      <c r="A157" s="1" t="s">
        <v>1035</v>
      </c>
      <c r="B157" s="1" t="s">
        <v>1036</v>
      </c>
      <c r="C157" s="1" t="s">
        <v>1037</v>
      </c>
      <c r="D157" s="1" t="s">
        <v>1038</v>
      </c>
      <c r="E157" s="1" t="s">
        <v>1039</v>
      </c>
      <c r="F157" s="1" t="s">
        <v>1040</v>
      </c>
      <c r="G157" s="1" t="s">
        <v>1041</v>
      </c>
      <c r="H157" s="1" t="s">
        <v>1042</v>
      </c>
      <c r="I157" s="1" t="s">
        <v>1043</v>
      </c>
    </row>
    <row r="158" spans="1:9" x14ac:dyDescent="0.25">
      <c r="A158" s="1" t="s">
        <v>1044</v>
      </c>
      <c r="B158" s="1" t="s">
        <v>721</v>
      </c>
      <c r="C158" s="1" t="s">
        <v>722</v>
      </c>
      <c r="D158" s="1" t="s">
        <v>723</v>
      </c>
      <c r="E158" s="1" t="s">
        <v>724</v>
      </c>
      <c r="F158" s="1" t="s">
        <v>594</v>
      </c>
      <c r="G158" s="1" t="s">
        <v>1045</v>
      </c>
      <c r="H158" s="1" t="s">
        <v>1046</v>
      </c>
      <c r="I158" s="1" t="s">
        <v>1047</v>
      </c>
    </row>
    <row r="159" spans="1:9" x14ac:dyDescent="0.25">
      <c r="A159" s="1" t="s">
        <v>1048</v>
      </c>
      <c r="B159" s="1" t="s">
        <v>1049</v>
      </c>
      <c r="C159" s="1" t="s">
        <v>1050</v>
      </c>
      <c r="D159" s="1" t="s">
        <v>546</v>
      </c>
      <c r="E159" s="1" t="s">
        <v>1051</v>
      </c>
      <c r="F159" s="1" t="s">
        <v>1052</v>
      </c>
      <c r="G159" s="1" t="s">
        <v>1053</v>
      </c>
      <c r="H159" s="1" t="s">
        <v>1054</v>
      </c>
      <c r="I159" s="1" t="s">
        <v>1055</v>
      </c>
    </row>
    <row r="160" spans="1:9" x14ac:dyDescent="0.25">
      <c r="A160" s="1" t="s">
        <v>1056</v>
      </c>
      <c r="B160" s="1" t="s">
        <v>909</v>
      </c>
      <c r="C160" s="1" t="s">
        <v>910</v>
      </c>
      <c r="D160" s="1" t="s">
        <v>911</v>
      </c>
      <c r="E160" s="1" t="s">
        <v>912</v>
      </c>
      <c r="F160" s="1" t="s">
        <v>913</v>
      </c>
      <c r="G160" s="1" t="s">
        <v>1057</v>
      </c>
      <c r="H160" s="1" t="s">
        <v>1058</v>
      </c>
      <c r="I160" s="1" t="s">
        <v>1059</v>
      </c>
    </row>
    <row r="161" spans="1:9" x14ac:dyDescent="0.25">
      <c r="A161" s="1" t="s">
        <v>1060</v>
      </c>
      <c r="B161" s="1" t="s">
        <v>1061</v>
      </c>
      <c r="C161" s="1" t="s">
        <v>1062</v>
      </c>
      <c r="D161" s="1" t="s">
        <v>1063</v>
      </c>
      <c r="E161" s="1" t="s">
        <v>1064</v>
      </c>
      <c r="F161" s="1" t="s">
        <v>1065</v>
      </c>
      <c r="G161" s="1" t="s">
        <v>1066</v>
      </c>
      <c r="H161" s="1" t="s">
        <v>1067</v>
      </c>
      <c r="I161" s="1" t="s">
        <v>1068</v>
      </c>
    </row>
    <row r="162" spans="1:9" x14ac:dyDescent="0.25">
      <c r="A162" s="1" t="s">
        <v>1069</v>
      </c>
      <c r="B162" s="1" t="s">
        <v>1070</v>
      </c>
      <c r="C162" s="1" t="s">
        <v>1071</v>
      </c>
      <c r="D162" s="1" t="s">
        <v>755</v>
      </c>
      <c r="E162" s="1" t="s">
        <v>1072</v>
      </c>
      <c r="F162" s="1" t="s">
        <v>1073</v>
      </c>
      <c r="G162" s="1" t="s">
        <v>1074</v>
      </c>
      <c r="H162" s="1" t="s">
        <v>1075</v>
      </c>
      <c r="I162" s="1" t="s">
        <v>1076</v>
      </c>
    </row>
    <row r="163" spans="1:9" x14ac:dyDescent="0.25">
      <c r="A163" s="1" t="s">
        <v>1077</v>
      </c>
      <c r="B163" s="1" t="s">
        <v>966</v>
      </c>
      <c r="C163" s="1" t="s">
        <v>967</v>
      </c>
      <c r="D163" s="1" t="s">
        <v>968</v>
      </c>
      <c r="E163" s="1" t="s">
        <v>969</v>
      </c>
      <c r="F163" s="1" t="s">
        <v>594</v>
      </c>
      <c r="G163" s="1" t="s">
        <v>1078</v>
      </c>
      <c r="H163" s="1" t="s">
        <v>1079</v>
      </c>
      <c r="I163" s="1" t="s">
        <v>792</v>
      </c>
    </row>
    <row r="164" spans="1:9" x14ac:dyDescent="0.25">
      <c r="A164" s="1" t="s">
        <v>1080</v>
      </c>
      <c r="B164" s="1" t="s">
        <v>1081</v>
      </c>
      <c r="C164" s="1" t="s">
        <v>1082</v>
      </c>
      <c r="D164" s="1" t="s">
        <v>1083</v>
      </c>
      <c r="E164" s="1" t="s">
        <v>1084</v>
      </c>
      <c r="F164" s="1" t="s">
        <v>1073</v>
      </c>
      <c r="G164" s="1" t="s">
        <v>1085</v>
      </c>
      <c r="H164" s="1" t="s">
        <v>1086</v>
      </c>
      <c r="I164" s="1" t="s">
        <v>1087</v>
      </c>
    </row>
    <row r="165" spans="1:9" x14ac:dyDescent="0.25">
      <c r="A165" s="1" t="s">
        <v>1088</v>
      </c>
      <c r="B165" s="1" t="s">
        <v>1061</v>
      </c>
      <c r="C165" s="1" t="s">
        <v>1062</v>
      </c>
      <c r="D165" s="1" t="s">
        <v>1063</v>
      </c>
      <c r="E165" s="1" t="s">
        <v>1064</v>
      </c>
      <c r="F165" s="1" t="s">
        <v>1065</v>
      </c>
      <c r="G165" s="1" t="s">
        <v>1089</v>
      </c>
      <c r="H165" s="1" t="s">
        <v>1090</v>
      </c>
      <c r="I165" s="1" t="s">
        <v>1091</v>
      </c>
    </row>
    <row r="166" spans="1:9" x14ac:dyDescent="0.25">
      <c r="A166" s="1" t="s">
        <v>1092</v>
      </c>
      <c r="B166" s="1" t="s">
        <v>721</v>
      </c>
      <c r="C166" s="1" t="s">
        <v>722</v>
      </c>
      <c r="D166" s="1" t="s">
        <v>723</v>
      </c>
      <c r="E166" s="1" t="s">
        <v>724</v>
      </c>
      <c r="F166" s="1" t="s">
        <v>594</v>
      </c>
      <c r="G166" s="1" t="s">
        <v>1093</v>
      </c>
      <c r="H166" s="1" t="s">
        <v>1094</v>
      </c>
      <c r="I166" s="1" t="s">
        <v>1095</v>
      </c>
    </row>
    <row r="167" spans="1:9" x14ac:dyDescent="0.25">
      <c r="A167" s="1" t="s">
        <v>1096</v>
      </c>
      <c r="B167" s="1" t="s">
        <v>909</v>
      </c>
      <c r="C167" s="1" t="s">
        <v>910</v>
      </c>
      <c r="D167" s="1" t="s">
        <v>911</v>
      </c>
      <c r="E167" s="1" t="s">
        <v>912</v>
      </c>
      <c r="F167" s="1" t="s">
        <v>913</v>
      </c>
      <c r="G167" s="1" t="s">
        <v>1097</v>
      </c>
      <c r="H167" s="1" t="s">
        <v>1098</v>
      </c>
      <c r="I167" s="1" t="s">
        <v>776</v>
      </c>
    </row>
    <row r="168" spans="1:9" x14ac:dyDescent="0.25">
      <c r="A168" s="1" t="s">
        <v>1099</v>
      </c>
      <c r="B168" s="1" t="s">
        <v>966</v>
      </c>
      <c r="C168" s="1" t="s">
        <v>967</v>
      </c>
      <c r="D168" s="1" t="s">
        <v>968</v>
      </c>
      <c r="E168" s="1" t="s">
        <v>969</v>
      </c>
      <c r="F168" s="1" t="s">
        <v>594</v>
      </c>
      <c r="G168" s="1" t="s">
        <v>1100</v>
      </c>
      <c r="H168" s="1" t="s">
        <v>1101</v>
      </c>
      <c r="I168" s="1" t="s">
        <v>1102</v>
      </c>
    </row>
    <row r="169" spans="1:9" x14ac:dyDescent="0.25">
      <c r="A169" s="1" t="s">
        <v>1103</v>
      </c>
      <c r="B169" s="1" t="s">
        <v>1104</v>
      </c>
      <c r="C169" s="1" t="s">
        <v>1105</v>
      </c>
      <c r="D169" s="1" t="s">
        <v>1106</v>
      </c>
      <c r="E169" s="1" t="s">
        <v>1107</v>
      </c>
      <c r="F169" s="1" t="s">
        <v>594</v>
      </c>
      <c r="G169" s="1" t="s">
        <v>1108</v>
      </c>
      <c r="H169" s="1" t="s">
        <v>1109</v>
      </c>
      <c r="I169" s="1" t="s">
        <v>1110</v>
      </c>
    </row>
    <row r="170" spans="1:9" x14ac:dyDescent="0.25">
      <c r="A170" s="1" t="s">
        <v>1111</v>
      </c>
      <c r="B170" s="1" t="s">
        <v>1112</v>
      </c>
      <c r="C170" s="1" t="s">
        <v>1113</v>
      </c>
      <c r="D170" s="1" t="s">
        <v>1114</v>
      </c>
      <c r="E170" s="1" t="s">
        <v>1115</v>
      </c>
      <c r="F170" s="1" t="s">
        <v>1116</v>
      </c>
      <c r="G170" s="1" t="s">
        <v>1117</v>
      </c>
      <c r="H170" s="1" t="s">
        <v>1118</v>
      </c>
      <c r="I170" s="1" t="s">
        <v>1119</v>
      </c>
    </row>
    <row r="171" spans="1:9" x14ac:dyDescent="0.25">
      <c r="A171" s="1" t="s">
        <v>1120</v>
      </c>
      <c r="B171" s="1" t="s">
        <v>986</v>
      </c>
      <c r="C171" s="1" t="s">
        <v>987</v>
      </c>
      <c r="D171" s="1" t="s">
        <v>988</v>
      </c>
      <c r="E171" s="1" t="s">
        <v>989</v>
      </c>
      <c r="F171" s="1" t="s">
        <v>990</v>
      </c>
      <c r="G171" s="1" t="s">
        <v>1121</v>
      </c>
      <c r="H171" s="1" t="s">
        <v>1122</v>
      </c>
      <c r="I171" s="1" t="s">
        <v>1123</v>
      </c>
    </row>
    <row r="172" spans="1:9" x14ac:dyDescent="0.25">
      <c r="A172" s="1" t="s">
        <v>1124</v>
      </c>
      <c r="B172" s="1" t="s">
        <v>1125</v>
      </c>
      <c r="C172" s="1" t="s">
        <v>1126</v>
      </c>
      <c r="D172" s="1" t="s">
        <v>592</v>
      </c>
      <c r="E172" s="1" t="s">
        <v>1127</v>
      </c>
      <c r="F172" s="1" t="s">
        <v>594</v>
      </c>
      <c r="G172" s="1" t="s">
        <v>1128</v>
      </c>
      <c r="H172" s="1" t="s">
        <v>1129</v>
      </c>
      <c r="I172" s="1" t="s">
        <v>1130</v>
      </c>
    </row>
    <row r="173" spans="1:9" x14ac:dyDescent="0.25">
      <c r="A173" s="1" t="s">
        <v>1131</v>
      </c>
      <c r="B173" s="1" t="s">
        <v>1061</v>
      </c>
      <c r="C173" s="1" t="s">
        <v>1062</v>
      </c>
      <c r="D173" s="1" t="s">
        <v>1063</v>
      </c>
      <c r="E173" s="1" t="s">
        <v>1064</v>
      </c>
      <c r="F173" s="1" t="s">
        <v>1065</v>
      </c>
      <c r="G173" s="1" t="s">
        <v>1132</v>
      </c>
      <c r="H173" s="1" t="s">
        <v>1133</v>
      </c>
      <c r="I173" s="1" t="s">
        <v>919</v>
      </c>
    </row>
    <row r="174" spans="1:9" x14ac:dyDescent="0.25">
      <c r="A174" s="1" t="s">
        <v>1134</v>
      </c>
      <c r="B174" s="1" t="s">
        <v>1135</v>
      </c>
      <c r="C174" s="1" t="s">
        <v>1136</v>
      </c>
      <c r="D174" s="1" t="s">
        <v>1137</v>
      </c>
      <c r="E174" s="1" t="s">
        <v>1138</v>
      </c>
      <c r="F174" s="1" t="s">
        <v>1040</v>
      </c>
      <c r="G174" s="1" t="s">
        <v>1139</v>
      </c>
      <c r="H174" s="1" t="s">
        <v>1140</v>
      </c>
      <c r="I174" s="1" t="s">
        <v>1018</v>
      </c>
    </row>
    <row r="175" spans="1:9" x14ac:dyDescent="0.25">
      <c r="A175" s="1" t="s">
        <v>1141</v>
      </c>
      <c r="B175" s="1" t="s">
        <v>966</v>
      </c>
      <c r="C175" s="1" t="s">
        <v>967</v>
      </c>
      <c r="D175" s="1" t="s">
        <v>968</v>
      </c>
      <c r="E175" s="1" t="s">
        <v>969</v>
      </c>
      <c r="F175" s="1" t="s">
        <v>594</v>
      </c>
      <c r="G175" s="1" t="s">
        <v>1142</v>
      </c>
      <c r="H175" s="1" t="s">
        <v>1143</v>
      </c>
      <c r="I175" s="1" t="s">
        <v>1144</v>
      </c>
    </row>
    <row r="176" spans="1:9" x14ac:dyDescent="0.25">
      <c r="A176" s="1" t="s">
        <v>1145</v>
      </c>
      <c r="B176" s="1" t="s">
        <v>1146</v>
      </c>
      <c r="C176" s="1" t="s">
        <v>1147</v>
      </c>
      <c r="D176" s="1" t="s">
        <v>592</v>
      </c>
      <c r="E176" s="1" t="s">
        <v>1148</v>
      </c>
      <c r="F176" s="1" t="s">
        <v>594</v>
      </c>
      <c r="G176" s="1" t="s">
        <v>1149</v>
      </c>
      <c r="H176" s="1" t="s">
        <v>1150</v>
      </c>
      <c r="I176" s="1" t="s">
        <v>1151</v>
      </c>
    </row>
    <row r="177" spans="1:9" x14ac:dyDescent="0.25">
      <c r="A177" s="1" t="s">
        <v>1152</v>
      </c>
      <c r="B177" s="1" t="s">
        <v>986</v>
      </c>
      <c r="C177" s="1" t="s">
        <v>987</v>
      </c>
      <c r="D177" s="1" t="s">
        <v>988</v>
      </c>
      <c r="E177" s="1" t="s">
        <v>989</v>
      </c>
      <c r="F177" s="1" t="s">
        <v>990</v>
      </c>
      <c r="G177" s="1" t="s">
        <v>1153</v>
      </c>
      <c r="H177" s="1" t="s">
        <v>1154</v>
      </c>
      <c r="I177" s="1" t="s">
        <v>1155</v>
      </c>
    </row>
    <row r="178" spans="1:9" x14ac:dyDescent="0.25">
      <c r="A178" s="1" t="s">
        <v>1156</v>
      </c>
      <c r="B178" s="1" t="s">
        <v>721</v>
      </c>
      <c r="C178" s="1" t="s">
        <v>722</v>
      </c>
      <c r="D178" s="1" t="s">
        <v>723</v>
      </c>
      <c r="E178" s="1" t="s">
        <v>724</v>
      </c>
      <c r="F178" s="1" t="s">
        <v>594</v>
      </c>
      <c r="G178" s="1" t="s">
        <v>1157</v>
      </c>
      <c r="H178" s="1" t="s">
        <v>1158</v>
      </c>
      <c r="I178" s="1" t="s">
        <v>1159</v>
      </c>
    </row>
    <row r="179" spans="1:9" x14ac:dyDescent="0.25">
      <c r="A179" s="1" t="s">
        <v>1160</v>
      </c>
      <c r="B179" s="1" t="s">
        <v>1161</v>
      </c>
      <c r="C179" s="1" t="s">
        <v>1162</v>
      </c>
      <c r="D179" s="1" t="s">
        <v>1163</v>
      </c>
      <c r="E179" s="1" t="s">
        <v>1164</v>
      </c>
      <c r="F179" s="1" t="s">
        <v>1165</v>
      </c>
      <c r="G179" s="1" t="s">
        <v>1166</v>
      </c>
      <c r="H179" s="1" t="s">
        <v>1167</v>
      </c>
      <c r="I179" s="1" t="s">
        <v>1168</v>
      </c>
    </row>
    <row r="180" spans="1:9" x14ac:dyDescent="0.25">
      <c r="A180" s="1" t="s">
        <v>1169</v>
      </c>
      <c r="B180" s="1" t="s">
        <v>721</v>
      </c>
      <c r="C180" s="1" t="s">
        <v>722</v>
      </c>
      <c r="D180" s="1" t="s">
        <v>723</v>
      </c>
      <c r="E180" s="1" t="s">
        <v>724</v>
      </c>
      <c r="F180" s="1" t="s">
        <v>594</v>
      </c>
      <c r="G180" s="1" t="s">
        <v>1170</v>
      </c>
      <c r="H180" s="1" t="s">
        <v>1171</v>
      </c>
      <c r="I180" s="1" t="s">
        <v>1172</v>
      </c>
    </row>
    <row r="181" spans="1:9" x14ac:dyDescent="0.25">
      <c r="A181" s="1" t="s">
        <v>1173</v>
      </c>
      <c r="B181" s="1" t="s">
        <v>1061</v>
      </c>
      <c r="C181" s="1" t="s">
        <v>1062</v>
      </c>
      <c r="D181" s="1" t="s">
        <v>1063</v>
      </c>
      <c r="E181" s="1" t="s">
        <v>1064</v>
      </c>
      <c r="F181" s="1" t="s">
        <v>1065</v>
      </c>
      <c r="G181" s="1" t="s">
        <v>1174</v>
      </c>
      <c r="H181" s="1" t="s">
        <v>1175</v>
      </c>
      <c r="I181" s="1" t="s">
        <v>919</v>
      </c>
    </row>
    <row r="182" spans="1:9" x14ac:dyDescent="0.25">
      <c r="A182" s="1" t="s">
        <v>1176</v>
      </c>
      <c r="B182" s="1" t="s">
        <v>1177</v>
      </c>
      <c r="C182" s="1" t="s">
        <v>1178</v>
      </c>
      <c r="D182" s="1" t="s">
        <v>874</v>
      </c>
      <c r="E182" s="1" t="s">
        <v>1179</v>
      </c>
      <c r="F182" s="1" t="s">
        <v>1180</v>
      </c>
      <c r="G182" s="1" t="s">
        <v>1181</v>
      </c>
      <c r="H182" s="1" t="s">
        <v>1182</v>
      </c>
      <c r="I182" s="1" t="s">
        <v>1183</v>
      </c>
    </row>
    <row r="183" spans="1:9" x14ac:dyDescent="0.25">
      <c r="A183" s="1" t="s">
        <v>1184</v>
      </c>
      <c r="B183" s="1" t="s">
        <v>590</v>
      </c>
      <c r="C183" s="1" t="s">
        <v>591</v>
      </c>
      <c r="D183" s="1" t="s">
        <v>592</v>
      </c>
      <c r="E183" s="1" t="s">
        <v>593</v>
      </c>
      <c r="F183" s="1" t="s">
        <v>594</v>
      </c>
      <c r="G183" s="1" t="s">
        <v>1185</v>
      </c>
      <c r="H183" s="1" t="s">
        <v>1186</v>
      </c>
      <c r="I183" s="1" t="s">
        <v>1095</v>
      </c>
    </row>
    <row r="184" spans="1:9" x14ac:dyDescent="0.25">
      <c r="A184" s="1" t="s">
        <v>1187</v>
      </c>
      <c r="B184" s="1" t="s">
        <v>1188</v>
      </c>
      <c r="C184" s="1" t="s">
        <v>1189</v>
      </c>
      <c r="D184" s="1" t="s">
        <v>1190</v>
      </c>
      <c r="E184" s="1" t="s">
        <v>1191</v>
      </c>
      <c r="F184" s="1" t="s">
        <v>594</v>
      </c>
      <c r="G184" s="1" t="s">
        <v>1192</v>
      </c>
      <c r="H184" s="1" t="s">
        <v>1193</v>
      </c>
      <c r="I184" s="1" t="s">
        <v>1194</v>
      </c>
    </row>
    <row r="185" spans="1:9" x14ac:dyDescent="0.25">
      <c r="A185" s="1" t="s">
        <v>1195</v>
      </c>
      <c r="B185" s="1" t="s">
        <v>1196</v>
      </c>
      <c r="C185" s="1" t="s">
        <v>1197</v>
      </c>
      <c r="D185" s="1" t="s">
        <v>562</v>
      </c>
      <c r="E185" s="1" t="s">
        <v>1198</v>
      </c>
      <c r="F185" s="1" t="s">
        <v>1199</v>
      </c>
      <c r="G185" s="1" t="s">
        <v>1200</v>
      </c>
      <c r="H185" s="1" t="s">
        <v>1201</v>
      </c>
      <c r="I185" s="1" t="s">
        <v>1202</v>
      </c>
    </row>
    <row r="186" spans="1:9" x14ac:dyDescent="0.25">
      <c r="A186" s="1" t="s">
        <v>1203</v>
      </c>
      <c r="B186" s="1" t="s">
        <v>721</v>
      </c>
      <c r="C186" s="1" t="s">
        <v>722</v>
      </c>
      <c r="D186" s="1" t="s">
        <v>723</v>
      </c>
      <c r="E186" s="1" t="s">
        <v>724</v>
      </c>
      <c r="F186" s="1" t="s">
        <v>594</v>
      </c>
      <c r="G186" s="1" t="s">
        <v>1204</v>
      </c>
      <c r="H186" s="1" t="s">
        <v>1205</v>
      </c>
      <c r="I186" s="1" t="s">
        <v>1206</v>
      </c>
    </row>
    <row r="187" spans="1:9" x14ac:dyDescent="0.25">
      <c r="A187" s="1" t="s">
        <v>1207</v>
      </c>
      <c r="B187" s="1" t="s">
        <v>1061</v>
      </c>
      <c r="C187" s="1" t="s">
        <v>1062</v>
      </c>
      <c r="D187" s="1" t="s">
        <v>1063</v>
      </c>
      <c r="E187" s="1" t="s">
        <v>1064</v>
      </c>
      <c r="F187" s="1" t="s">
        <v>1065</v>
      </c>
      <c r="G187" s="1" t="s">
        <v>1208</v>
      </c>
      <c r="H187" s="1" t="s">
        <v>1209</v>
      </c>
      <c r="I187" s="1" t="s">
        <v>1210</v>
      </c>
    </row>
    <row r="188" spans="1:9" x14ac:dyDescent="0.25">
      <c r="A188" s="1" t="s">
        <v>1211</v>
      </c>
      <c r="B188" s="1" t="s">
        <v>1112</v>
      </c>
      <c r="C188" s="1" t="s">
        <v>1113</v>
      </c>
      <c r="D188" s="1" t="s">
        <v>1114</v>
      </c>
      <c r="E188" s="1" t="s">
        <v>1115</v>
      </c>
      <c r="F188" s="1" t="s">
        <v>1116</v>
      </c>
      <c r="G188" s="1" t="s">
        <v>1212</v>
      </c>
      <c r="H188" s="1" t="s">
        <v>1213</v>
      </c>
      <c r="I188" s="1" t="s">
        <v>1214</v>
      </c>
    </row>
    <row r="189" spans="1:9" x14ac:dyDescent="0.25">
      <c r="A189" s="1" t="s">
        <v>1215</v>
      </c>
      <c r="B189" s="1" t="s">
        <v>721</v>
      </c>
      <c r="C189" s="1" t="s">
        <v>722</v>
      </c>
      <c r="D189" s="1" t="s">
        <v>723</v>
      </c>
      <c r="E189" s="1" t="s">
        <v>724</v>
      </c>
      <c r="F189" s="1" t="s">
        <v>594</v>
      </c>
      <c r="G189" s="1" t="s">
        <v>1216</v>
      </c>
      <c r="H189" s="1" t="s">
        <v>1217</v>
      </c>
      <c r="I189" s="1" t="s">
        <v>1218</v>
      </c>
    </row>
    <row r="190" spans="1:9" x14ac:dyDescent="0.25">
      <c r="A190" s="1" t="s">
        <v>1219</v>
      </c>
      <c r="B190" s="1" t="s">
        <v>1220</v>
      </c>
      <c r="C190" s="1" t="s">
        <v>1221</v>
      </c>
      <c r="D190" s="1" t="s">
        <v>592</v>
      </c>
      <c r="E190" s="1" t="s">
        <v>1222</v>
      </c>
      <c r="F190" s="1" t="s">
        <v>594</v>
      </c>
      <c r="G190" s="1" t="s">
        <v>1223</v>
      </c>
      <c r="H190" s="1" t="s">
        <v>1224</v>
      </c>
      <c r="I190" s="1" t="s">
        <v>1225</v>
      </c>
    </row>
    <row r="191" spans="1:9" x14ac:dyDescent="0.25">
      <c r="A191" s="1" t="s">
        <v>1226</v>
      </c>
      <c r="B191" s="1" t="s">
        <v>1220</v>
      </c>
      <c r="C191" s="1" t="s">
        <v>1221</v>
      </c>
      <c r="D191" s="1" t="s">
        <v>592</v>
      </c>
      <c r="E191" s="1" t="s">
        <v>1222</v>
      </c>
      <c r="F191" s="1" t="s">
        <v>594</v>
      </c>
      <c r="G191" s="1" t="s">
        <v>1227</v>
      </c>
      <c r="H191" s="1" t="s">
        <v>1228</v>
      </c>
      <c r="I191" s="1" t="s">
        <v>1229</v>
      </c>
    </row>
    <row r="192" spans="1:9" x14ac:dyDescent="0.25">
      <c r="A192" s="1" t="s">
        <v>1230</v>
      </c>
      <c r="B192" s="1" t="s">
        <v>1231</v>
      </c>
      <c r="C192" s="1" t="s">
        <v>1232</v>
      </c>
      <c r="D192" s="1" t="s">
        <v>1233</v>
      </c>
      <c r="E192" s="1" t="s">
        <v>1234</v>
      </c>
      <c r="F192" s="1" t="s">
        <v>594</v>
      </c>
      <c r="G192" s="1" t="s">
        <v>1235</v>
      </c>
      <c r="H192" s="1" t="s">
        <v>1236</v>
      </c>
      <c r="I192" s="1" t="s">
        <v>1237</v>
      </c>
    </row>
    <row r="193" spans="1:9" x14ac:dyDescent="0.25">
      <c r="A193" s="1" t="s">
        <v>1238</v>
      </c>
      <c r="B193" s="1" t="s">
        <v>1146</v>
      </c>
      <c r="C193" s="1" t="s">
        <v>1147</v>
      </c>
      <c r="D193" s="1" t="s">
        <v>592</v>
      </c>
      <c r="E193" s="1" t="s">
        <v>1148</v>
      </c>
      <c r="F193" s="1" t="s">
        <v>594</v>
      </c>
      <c r="G193" s="1" t="s">
        <v>1239</v>
      </c>
      <c r="H193" s="1" t="s">
        <v>1240</v>
      </c>
      <c r="I193" s="1" t="s">
        <v>1241</v>
      </c>
    </row>
    <row r="194" spans="1:9" x14ac:dyDescent="0.25">
      <c r="A194" s="1" t="s">
        <v>1242</v>
      </c>
      <c r="B194" s="1" t="s">
        <v>1125</v>
      </c>
      <c r="C194" s="1" t="s">
        <v>1126</v>
      </c>
      <c r="D194" s="1" t="s">
        <v>592</v>
      </c>
      <c r="E194" s="1" t="s">
        <v>1127</v>
      </c>
      <c r="F194" s="1" t="s">
        <v>594</v>
      </c>
      <c r="G194" s="1" t="s">
        <v>1243</v>
      </c>
      <c r="H194" s="1" t="s">
        <v>1244</v>
      </c>
      <c r="I194" s="1" t="s">
        <v>760</v>
      </c>
    </row>
    <row r="195" spans="1:9" x14ac:dyDescent="0.25">
      <c r="A195" s="1" t="s">
        <v>1245</v>
      </c>
      <c r="B195" s="1" t="s">
        <v>1231</v>
      </c>
      <c r="C195" s="1" t="s">
        <v>1232</v>
      </c>
      <c r="D195" s="1" t="s">
        <v>1233</v>
      </c>
      <c r="E195" s="1" t="s">
        <v>1234</v>
      </c>
      <c r="F195" s="1" t="s">
        <v>594</v>
      </c>
      <c r="G195" s="1" t="s">
        <v>1246</v>
      </c>
      <c r="H195" s="1" t="s">
        <v>1247</v>
      </c>
      <c r="I195" s="1" t="s">
        <v>1248</v>
      </c>
    </row>
    <row r="196" spans="1:9" x14ac:dyDescent="0.25">
      <c r="A196" s="1" t="s">
        <v>1249</v>
      </c>
      <c r="B196" s="1" t="s">
        <v>1070</v>
      </c>
      <c r="C196" s="1" t="s">
        <v>1071</v>
      </c>
      <c r="D196" s="1" t="s">
        <v>755</v>
      </c>
      <c r="E196" s="1" t="s">
        <v>1072</v>
      </c>
      <c r="F196" s="1" t="s">
        <v>1073</v>
      </c>
      <c r="G196" s="1" t="s">
        <v>1250</v>
      </c>
      <c r="H196" s="1" t="s">
        <v>1251</v>
      </c>
      <c r="I196" s="1" t="s">
        <v>1252</v>
      </c>
    </row>
    <row r="197" spans="1:9" x14ac:dyDescent="0.25">
      <c r="A197" s="1" t="s">
        <v>1253</v>
      </c>
      <c r="B197" s="1" t="s">
        <v>1254</v>
      </c>
      <c r="C197" s="1" t="s">
        <v>1255</v>
      </c>
      <c r="D197" s="1" t="s">
        <v>1256</v>
      </c>
      <c r="E197" s="1" t="s">
        <v>1257</v>
      </c>
      <c r="F197" s="1" t="s">
        <v>1116</v>
      </c>
      <c r="G197" s="1" t="s">
        <v>1258</v>
      </c>
      <c r="H197" s="1" t="s">
        <v>1259</v>
      </c>
      <c r="I197" s="1" t="s">
        <v>1260</v>
      </c>
    </row>
    <row r="198" spans="1:9" x14ac:dyDescent="0.25">
      <c r="A198" s="1" t="s">
        <v>1261</v>
      </c>
      <c r="B198" s="1" t="s">
        <v>1112</v>
      </c>
      <c r="C198" s="1" t="s">
        <v>1113</v>
      </c>
      <c r="D198" s="1" t="s">
        <v>1114</v>
      </c>
      <c r="E198" s="1" t="s">
        <v>1115</v>
      </c>
      <c r="F198" s="1" t="s">
        <v>1116</v>
      </c>
      <c r="G198" s="1" t="s">
        <v>1262</v>
      </c>
      <c r="H198" s="1" t="s">
        <v>1263</v>
      </c>
      <c r="I198" s="1" t="s">
        <v>1264</v>
      </c>
    </row>
    <row r="199" spans="1:9" x14ac:dyDescent="0.25">
      <c r="A199" s="1" t="s">
        <v>1265</v>
      </c>
      <c r="B199" s="1" t="s">
        <v>721</v>
      </c>
      <c r="C199" s="1" t="s">
        <v>722</v>
      </c>
      <c r="D199" s="1" t="s">
        <v>723</v>
      </c>
      <c r="E199" s="1" t="s">
        <v>724</v>
      </c>
      <c r="F199" s="1" t="s">
        <v>594</v>
      </c>
      <c r="G199" s="1" t="s">
        <v>1266</v>
      </c>
      <c r="H199" s="1" t="s">
        <v>1267</v>
      </c>
      <c r="I199" s="1" t="s">
        <v>1268</v>
      </c>
    </row>
    <row r="200" spans="1:9" x14ac:dyDescent="0.25">
      <c r="A200" s="1" t="s">
        <v>1269</v>
      </c>
      <c r="B200" s="1" t="s">
        <v>966</v>
      </c>
      <c r="C200" s="1" t="s">
        <v>967</v>
      </c>
      <c r="D200" s="1" t="s">
        <v>968</v>
      </c>
      <c r="E200" s="1" t="s">
        <v>969</v>
      </c>
      <c r="F200" s="1" t="s">
        <v>594</v>
      </c>
      <c r="G200" s="1" t="s">
        <v>1270</v>
      </c>
      <c r="H200" s="1" t="s">
        <v>1271</v>
      </c>
      <c r="I200" s="1" t="s">
        <v>1272</v>
      </c>
    </row>
    <row r="201" spans="1:9" x14ac:dyDescent="0.25">
      <c r="A201" s="1" t="s">
        <v>1273</v>
      </c>
      <c r="B201" s="1" t="s">
        <v>1274</v>
      </c>
      <c r="C201" s="1" t="s">
        <v>1275</v>
      </c>
      <c r="D201" s="1" t="s">
        <v>592</v>
      </c>
      <c r="E201" s="1" t="s">
        <v>1276</v>
      </c>
      <c r="F201" s="1" t="s">
        <v>594</v>
      </c>
      <c r="G201" s="1" t="s">
        <v>1277</v>
      </c>
      <c r="H201" s="1" t="s">
        <v>1278</v>
      </c>
      <c r="I201" s="1" t="s">
        <v>1279</v>
      </c>
    </row>
    <row r="202" spans="1:9" x14ac:dyDescent="0.25">
      <c r="A202" s="1" t="s">
        <v>1280</v>
      </c>
      <c r="B202" s="1" t="s">
        <v>1061</v>
      </c>
      <c r="C202" s="1" t="s">
        <v>1062</v>
      </c>
      <c r="D202" s="1" t="s">
        <v>1063</v>
      </c>
      <c r="E202" s="1" t="s">
        <v>1064</v>
      </c>
      <c r="F202" s="1" t="s">
        <v>1065</v>
      </c>
      <c r="G202" s="1" t="s">
        <v>1281</v>
      </c>
      <c r="H202" s="1" t="s">
        <v>1282</v>
      </c>
      <c r="I202" s="1" t="s">
        <v>1095</v>
      </c>
    </row>
    <row r="203" spans="1:9" x14ac:dyDescent="0.25">
      <c r="A203" s="1" t="s">
        <v>1283</v>
      </c>
      <c r="B203" s="1" t="s">
        <v>1284</v>
      </c>
      <c r="C203" s="1" t="s">
        <v>1285</v>
      </c>
      <c r="D203" s="1" t="s">
        <v>1286</v>
      </c>
      <c r="E203" s="1" t="s">
        <v>1287</v>
      </c>
      <c r="F203" s="1" t="s">
        <v>594</v>
      </c>
      <c r="G203" s="1" t="s">
        <v>1288</v>
      </c>
      <c r="H203" s="1" t="s">
        <v>1289</v>
      </c>
      <c r="I203" s="1" t="s">
        <v>1290</v>
      </c>
    </row>
    <row r="204" spans="1:9" x14ac:dyDescent="0.25">
      <c r="A204" s="1" t="s">
        <v>1291</v>
      </c>
      <c r="B204" s="1" t="s">
        <v>1254</v>
      </c>
      <c r="C204" s="1" t="s">
        <v>1255</v>
      </c>
      <c r="D204" s="1" t="s">
        <v>1256</v>
      </c>
      <c r="E204" s="1" t="s">
        <v>1257</v>
      </c>
      <c r="F204" s="1" t="s">
        <v>1116</v>
      </c>
      <c r="G204" s="1" t="s">
        <v>1292</v>
      </c>
      <c r="H204" s="1" t="s">
        <v>1293</v>
      </c>
      <c r="I204" s="1" t="s">
        <v>1294</v>
      </c>
    </row>
    <row r="205" spans="1:9" x14ac:dyDescent="0.25">
      <c r="A205" s="1" t="s">
        <v>1295</v>
      </c>
      <c r="B205" s="1" t="s">
        <v>1112</v>
      </c>
      <c r="C205" s="1" t="s">
        <v>1113</v>
      </c>
      <c r="D205" s="1" t="s">
        <v>1114</v>
      </c>
      <c r="E205" s="1" t="s">
        <v>1115</v>
      </c>
      <c r="F205" s="1" t="s">
        <v>1116</v>
      </c>
      <c r="G205" s="1" t="s">
        <v>1296</v>
      </c>
      <c r="H205" s="1" t="s">
        <v>1297</v>
      </c>
      <c r="I205" s="1" t="s">
        <v>1298</v>
      </c>
    </row>
    <row r="206" spans="1:9" x14ac:dyDescent="0.25">
      <c r="A206" s="1" t="s">
        <v>1299</v>
      </c>
      <c r="B206" s="1" t="s">
        <v>1300</v>
      </c>
      <c r="C206" s="1" t="s">
        <v>1301</v>
      </c>
      <c r="D206" s="1" t="s">
        <v>1302</v>
      </c>
      <c r="E206" s="1" t="s">
        <v>1303</v>
      </c>
      <c r="F206" s="1" t="s">
        <v>990</v>
      </c>
      <c r="G206" s="1" t="s">
        <v>1304</v>
      </c>
      <c r="H206" s="1" t="s">
        <v>1305</v>
      </c>
      <c r="I206" s="1" t="s">
        <v>1306</v>
      </c>
    </row>
    <row r="207" spans="1:9" x14ac:dyDescent="0.25">
      <c r="A207" s="1" t="s">
        <v>1307</v>
      </c>
      <c r="B207" s="1" t="s">
        <v>1274</v>
      </c>
      <c r="C207" s="1" t="s">
        <v>1275</v>
      </c>
      <c r="D207" s="1" t="s">
        <v>592</v>
      </c>
      <c r="E207" s="1" t="s">
        <v>1276</v>
      </c>
      <c r="F207" s="1" t="s">
        <v>594</v>
      </c>
      <c r="G207" s="1" t="s">
        <v>1308</v>
      </c>
      <c r="H207" s="1" t="s">
        <v>1309</v>
      </c>
      <c r="I207" s="1" t="s">
        <v>1310</v>
      </c>
    </row>
    <row r="208" spans="1:9" x14ac:dyDescent="0.25">
      <c r="A208" s="1" t="s">
        <v>1311</v>
      </c>
      <c r="B208" s="1" t="s">
        <v>1312</v>
      </c>
      <c r="C208" s="1" t="s">
        <v>1313</v>
      </c>
      <c r="D208" s="1" t="s">
        <v>1314</v>
      </c>
      <c r="E208" s="1" t="s">
        <v>1315</v>
      </c>
      <c r="F208" s="1" t="s">
        <v>1316</v>
      </c>
      <c r="G208" s="1" t="s">
        <v>1317</v>
      </c>
      <c r="H208" s="1" t="s">
        <v>1318</v>
      </c>
      <c r="I208" s="1" t="s">
        <v>1319</v>
      </c>
    </row>
    <row r="209" spans="1:9" x14ac:dyDescent="0.25">
      <c r="A209" s="1" t="s">
        <v>1320</v>
      </c>
      <c r="B209" s="1" t="s">
        <v>1146</v>
      </c>
      <c r="C209" s="1" t="s">
        <v>1147</v>
      </c>
      <c r="D209" s="1" t="s">
        <v>592</v>
      </c>
      <c r="E209" s="1" t="s">
        <v>1148</v>
      </c>
      <c r="F209" s="1" t="s">
        <v>594</v>
      </c>
      <c r="G209" s="1" t="s">
        <v>1321</v>
      </c>
      <c r="H209" s="1" t="s">
        <v>1322</v>
      </c>
      <c r="I209" s="1" t="s">
        <v>1323</v>
      </c>
    </row>
    <row r="210" spans="1:9" x14ac:dyDescent="0.25">
      <c r="A210" s="1" t="s">
        <v>1324</v>
      </c>
      <c r="B210" s="1" t="s">
        <v>1254</v>
      </c>
      <c r="C210" s="1" t="s">
        <v>1255</v>
      </c>
      <c r="D210" s="1" t="s">
        <v>1256</v>
      </c>
      <c r="E210" s="1" t="s">
        <v>1257</v>
      </c>
      <c r="F210" s="1" t="s">
        <v>1116</v>
      </c>
      <c r="G210" s="1" t="s">
        <v>1325</v>
      </c>
      <c r="H210" s="1" t="s">
        <v>1326</v>
      </c>
      <c r="I210" s="1" t="s">
        <v>1327</v>
      </c>
    </row>
    <row r="211" spans="1:9" x14ac:dyDescent="0.25">
      <c r="A211" s="1" t="s">
        <v>1328</v>
      </c>
      <c r="B211" s="1" t="s">
        <v>1329</v>
      </c>
      <c r="C211" s="1" t="s">
        <v>1330</v>
      </c>
      <c r="D211" s="1" t="s">
        <v>1331</v>
      </c>
      <c r="E211" s="1" t="s">
        <v>1332</v>
      </c>
      <c r="F211" s="1" t="s">
        <v>594</v>
      </c>
      <c r="G211" s="1" t="s">
        <v>1333</v>
      </c>
      <c r="H211" s="1" t="s">
        <v>1334</v>
      </c>
      <c r="I211" s="1" t="s">
        <v>1335</v>
      </c>
    </row>
    <row r="212" spans="1:9" x14ac:dyDescent="0.25">
      <c r="A212" s="1" t="s">
        <v>1336</v>
      </c>
      <c r="B212" s="1" t="s">
        <v>590</v>
      </c>
      <c r="C212" s="1" t="s">
        <v>591</v>
      </c>
      <c r="D212" s="1" t="s">
        <v>592</v>
      </c>
      <c r="E212" s="1" t="s">
        <v>593</v>
      </c>
      <c r="F212" s="1" t="s">
        <v>594</v>
      </c>
      <c r="G212" s="1" t="s">
        <v>1337</v>
      </c>
      <c r="H212" s="1" t="s">
        <v>1338</v>
      </c>
      <c r="I212" s="1" t="s">
        <v>1327</v>
      </c>
    </row>
    <row r="213" spans="1:9" x14ac:dyDescent="0.25">
      <c r="A213" s="1" t="s">
        <v>1339</v>
      </c>
      <c r="B213" s="1" t="s">
        <v>966</v>
      </c>
      <c r="C213" s="1" t="s">
        <v>967</v>
      </c>
      <c r="D213" s="1" t="s">
        <v>968</v>
      </c>
      <c r="E213" s="1" t="s">
        <v>969</v>
      </c>
      <c r="F213" s="1" t="s">
        <v>594</v>
      </c>
      <c r="G213" s="1" t="s">
        <v>1340</v>
      </c>
      <c r="H213" s="1" t="s">
        <v>1341</v>
      </c>
      <c r="I213" s="1" t="s">
        <v>1144</v>
      </c>
    </row>
    <row r="214" spans="1:9" x14ac:dyDescent="0.25">
      <c r="A214" s="1" t="s">
        <v>1342</v>
      </c>
      <c r="B214" s="1" t="s">
        <v>1274</v>
      </c>
      <c r="C214" s="1" t="s">
        <v>1275</v>
      </c>
      <c r="D214" s="1" t="s">
        <v>592</v>
      </c>
      <c r="E214" s="1" t="s">
        <v>1276</v>
      </c>
      <c r="F214" s="1" t="s">
        <v>594</v>
      </c>
      <c r="G214" s="1" t="s">
        <v>1343</v>
      </c>
      <c r="H214" s="1" t="s">
        <v>1344</v>
      </c>
      <c r="I214" s="1" t="s">
        <v>1345</v>
      </c>
    </row>
    <row r="215" spans="1:9" x14ac:dyDescent="0.25">
      <c r="A215" s="1" t="s">
        <v>1346</v>
      </c>
      <c r="B215" s="1" t="s">
        <v>590</v>
      </c>
      <c r="C215" s="1" t="s">
        <v>591</v>
      </c>
      <c r="D215" s="1" t="s">
        <v>592</v>
      </c>
      <c r="E215" s="1" t="s">
        <v>593</v>
      </c>
      <c r="F215" s="1" t="s">
        <v>594</v>
      </c>
      <c r="G215" s="1" t="s">
        <v>1347</v>
      </c>
      <c r="H215" s="1" t="s">
        <v>1348</v>
      </c>
      <c r="I215" s="1" t="s">
        <v>1349</v>
      </c>
    </row>
    <row r="216" spans="1:9" x14ac:dyDescent="0.25">
      <c r="A216" s="1" t="s">
        <v>1350</v>
      </c>
      <c r="B216" s="1" t="s">
        <v>1112</v>
      </c>
      <c r="C216" s="1" t="s">
        <v>1113</v>
      </c>
      <c r="D216" s="1" t="s">
        <v>1114</v>
      </c>
      <c r="E216" s="1" t="s">
        <v>1115</v>
      </c>
      <c r="F216" s="1" t="s">
        <v>1116</v>
      </c>
      <c r="G216" s="1" t="s">
        <v>1351</v>
      </c>
      <c r="H216" s="1" t="s">
        <v>1352</v>
      </c>
      <c r="I216" s="1" t="s">
        <v>1353</v>
      </c>
    </row>
    <row r="217" spans="1:9" x14ac:dyDescent="0.25">
      <c r="A217" s="1" t="s">
        <v>1354</v>
      </c>
      <c r="B217" s="1" t="s">
        <v>1355</v>
      </c>
      <c r="C217" s="1" t="s">
        <v>1356</v>
      </c>
      <c r="D217" s="1" t="s">
        <v>959</v>
      </c>
      <c r="E217" s="1" t="s">
        <v>1357</v>
      </c>
      <c r="F217" s="1" t="s">
        <v>594</v>
      </c>
      <c r="G217" s="1" t="s">
        <v>1358</v>
      </c>
      <c r="H217" s="1" t="s">
        <v>1359</v>
      </c>
      <c r="I217" s="1" t="s">
        <v>1360</v>
      </c>
    </row>
    <row r="218" spans="1:9" x14ac:dyDescent="0.25">
      <c r="A218" s="1" t="s">
        <v>1361</v>
      </c>
      <c r="B218" s="1" t="s">
        <v>1061</v>
      </c>
      <c r="C218" s="1" t="s">
        <v>1062</v>
      </c>
      <c r="D218" s="1" t="s">
        <v>1063</v>
      </c>
      <c r="E218" s="1" t="s">
        <v>1064</v>
      </c>
      <c r="F218" s="1" t="s">
        <v>1065</v>
      </c>
      <c r="G218" s="1" t="s">
        <v>1362</v>
      </c>
      <c r="H218" s="1" t="s">
        <v>1363</v>
      </c>
      <c r="I218" s="1" t="s">
        <v>597</v>
      </c>
    </row>
    <row r="219" spans="1:9" x14ac:dyDescent="0.25">
      <c r="A219" s="1" t="s">
        <v>1364</v>
      </c>
      <c r="B219" s="1" t="s">
        <v>1254</v>
      </c>
      <c r="C219" s="1" t="s">
        <v>1255</v>
      </c>
      <c r="D219" s="1" t="s">
        <v>1256</v>
      </c>
      <c r="E219" s="1" t="s">
        <v>1257</v>
      </c>
      <c r="F219" s="1" t="s">
        <v>1116</v>
      </c>
      <c r="G219" s="1" t="s">
        <v>1365</v>
      </c>
      <c r="H219" s="1" t="s">
        <v>1366</v>
      </c>
      <c r="I219" s="1" t="s">
        <v>1367</v>
      </c>
    </row>
    <row r="220" spans="1:9" x14ac:dyDescent="0.25">
      <c r="A220" s="1" t="s">
        <v>1368</v>
      </c>
      <c r="B220" s="1" t="s">
        <v>1369</v>
      </c>
      <c r="C220" s="1" t="s">
        <v>1370</v>
      </c>
      <c r="D220" s="1" t="s">
        <v>1371</v>
      </c>
      <c r="E220" s="1" t="s">
        <v>1372</v>
      </c>
      <c r="F220" s="1" t="s">
        <v>594</v>
      </c>
      <c r="G220" s="1" t="s">
        <v>1373</v>
      </c>
      <c r="H220" s="1" t="s">
        <v>1374</v>
      </c>
      <c r="I220" s="1" t="s">
        <v>1375</v>
      </c>
    </row>
    <row r="221" spans="1:9" x14ac:dyDescent="0.25">
      <c r="A221" s="1" t="s">
        <v>1376</v>
      </c>
      <c r="B221" s="1" t="s">
        <v>1104</v>
      </c>
      <c r="C221" s="1" t="s">
        <v>1105</v>
      </c>
      <c r="D221" s="1" t="s">
        <v>1106</v>
      </c>
      <c r="E221" s="1" t="s">
        <v>1107</v>
      </c>
      <c r="F221" s="1" t="s">
        <v>594</v>
      </c>
      <c r="G221" s="1" t="s">
        <v>1377</v>
      </c>
      <c r="H221" s="1" t="s">
        <v>1378</v>
      </c>
      <c r="I221" s="1" t="s">
        <v>1379</v>
      </c>
    </row>
    <row r="222" spans="1:9" x14ac:dyDescent="0.25">
      <c r="A222" s="1" t="s">
        <v>1380</v>
      </c>
      <c r="B222" s="1" t="s">
        <v>1254</v>
      </c>
      <c r="C222" s="1" t="s">
        <v>1255</v>
      </c>
      <c r="D222" s="1" t="s">
        <v>1256</v>
      </c>
      <c r="E222" s="1" t="s">
        <v>1257</v>
      </c>
      <c r="F222" s="1" t="s">
        <v>1116</v>
      </c>
      <c r="G222" s="1" t="s">
        <v>1381</v>
      </c>
      <c r="H222" s="1" t="s">
        <v>1382</v>
      </c>
      <c r="I222" s="1" t="s">
        <v>1383</v>
      </c>
    </row>
    <row r="223" spans="1:9" x14ac:dyDescent="0.25">
      <c r="A223" s="1" t="s">
        <v>1384</v>
      </c>
      <c r="B223" s="1" t="s">
        <v>1385</v>
      </c>
      <c r="C223" s="1" t="s">
        <v>1386</v>
      </c>
      <c r="D223" s="1" t="s">
        <v>723</v>
      </c>
      <c r="E223" s="1" t="s">
        <v>1387</v>
      </c>
      <c r="F223" s="1" t="s">
        <v>1065</v>
      </c>
      <c r="G223" s="1" t="s">
        <v>1388</v>
      </c>
      <c r="H223" s="1" t="s">
        <v>1389</v>
      </c>
      <c r="I223" s="1" t="s">
        <v>1390</v>
      </c>
    </row>
    <row r="224" spans="1:9" x14ac:dyDescent="0.25">
      <c r="A224" s="1" t="s">
        <v>1391</v>
      </c>
      <c r="B224" s="1" t="s">
        <v>1392</v>
      </c>
      <c r="C224" s="1" t="s">
        <v>1393</v>
      </c>
      <c r="D224" s="1" t="s">
        <v>723</v>
      </c>
      <c r="E224" s="1" t="s">
        <v>1394</v>
      </c>
      <c r="F224" s="1" t="s">
        <v>594</v>
      </c>
      <c r="G224" s="1" t="s">
        <v>1395</v>
      </c>
      <c r="H224" s="1" t="s">
        <v>1396</v>
      </c>
      <c r="I224" s="1" t="s">
        <v>1229</v>
      </c>
    </row>
    <row r="225" spans="1:9" x14ac:dyDescent="0.25">
      <c r="A225" s="1" t="s">
        <v>1397</v>
      </c>
      <c r="B225" s="1" t="s">
        <v>1254</v>
      </c>
      <c r="C225" s="1" t="s">
        <v>1255</v>
      </c>
      <c r="D225" s="1" t="s">
        <v>1256</v>
      </c>
      <c r="E225" s="1" t="s">
        <v>1257</v>
      </c>
      <c r="F225" s="1" t="s">
        <v>1116</v>
      </c>
      <c r="G225" s="1" t="s">
        <v>1398</v>
      </c>
      <c r="H225" s="1" t="s">
        <v>1399</v>
      </c>
      <c r="I225" s="1" t="s">
        <v>1400</v>
      </c>
    </row>
    <row r="226" spans="1:9" x14ac:dyDescent="0.25">
      <c r="A226" s="1" t="s">
        <v>1401</v>
      </c>
      <c r="B226" s="1" t="s">
        <v>1061</v>
      </c>
      <c r="C226" s="1" t="s">
        <v>1062</v>
      </c>
      <c r="D226" s="1" t="s">
        <v>1063</v>
      </c>
      <c r="E226" s="1" t="s">
        <v>1064</v>
      </c>
      <c r="F226" s="1" t="s">
        <v>1065</v>
      </c>
      <c r="G226" s="1" t="s">
        <v>1402</v>
      </c>
      <c r="H226" s="1" t="s">
        <v>1403</v>
      </c>
      <c r="I226" s="1" t="s">
        <v>1404</v>
      </c>
    </row>
    <row r="227" spans="1:9" x14ac:dyDescent="0.25">
      <c r="A227" s="1" t="s">
        <v>1405</v>
      </c>
      <c r="B227" s="1" t="s">
        <v>1406</v>
      </c>
      <c r="C227" s="1" t="s">
        <v>1407</v>
      </c>
      <c r="D227" s="1" t="s">
        <v>1408</v>
      </c>
      <c r="E227" s="1" t="s">
        <v>1409</v>
      </c>
      <c r="F227" s="1" t="s">
        <v>1410</v>
      </c>
      <c r="G227" s="1" t="s">
        <v>1411</v>
      </c>
      <c r="H227" s="1" t="s">
        <v>1412</v>
      </c>
      <c r="I227" s="1" t="s">
        <v>1068</v>
      </c>
    </row>
    <row r="228" spans="1:9" x14ac:dyDescent="0.25">
      <c r="A228" s="1" t="s">
        <v>1413</v>
      </c>
      <c r="B228" s="1" t="s">
        <v>1414</v>
      </c>
      <c r="C228" s="1" t="s">
        <v>1415</v>
      </c>
      <c r="D228" s="1" t="s">
        <v>592</v>
      </c>
      <c r="E228" s="1" t="s">
        <v>1416</v>
      </c>
      <c r="F228" s="1" t="s">
        <v>594</v>
      </c>
      <c r="G228" s="1" t="s">
        <v>1417</v>
      </c>
      <c r="H228" s="1" t="s">
        <v>1418</v>
      </c>
      <c r="I228" s="1" t="s">
        <v>1183</v>
      </c>
    </row>
    <row r="229" spans="1:9" x14ac:dyDescent="0.25">
      <c r="A229" s="1" t="s">
        <v>1419</v>
      </c>
      <c r="B229" s="1" t="s">
        <v>1420</v>
      </c>
      <c r="C229" s="1" t="s">
        <v>1421</v>
      </c>
      <c r="D229" s="1" t="s">
        <v>1422</v>
      </c>
      <c r="E229" s="1" t="s">
        <v>1423</v>
      </c>
      <c r="F229" s="1" t="s">
        <v>1424</v>
      </c>
      <c r="G229" s="1" t="s">
        <v>1425</v>
      </c>
      <c r="H229" s="1" t="s">
        <v>1426</v>
      </c>
      <c r="I229" s="1" t="s">
        <v>870</v>
      </c>
    </row>
    <row r="230" spans="1:9" x14ac:dyDescent="0.25">
      <c r="A230" s="1" t="s">
        <v>1427</v>
      </c>
      <c r="B230" s="1" t="s">
        <v>1112</v>
      </c>
      <c r="C230" s="1" t="s">
        <v>1113</v>
      </c>
      <c r="D230" s="1" t="s">
        <v>1114</v>
      </c>
      <c r="E230" s="1" t="s">
        <v>1115</v>
      </c>
      <c r="F230" s="1" t="s">
        <v>1116</v>
      </c>
      <c r="G230" s="1" t="s">
        <v>1428</v>
      </c>
      <c r="H230" s="1" t="s">
        <v>1429</v>
      </c>
      <c r="I230" s="1" t="s">
        <v>1430</v>
      </c>
    </row>
    <row r="231" spans="1:9" x14ac:dyDescent="0.25">
      <c r="A231" s="1" t="s">
        <v>1431</v>
      </c>
      <c r="B231" s="1" t="s">
        <v>1406</v>
      </c>
      <c r="C231" s="1" t="s">
        <v>1407</v>
      </c>
      <c r="D231" s="1" t="s">
        <v>1408</v>
      </c>
      <c r="E231" s="1" t="s">
        <v>1409</v>
      </c>
      <c r="F231" s="1" t="s">
        <v>1410</v>
      </c>
      <c r="G231" s="1" t="s">
        <v>1432</v>
      </c>
      <c r="H231" s="1" t="s">
        <v>1433</v>
      </c>
      <c r="I231" s="1" t="s">
        <v>1434</v>
      </c>
    </row>
    <row r="232" spans="1:9" x14ac:dyDescent="0.25">
      <c r="A232" s="1" t="s">
        <v>1435</v>
      </c>
      <c r="B232" s="1" t="s">
        <v>1436</v>
      </c>
      <c r="C232" s="1" t="s">
        <v>1437</v>
      </c>
      <c r="D232" s="1" t="s">
        <v>1408</v>
      </c>
      <c r="E232" s="1" t="s">
        <v>1438</v>
      </c>
      <c r="F232" s="1" t="s">
        <v>1410</v>
      </c>
      <c r="G232" s="1" t="s">
        <v>1439</v>
      </c>
      <c r="H232" s="1" t="s">
        <v>1440</v>
      </c>
      <c r="I232" s="1" t="s">
        <v>1441</v>
      </c>
    </row>
    <row r="233" spans="1:9" x14ac:dyDescent="0.25">
      <c r="A233" s="1" t="s">
        <v>1442</v>
      </c>
      <c r="B233" s="1" t="s">
        <v>1443</v>
      </c>
      <c r="C233" s="1" t="s">
        <v>1444</v>
      </c>
      <c r="D233" s="1" t="s">
        <v>1445</v>
      </c>
      <c r="E233" s="1" t="s">
        <v>1446</v>
      </c>
      <c r="F233" s="1" t="s">
        <v>594</v>
      </c>
      <c r="G233" s="1" t="s">
        <v>1447</v>
      </c>
      <c r="H233" s="1" t="s">
        <v>1448</v>
      </c>
      <c r="I233" s="1" t="s">
        <v>1449</v>
      </c>
    </row>
    <row r="234" spans="1:9" x14ac:dyDescent="0.25">
      <c r="A234" s="1" t="s">
        <v>1450</v>
      </c>
      <c r="B234" s="1" t="s">
        <v>1254</v>
      </c>
      <c r="C234" s="1" t="s">
        <v>1255</v>
      </c>
      <c r="D234" s="1" t="s">
        <v>1256</v>
      </c>
      <c r="E234" s="1" t="s">
        <v>1257</v>
      </c>
      <c r="F234" s="1" t="s">
        <v>1116</v>
      </c>
      <c r="G234" s="1" t="s">
        <v>1451</v>
      </c>
      <c r="H234" s="1" t="s">
        <v>1452</v>
      </c>
      <c r="I234" s="1" t="s">
        <v>1119</v>
      </c>
    </row>
    <row r="235" spans="1:9" x14ac:dyDescent="0.25">
      <c r="A235" s="1" t="s">
        <v>1453</v>
      </c>
      <c r="B235" s="1" t="s">
        <v>966</v>
      </c>
      <c r="C235" s="1" t="s">
        <v>967</v>
      </c>
      <c r="D235" s="1" t="s">
        <v>968</v>
      </c>
      <c r="E235" s="1" t="s">
        <v>969</v>
      </c>
      <c r="F235" s="1" t="s">
        <v>594</v>
      </c>
      <c r="G235" s="1" t="s">
        <v>1454</v>
      </c>
      <c r="H235" s="1" t="s">
        <v>1455</v>
      </c>
      <c r="I235" s="1" t="s">
        <v>1456</v>
      </c>
    </row>
    <row r="236" spans="1:9" x14ac:dyDescent="0.25">
      <c r="A236" s="1" t="s">
        <v>1457</v>
      </c>
      <c r="B236" s="1" t="s">
        <v>1406</v>
      </c>
      <c r="C236" s="1" t="s">
        <v>1407</v>
      </c>
      <c r="D236" s="1" t="s">
        <v>1408</v>
      </c>
      <c r="E236" s="1" t="s">
        <v>1409</v>
      </c>
      <c r="F236" s="1" t="s">
        <v>1410</v>
      </c>
      <c r="G236" s="1" t="s">
        <v>1458</v>
      </c>
      <c r="H236" s="1" t="s">
        <v>1459</v>
      </c>
      <c r="I236" s="1" t="s">
        <v>1460</v>
      </c>
    </row>
    <row r="237" spans="1:9" x14ac:dyDescent="0.25">
      <c r="A237" s="1" t="s">
        <v>1461</v>
      </c>
      <c r="B237" s="1" t="s">
        <v>966</v>
      </c>
      <c r="C237" s="1" t="s">
        <v>967</v>
      </c>
      <c r="D237" s="1" t="s">
        <v>968</v>
      </c>
      <c r="E237" s="1" t="s">
        <v>969</v>
      </c>
      <c r="F237" s="1" t="s">
        <v>594</v>
      </c>
      <c r="G237" s="1" t="s">
        <v>1462</v>
      </c>
      <c r="H237" s="1" t="s">
        <v>1463</v>
      </c>
      <c r="I237" s="1" t="s">
        <v>1464</v>
      </c>
    </row>
    <row r="238" spans="1:9" x14ac:dyDescent="0.25">
      <c r="A238" s="1" t="s">
        <v>1465</v>
      </c>
      <c r="B238" s="1" t="s">
        <v>1385</v>
      </c>
      <c r="C238" s="1" t="s">
        <v>1386</v>
      </c>
      <c r="D238" s="1" t="s">
        <v>723</v>
      </c>
      <c r="E238" s="1" t="s">
        <v>1387</v>
      </c>
      <c r="F238" s="1" t="s">
        <v>1065</v>
      </c>
      <c r="G238" s="1" t="s">
        <v>1466</v>
      </c>
      <c r="H238" s="1" t="s">
        <v>1467</v>
      </c>
      <c r="I238" s="1" t="s">
        <v>1468</v>
      </c>
    </row>
    <row r="239" spans="1:9" x14ac:dyDescent="0.25">
      <c r="A239" s="1" t="s">
        <v>1469</v>
      </c>
      <c r="B239" s="1" t="s">
        <v>966</v>
      </c>
      <c r="C239" s="1" t="s">
        <v>967</v>
      </c>
      <c r="D239" s="1" t="s">
        <v>968</v>
      </c>
      <c r="E239" s="1" t="s">
        <v>969</v>
      </c>
      <c r="F239" s="1" t="s">
        <v>594</v>
      </c>
      <c r="G239" s="1" t="s">
        <v>1470</v>
      </c>
      <c r="H239" s="1" t="s">
        <v>1471</v>
      </c>
      <c r="I239" s="1" t="s">
        <v>1102</v>
      </c>
    </row>
    <row r="240" spans="1:9" x14ac:dyDescent="0.25">
      <c r="A240" s="1" t="s">
        <v>1472</v>
      </c>
      <c r="B240" s="1" t="s">
        <v>1385</v>
      </c>
      <c r="C240" s="1" t="s">
        <v>1386</v>
      </c>
      <c r="D240" s="1" t="s">
        <v>723</v>
      </c>
      <c r="E240" s="1" t="s">
        <v>1387</v>
      </c>
      <c r="F240" s="1" t="s">
        <v>1065</v>
      </c>
      <c r="G240" s="1" t="s">
        <v>1473</v>
      </c>
      <c r="H240" s="1" t="s">
        <v>1474</v>
      </c>
      <c r="I240" s="1" t="s">
        <v>1475</v>
      </c>
    </row>
    <row r="241" spans="1:9" x14ac:dyDescent="0.25">
      <c r="A241" s="1" t="s">
        <v>1476</v>
      </c>
      <c r="B241" s="1" t="s">
        <v>1420</v>
      </c>
      <c r="C241" s="1" t="s">
        <v>1421</v>
      </c>
      <c r="D241" s="1" t="s">
        <v>1422</v>
      </c>
      <c r="E241" s="1" t="s">
        <v>1423</v>
      </c>
      <c r="F241" s="1" t="s">
        <v>1424</v>
      </c>
      <c r="G241" s="1" t="s">
        <v>1477</v>
      </c>
      <c r="H241" s="1" t="s">
        <v>1478</v>
      </c>
      <c r="I241" s="1" t="s">
        <v>1479</v>
      </c>
    </row>
    <row r="242" spans="1:9" x14ac:dyDescent="0.25">
      <c r="A242" s="1" t="s">
        <v>1480</v>
      </c>
      <c r="B242" s="1" t="s">
        <v>1481</v>
      </c>
      <c r="C242" s="1" t="s">
        <v>1482</v>
      </c>
      <c r="D242" s="1" t="s">
        <v>988</v>
      </c>
      <c r="E242" s="1" t="s">
        <v>1483</v>
      </c>
      <c r="F242" s="1" t="s">
        <v>1410</v>
      </c>
      <c r="G242" s="1" t="s">
        <v>1484</v>
      </c>
      <c r="H242" s="1" t="s">
        <v>1485</v>
      </c>
      <c r="I242" s="1" t="s">
        <v>1486</v>
      </c>
    </row>
    <row r="243" spans="1:9" x14ac:dyDescent="0.25">
      <c r="A243" s="1" t="s">
        <v>1487</v>
      </c>
      <c r="B243" s="1" t="s">
        <v>1061</v>
      </c>
      <c r="C243" s="1" t="s">
        <v>1062</v>
      </c>
      <c r="D243" s="1" t="s">
        <v>1063</v>
      </c>
      <c r="E243" s="1" t="s">
        <v>1064</v>
      </c>
      <c r="F243" s="1" t="s">
        <v>1065</v>
      </c>
      <c r="G243" s="1" t="s">
        <v>1488</v>
      </c>
      <c r="H243" s="1" t="s">
        <v>1489</v>
      </c>
      <c r="I243" s="1" t="s">
        <v>597</v>
      </c>
    </row>
    <row r="244" spans="1:9" x14ac:dyDescent="0.25">
      <c r="A244" s="1" t="s">
        <v>1490</v>
      </c>
      <c r="B244" s="1" t="s">
        <v>1406</v>
      </c>
      <c r="C244" s="1" t="s">
        <v>1407</v>
      </c>
      <c r="D244" s="1" t="s">
        <v>1408</v>
      </c>
      <c r="E244" s="1" t="s">
        <v>1409</v>
      </c>
      <c r="F244" s="1" t="s">
        <v>1410</v>
      </c>
      <c r="G244" s="1" t="s">
        <v>1491</v>
      </c>
      <c r="H244" s="1" t="s">
        <v>1492</v>
      </c>
      <c r="I244" s="1" t="s">
        <v>792</v>
      </c>
    </row>
    <row r="245" spans="1:9" x14ac:dyDescent="0.25">
      <c r="A245" s="1" t="s">
        <v>1493</v>
      </c>
      <c r="B245" s="1" t="s">
        <v>1420</v>
      </c>
      <c r="C245" s="1" t="s">
        <v>1421</v>
      </c>
      <c r="D245" s="1" t="s">
        <v>1422</v>
      </c>
      <c r="E245" s="1" t="s">
        <v>1423</v>
      </c>
      <c r="F245" s="1" t="s">
        <v>1424</v>
      </c>
      <c r="G245" s="1" t="s">
        <v>1494</v>
      </c>
      <c r="H245" s="1" t="s">
        <v>1495</v>
      </c>
      <c r="I245" s="1" t="s">
        <v>1496</v>
      </c>
    </row>
    <row r="246" spans="1:9" x14ac:dyDescent="0.25">
      <c r="A246" s="1" t="s">
        <v>1497</v>
      </c>
      <c r="B246" s="1" t="s">
        <v>1498</v>
      </c>
      <c r="C246" s="1" t="s">
        <v>1499</v>
      </c>
      <c r="D246" s="1" t="s">
        <v>1302</v>
      </c>
      <c r="E246" s="1" t="s">
        <v>1500</v>
      </c>
      <c r="F246" s="1" t="s">
        <v>1116</v>
      </c>
      <c r="G246" s="1" t="s">
        <v>1501</v>
      </c>
      <c r="H246" s="1" t="s">
        <v>1502</v>
      </c>
      <c r="I246" s="1" t="s">
        <v>1503</v>
      </c>
    </row>
    <row r="247" spans="1:9" x14ac:dyDescent="0.25">
      <c r="A247" s="1" t="s">
        <v>1504</v>
      </c>
      <c r="B247" s="1" t="s">
        <v>1505</v>
      </c>
      <c r="C247" s="1" t="s">
        <v>1506</v>
      </c>
      <c r="D247" s="1" t="s">
        <v>592</v>
      </c>
      <c r="E247" s="1" t="s">
        <v>1507</v>
      </c>
      <c r="F247" s="1" t="s">
        <v>1065</v>
      </c>
      <c r="G247" s="1" t="s">
        <v>1508</v>
      </c>
      <c r="H247" s="1" t="s">
        <v>1509</v>
      </c>
      <c r="I247" s="1" t="s">
        <v>1510</v>
      </c>
    </row>
    <row r="248" spans="1:9" x14ac:dyDescent="0.25">
      <c r="A248" s="1" t="s">
        <v>1511</v>
      </c>
      <c r="B248" s="1" t="s">
        <v>1254</v>
      </c>
      <c r="C248" s="1" t="s">
        <v>1255</v>
      </c>
      <c r="D248" s="1" t="s">
        <v>1256</v>
      </c>
      <c r="E248" s="1" t="s">
        <v>1257</v>
      </c>
      <c r="F248" s="1" t="s">
        <v>1116</v>
      </c>
      <c r="G248" s="1" t="s">
        <v>1512</v>
      </c>
      <c r="H248" s="1" t="s">
        <v>1513</v>
      </c>
      <c r="I248" s="1" t="s">
        <v>1514</v>
      </c>
    </row>
    <row r="249" spans="1:9" x14ac:dyDescent="0.25">
      <c r="A249" s="1" t="s">
        <v>1515</v>
      </c>
      <c r="B249" s="1" t="s">
        <v>1406</v>
      </c>
      <c r="C249" s="1" t="s">
        <v>1407</v>
      </c>
      <c r="D249" s="1" t="s">
        <v>1408</v>
      </c>
      <c r="E249" s="1" t="s">
        <v>1409</v>
      </c>
      <c r="F249" s="1" t="s">
        <v>1410</v>
      </c>
      <c r="G249" s="1" t="s">
        <v>1516</v>
      </c>
      <c r="H249" s="1" t="s">
        <v>1517</v>
      </c>
      <c r="I249" s="1" t="s">
        <v>1518</v>
      </c>
    </row>
    <row r="250" spans="1:9" x14ac:dyDescent="0.25">
      <c r="A250" s="1" t="s">
        <v>1519</v>
      </c>
      <c r="B250" s="1" t="s">
        <v>1254</v>
      </c>
      <c r="C250" s="1" t="s">
        <v>1255</v>
      </c>
      <c r="D250" s="1" t="s">
        <v>1256</v>
      </c>
      <c r="E250" s="1" t="s">
        <v>1257</v>
      </c>
      <c r="F250" s="1" t="s">
        <v>1116</v>
      </c>
      <c r="G250" s="1" t="s">
        <v>1520</v>
      </c>
      <c r="H250" s="1" t="s">
        <v>1521</v>
      </c>
      <c r="I250" s="1" t="s">
        <v>1522</v>
      </c>
    </row>
    <row r="251" spans="1:9" x14ac:dyDescent="0.25">
      <c r="A251" s="1" t="s">
        <v>1523</v>
      </c>
      <c r="B251" s="1" t="s">
        <v>1420</v>
      </c>
      <c r="C251" s="1" t="s">
        <v>1421</v>
      </c>
      <c r="D251" s="1" t="s">
        <v>1422</v>
      </c>
      <c r="E251" s="1" t="s">
        <v>1423</v>
      </c>
      <c r="F251" s="1" t="s">
        <v>1424</v>
      </c>
      <c r="G251" s="1" t="s">
        <v>1524</v>
      </c>
      <c r="H251" s="1" t="s">
        <v>1525</v>
      </c>
      <c r="I251" s="1" t="s">
        <v>1526</v>
      </c>
    </row>
    <row r="252" spans="1:9" x14ac:dyDescent="0.25">
      <c r="A252" s="1" t="s">
        <v>1527</v>
      </c>
      <c r="B252" s="1" t="s">
        <v>1406</v>
      </c>
      <c r="C252" s="1" t="s">
        <v>1407</v>
      </c>
      <c r="D252" s="1" t="s">
        <v>1408</v>
      </c>
      <c r="E252" s="1" t="s">
        <v>1409</v>
      </c>
      <c r="F252" s="1" t="s">
        <v>1410</v>
      </c>
      <c r="G252" s="1" t="s">
        <v>1528</v>
      </c>
      <c r="H252" s="1" t="s">
        <v>1529</v>
      </c>
      <c r="I252" s="1" t="s">
        <v>1530</v>
      </c>
    </row>
    <row r="253" spans="1:9" x14ac:dyDescent="0.25">
      <c r="A253" s="1" t="s">
        <v>1531</v>
      </c>
      <c r="B253" s="1" t="s">
        <v>1406</v>
      </c>
      <c r="C253" s="1" t="s">
        <v>1407</v>
      </c>
      <c r="D253" s="1" t="s">
        <v>1408</v>
      </c>
      <c r="E253" s="1" t="s">
        <v>1409</v>
      </c>
      <c r="F253" s="1" t="s">
        <v>1410</v>
      </c>
      <c r="G253" s="1" t="s">
        <v>1532</v>
      </c>
      <c r="H253" s="1" t="s">
        <v>1533</v>
      </c>
      <c r="I253" s="1" t="s">
        <v>1534</v>
      </c>
    </row>
    <row r="254" spans="1:9" x14ac:dyDescent="0.25">
      <c r="A254" s="1" t="s">
        <v>1535</v>
      </c>
      <c r="B254" s="1" t="s">
        <v>1536</v>
      </c>
      <c r="C254" s="1" t="s">
        <v>1537</v>
      </c>
      <c r="D254" s="1" t="s">
        <v>968</v>
      </c>
      <c r="E254" s="1" t="s">
        <v>1538</v>
      </c>
      <c r="F254" s="1" t="s">
        <v>1116</v>
      </c>
      <c r="G254" s="1" t="s">
        <v>1539</v>
      </c>
      <c r="H254" s="1" t="s">
        <v>1540</v>
      </c>
      <c r="I254" s="1" t="s">
        <v>1541</v>
      </c>
    </row>
    <row r="255" spans="1:9" x14ac:dyDescent="0.25">
      <c r="A255" s="1" t="s">
        <v>1542</v>
      </c>
      <c r="B255" s="1" t="s">
        <v>1104</v>
      </c>
      <c r="C255" s="1" t="s">
        <v>1105</v>
      </c>
      <c r="D255" s="1" t="s">
        <v>1106</v>
      </c>
      <c r="E255" s="1" t="s">
        <v>1107</v>
      </c>
      <c r="F255" s="1" t="s">
        <v>594</v>
      </c>
      <c r="G255" s="1" t="s">
        <v>1543</v>
      </c>
      <c r="H255" s="1" t="s">
        <v>1544</v>
      </c>
      <c r="I255" s="1" t="s">
        <v>1323</v>
      </c>
    </row>
    <row r="256" spans="1:9" x14ac:dyDescent="0.25">
      <c r="A256" s="1" t="s">
        <v>1545</v>
      </c>
      <c r="B256" s="1" t="s">
        <v>1254</v>
      </c>
      <c r="C256" s="1" t="s">
        <v>1255</v>
      </c>
      <c r="D256" s="1" t="s">
        <v>1256</v>
      </c>
      <c r="E256" s="1" t="s">
        <v>1257</v>
      </c>
      <c r="F256" s="1" t="s">
        <v>1116</v>
      </c>
      <c r="G256" s="1" t="s">
        <v>1546</v>
      </c>
      <c r="H256" s="1" t="s">
        <v>1547</v>
      </c>
      <c r="I256" s="1" t="s">
        <v>1327</v>
      </c>
    </row>
    <row r="257" spans="1:9" x14ac:dyDescent="0.25">
      <c r="A257" s="1" t="s">
        <v>1548</v>
      </c>
      <c r="B257" s="1" t="s">
        <v>1549</v>
      </c>
      <c r="C257" s="1" t="s">
        <v>1550</v>
      </c>
      <c r="D257" s="1" t="s">
        <v>1551</v>
      </c>
      <c r="E257" s="1" t="s">
        <v>1552</v>
      </c>
      <c r="F257" s="1" t="s">
        <v>1116</v>
      </c>
      <c r="G257" s="1" t="s">
        <v>1553</v>
      </c>
      <c r="H257" s="1" t="s">
        <v>1554</v>
      </c>
      <c r="I257" s="1" t="s">
        <v>1555</v>
      </c>
    </row>
    <row r="258" spans="1:9" x14ac:dyDescent="0.25">
      <c r="A258" s="1" t="s">
        <v>1556</v>
      </c>
      <c r="B258" s="1" t="s">
        <v>1557</v>
      </c>
      <c r="C258" s="1" t="s">
        <v>1558</v>
      </c>
      <c r="D258" s="1" t="s">
        <v>1559</v>
      </c>
      <c r="E258" s="1" t="s">
        <v>1560</v>
      </c>
      <c r="F258" s="1" t="s">
        <v>1561</v>
      </c>
      <c r="G258" s="1" t="s">
        <v>1562</v>
      </c>
      <c r="H258" s="1" t="s">
        <v>1563</v>
      </c>
      <c r="I258" s="1" t="s">
        <v>1464</v>
      </c>
    </row>
    <row r="259" spans="1:9" x14ac:dyDescent="0.25">
      <c r="A259" s="1" t="s">
        <v>1564</v>
      </c>
      <c r="B259" s="1" t="s">
        <v>1406</v>
      </c>
      <c r="C259" s="1" t="s">
        <v>1407</v>
      </c>
      <c r="D259" s="1" t="s">
        <v>1408</v>
      </c>
      <c r="E259" s="1" t="s">
        <v>1409</v>
      </c>
      <c r="F259" s="1" t="s">
        <v>1410</v>
      </c>
      <c r="G259" s="1" t="s">
        <v>1565</v>
      </c>
      <c r="H259" s="1" t="s">
        <v>1566</v>
      </c>
      <c r="I259" s="1" t="s">
        <v>1567</v>
      </c>
    </row>
    <row r="260" spans="1:9" x14ac:dyDescent="0.25">
      <c r="A260" s="1" t="s">
        <v>1568</v>
      </c>
      <c r="B260" s="1" t="s">
        <v>1569</v>
      </c>
      <c r="C260" s="1" t="s">
        <v>1570</v>
      </c>
      <c r="D260" s="1" t="s">
        <v>988</v>
      </c>
      <c r="E260" s="1" t="s">
        <v>1571</v>
      </c>
      <c r="F260" s="1" t="s">
        <v>594</v>
      </c>
      <c r="G260" s="1" t="s">
        <v>1572</v>
      </c>
      <c r="H260" s="1" t="s">
        <v>1573</v>
      </c>
      <c r="I260" s="1" t="s">
        <v>1574</v>
      </c>
    </row>
    <row r="261" spans="1:9" x14ac:dyDescent="0.25">
      <c r="A261" s="1" t="s">
        <v>1575</v>
      </c>
      <c r="B261" s="1" t="s">
        <v>1557</v>
      </c>
      <c r="C261" s="1" t="s">
        <v>1558</v>
      </c>
      <c r="D261" s="1" t="s">
        <v>1559</v>
      </c>
      <c r="E261" s="1" t="s">
        <v>1560</v>
      </c>
      <c r="F261" s="1" t="s">
        <v>1561</v>
      </c>
      <c r="G261" s="1" t="s">
        <v>1576</v>
      </c>
      <c r="H261" s="1" t="s">
        <v>1577</v>
      </c>
      <c r="I261" s="1" t="s">
        <v>1119</v>
      </c>
    </row>
    <row r="262" spans="1:9" x14ac:dyDescent="0.25">
      <c r="A262" s="1" t="s">
        <v>1578</v>
      </c>
      <c r="B262" s="1" t="s">
        <v>1420</v>
      </c>
      <c r="C262" s="1" t="s">
        <v>1421</v>
      </c>
      <c r="D262" s="1" t="s">
        <v>1422</v>
      </c>
      <c r="E262" s="1" t="s">
        <v>1423</v>
      </c>
      <c r="F262" s="1" t="s">
        <v>1424</v>
      </c>
      <c r="G262" s="1" t="s">
        <v>1579</v>
      </c>
      <c r="H262" s="1" t="s">
        <v>1580</v>
      </c>
      <c r="I262" s="1" t="s">
        <v>1119</v>
      </c>
    </row>
    <row r="263" spans="1:9" x14ac:dyDescent="0.25">
      <c r="A263" s="1" t="s">
        <v>1581</v>
      </c>
      <c r="B263" s="1" t="s">
        <v>1582</v>
      </c>
      <c r="C263" s="1" t="s">
        <v>1583</v>
      </c>
      <c r="D263" s="1" t="s">
        <v>592</v>
      </c>
      <c r="E263" s="1" t="s">
        <v>1584</v>
      </c>
      <c r="F263" s="1" t="s">
        <v>1065</v>
      </c>
      <c r="G263" s="1" t="s">
        <v>1585</v>
      </c>
      <c r="H263" s="1" t="s">
        <v>1586</v>
      </c>
      <c r="I263" s="1" t="s">
        <v>1587</v>
      </c>
    </row>
    <row r="264" spans="1:9" x14ac:dyDescent="0.25">
      <c r="A264" s="1" t="s">
        <v>1588</v>
      </c>
      <c r="B264" s="1" t="s">
        <v>1557</v>
      </c>
      <c r="C264" s="1" t="s">
        <v>1558</v>
      </c>
      <c r="D264" s="1" t="s">
        <v>1559</v>
      </c>
      <c r="E264" s="1" t="s">
        <v>1560</v>
      </c>
      <c r="F264" s="1" t="s">
        <v>1561</v>
      </c>
      <c r="G264" s="1" t="s">
        <v>1589</v>
      </c>
      <c r="H264" s="1" t="s">
        <v>1590</v>
      </c>
      <c r="I264" s="1" t="s">
        <v>1404</v>
      </c>
    </row>
    <row r="265" spans="1:9" x14ac:dyDescent="0.25">
      <c r="A265" s="1" t="s">
        <v>1591</v>
      </c>
      <c r="B265" s="1" t="s">
        <v>1406</v>
      </c>
      <c r="C265" s="1" t="s">
        <v>1407</v>
      </c>
      <c r="D265" s="1" t="s">
        <v>1408</v>
      </c>
      <c r="E265" s="1" t="s">
        <v>1409</v>
      </c>
      <c r="F265" s="1" t="s">
        <v>1410</v>
      </c>
      <c r="G265" s="1" t="s">
        <v>1592</v>
      </c>
      <c r="H265" s="1" t="s">
        <v>1593</v>
      </c>
      <c r="I265" s="1" t="s">
        <v>1349</v>
      </c>
    </row>
    <row r="266" spans="1:9" x14ac:dyDescent="0.25">
      <c r="A266" s="1" t="s">
        <v>1594</v>
      </c>
      <c r="B266" s="1" t="s">
        <v>1436</v>
      </c>
      <c r="C266" s="1" t="s">
        <v>1437</v>
      </c>
      <c r="D266" s="1" t="s">
        <v>1408</v>
      </c>
      <c r="E266" s="1" t="s">
        <v>1438</v>
      </c>
      <c r="F266" s="1" t="s">
        <v>1410</v>
      </c>
      <c r="G266" s="1" t="s">
        <v>1595</v>
      </c>
      <c r="H266" s="1" t="s">
        <v>1596</v>
      </c>
      <c r="I266" s="1" t="s">
        <v>919</v>
      </c>
    </row>
    <row r="267" spans="1:9" x14ac:dyDescent="0.25">
      <c r="A267" s="1" t="s">
        <v>1597</v>
      </c>
      <c r="B267" s="1" t="s">
        <v>1406</v>
      </c>
      <c r="C267" s="1" t="s">
        <v>1407</v>
      </c>
      <c r="D267" s="1" t="s">
        <v>1408</v>
      </c>
      <c r="E267" s="1" t="s">
        <v>1409</v>
      </c>
      <c r="F267" s="1" t="s">
        <v>1410</v>
      </c>
      <c r="G267" s="1" t="s">
        <v>1598</v>
      </c>
      <c r="H267" s="1" t="s">
        <v>1599</v>
      </c>
      <c r="I267" s="1" t="s">
        <v>1600</v>
      </c>
    </row>
    <row r="268" spans="1:9" x14ac:dyDescent="0.25">
      <c r="A268" s="1" t="s">
        <v>1601</v>
      </c>
      <c r="B268" s="1" t="s">
        <v>1602</v>
      </c>
      <c r="C268" s="1" t="s">
        <v>1603</v>
      </c>
      <c r="D268" s="1" t="s">
        <v>1063</v>
      </c>
      <c r="E268" s="1" t="s">
        <v>1604</v>
      </c>
      <c r="F268" s="1" t="s">
        <v>1605</v>
      </c>
      <c r="G268" s="1" t="s">
        <v>1606</v>
      </c>
      <c r="H268" s="1" t="s">
        <v>1607</v>
      </c>
      <c r="I268" s="1" t="s">
        <v>1608</v>
      </c>
    </row>
    <row r="269" spans="1:9" x14ac:dyDescent="0.25">
      <c r="A269" s="1" t="s">
        <v>1609</v>
      </c>
      <c r="B269" s="1" t="s">
        <v>1610</v>
      </c>
      <c r="C269" s="1" t="s">
        <v>1611</v>
      </c>
      <c r="D269" s="1" t="s">
        <v>1612</v>
      </c>
      <c r="E269" s="1" t="s">
        <v>1613</v>
      </c>
      <c r="F269" s="1" t="s">
        <v>1614</v>
      </c>
      <c r="G269" s="1" t="s">
        <v>1615</v>
      </c>
      <c r="H269" s="1" t="s">
        <v>1616</v>
      </c>
      <c r="I269" s="1" t="s">
        <v>660</v>
      </c>
    </row>
    <row r="270" spans="1:9" x14ac:dyDescent="0.25">
      <c r="A270" s="1" t="s">
        <v>1617</v>
      </c>
      <c r="B270" s="1" t="s">
        <v>1420</v>
      </c>
      <c r="C270" s="1" t="s">
        <v>1421</v>
      </c>
      <c r="D270" s="1" t="s">
        <v>1422</v>
      </c>
      <c r="E270" s="1" t="s">
        <v>1423</v>
      </c>
      <c r="F270" s="1" t="s">
        <v>1424</v>
      </c>
      <c r="G270" s="1" t="s">
        <v>1618</v>
      </c>
      <c r="H270" s="1" t="s">
        <v>1619</v>
      </c>
      <c r="I270" s="1" t="s">
        <v>819</v>
      </c>
    </row>
    <row r="271" spans="1:9" x14ac:dyDescent="0.25">
      <c r="A271" s="1" t="s">
        <v>1620</v>
      </c>
      <c r="B271" s="1" t="s">
        <v>1061</v>
      </c>
      <c r="C271" s="1" t="s">
        <v>1062</v>
      </c>
      <c r="D271" s="1" t="s">
        <v>1063</v>
      </c>
      <c r="E271" s="1" t="s">
        <v>1064</v>
      </c>
      <c r="F271" s="1" t="s">
        <v>1065</v>
      </c>
      <c r="G271" s="1" t="s">
        <v>1621</v>
      </c>
      <c r="H271" s="1" t="s">
        <v>1622</v>
      </c>
      <c r="I271" s="1" t="s">
        <v>1623</v>
      </c>
    </row>
    <row r="272" spans="1:9" x14ac:dyDescent="0.25">
      <c r="A272" s="1" t="s">
        <v>1624</v>
      </c>
      <c r="B272" s="1" t="s">
        <v>1420</v>
      </c>
      <c r="C272" s="1" t="s">
        <v>1421</v>
      </c>
      <c r="D272" s="1" t="s">
        <v>1422</v>
      </c>
      <c r="E272" s="1" t="s">
        <v>1423</v>
      </c>
      <c r="F272" s="1" t="s">
        <v>1424</v>
      </c>
      <c r="G272" s="1" t="s">
        <v>1625</v>
      </c>
      <c r="H272" s="1" t="s">
        <v>1626</v>
      </c>
      <c r="I272" s="1" t="s">
        <v>800</v>
      </c>
    </row>
    <row r="273" spans="1:9" x14ac:dyDescent="0.25">
      <c r="A273" s="1" t="s">
        <v>1627</v>
      </c>
      <c r="B273" s="1" t="s">
        <v>1628</v>
      </c>
      <c r="C273" s="1" t="s">
        <v>1629</v>
      </c>
      <c r="D273" s="1" t="s">
        <v>1630</v>
      </c>
      <c r="E273" s="1" t="s">
        <v>1631</v>
      </c>
      <c r="F273" s="1" t="s">
        <v>1632</v>
      </c>
      <c r="G273" s="1" t="s">
        <v>1633</v>
      </c>
      <c r="H273" s="1" t="s">
        <v>1634</v>
      </c>
      <c r="I273" s="1" t="s">
        <v>1047</v>
      </c>
    </row>
    <row r="274" spans="1:9" x14ac:dyDescent="0.25">
      <c r="A274" s="1" t="s">
        <v>1635</v>
      </c>
      <c r="B274" s="1" t="s">
        <v>1536</v>
      </c>
      <c r="C274" s="1" t="s">
        <v>1537</v>
      </c>
      <c r="D274" s="1" t="s">
        <v>968</v>
      </c>
      <c r="E274" s="1" t="s">
        <v>1538</v>
      </c>
      <c r="F274" s="1" t="s">
        <v>1116</v>
      </c>
      <c r="G274" s="1" t="s">
        <v>1636</v>
      </c>
      <c r="H274" s="1" t="s">
        <v>1637</v>
      </c>
      <c r="I274" s="1" t="s">
        <v>1323</v>
      </c>
    </row>
    <row r="275" spans="1:9" x14ac:dyDescent="0.25">
      <c r="A275" s="1" t="s">
        <v>1638</v>
      </c>
      <c r="B275" s="1" t="s">
        <v>1392</v>
      </c>
      <c r="C275" s="1" t="s">
        <v>1393</v>
      </c>
      <c r="D275" s="1" t="s">
        <v>723</v>
      </c>
      <c r="E275" s="1" t="s">
        <v>1394</v>
      </c>
      <c r="F275" s="1" t="s">
        <v>594</v>
      </c>
      <c r="G275" s="1" t="s">
        <v>1639</v>
      </c>
      <c r="H275" s="1" t="s">
        <v>1640</v>
      </c>
      <c r="I275" s="1" t="s">
        <v>1641</v>
      </c>
    </row>
    <row r="276" spans="1:9" x14ac:dyDescent="0.25">
      <c r="A276" s="1" t="s">
        <v>1642</v>
      </c>
      <c r="B276" s="1" t="s">
        <v>1536</v>
      </c>
      <c r="C276" s="1" t="s">
        <v>1537</v>
      </c>
      <c r="D276" s="1" t="s">
        <v>968</v>
      </c>
      <c r="E276" s="1" t="s">
        <v>1538</v>
      </c>
      <c r="F276" s="1" t="s">
        <v>1116</v>
      </c>
      <c r="G276" s="1" t="s">
        <v>1643</v>
      </c>
      <c r="H276" s="1" t="s">
        <v>1644</v>
      </c>
      <c r="I276" s="1" t="s">
        <v>1645</v>
      </c>
    </row>
    <row r="277" spans="1:9" x14ac:dyDescent="0.25">
      <c r="A277" s="1" t="s">
        <v>1646</v>
      </c>
      <c r="B277" s="1" t="s">
        <v>1610</v>
      </c>
      <c r="C277" s="1" t="s">
        <v>1611</v>
      </c>
      <c r="D277" s="1" t="s">
        <v>1612</v>
      </c>
      <c r="E277" s="1" t="s">
        <v>1613</v>
      </c>
      <c r="F277" s="1" t="s">
        <v>1614</v>
      </c>
      <c r="G277" s="1" t="s">
        <v>1647</v>
      </c>
      <c r="H277" s="1" t="s">
        <v>1648</v>
      </c>
      <c r="I277" s="1" t="s">
        <v>1068</v>
      </c>
    </row>
    <row r="278" spans="1:9" x14ac:dyDescent="0.25">
      <c r="A278" s="1" t="s">
        <v>1649</v>
      </c>
      <c r="B278" s="1" t="s">
        <v>1557</v>
      </c>
      <c r="C278" s="1" t="s">
        <v>1558</v>
      </c>
      <c r="D278" s="1" t="s">
        <v>1559</v>
      </c>
      <c r="E278" s="1" t="s">
        <v>1560</v>
      </c>
      <c r="F278" s="1" t="s">
        <v>1561</v>
      </c>
      <c r="G278" s="1" t="s">
        <v>1650</v>
      </c>
      <c r="H278" s="1" t="s">
        <v>1651</v>
      </c>
      <c r="I278" s="1" t="s">
        <v>1652</v>
      </c>
    </row>
    <row r="279" spans="1:9" x14ac:dyDescent="0.25">
      <c r="A279" s="1" t="s">
        <v>1653</v>
      </c>
      <c r="B279" s="1" t="s">
        <v>1654</v>
      </c>
      <c r="C279" s="1" t="s">
        <v>1655</v>
      </c>
      <c r="D279" s="1" t="s">
        <v>1656</v>
      </c>
      <c r="E279" s="1" t="s">
        <v>1657</v>
      </c>
      <c r="F279" s="1" t="s">
        <v>1116</v>
      </c>
      <c r="G279" s="1" t="s">
        <v>1658</v>
      </c>
      <c r="H279" s="1" t="s">
        <v>1659</v>
      </c>
      <c r="I279" s="1" t="s">
        <v>1660</v>
      </c>
    </row>
    <row r="280" spans="1:9" x14ac:dyDescent="0.25">
      <c r="A280" s="1" t="s">
        <v>1661</v>
      </c>
      <c r="B280" s="1" t="s">
        <v>1662</v>
      </c>
      <c r="C280" s="1" t="s">
        <v>1663</v>
      </c>
      <c r="D280" s="1" t="s">
        <v>723</v>
      </c>
      <c r="E280" s="1" t="s">
        <v>1664</v>
      </c>
      <c r="F280" s="1" t="s">
        <v>1116</v>
      </c>
      <c r="G280" s="1" t="s">
        <v>1665</v>
      </c>
      <c r="H280" s="1" t="s">
        <v>1666</v>
      </c>
      <c r="I280" s="1" t="s">
        <v>1667</v>
      </c>
    </row>
    <row r="281" spans="1:9" x14ac:dyDescent="0.25">
      <c r="A281" s="1" t="s">
        <v>1668</v>
      </c>
      <c r="B281" s="1" t="s">
        <v>1669</v>
      </c>
      <c r="C281" s="1" t="s">
        <v>1670</v>
      </c>
      <c r="D281" s="1" t="s">
        <v>1671</v>
      </c>
      <c r="E281" s="1" t="s">
        <v>1672</v>
      </c>
      <c r="F281" s="1" t="s">
        <v>1116</v>
      </c>
      <c r="G281" s="1" t="s">
        <v>1673</v>
      </c>
      <c r="H281" s="1" t="s">
        <v>1674</v>
      </c>
      <c r="I281" s="1" t="s">
        <v>1675</v>
      </c>
    </row>
    <row r="282" spans="1:9" x14ac:dyDescent="0.25">
      <c r="A282" s="1" t="s">
        <v>1676</v>
      </c>
      <c r="B282" s="1" t="s">
        <v>1677</v>
      </c>
      <c r="C282" s="1" t="s">
        <v>1678</v>
      </c>
      <c r="D282" s="1" t="s">
        <v>1679</v>
      </c>
      <c r="E282" s="1" t="s">
        <v>1680</v>
      </c>
      <c r="F282" s="1" t="s">
        <v>1424</v>
      </c>
      <c r="G282" s="1" t="s">
        <v>1681</v>
      </c>
      <c r="H282" s="1" t="s">
        <v>1682</v>
      </c>
      <c r="I282" s="1" t="s">
        <v>1123</v>
      </c>
    </row>
    <row r="283" spans="1:9" x14ac:dyDescent="0.25">
      <c r="A283" s="1" t="s">
        <v>1683</v>
      </c>
      <c r="B283" s="1" t="s">
        <v>1628</v>
      </c>
      <c r="C283" s="1" t="s">
        <v>1629</v>
      </c>
      <c r="D283" s="1" t="s">
        <v>1630</v>
      </c>
      <c r="E283" s="1" t="s">
        <v>1631</v>
      </c>
      <c r="F283" s="1" t="s">
        <v>1632</v>
      </c>
      <c r="G283" s="1" t="s">
        <v>1684</v>
      </c>
      <c r="H283" s="1" t="s">
        <v>1685</v>
      </c>
      <c r="I283" s="1" t="s">
        <v>1686</v>
      </c>
    </row>
    <row r="284" spans="1:9" x14ac:dyDescent="0.25">
      <c r="A284" s="1" t="s">
        <v>1687</v>
      </c>
      <c r="B284" s="1" t="s">
        <v>1420</v>
      </c>
      <c r="C284" s="1" t="s">
        <v>1421</v>
      </c>
      <c r="D284" s="1" t="s">
        <v>1422</v>
      </c>
      <c r="E284" s="1" t="s">
        <v>1423</v>
      </c>
      <c r="F284" s="1" t="s">
        <v>1424</v>
      </c>
      <c r="G284" s="1" t="s">
        <v>1688</v>
      </c>
      <c r="H284" s="1" t="s">
        <v>1689</v>
      </c>
      <c r="I284" s="1" t="s">
        <v>1690</v>
      </c>
    </row>
    <row r="285" spans="1:9" x14ac:dyDescent="0.25">
      <c r="A285" s="1" t="s">
        <v>1691</v>
      </c>
      <c r="B285" s="1" t="s">
        <v>1610</v>
      </c>
      <c r="C285" s="1" t="s">
        <v>1611</v>
      </c>
      <c r="D285" s="1" t="s">
        <v>1612</v>
      </c>
      <c r="E285" s="1" t="s">
        <v>1613</v>
      </c>
      <c r="F285" s="1" t="s">
        <v>1614</v>
      </c>
      <c r="G285" s="1" t="s">
        <v>1692</v>
      </c>
      <c r="H285" s="1" t="s">
        <v>1693</v>
      </c>
      <c r="I285" s="1" t="s">
        <v>1694</v>
      </c>
    </row>
    <row r="286" spans="1:9" x14ac:dyDescent="0.25">
      <c r="A286" s="1" t="s">
        <v>1695</v>
      </c>
      <c r="B286" s="1" t="s">
        <v>1628</v>
      </c>
      <c r="C286" s="1" t="s">
        <v>1629</v>
      </c>
      <c r="D286" s="1" t="s">
        <v>1630</v>
      </c>
      <c r="E286" s="1" t="s">
        <v>1631</v>
      </c>
      <c r="F286" s="1" t="s">
        <v>1632</v>
      </c>
      <c r="G286" s="1" t="s">
        <v>1696</v>
      </c>
      <c r="H286" s="1" t="s">
        <v>1697</v>
      </c>
      <c r="I286" s="1" t="s">
        <v>1698</v>
      </c>
    </row>
    <row r="287" spans="1:9" x14ac:dyDescent="0.25">
      <c r="A287" s="1" t="s">
        <v>1699</v>
      </c>
      <c r="B287" s="1" t="s">
        <v>1700</v>
      </c>
      <c r="C287" s="1" t="s">
        <v>1701</v>
      </c>
      <c r="D287" s="1" t="s">
        <v>968</v>
      </c>
      <c r="E287" s="1" t="s">
        <v>1702</v>
      </c>
      <c r="F287" s="1" t="s">
        <v>1424</v>
      </c>
      <c r="G287" s="1" t="s">
        <v>1703</v>
      </c>
      <c r="H287" s="1" t="s">
        <v>1704</v>
      </c>
      <c r="I287" s="1" t="s">
        <v>1705</v>
      </c>
    </row>
    <row r="288" spans="1:9" x14ac:dyDescent="0.25">
      <c r="A288" s="1" t="s">
        <v>1706</v>
      </c>
      <c r="B288" s="1" t="s">
        <v>1557</v>
      </c>
      <c r="C288" s="1" t="s">
        <v>1558</v>
      </c>
      <c r="D288" s="1" t="s">
        <v>1559</v>
      </c>
      <c r="E288" s="1" t="s">
        <v>1560</v>
      </c>
      <c r="F288" s="1" t="s">
        <v>1561</v>
      </c>
      <c r="G288" s="1" t="s">
        <v>1707</v>
      </c>
      <c r="H288" s="1" t="s">
        <v>1708</v>
      </c>
      <c r="I288" s="1" t="s">
        <v>1709</v>
      </c>
    </row>
    <row r="289" spans="1:9" x14ac:dyDescent="0.25">
      <c r="A289" s="1" t="s">
        <v>1710</v>
      </c>
      <c r="B289" s="1" t="s">
        <v>1254</v>
      </c>
      <c r="C289" s="1" t="s">
        <v>1255</v>
      </c>
      <c r="D289" s="1" t="s">
        <v>1256</v>
      </c>
      <c r="E289" s="1" t="s">
        <v>1257</v>
      </c>
      <c r="F289" s="1" t="s">
        <v>1116</v>
      </c>
      <c r="G289" s="1" t="s">
        <v>1711</v>
      </c>
      <c r="H289" s="1" t="s">
        <v>1712</v>
      </c>
      <c r="I289" s="1" t="s">
        <v>1713</v>
      </c>
    </row>
    <row r="290" spans="1:9" x14ac:dyDescent="0.25">
      <c r="A290" s="1" t="s">
        <v>1714</v>
      </c>
      <c r="B290" s="1" t="s">
        <v>1715</v>
      </c>
      <c r="C290" s="1" t="s">
        <v>1716</v>
      </c>
      <c r="D290" s="1" t="s">
        <v>1717</v>
      </c>
      <c r="E290" s="1" t="s">
        <v>1718</v>
      </c>
      <c r="F290" s="1" t="s">
        <v>1719</v>
      </c>
      <c r="G290" s="1" t="s">
        <v>1720</v>
      </c>
      <c r="H290" s="1" t="s">
        <v>1721</v>
      </c>
      <c r="I290" s="1" t="s">
        <v>1705</v>
      </c>
    </row>
    <row r="291" spans="1:9" x14ac:dyDescent="0.25">
      <c r="A291" s="1" t="s">
        <v>1722</v>
      </c>
      <c r="B291" s="1" t="s">
        <v>1254</v>
      </c>
      <c r="C291" s="1" t="s">
        <v>1255</v>
      </c>
      <c r="D291" s="1" t="s">
        <v>1256</v>
      </c>
      <c r="E291" s="1" t="s">
        <v>1257</v>
      </c>
      <c r="F291" s="1" t="s">
        <v>1116</v>
      </c>
      <c r="G291" s="1" t="s">
        <v>1723</v>
      </c>
      <c r="H291" s="1" t="s">
        <v>1724</v>
      </c>
      <c r="I291" s="1" t="s">
        <v>1694</v>
      </c>
    </row>
    <row r="292" spans="1:9" x14ac:dyDescent="0.25">
      <c r="A292" s="1" t="s">
        <v>1725</v>
      </c>
      <c r="B292" s="1" t="s">
        <v>1726</v>
      </c>
      <c r="C292" s="1" t="s">
        <v>1727</v>
      </c>
      <c r="D292" s="1" t="s">
        <v>1256</v>
      </c>
      <c r="E292" s="1" t="s">
        <v>1728</v>
      </c>
      <c r="F292" s="1" t="s">
        <v>1410</v>
      </c>
      <c r="G292" s="1" t="s">
        <v>1729</v>
      </c>
      <c r="H292" s="1" t="s">
        <v>1730</v>
      </c>
      <c r="I292" s="1" t="s">
        <v>1731</v>
      </c>
    </row>
    <row r="293" spans="1:9" x14ac:dyDescent="0.25">
      <c r="A293" s="1" t="s">
        <v>1732</v>
      </c>
      <c r="B293" s="1" t="s">
        <v>1610</v>
      </c>
      <c r="C293" s="1" t="s">
        <v>1611</v>
      </c>
      <c r="D293" s="1" t="s">
        <v>1612</v>
      </c>
      <c r="E293" s="1" t="s">
        <v>1613</v>
      </c>
      <c r="F293" s="1" t="s">
        <v>1614</v>
      </c>
      <c r="G293" s="1" t="s">
        <v>1733</v>
      </c>
      <c r="H293" s="1" t="s">
        <v>1734</v>
      </c>
      <c r="I293" s="1" t="s">
        <v>1735</v>
      </c>
    </row>
    <row r="294" spans="1:9" x14ac:dyDescent="0.25">
      <c r="A294" s="1" t="s">
        <v>1736</v>
      </c>
      <c r="B294" s="1" t="s">
        <v>1737</v>
      </c>
      <c r="C294" s="1" t="s">
        <v>1738</v>
      </c>
      <c r="D294" s="1" t="s">
        <v>592</v>
      </c>
      <c r="E294" s="1" t="s">
        <v>1739</v>
      </c>
      <c r="F294" s="1" t="s">
        <v>1410</v>
      </c>
      <c r="G294" s="1" t="s">
        <v>1740</v>
      </c>
      <c r="H294" s="1" t="s">
        <v>1741</v>
      </c>
      <c r="I294" s="1" t="s">
        <v>1742</v>
      </c>
    </row>
    <row r="295" spans="1:9" x14ac:dyDescent="0.25">
      <c r="A295" s="1" t="s">
        <v>1743</v>
      </c>
      <c r="B295" s="1" t="s">
        <v>1406</v>
      </c>
      <c r="C295" s="1" t="s">
        <v>1407</v>
      </c>
      <c r="D295" s="1" t="s">
        <v>1408</v>
      </c>
      <c r="E295" s="1" t="s">
        <v>1409</v>
      </c>
      <c r="F295" s="1" t="s">
        <v>1410</v>
      </c>
      <c r="G295" s="1" t="s">
        <v>1744</v>
      </c>
      <c r="H295" s="1" t="s">
        <v>1745</v>
      </c>
      <c r="I295" s="1" t="s">
        <v>1746</v>
      </c>
    </row>
    <row r="296" spans="1:9" x14ac:dyDescent="0.25">
      <c r="A296" s="1" t="s">
        <v>1747</v>
      </c>
      <c r="B296" s="1" t="s">
        <v>1748</v>
      </c>
      <c r="C296" s="1" t="s">
        <v>1749</v>
      </c>
      <c r="D296" s="1" t="s">
        <v>1750</v>
      </c>
      <c r="E296" s="1" t="s">
        <v>1751</v>
      </c>
      <c r="F296" s="1" t="s">
        <v>1752</v>
      </c>
      <c r="G296" s="1" t="s">
        <v>1753</v>
      </c>
      <c r="H296" s="1" t="s">
        <v>1754</v>
      </c>
      <c r="I296" s="1" t="s">
        <v>1755</v>
      </c>
    </row>
    <row r="297" spans="1:9" x14ac:dyDescent="0.25">
      <c r="A297" s="1" t="s">
        <v>1756</v>
      </c>
      <c r="B297" s="1" t="s">
        <v>1748</v>
      </c>
      <c r="C297" s="1" t="s">
        <v>1749</v>
      </c>
      <c r="D297" s="1" t="s">
        <v>1750</v>
      </c>
      <c r="E297" s="1" t="s">
        <v>1751</v>
      </c>
      <c r="F297" s="1" t="s">
        <v>1752</v>
      </c>
      <c r="G297" s="1" t="s">
        <v>1757</v>
      </c>
      <c r="H297" s="1" t="s">
        <v>1758</v>
      </c>
      <c r="I297" s="1" t="s">
        <v>1172</v>
      </c>
    </row>
    <row r="298" spans="1:9" x14ac:dyDescent="0.25">
      <c r="A298" s="1" t="s">
        <v>1759</v>
      </c>
      <c r="B298" s="1" t="s">
        <v>1748</v>
      </c>
      <c r="C298" s="1" t="s">
        <v>1749</v>
      </c>
      <c r="D298" s="1" t="s">
        <v>1750</v>
      </c>
      <c r="E298" s="1" t="s">
        <v>1751</v>
      </c>
      <c r="F298" s="1" t="s">
        <v>1752</v>
      </c>
      <c r="G298" s="1" t="s">
        <v>1760</v>
      </c>
      <c r="H298" s="1" t="s">
        <v>1761</v>
      </c>
      <c r="I298" s="1" t="s">
        <v>1119</v>
      </c>
    </row>
    <row r="299" spans="1:9" x14ac:dyDescent="0.25">
      <c r="A299" s="1" t="s">
        <v>1762</v>
      </c>
      <c r="B299" s="1" t="s">
        <v>1406</v>
      </c>
      <c r="C299" s="1" t="s">
        <v>1407</v>
      </c>
      <c r="D299" s="1" t="s">
        <v>1408</v>
      </c>
      <c r="E299" s="1" t="s">
        <v>1409</v>
      </c>
      <c r="F299" s="1" t="s">
        <v>1410</v>
      </c>
      <c r="G299" s="1" t="s">
        <v>1763</v>
      </c>
      <c r="H299" s="1" t="s">
        <v>1764</v>
      </c>
      <c r="I299" s="1" t="s">
        <v>1765</v>
      </c>
    </row>
    <row r="300" spans="1:9" x14ac:dyDescent="0.25">
      <c r="A300" s="1" t="s">
        <v>1766</v>
      </c>
      <c r="B300" s="1" t="s">
        <v>1406</v>
      </c>
      <c r="C300" s="1" t="s">
        <v>1407</v>
      </c>
      <c r="D300" s="1" t="s">
        <v>1408</v>
      </c>
      <c r="E300" s="1" t="s">
        <v>1409</v>
      </c>
      <c r="F300" s="1" t="s">
        <v>1410</v>
      </c>
      <c r="G300" s="1" t="s">
        <v>1767</v>
      </c>
      <c r="H300" s="1" t="s">
        <v>1768</v>
      </c>
      <c r="I300" s="1" t="s">
        <v>1769</v>
      </c>
    </row>
    <row r="301" spans="1:9" x14ac:dyDescent="0.25">
      <c r="A301" s="1" t="s">
        <v>1770</v>
      </c>
      <c r="B301" s="1" t="s">
        <v>1748</v>
      </c>
      <c r="C301" s="1" t="s">
        <v>1749</v>
      </c>
      <c r="D301" s="1" t="s">
        <v>1750</v>
      </c>
      <c r="E301" s="1" t="s">
        <v>1751</v>
      </c>
      <c r="F301" s="1" t="s">
        <v>1752</v>
      </c>
      <c r="G301" s="1" t="s">
        <v>1771</v>
      </c>
      <c r="H301" s="1" t="s">
        <v>1772</v>
      </c>
      <c r="I301" s="1" t="s">
        <v>1773</v>
      </c>
    </row>
    <row r="302" spans="1:9" x14ac:dyDescent="0.25">
      <c r="A302" s="1" t="s">
        <v>1774</v>
      </c>
      <c r="B302" s="1" t="s">
        <v>1112</v>
      </c>
      <c r="C302" s="1" t="s">
        <v>1113</v>
      </c>
      <c r="D302" s="1" t="s">
        <v>1114</v>
      </c>
      <c r="E302" s="1" t="s">
        <v>1115</v>
      </c>
      <c r="F302" s="1" t="s">
        <v>1116</v>
      </c>
      <c r="G302" s="1" t="s">
        <v>1775</v>
      </c>
      <c r="H302" s="1" t="s">
        <v>1776</v>
      </c>
      <c r="I302" s="1" t="s">
        <v>1777</v>
      </c>
    </row>
    <row r="303" spans="1:9" x14ac:dyDescent="0.25">
      <c r="A303" s="1" t="s">
        <v>1778</v>
      </c>
      <c r="B303" s="1" t="s">
        <v>1779</v>
      </c>
      <c r="C303" s="1" t="s">
        <v>1780</v>
      </c>
      <c r="D303" s="1" t="s">
        <v>1408</v>
      </c>
      <c r="E303" s="1" t="s">
        <v>1781</v>
      </c>
      <c r="F303" s="1" t="s">
        <v>1782</v>
      </c>
      <c r="G303" s="1" t="s">
        <v>1783</v>
      </c>
      <c r="H303" s="1" t="s">
        <v>1784</v>
      </c>
      <c r="I303" s="1" t="s">
        <v>1785</v>
      </c>
    </row>
    <row r="304" spans="1:9" x14ac:dyDescent="0.25">
      <c r="A304" s="1" t="s">
        <v>1786</v>
      </c>
      <c r="B304" s="1" t="s">
        <v>1787</v>
      </c>
      <c r="C304" s="1" t="s">
        <v>1788</v>
      </c>
      <c r="D304" s="1" t="s">
        <v>1789</v>
      </c>
      <c r="E304" s="1" t="s">
        <v>1790</v>
      </c>
      <c r="F304" s="1" t="s">
        <v>1791</v>
      </c>
      <c r="G304" s="1" t="s">
        <v>1792</v>
      </c>
      <c r="H304" s="1" t="s">
        <v>1793</v>
      </c>
      <c r="I304" s="1" t="s">
        <v>1794</v>
      </c>
    </row>
    <row r="305" spans="1:9" x14ac:dyDescent="0.25">
      <c r="A305" s="1" t="s">
        <v>1795</v>
      </c>
      <c r="B305" s="1" t="s">
        <v>1748</v>
      </c>
      <c r="C305" s="1" t="s">
        <v>1749</v>
      </c>
      <c r="D305" s="1" t="s">
        <v>1750</v>
      </c>
      <c r="E305" s="1" t="s">
        <v>1751</v>
      </c>
      <c r="F305" s="1" t="s">
        <v>1752</v>
      </c>
      <c r="G305" s="1" t="s">
        <v>1796</v>
      </c>
      <c r="H305" s="1" t="s">
        <v>1797</v>
      </c>
      <c r="I305" s="1" t="s">
        <v>1713</v>
      </c>
    </row>
    <row r="306" spans="1:9" x14ac:dyDescent="0.25">
      <c r="A306" s="1" t="s">
        <v>1798</v>
      </c>
      <c r="B306" s="1" t="s">
        <v>1700</v>
      </c>
      <c r="C306" s="1" t="s">
        <v>1701</v>
      </c>
      <c r="D306" s="1" t="s">
        <v>968</v>
      </c>
      <c r="E306" s="1" t="s">
        <v>1702</v>
      </c>
      <c r="F306" s="1" t="s">
        <v>1424</v>
      </c>
      <c r="G306" s="1" t="s">
        <v>1799</v>
      </c>
      <c r="H306" s="1" t="s">
        <v>1800</v>
      </c>
      <c r="I306" s="1" t="s">
        <v>1043</v>
      </c>
    </row>
    <row r="307" spans="1:9" x14ac:dyDescent="0.25">
      <c r="A307" s="1" t="s">
        <v>1801</v>
      </c>
      <c r="B307" s="1" t="s">
        <v>1802</v>
      </c>
      <c r="C307" s="1" t="s">
        <v>1803</v>
      </c>
      <c r="D307" s="1" t="s">
        <v>1804</v>
      </c>
      <c r="E307" s="1" t="s">
        <v>1805</v>
      </c>
      <c r="F307" s="1" t="s">
        <v>1806</v>
      </c>
      <c r="G307" s="1" t="s">
        <v>1807</v>
      </c>
      <c r="H307" s="1" t="s">
        <v>1808</v>
      </c>
      <c r="I307" s="1" t="s">
        <v>1809</v>
      </c>
    </row>
    <row r="308" spans="1:9" x14ac:dyDescent="0.25">
      <c r="A308" s="1" t="s">
        <v>1810</v>
      </c>
      <c r="B308" s="1" t="s">
        <v>1802</v>
      </c>
      <c r="C308" s="1" t="s">
        <v>1803</v>
      </c>
      <c r="D308" s="1" t="s">
        <v>1804</v>
      </c>
      <c r="E308" s="1" t="s">
        <v>1805</v>
      </c>
      <c r="F308" s="1" t="s">
        <v>1806</v>
      </c>
      <c r="G308" s="1" t="s">
        <v>1811</v>
      </c>
      <c r="H308" s="1" t="s">
        <v>1812</v>
      </c>
      <c r="I308" s="1" t="s">
        <v>792</v>
      </c>
    </row>
    <row r="309" spans="1:9" x14ac:dyDescent="0.25">
      <c r="A309" s="1" t="s">
        <v>1813</v>
      </c>
      <c r="B309" s="1" t="s">
        <v>1254</v>
      </c>
      <c r="C309" s="1" t="s">
        <v>1255</v>
      </c>
      <c r="D309" s="1" t="s">
        <v>1256</v>
      </c>
      <c r="E309" s="1" t="s">
        <v>1257</v>
      </c>
      <c r="F309" s="1" t="s">
        <v>1116</v>
      </c>
      <c r="G309" s="1" t="s">
        <v>1814</v>
      </c>
      <c r="H309" s="1" t="s">
        <v>1815</v>
      </c>
      <c r="I309" s="1" t="s">
        <v>1816</v>
      </c>
    </row>
    <row r="310" spans="1:9" x14ac:dyDescent="0.25">
      <c r="A310" s="1" t="s">
        <v>1817</v>
      </c>
      <c r="B310" s="1" t="s">
        <v>1818</v>
      </c>
      <c r="C310" s="1" t="s">
        <v>1819</v>
      </c>
      <c r="D310" s="1" t="s">
        <v>1671</v>
      </c>
      <c r="E310" s="1" t="s">
        <v>1820</v>
      </c>
      <c r="F310" s="1" t="s">
        <v>1821</v>
      </c>
      <c r="G310" s="1" t="s">
        <v>1822</v>
      </c>
      <c r="H310" s="1" t="s">
        <v>1823</v>
      </c>
      <c r="I310" s="1" t="s">
        <v>815</v>
      </c>
    </row>
    <row r="311" spans="1:9" x14ac:dyDescent="0.25">
      <c r="A311" s="1" t="s">
        <v>1824</v>
      </c>
      <c r="B311" s="1" t="s">
        <v>1825</v>
      </c>
      <c r="C311" s="1" t="s">
        <v>1826</v>
      </c>
      <c r="D311" s="1" t="s">
        <v>592</v>
      </c>
      <c r="E311" s="1" t="s">
        <v>1827</v>
      </c>
      <c r="F311" s="1" t="s">
        <v>1632</v>
      </c>
      <c r="G311" s="1" t="s">
        <v>1828</v>
      </c>
      <c r="H311" s="1" t="s">
        <v>1829</v>
      </c>
      <c r="I311" s="1" t="s">
        <v>1830</v>
      </c>
    </row>
    <row r="312" spans="1:9" x14ac:dyDescent="0.25">
      <c r="A312" s="1" t="s">
        <v>1831</v>
      </c>
      <c r="B312" s="1" t="s">
        <v>1557</v>
      </c>
      <c r="C312" s="1" t="s">
        <v>1558</v>
      </c>
      <c r="D312" s="1" t="s">
        <v>1559</v>
      </c>
      <c r="E312" s="1" t="s">
        <v>1560</v>
      </c>
      <c r="F312" s="1" t="s">
        <v>1561</v>
      </c>
      <c r="G312" s="1" t="s">
        <v>1832</v>
      </c>
      <c r="H312" s="1" t="s">
        <v>1833</v>
      </c>
      <c r="I312" s="1" t="s">
        <v>1834</v>
      </c>
    </row>
    <row r="313" spans="1:9" x14ac:dyDescent="0.25">
      <c r="A313" s="1" t="s">
        <v>1835</v>
      </c>
      <c r="B313" s="1" t="s">
        <v>1836</v>
      </c>
      <c r="C313" s="1" t="s">
        <v>1837</v>
      </c>
      <c r="D313" s="1" t="s">
        <v>1114</v>
      </c>
      <c r="E313" s="1" t="s">
        <v>1838</v>
      </c>
      <c r="F313" s="1" t="s">
        <v>1561</v>
      </c>
      <c r="G313" s="1" t="s">
        <v>1839</v>
      </c>
      <c r="H313" s="1" t="s">
        <v>1840</v>
      </c>
      <c r="I313" s="1" t="s">
        <v>1841</v>
      </c>
    </row>
    <row r="314" spans="1:9" x14ac:dyDescent="0.25">
      <c r="A314" s="1" t="s">
        <v>1842</v>
      </c>
      <c r="B314" s="1" t="s">
        <v>1802</v>
      </c>
      <c r="C314" s="1" t="s">
        <v>1803</v>
      </c>
      <c r="D314" s="1" t="s">
        <v>1804</v>
      </c>
      <c r="E314" s="1" t="s">
        <v>1805</v>
      </c>
      <c r="F314" s="1" t="s">
        <v>1806</v>
      </c>
      <c r="G314" s="1" t="s">
        <v>1843</v>
      </c>
      <c r="H314" s="1" t="s">
        <v>1844</v>
      </c>
      <c r="I314" s="1" t="s">
        <v>1404</v>
      </c>
    </row>
    <row r="315" spans="1:9" x14ac:dyDescent="0.25">
      <c r="A315" s="1" t="s">
        <v>1845</v>
      </c>
      <c r="B315" s="1" t="s">
        <v>1254</v>
      </c>
      <c r="C315" s="1" t="s">
        <v>1255</v>
      </c>
      <c r="D315" s="1" t="s">
        <v>1256</v>
      </c>
      <c r="E315" s="1" t="s">
        <v>1257</v>
      </c>
      <c r="F315" s="1" t="s">
        <v>1116</v>
      </c>
      <c r="G315" s="1" t="s">
        <v>1846</v>
      </c>
      <c r="H315" s="1" t="s">
        <v>1847</v>
      </c>
      <c r="I315" s="1" t="s">
        <v>1848</v>
      </c>
    </row>
    <row r="316" spans="1:9" x14ac:dyDescent="0.25">
      <c r="A316" s="1" t="s">
        <v>1849</v>
      </c>
      <c r="B316" s="1" t="s">
        <v>1700</v>
      </c>
      <c r="C316" s="1" t="s">
        <v>1701</v>
      </c>
      <c r="D316" s="1" t="s">
        <v>968</v>
      </c>
      <c r="E316" s="1" t="s">
        <v>1702</v>
      </c>
      <c r="F316" s="1" t="s">
        <v>1424</v>
      </c>
      <c r="G316" s="1" t="s">
        <v>1850</v>
      </c>
      <c r="H316" s="1" t="s">
        <v>1851</v>
      </c>
      <c r="I316" s="1" t="s">
        <v>1705</v>
      </c>
    </row>
    <row r="317" spans="1:9" x14ac:dyDescent="0.25">
      <c r="A317" s="1" t="s">
        <v>1852</v>
      </c>
      <c r="B317" s="1" t="s">
        <v>1112</v>
      </c>
      <c r="C317" s="1" t="s">
        <v>1113</v>
      </c>
      <c r="D317" s="1" t="s">
        <v>1114</v>
      </c>
      <c r="E317" s="1" t="s">
        <v>1115</v>
      </c>
      <c r="F317" s="1" t="s">
        <v>1116</v>
      </c>
      <c r="G317" s="1" t="s">
        <v>1853</v>
      </c>
      <c r="H317" s="1" t="s">
        <v>1854</v>
      </c>
      <c r="I317" s="1" t="s">
        <v>1855</v>
      </c>
    </row>
    <row r="318" spans="1:9" x14ac:dyDescent="0.25">
      <c r="A318" s="1" t="s">
        <v>1856</v>
      </c>
      <c r="B318" s="1" t="s">
        <v>1112</v>
      </c>
      <c r="C318" s="1" t="s">
        <v>1113</v>
      </c>
      <c r="D318" s="1" t="s">
        <v>1114</v>
      </c>
      <c r="E318" s="1" t="s">
        <v>1115</v>
      </c>
      <c r="F318" s="1" t="s">
        <v>1116</v>
      </c>
      <c r="G318" s="1" t="s">
        <v>1857</v>
      </c>
      <c r="H318" s="1" t="s">
        <v>1858</v>
      </c>
      <c r="I318" s="1" t="s">
        <v>1859</v>
      </c>
    </row>
    <row r="319" spans="1:9" x14ac:dyDescent="0.25">
      <c r="A319" s="1" t="s">
        <v>1860</v>
      </c>
      <c r="B319" s="1" t="s">
        <v>1654</v>
      </c>
      <c r="C319" s="1" t="s">
        <v>1655</v>
      </c>
      <c r="D319" s="1" t="s">
        <v>1656</v>
      </c>
      <c r="E319" s="1" t="s">
        <v>1657</v>
      </c>
      <c r="F319" s="1" t="s">
        <v>1116</v>
      </c>
      <c r="G319" s="1" t="s">
        <v>1861</v>
      </c>
      <c r="H319" s="1" t="s">
        <v>1862</v>
      </c>
      <c r="I319" s="1" t="s">
        <v>1863</v>
      </c>
    </row>
    <row r="320" spans="1:9" x14ac:dyDescent="0.25">
      <c r="A320" s="1" t="s">
        <v>1864</v>
      </c>
      <c r="B320" s="1" t="s">
        <v>1748</v>
      </c>
      <c r="C320" s="1" t="s">
        <v>1749</v>
      </c>
      <c r="D320" s="1" t="s">
        <v>1750</v>
      </c>
      <c r="E320" s="1" t="s">
        <v>1751</v>
      </c>
      <c r="F320" s="1" t="s">
        <v>1752</v>
      </c>
      <c r="G320" s="1" t="s">
        <v>1865</v>
      </c>
      <c r="H320" s="1" t="s">
        <v>1866</v>
      </c>
      <c r="I320" s="1" t="s">
        <v>1464</v>
      </c>
    </row>
    <row r="321" spans="1:9" x14ac:dyDescent="0.25">
      <c r="A321" s="1" t="s">
        <v>1867</v>
      </c>
      <c r="B321" s="1" t="s">
        <v>1557</v>
      </c>
      <c r="C321" s="1" t="s">
        <v>1558</v>
      </c>
      <c r="D321" s="1" t="s">
        <v>1559</v>
      </c>
      <c r="E321" s="1" t="s">
        <v>1560</v>
      </c>
      <c r="F321" s="1" t="s">
        <v>1561</v>
      </c>
      <c r="G321" s="1" t="s">
        <v>1868</v>
      </c>
      <c r="H321" s="1" t="s">
        <v>1869</v>
      </c>
      <c r="I321" s="1" t="s">
        <v>1834</v>
      </c>
    </row>
    <row r="322" spans="1:9" x14ac:dyDescent="0.25">
      <c r="A322" s="1" t="s">
        <v>1870</v>
      </c>
      <c r="B322" s="1" t="s">
        <v>1871</v>
      </c>
      <c r="C322" s="1" t="s">
        <v>1872</v>
      </c>
      <c r="D322" s="1" t="s">
        <v>1873</v>
      </c>
      <c r="E322" s="1" t="s">
        <v>1874</v>
      </c>
      <c r="F322" s="1" t="s">
        <v>1875</v>
      </c>
      <c r="G322" s="1" t="s">
        <v>1876</v>
      </c>
      <c r="H322" s="1" t="s">
        <v>1877</v>
      </c>
      <c r="I322" s="1" t="s">
        <v>1119</v>
      </c>
    </row>
    <row r="323" spans="1:9" x14ac:dyDescent="0.25">
      <c r="A323" s="1" t="s">
        <v>1878</v>
      </c>
      <c r="B323" s="1" t="s">
        <v>1879</v>
      </c>
      <c r="C323" s="1" t="s">
        <v>1880</v>
      </c>
      <c r="D323" s="1" t="s">
        <v>1881</v>
      </c>
      <c r="E323" s="1" t="s">
        <v>1882</v>
      </c>
      <c r="F323" s="1" t="s">
        <v>1883</v>
      </c>
      <c r="G323" s="1" t="s">
        <v>1884</v>
      </c>
      <c r="H323" s="1" t="s">
        <v>1885</v>
      </c>
      <c r="I323" s="1" t="s">
        <v>1886</v>
      </c>
    </row>
    <row r="324" spans="1:9" x14ac:dyDescent="0.25">
      <c r="A324" s="1" t="s">
        <v>1887</v>
      </c>
      <c r="B324" s="1" t="s">
        <v>1888</v>
      </c>
      <c r="C324" s="1" t="s">
        <v>1889</v>
      </c>
      <c r="D324" s="1" t="s">
        <v>1256</v>
      </c>
      <c r="E324" s="1" t="s">
        <v>1890</v>
      </c>
      <c r="F324" s="1" t="s">
        <v>1614</v>
      </c>
      <c r="G324" s="1" t="s">
        <v>1891</v>
      </c>
      <c r="H324" s="1" t="s">
        <v>1892</v>
      </c>
      <c r="I324" s="1" t="s">
        <v>1893</v>
      </c>
    </row>
    <row r="325" spans="1:9" x14ac:dyDescent="0.25">
      <c r="A325" s="1" t="s">
        <v>1894</v>
      </c>
      <c r="B325" s="1" t="s">
        <v>1748</v>
      </c>
      <c r="C325" s="1" t="s">
        <v>1749</v>
      </c>
      <c r="D325" s="1" t="s">
        <v>1750</v>
      </c>
      <c r="E325" s="1" t="s">
        <v>1751</v>
      </c>
      <c r="F325" s="1" t="s">
        <v>1752</v>
      </c>
      <c r="G325" s="1" t="s">
        <v>1895</v>
      </c>
      <c r="H325" s="1" t="s">
        <v>1896</v>
      </c>
      <c r="I325" s="1" t="s">
        <v>1709</v>
      </c>
    </row>
    <row r="326" spans="1:9" x14ac:dyDescent="0.25">
      <c r="A326" s="1" t="s">
        <v>1897</v>
      </c>
      <c r="B326" s="1" t="s">
        <v>1898</v>
      </c>
      <c r="C326" s="1" t="s">
        <v>1899</v>
      </c>
      <c r="D326" s="1" t="s">
        <v>1900</v>
      </c>
      <c r="E326" s="1" t="s">
        <v>1901</v>
      </c>
      <c r="F326" s="1" t="s">
        <v>1902</v>
      </c>
      <c r="G326" s="1" t="s">
        <v>1903</v>
      </c>
      <c r="H326" s="1" t="s">
        <v>1904</v>
      </c>
      <c r="I326" s="1" t="s">
        <v>1905</v>
      </c>
    </row>
    <row r="327" spans="1:9" x14ac:dyDescent="0.25">
      <c r="A327" s="1" t="s">
        <v>1906</v>
      </c>
      <c r="B327" s="1" t="s">
        <v>1907</v>
      </c>
      <c r="C327" s="1" t="s">
        <v>1908</v>
      </c>
      <c r="D327" s="1" t="s">
        <v>1408</v>
      </c>
      <c r="E327" s="1" t="s">
        <v>1909</v>
      </c>
      <c r="F327" s="1" t="s">
        <v>1632</v>
      </c>
      <c r="G327" s="1" t="s">
        <v>1910</v>
      </c>
      <c r="H327" s="1" t="s">
        <v>1911</v>
      </c>
      <c r="I327" s="1" t="s">
        <v>1379</v>
      </c>
    </row>
    <row r="328" spans="1:9" x14ac:dyDescent="0.25">
      <c r="A328" s="1" t="s">
        <v>1912</v>
      </c>
      <c r="B328" s="1" t="s">
        <v>1802</v>
      </c>
      <c r="C328" s="1" t="s">
        <v>1803</v>
      </c>
      <c r="D328" s="1" t="s">
        <v>1804</v>
      </c>
      <c r="E328" s="1" t="s">
        <v>1805</v>
      </c>
      <c r="F328" s="1" t="s">
        <v>1806</v>
      </c>
      <c r="G328" s="1" t="s">
        <v>1913</v>
      </c>
      <c r="H328" s="1" t="s">
        <v>1914</v>
      </c>
      <c r="I328" s="1" t="s">
        <v>1915</v>
      </c>
    </row>
    <row r="329" spans="1:9" x14ac:dyDescent="0.25">
      <c r="A329" s="1" t="s">
        <v>1916</v>
      </c>
      <c r="B329" s="1" t="s">
        <v>1557</v>
      </c>
      <c r="C329" s="1" t="s">
        <v>1558</v>
      </c>
      <c r="D329" s="1" t="s">
        <v>1559</v>
      </c>
      <c r="E329" s="1" t="s">
        <v>1560</v>
      </c>
      <c r="F329" s="1" t="s">
        <v>1561</v>
      </c>
      <c r="G329" s="1" t="s">
        <v>1917</v>
      </c>
      <c r="H329" s="1" t="s">
        <v>1918</v>
      </c>
      <c r="I329" s="1" t="s">
        <v>1522</v>
      </c>
    </row>
    <row r="330" spans="1:9" x14ac:dyDescent="0.25">
      <c r="A330" s="1" t="s">
        <v>1919</v>
      </c>
      <c r="B330" s="1" t="s">
        <v>1871</v>
      </c>
      <c r="C330" s="1" t="s">
        <v>1872</v>
      </c>
      <c r="D330" s="1" t="s">
        <v>1873</v>
      </c>
      <c r="E330" s="1" t="s">
        <v>1874</v>
      </c>
      <c r="F330" s="1" t="s">
        <v>1875</v>
      </c>
      <c r="G330" s="1" t="s">
        <v>1920</v>
      </c>
      <c r="H330" s="1" t="s">
        <v>1921</v>
      </c>
      <c r="I330" s="1" t="s">
        <v>1922</v>
      </c>
    </row>
    <row r="331" spans="1:9" x14ac:dyDescent="0.25">
      <c r="A331" s="1" t="s">
        <v>1923</v>
      </c>
      <c r="B331" s="1" t="s">
        <v>1907</v>
      </c>
      <c r="C331" s="1" t="s">
        <v>1908</v>
      </c>
      <c r="D331" s="1" t="s">
        <v>1408</v>
      </c>
      <c r="E331" s="1" t="s">
        <v>1909</v>
      </c>
      <c r="F331" s="1" t="s">
        <v>1632</v>
      </c>
      <c r="G331" s="1" t="s">
        <v>1924</v>
      </c>
      <c r="H331" s="1" t="s">
        <v>1925</v>
      </c>
      <c r="I331" s="1" t="s">
        <v>1926</v>
      </c>
    </row>
    <row r="332" spans="1:9" x14ac:dyDescent="0.25">
      <c r="A332" s="1" t="s">
        <v>1927</v>
      </c>
      <c r="B332" s="1" t="s">
        <v>1928</v>
      </c>
      <c r="C332" s="1" t="s">
        <v>1929</v>
      </c>
      <c r="D332" s="1" t="s">
        <v>1114</v>
      </c>
      <c r="E332" s="1" t="s">
        <v>1930</v>
      </c>
      <c r="F332" s="1" t="s">
        <v>1719</v>
      </c>
      <c r="G332" s="1" t="s">
        <v>1931</v>
      </c>
      <c r="H332" s="1" t="s">
        <v>1932</v>
      </c>
      <c r="I332" s="1" t="s">
        <v>1933</v>
      </c>
    </row>
    <row r="333" spans="1:9" x14ac:dyDescent="0.25">
      <c r="A333" s="1" t="s">
        <v>1934</v>
      </c>
      <c r="B333" s="1" t="s">
        <v>1898</v>
      </c>
      <c r="C333" s="1" t="s">
        <v>1899</v>
      </c>
      <c r="D333" s="1" t="s">
        <v>1900</v>
      </c>
      <c r="E333" s="1" t="s">
        <v>1901</v>
      </c>
      <c r="F333" s="1" t="s">
        <v>1902</v>
      </c>
      <c r="G333" s="1" t="s">
        <v>1935</v>
      </c>
      <c r="H333" s="1" t="s">
        <v>1936</v>
      </c>
      <c r="I333" s="1" t="s">
        <v>1937</v>
      </c>
    </row>
    <row r="334" spans="1:9" x14ac:dyDescent="0.25">
      <c r="A334" s="1" t="s">
        <v>1938</v>
      </c>
      <c r="B334" s="1" t="s">
        <v>1748</v>
      </c>
      <c r="C334" s="1" t="s">
        <v>1749</v>
      </c>
      <c r="D334" s="1" t="s">
        <v>1750</v>
      </c>
      <c r="E334" s="1" t="s">
        <v>1751</v>
      </c>
      <c r="F334" s="1" t="s">
        <v>1752</v>
      </c>
      <c r="G334" s="1" t="s">
        <v>1939</v>
      </c>
      <c r="H334" s="1" t="s">
        <v>1940</v>
      </c>
      <c r="I334" s="1" t="s">
        <v>1941</v>
      </c>
    </row>
    <row r="335" spans="1:9" x14ac:dyDescent="0.25">
      <c r="A335" s="1" t="s">
        <v>1942</v>
      </c>
      <c r="B335" s="1" t="s">
        <v>1726</v>
      </c>
      <c r="C335" s="1" t="s">
        <v>1727</v>
      </c>
      <c r="D335" s="1" t="s">
        <v>1256</v>
      </c>
      <c r="E335" s="1" t="s">
        <v>1728</v>
      </c>
      <c r="F335" s="1" t="s">
        <v>1410</v>
      </c>
      <c r="G335" s="1" t="s">
        <v>1943</v>
      </c>
      <c r="H335" s="1" t="s">
        <v>1944</v>
      </c>
      <c r="I335" s="1" t="s">
        <v>1225</v>
      </c>
    </row>
    <row r="336" spans="1:9" x14ac:dyDescent="0.25">
      <c r="A336" s="1" t="s">
        <v>1945</v>
      </c>
      <c r="B336" s="1" t="s">
        <v>1946</v>
      </c>
      <c r="C336" s="1" t="s">
        <v>1947</v>
      </c>
      <c r="D336" s="1" t="s">
        <v>1948</v>
      </c>
      <c r="E336" s="1" t="s">
        <v>1949</v>
      </c>
      <c r="F336" s="1" t="s">
        <v>1950</v>
      </c>
      <c r="G336" s="1" t="s">
        <v>1951</v>
      </c>
      <c r="H336" s="1" t="s">
        <v>1952</v>
      </c>
      <c r="I336" s="1" t="s">
        <v>1434</v>
      </c>
    </row>
    <row r="337" spans="1:9" x14ac:dyDescent="0.25">
      <c r="A337" s="1" t="s">
        <v>1953</v>
      </c>
      <c r="B337" s="1" t="s">
        <v>1954</v>
      </c>
      <c r="C337" s="1" t="s">
        <v>1955</v>
      </c>
      <c r="D337" s="1" t="s">
        <v>1956</v>
      </c>
      <c r="E337" s="1" t="s">
        <v>1957</v>
      </c>
      <c r="F337" s="1" t="s">
        <v>1958</v>
      </c>
      <c r="G337" s="1" t="s">
        <v>1959</v>
      </c>
      <c r="H337" s="1" t="s">
        <v>1960</v>
      </c>
      <c r="I337" s="1" t="s">
        <v>1961</v>
      </c>
    </row>
    <row r="338" spans="1:9" x14ac:dyDescent="0.25">
      <c r="A338" s="1" t="s">
        <v>1962</v>
      </c>
      <c r="B338" s="1" t="s">
        <v>1963</v>
      </c>
      <c r="C338" s="1" t="s">
        <v>1964</v>
      </c>
      <c r="D338" s="1" t="s">
        <v>1965</v>
      </c>
      <c r="E338" s="1" t="s">
        <v>1966</v>
      </c>
      <c r="F338" s="1" t="s">
        <v>1883</v>
      </c>
      <c r="G338" s="1" t="s">
        <v>1967</v>
      </c>
      <c r="H338" s="1" t="s">
        <v>1968</v>
      </c>
      <c r="I338" s="1" t="s">
        <v>1709</v>
      </c>
    </row>
    <row r="339" spans="1:9" x14ac:dyDescent="0.25">
      <c r="A339" s="1" t="s">
        <v>1969</v>
      </c>
      <c r="B339" s="1" t="s">
        <v>1879</v>
      </c>
      <c r="C339" s="1" t="s">
        <v>1880</v>
      </c>
      <c r="D339" s="1" t="s">
        <v>1881</v>
      </c>
      <c r="E339" s="1" t="s">
        <v>1882</v>
      </c>
      <c r="F339" s="1" t="s">
        <v>1883</v>
      </c>
      <c r="G339" s="1" t="s">
        <v>1970</v>
      </c>
      <c r="H339" s="1" t="s">
        <v>1971</v>
      </c>
      <c r="I339" s="1" t="s">
        <v>1886</v>
      </c>
    </row>
    <row r="340" spans="1:9" x14ac:dyDescent="0.25">
      <c r="A340" s="1" t="s">
        <v>1972</v>
      </c>
      <c r="B340" s="1" t="s">
        <v>1420</v>
      </c>
      <c r="C340" s="1" t="s">
        <v>1421</v>
      </c>
      <c r="D340" s="1" t="s">
        <v>1422</v>
      </c>
      <c r="E340" s="1" t="s">
        <v>1423</v>
      </c>
      <c r="F340" s="1" t="s">
        <v>1424</v>
      </c>
      <c r="G340" s="1" t="s">
        <v>1973</v>
      </c>
      <c r="H340" s="1" t="s">
        <v>1974</v>
      </c>
      <c r="I340" s="1" t="s">
        <v>1030</v>
      </c>
    </row>
    <row r="341" spans="1:9" x14ac:dyDescent="0.25">
      <c r="A341" s="1" t="s">
        <v>1975</v>
      </c>
      <c r="B341" s="1" t="s">
        <v>1436</v>
      </c>
      <c r="C341" s="1" t="s">
        <v>1437</v>
      </c>
      <c r="D341" s="1" t="s">
        <v>1408</v>
      </c>
      <c r="E341" s="1" t="s">
        <v>1438</v>
      </c>
      <c r="F341" s="1" t="s">
        <v>1410</v>
      </c>
      <c r="G341" s="1" t="s">
        <v>1976</v>
      </c>
      <c r="H341" s="1" t="s">
        <v>1977</v>
      </c>
      <c r="I341" s="1" t="s">
        <v>804</v>
      </c>
    </row>
    <row r="342" spans="1:9" x14ac:dyDescent="0.25">
      <c r="A342" s="1" t="s">
        <v>1978</v>
      </c>
      <c r="B342" s="1" t="s">
        <v>1979</v>
      </c>
      <c r="C342" s="1" t="s">
        <v>1980</v>
      </c>
      <c r="D342" s="1" t="s">
        <v>1559</v>
      </c>
      <c r="E342" s="1" t="s">
        <v>1981</v>
      </c>
      <c r="F342" s="1" t="s">
        <v>1875</v>
      </c>
      <c r="G342" s="1" t="s">
        <v>1982</v>
      </c>
      <c r="H342" s="1" t="s">
        <v>1983</v>
      </c>
      <c r="I342" s="1" t="s">
        <v>1510</v>
      </c>
    </row>
    <row r="343" spans="1:9" x14ac:dyDescent="0.25">
      <c r="A343" s="1" t="s">
        <v>1984</v>
      </c>
      <c r="B343" s="1" t="s">
        <v>1879</v>
      </c>
      <c r="C343" s="1" t="s">
        <v>1880</v>
      </c>
      <c r="D343" s="1" t="s">
        <v>1881</v>
      </c>
      <c r="E343" s="1" t="s">
        <v>1882</v>
      </c>
      <c r="F343" s="1" t="s">
        <v>1883</v>
      </c>
      <c r="G343" s="1" t="s">
        <v>1985</v>
      </c>
      <c r="H343" s="1" t="s">
        <v>1986</v>
      </c>
      <c r="I343" s="1" t="s">
        <v>1987</v>
      </c>
    </row>
    <row r="344" spans="1:9" x14ac:dyDescent="0.25">
      <c r="A344" s="1" t="s">
        <v>1988</v>
      </c>
      <c r="B344" s="1" t="s">
        <v>1989</v>
      </c>
      <c r="C344" s="1" t="s">
        <v>1990</v>
      </c>
      <c r="D344" s="1" t="s">
        <v>1408</v>
      </c>
      <c r="E344" s="1" t="s">
        <v>1991</v>
      </c>
      <c r="F344" s="1" t="s">
        <v>1752</v>
      </c>
      <c r="G344" s="1" t="s">
        <v>1992</v>
      </c>
      <c r="H344" s="1" t="s">
        <v>1993</v>
      </c>
      <c r="I344" s="1" t="s">
        <v>1705</v>
      </c>
    </row>
    <row r="345" spans="1:9" x14ac:dyDescent="0.25">
      <c r="A345" s="1" t="s">
        <v>1994</v>
      </c>
      <c r="B345" s="1" t="s">
        <v>1907</v>
      </c>
      <c r="C345" s="1" t="s">
        <v>1908</v>
      </c>
      <c r="D345" s="1" t="s">
        <v>1408</v>
      </c>
      <c r="E345" s="1" t="s">
        <v>1909</v>
      </c>
      <c r="F345" s="1" t="s">
        <v>1632</v>
      </c>
      <c r="G345" s="1" t="s">
        <v>1995</v>
      </c>
      <c r="H345" s="1" t="s">
        <v>1996</v>
      </c>
      <c r="I345" s="1" t="s">
        <v>1997</v>
      </c>
    </row>
    <row r="346" spans="1:9" x14ac:dyDescent="0.25">
      <c r="A346" s="1" t="s">
        <v>1998</v>
      </c>
      <c r="B346" s="1" t="s">
        <v>1999</v>
      </c>
      <c r="C346" s="1" t="s">
        <v>2000</v>
      </c>
      <c r="D346" s="1" t="s">
        <v>1256</v>
      </c>
      <c r="E346" s="1" t="s">
        <v>2001</v>
      </c>
      <c r="F346" s="1" t="s">
        <v>1614</v>
      </c>
      <c r="G346" s="1" t="s">
        <v>2002</v>
      </c>
      <c r="H346" s="1" t="s">
        <v>2003</v>
      </c>
      <c r="I346" s="1" t="s">
        <v>2004</v>
      </c>
    </row>
    <row r="347" spans="1:9" x14ac:dyDescent="0.25">
      <c r="A347" s="1" t="s">
        <v>2005</v>
      </c>
      <c r="B347" s="1" t="s">
        <v>2006</v>
      </c>
      <c r="C347" s="1" t="s">
        <v>2007</v>
      </c>
      <c r="D347" s="1" t="s">
        <v>2008</v>
      </c>
      <c r="E347" s="1" t="s">
        <v>2009</v>
      </c>
      <c r="F347" s="1" t="s">
        <v>2010</v>
      </c>
      <c r="G347" s="1" t="s">
        <v>2011</v>
      </c>
      <c r="H347" s="1" t="s">
        <v>2012</v>
      </c>
      <c r="I347" s="1" t="s">
        <v>1268</v>
      </c>
    </row>
    <row r="348" spans="1:9" x14ac:dyDescent="0.25">
      <c r="A348" s="1" t="s">
        <v>2013</v>
      </c>
      <c r="B348" s="1" t="s">
        <v>1420</v>
      </c>
      <c r="C348" s="1" t="s">
        <v>1421</v>
      </c>
      <c r="D348" s="1" t="s">
        <v>1422</v>
      </c>
      <c r="E348" s="1" t="s">
        <v>1423</v>
      </c>
      <c r="F348" s="1" t="s">
        <v>1424</v>
      </c>
      <c r="G348" s="1" t="s">
        <v>2014</v>
      </c>
      <c r="H348" s="1" t="s">
        <v>2015</v>
      </c>
      <c r="I348" s="1" t="s">
        <v>919</v>
      </c>
    </row>
    <row r="349" spans="1:9" x14ac:dyDescent="0.25">
      <c r="A349" s="1" t="s">
        <v>2016</v>
      </c>
      <c r="B349" s="1" t="s">
        <v>2017</v>
      </c>
      <c r="C349" s="1" t="s">
        <v>2018</v>
      </c>
      <c r="D349" s="1" t="s">
        <v>2019</v>
      </c>
      <c r="E349" s="1" t="s">
        <v>2020</v>
      </c>
      <c r="F349" s="1" t="s">
        <v>2021</v>
      </c>
      <c r="G349" s="1" t="s">
        <v>2022</v>
      </c>
      <c r="H349" s="1" t="s">
        <v>2023</v>
      </c>
      <c r="I349" s="1" t="s">
        <v>1713</v>
      </c>
    </row>
    <row r="350" spans="1:9" x14ac:dyDescent="0.25">
      <c r="A350" s="1" t="s">
        <v>2024</v>
      </c>
      <c r="B350" s="1" t="s">
        <v>1946</v>
      </c>
      <c r="C350" s="1" t="s">
        <v>1947</v>
      </c>
      <c r="D350" s="1" t="s">
        <v>1948</v>
      </c>
      <c r="E350" s="1" t="s">
        <v>1949</v>
      </c>
      <c r="F350" s="1" t="s">
        <v>1950</v>
      </c>
      <c r="G350" s="1" t="s">
        <v>2025</v>
      </c>
      <c r="H350" s="1" t="s">
        <v>2026</v>
      </c>
      <c r="I350" s="1" t="s">
        <v>2027</v>
      </c>
    </row>
    <row r="351" spans="1:9" x14ac:dyDescent="0.25">
      <c r="A351" s="1" t="s">
        <v>2028</v>
      </c>
      <c r="B351" s="1" t="s">
        <v>2029</v>
      </c>
      <c r="C351" s="1" t="s">
        <v>2030</v>
      </c>
      <c r="D351" s="1" t="s">
        <v>1804</v>
      </c>
      <c r="E351" s="1" t="s">
        <v>2031</v>
      </c>
      <c r="F351" s="1" t="s">
        <v>2032</v>
      </c>
      <c r="G351" s="1" t="s">
        <v>2033</v>
      </c>
      <c r="H351" s="1" t="s">
        <v>2034</v>
      </c>
      <c r="I351" s="1" t="s">
        <v>1641</v>
      </c>
    </row>
    <row r="352" spans="1:9" x14ac:dyDescent="0.25">
      <c r="A352" s="1" t="s">
        <v>2035</v>
      </c>
      <c r="B352" s="1" t="s">
        <v>2036</v>
      </c>
      <c r="C352" s="1" t="s">
        <v>2037</v>
      </c>
      <c r="D352" s="1" t="s">
        <v>1114</v>
      </c>
      <c r="E352" s="1" t="s">
        <v>2038</v>
      </c>
      <c r="F352" s="1" t="s">
        <v>1632</v>
      </c>
      <c r="G352" s="1" t="s">
        <v>2039</v>
      </c>
      <c r="H352" s="1" t="s">
        <v>2040</v>
      </c>
      <c r="I352" s="1" t="s">
        <v>2041</v>
      </c>
    </row>
    <row r="353" spans="1:9" x14ac:dyDescent="0.25">
      <c r="A353" s="1" t="s">
        <v>2042</v>
      </c>
      <c r="B353" s="1" t="s">
        <v>1610</v>
      </c>
      <c r="C353" s="1" t="s">
        <v>1611</v>
      </c>
      <c r="D353" s="1" t="s">
        <v>1612</v>
      </c>
      <c r="E353" s="1" t="s">
        <v>1613</v>
      </c>
      <c r="F353" s="1" t="s">
        <v>1614</v>
      </c>
      <c r="G353" s="1" t="s">
        <v>2043</v>
      </c>
      <c r="H353" s="1" t="s">
        <v>2044</v>
      </c>
      <c r="I353" s="1" t="s">
        <v>870</v>
      </c>
    </row>
    <row r="354" spans="1:9" x14ac:dyDescent="0.25">
      <c r="A354" s="1" t="s">
        <v>2045</v>
      </c>
      <c r="B354" s="1" t="s">
        <v>1802</v>
      </c>
      <c r="C354" s="1" t="s">
        <v>1803</v>
      </c>
      <c r="D354" s="1" t="s">
        <v>1804</v>
      </c>
      <c r="E354" s="1" t="s">
        <v>1805</v>
      </c>
      <c r="F354" s="1" t="s">
        <v>1806</v>
      </c>
      <c r="G354" s="1" t="s">
        <v>2046</v>
      </c>
      <c r="H354" s="1" t="s">
        <v>2047</v>
      </c>
      <c r="I354" s="1" t="s">
        <v>1773</v>
      </c>
    </row>
    <row r="355" spans="1:9" x14ac:dyDescent="0.25">
      <c r="A355" s="1" t="s">
        <v>2048</v>
      </c>
      <c r="B355" s="1" t="s">
        <v>1802</v>
      </c>
      <c r="C355" s="1" t="s">
        <v>1803</v>
      </c>
      <c r="D355" s="1" t="s">
        <v>1804</v>
      </c>
      <c r="E355" s="1" t="s">
        <v>1805</v>
      </c>
      <c r="F355" s="1" t="s">
        <v>1806</v>
      </c>
      <c r="G355" s="1" t="s">
        <v>2049</v>
      </c>
      <c r="H355" s="1" t="s">
        <v>2050</v>
      </c>
      <c r="I355" s="1" t="s">
        <v>2051</v>
      </c>
    </row>
    <row r="356" spans="1:9" x14ac:dyDescent="0.25">
      <c r="A356" s="1" t="s">
        <v>2052</v>
      </c>
      <c r="B356" s="1" t="s">
        <v>2053</v>
      </c>
      <c r="C356" s="1" t="s">
        <v>2054</v>
      </c>
      <c r="D356" s="1" t="s">
        <v>2055</v>
      </c>
      <c r="E356" s="1" t="s">
        <v>2056</v>
      </c>
      <c r="F356" s="1" t="s">
        <v>2057</v>
      </c>
      <c r="G356" s="1" t="s">
        <v>2058</v>
      </c>
      <c r="H356" s="1" t="s">
        <v>2059</v>
      </c>
      <c r="I356" s="1" t="s">
        <v>2060</v>
      </c>
    </row>
    <row r="357" spans="1:9" x14ac:dyDescent="0.25">
      <c r="A357" s="1" t="s">
        <v>2061</v>
      </c>
      <c r="B357" s="1" t="s">
        <v>1406</v>
      </c>
      <c r="C357" s="1" t="s">
        <v>1407</v>
      </c>
      <c r="D357" s="1" t="s">
        <v>1408</v>
      </c>
      <c r="E357" s="1" t="s">
        <v>1409</v>
      </c>
      <c r="F357" s="1" t="s">
        <v>1410</v>
      </c>
      <c r="G357" s="1" t="s">
        <v>2062</v>
      </c>
      <c r="H357" s="1" t="s">
        <v>2063</v>
      </c>
      <c r="I357" s="1" t="s">
        <v>2027</v>
      </c>
    </row>
    <row r="358" spans="1:9" x14ac:dyDescent="0.25">
      <c r="A358" s="1" t="s">
        <v>2064</v>
      </c>
      <c r="B358" s="1" t="s">
        <v>2065</v>
      </c>
      <c r="C358" s="1" t="s">
        <v>2066</v>
      </c>
      <c r="D358" s="1" t="s">
        <v>2067</v>
      </c>
      <c r="E358" s="1" t="s">
        <v>2068</v>
      </c>
      <c r="F358" s="1" t="s">
        <v>1875</v>
      </c>
      <c r="G358" s="1" t="s">
        <v>2069</v>
      </c>
      <c r="H358" s="1" t="s">
        <v>2070</v>
      </c>
      <c r="I358" s="1" t="s">
        <v>459</v>
      </c>
    </row>
    <row r="359" spans="1:9" x14ac:dyDescent="0.25">
      <c r="A359" s="1" t="s">
        <v>2071</v>
      </c>
      <c r="B359" s="1" t="s">
        <v>2072</v>
      </c>
      <c r="C359" s="1" t="s">
        <v>2073</v>
      </c>
      <c r="D359" s="1" t="s">
        <v>2074</v>
      </c>
      <c r="E359" s="1" t="s">
        <v>2075</v>
      </c>
      <c r="F359" s="1" t="s">
        <v>1410</v>
      </c>
      <c r="G359" s="1" t="s">
        <v>2076</v>
      </c>
      <c r="H359" s="1" t="s">
        <v>2077</v>
      </c>
      <c r="I359" s="1" t="s">
        <v>2078</v>
      </c>
    </row>
    <row r="360" spans="1:9" x14ac:dyDescent="0.25">
      <c r="A360" s="1" t="s">
        <v>2079</v>
      </c>
      <c r="B360" s="1" t="s">
        <v>2080</v>
      </c>
      <c r="C360" s="1" t="s">
        <v>2081</v>
      </c>
      <c r="D360" s="1" t="s">
        <v>1750</v>
      </c>
      <c r="E360" s="1" t="s">
        <v>2082</v>
      </c>
      <c r="F360" s="1" t="s">
        <v>1883</v>
      </c>
      <c r="G360" s="1" t="s">
        <v>2083</v>
      </c>
      <c r="H360" s="1" t="s">
        <v>2084</v>
      </c>
      <c r="I360" s="1" t="s">
        <v>2085</v>
      </c>
    </row>
    <row r="361" spans="1:9" x14ac:dyDescent="0.25">
      <c r="A361" s="1" t="s">
        <v>2086</v>
      </c>
      <c r="B361" s="1" t="s">
        <v>2087</v>
      </c>
      <c r="C361" s="1" t="s">
        <v>2088</v>
      </c>
      <c r="D361" s="1" t="s">
        <v>2089</v>
      </c>
      <c r="E361" s="1" t="s">
        <v>2090</v>
      </c>
      <c r="F361" s="1" t="s">
        <v>2091</v>
      </c>
      <c r="G361" s="1" t="s">
        <v>2092</v>
      </c>
      <c r="H361" s="1" t="s">
        <v>2093</v>
      </c>
      <c r="I361" s="1" t="s">
        <v>2094</v>
      </c>
    </row>
    <row r="362" spans="1:9" x14ac:dyDescent="0.25">
      <c r="A362" s="1" t="s">
        <v>2095</v>
      </c>
      <c r="B362" s="1" t="s">
        <v>1871</v>
      </c>
      <c r="C362" s="1" t="s">
        <v>1872</v>
      </c>
      <c r="D362" s="1" t="s">
        <v>1873</v>
      </c>
      <c r="E362" s="1" t="s">
        <v>1874</v>
      </c>
      <c r="F362" s="1" t="s">
        <v>1875</v>
      </c>
      <c r="G362" s="1" t="s">
        <v>2096</v>
      </c>
      <c r="H362" s="1" t="s">
        <v>2097</v>
      </c>
      <c r="I362" s="1" t="s">
        <v>1941</v>
      </c>
    </row>
    <row r="363" spans="1:9" x14ac:dyDescent="0.25">
      <c r="A363" s="1" t="s">
        <v>2098</v>
      </c>
      <c r="B363" s="1" t="s">
        <v>2099</v>
      </c>
      <c r="C363" s="1" t="s">
        <v>2100</v>
      </c>
      <c r="D363" s="1" t="s">
        <v>1422</v>
      </c>
      <c r="E363" s="1" t="s">
        <v>2101</v>
      </c>
      <c r="F363" s="1" t="s">
        <v>2102</v>
      </c>
      <c r="G363" s="1" t="s">
        <v>2103</v>
      </c>
      <c r="H363" s="1" t="s">
        <v>2104</v>
      </c>
      <c r="I363" s="1" t="s">
        <v>300</v>
      </c>
    </row>
    <row r="364" spans="1:9" x14ac:dyDescent="0.25">
      <c r="A364" s="1" t="s">
        <v>2105</v>
      </c>
      <c r="B364" s="1" t="s">
        <v>2106</v>
      </c>
      <c r="C364" s="1" t="s">
        <v>2107</v>
      </c>
      <c r="D364" s="1" t="s">
        <v>2108</v>
      </c>
      <c r="E364" s="1" t="s">
        <v>2109</v>
      </c>
      <c r="F364" s="1" t="s">
        <v>1902</v>
      </c>
      <c r="G364" s="1" t="s">
        <v>2110</v>
      </c>
      <c r="H364" s="1" t="s">
        <v>2111</v>
      </c>
      <c r="I364" s="1" t="s">
        <v>2112</v>
      </c>
    </row>
    <row r="365" spans="1:9" x14ac:dyDescent="0.25">
      <c r="A365" s="1" t="s">
        <v>2113</v>
      </c>
      <c r="B365" s="1" t="s">
        <v>2114</v>
      </c>
      <c r="C365" s="1" t="s">
        <v>2115</v>
      </c>
      <c r="D365" s="1" t="s">
        <v>2116</v>
      </c>
      <c r="E365" s="1" t="s">
        <v>2117</v>
      </c>
      <c r="F365" s="1" t="s">
        <v>2118</v>
      </c>
      <c r="G365" s="1" t="s">
        <v>2119</v>
      </c>
      <c r="H365" s="1" t="s">
        <v>2120</v>
      </c>
      <c r="I365" s="1" t="s">
        <v>2121</v>
      </c>
    </row>
    <row r="366" spans="1:9" x14ac:dyDescent="0.25">
      <c r="A366" s="1" t="s">
        <v>2122</v>
      </c>
      <c r="B366" s="1" t="s">
        <v>2123</v>
      </c>
      <c r="C366" s="1" t="s">
        <v>2124</v>
      </c>
      <c r="D366" s="1" t="s">
        <v>2125</v>
      </c>
      <c r="E366" s="1" t="s">
        <v>2126</v>
      </c>
      <c r="F366" s="1" t="s">
        <v>2127</v>
      </c>
      <c r="G366" s="1" t="s">
        <v>2128</v>
      </c>
      <c r="H366" s="1" t="s">
        <v>2129</v>
      </c>
      <c r="I366" s="1" t="s">
        <v>631</v>
      </c>
    </row>
    <row r="367" spans="1:9" x14ac:dyDescent="0.25">
      <c r="A367" s="1" t="s">
        <v>2130</v>
      </c>
      <c r="B367" s="1" t="s">
        <v>1628</v>
      </c>
      <c r="C367" s="1" t="s">
        <v>1629</v>
      </c>
      <c r="D367" s="1" t="s">
        <v>1630</v>
      </c>
      <c r="E367" s="1" t="s">
        <v>1631</v>
      </c>
      <c r="F367" s="1" t="s">
        <v>1632</v>
      </c>
      <c r="G367" s="1" t="s">
        <v>2131</v>
      </c>
      <c r="H367" s="1" t="s">
        <v>2132</v>
      </c>
      <c r="I367" s="1" t="s">
        <v>1095</v>
      </c>
    </row>
    <row r="368" spans="1:9" x14ac:dyDescent="0.25">
      <c r="A368" s="1" t="s">
        <v>2133</v>
      </c>
      <c r="B368" s="1" t="s">
        <v>2134</v>
      </c>
      <c r="C368" s="1" t="s">
        <v>2135</v>
      </c>
      <c r="D368" s="1" t="s">
        <v>2136</v>
      </c>
      <c r="E368" s="1" t="s">
        <v>2137</v>
      </c>
      <c r="F368" s="1" t="s">
        <v>2138</v>
      </c>
      <c r="G368" s="1" t="s">
        <v>2139</v>
      </c>
      <c r="H368" s="1" t="s">
        <v>2140</v>
      </c>
      <c r="I368" s="1" t="s">
        <v>1933</v>
      </c>
    </row>
    <row r="369" spans="1:9" x14ac:dyDescent="0.25">
      <c r="A369" s="1" t="s">
        <v>2141</v>
      </c>
      <c r="B369" s="1" t="s">
        <v>1787</v>
      </c>
      <c r="C369" s="1" t="s">
        <v>1788</v>
      </c>
      <c r="D369" s="1" t="s">
        <v>1789</v>
      </c>
      <c r="E369" s="1" t="s">
        <v>1790</v>
      </c>
      <c r="F369" s="1" t="s">
        <v>1791</v>
      </c>
      <c r="G369" s="1" t="s">
        <v>2142</v>
      </c>
      <c r="H369" s="1" t="s">
        <v>2143</v>
      </c>
      <c r="I369" s="1" t="s">
        <v>919</v>
      </c>
    </row>
    <row r="370" spans="1:9" x14ac:dyDescent="0.25">
      <c r="A370" s="1" t="s">
        <v>2144</v>
      </c>
      <c r="B370" s="1" t="s">
        <v>2145</v>
      </c>
      <c r="C370" s="1" t="s">
        <v>2146</v>
      </c>
      <c r="D370" s="1" t="s">
        <v>2147</v>
      </c>
      <c r="E370" s="1" t="s">
        <v>2148</v>
      </c>
      <c r="F370" s="1" t="s">
        <v>2149</v>
      </c>
      <c r="G370" s="1" t="s">
        <v>2150</v>
      </c>
      <c r="H370" s="1" t="s">
        <v>2151</v>
      </c>
      <c r="I370" s="1" t="s">
        <v>1434</v>
      </c>
    </row>
    <row r="371" spans="1:9" x14ac:dyDescent="0.25">
      <c r="A371" s="1" t="s">
        <v>2152</v>
      </c>
      <c r="B371" s="1" t="s">
        <v>1879</v>
      </c>
      <c r="C371" s="1" t="s">
        <v>1880</v>
      </c>
      <c r="D371" s="1" t="s">
        <v>1881</v>
      </c>
      <c r="E371" s="1" t="s">
        <v>1882</v>
      </c>
      <c r="F371" s="1" t="s">
        <v>1883</v>
      </c>
      <c r="G371" s="1" t="s">
        <v>2153</v>
      </c>
      <c r="H371" s="1" t="s">
        <v>2154</v>
      </c>
      <c r="I371" s="1" t="s">
        <v>2155</v>
      </c>
    </row>
    <row r="372" spans="1:9" x14ac:dyDescent="0.25">
      <c r="A372" s="1" t="s">
        <v>2156</v>
      </c>
      <c r="B372" s="1" t="s">
        <v>1610</v>
      </c>
      <c r="C372" s="1" t="s">
        <v>1611</v>
      </c>
      <c r="D372" s="1" t="s">
        <v>1612</v>
      </c>
      <c r="E372" s="1" t="s">
        <v>1613</v>
      </c>
      <c r="F372" s="1" t="s">
        <v>1614</v>
      </c>
      <c r="G372" s="1" t="s">
        <v>2157</v>
      </c>
      <c r="H372" s="1" t="s">
        <v>2158</v>
      </c>
      <c r="I372" s="1" t="s">
        <v>870</v>
      </c>
    </row>
    <row r="373" spans="1:9" x14ac:dyDescent="0.25">
      <c r="A373" s="1" t="s">
        <v>2159</v>
      </c>
      <c r="B373" s="1" t="s">
        <v>1879</v>
      </c>
      <c r="C373" s="1" t="s">
        <v>1880</v>
      </c>
      <c r="D373" s="1" t="s">
        <v>1881</v>
      </c>
      <c r="E373" s="1" t="s">
        <v>1882</v>
      </c>
      <c r="F373" s="1" t="s">
        <v>1883</v>
      </c>
      <c r="G373" s="1" t="s">
        <v>2160</v>
      </c>
      <c r="H373" s="1" t="s">
        <v>2161</v>
      </c>
      <c r="I373" s="1" t="s">
        <v>1434</v>
      </c>
    </row>
    <row r="374" spans="1:9" x14ac:dyDescent="0.25">
      <c r="A374" s="1" t="s">
        <v>2162</v>
      </c>
      <c r="B374" s="1" t="s">
        <v>1802</v>
      </c>
      <c r="C374" s="1" t="s">
        <v>1803</v>
      </c>
      <c r="D374" s="1" t="s">
        <v>1804</v>
      </c>
      <c r="E374" s="1" t="s">
        <v>1805</v>
      </c>
      <c r="F374" s="1" t="s">
        <v>1806</v>
      </c>
      <c r="G374" s="1" t="s">
        <v>2163</v>
      </c>
      <c r="H374" s="1" t="s">
        <v>2164</v>
      </c>
      <c r="I374" s="1" t="s">
        <v>2165</v>
      </c>
    </row>
    <row r="375" spans="1:9" x14ac:dyDescent="0.25">
      <c r="A375" s="1" t="s">
        <v>2166</v>
      </c>
      <c r="B375" s="1" t="s">
        <v>2167</v>
      </c>
      <c r="C375" s="1" t="s">
        <v>2168</v>
      </c>
      <c r="D375" s="1" t="s">
        <v>2169</v>
      </c>
      <c r="E375" s="1" t="s">
        <v>2170</v>
      </c>
      <c r="F375" s="1" t="s">
        <v>2171</v>
      </c>
      <c r="G375" s="1" t="s">
        <v>2172</v>
      </c>
      <c r="H375" s="1" t="s">
        <v>2173</v>
      </c>
      <c r="I375" s="1" t="s">
        <v>2174</v>
      </c>
    </row>
    <row r="376" spans="1:9" x14ac:dyDescent="0.25">
      <c r="A376" s="1" t="s">
        <v>2175</v>
      </c>
      <c r="B376" s="1" t="s">
        <v>2114</v>
      </c>
      <c r="C376" s="1" t="s">
        <v>2115</v>
      </c>
      <c r="D376" s="1" t="s">
        <v>2116</v>
      </c>
      <c r="E376" s="1" t="s">
        <v>2117</v>
      </c>
      <c r="F376" s="1" t="s">
        <v>2118</v>
      </c>
      <c r="G376" s="1" t="s">
        <v>2176</v>
      </c>
      <c r="H376" s="1" t="s">
        <v>2177</v>
      </c>
      <c r="I376" s="1" t="s">
        <v>1095</v>
      </c>
    </row>
    <row r="377" spans="1:9" x14ac:dyDescent="0.25">
      <c r="A377" s="1" t="s">
        <v>2178</v>
      </c>
      <c r="B377" s="1" t="s">
        <v>1748</v>
      </c>
      <c r="C377" s="1" t="s">
        <v>1749</v>
      </c>
      <c r="D377" s="1" t="s">
        <v>1750</v>
      </c>
      <c r="E377" s="1" t="s">
        <v>1751</v>
      </c>
      <c r="F377" s="1" t="s">
        <v>1752</v>
      </c>
      <c r="G377" s="1" t="s">
        <v>2179</v>
      </c>
      <c r="H377" s="1" t="s">
        <v>2180</v>
      </c>
      <c r="I377" s="1" t="s">
        <v>927</v>
      </c>
    </row>
    <row r="378" spans="1:9" x14ac:dyDescent="0.25">
      <c r="A378" s="1" t="s">
        <v>2181</v>
      </c>
      <c r="B378" s="1" t="s">
        <v>1879</v>
      </c>
      <c r="C378" s="1" t="s">
        <v>1880</v>
      </c>
      <c r="D378" s="1" t="s">
        <v>1881</v>
      </c>
      <c r="E378" s="1" t="s">
        <v>1882</v>
      </c>
      <c r="F378" s="1" t="s">
        <v>1883</v>
      </c>
      <c r="G378" s="1" t="s">
        <v>2182</v>
      </c>
      <c r="H378" s="1" t="s">
        <v>2183</v>
      </c>
      <c r="I378" s="1" t="s">
        <v>1522</v>
      </c>
    </row>
    <row r="379" spans="1:9" x14ac:dyDescent="0.25">
      <c r="A379" s="1" t="s">
        <v>2184</v>
      </c>
      <c r="B379" s="1" t="s">
        <v>2185</v>
      </c>
      <c r="C379" s="1" t="s">
        <v>2186</v>
      </c>
      <c r="D379" s="1" t="s">
        <v>2187</v>
      </c>
      <c r="E379" s="1" t="s">
        <v>2188</v>
      </c>
      <c r="F379" s="1" t="s">
        <v>2189</v>
      </c>
      <c r="G379" s="1" t="s">
        <v>2190</v>
      </c>
      <c r="H379" s="1" t="s">
        <v>2191</v>
      </c>
      <c r="I379" s="1" t="s">
        <v>2192</v>
      </c>
    </row>
    <row r="380" spans="1:9" x14ac:dyDescent="0.25">
      <c r="A380" s="1" t="s">
        <v>2193</v>
      </c>
      <c r="B380" s="1" t="s">
        <v>2194</v>
      </c>
      <c r="C380" s="1" t="s">
        <v>2195</v>
      </c>
      <c r="D380" s="1" t="s">
        <v>2196</v>
      </c>
      <c r="E380" s="1" t="s">
        <v>2197</v>
      </c>
      <c r="F380" s="1" t="s">
        <v>2021</v>
      </c>
      <c r="G380" s="1" t="s">
        <v>2198</v>
      </c>
      <c r="H380" s="1" t="s">
        <v>2199</v>
      </c>
      <c r="I380" s="1" t="s">
        <v>2200</v>
      </c>
    </row>
    <row r="381" spans="1:9" x14ac:dyDescent="0.25">
      <c r="A381" s="1" t="s">
        <v>2201</v>
      </c>
      <c r="B381" s="1" t="s">
        <v>2202</v>
      </c>
      <c r="C381" s="1" t="s">
        <v>2203</v>
      </c>
      <c r="D381" s="1" t="s">
        <v>2204</v>
      </c>
      <c r="E381" s="1" t="s">
        <v>2205</v>
      </c>
      <c r="F381" s="1" t="s">
        <v>2206</v>
      </c>
      <c r="G381" s="1" t="s">
        <v>2207</v>
      </c>
      <c r="H381" s="1" t="s">
        <v>2208</v>
      </c>
      <c r="I381" s="1" t="s">
        <v>2209</v>
      </c>
    </row>
    <row r="382" spans="1:9" x14ac:dyDescent="0.25">
      <c r="A382" s="1" t="s">
        <v>2210</v>
      </c>
      <c r="B382" s="1" t="s">
        <v>1871</v>
      </c>
      <c r="C382" s="1" t="s">
        <v>1872</v>
      </c>
      <c r="D382" s="1" t="s">
        <v>1873</v>
      </c>
      <c r="E382" s="1" t="s">
        <v>1874</v>
      </c>
      <c r="F382" s="1" t="s">
        <v>1875</v>
      </c>
      <c r="G382" s="1" t="s">
        <v>2211</v>
      </c>
      <c r="H382" s="1" t="s">
        <v>2212</v>
      </c>
      <c r="I382" s="1" t="s">
        <v>2213</v>
      </c>
    </row>
    <row r="383" spans="1:9" x14ac:dyDescent="0.25">
      <c r="A383" s="1" t="s">
        <v>2214</v>
      </c>
      <c r="B383" s="1" t="s">
        <v>1628</v>
      </c>
      <c r="C383" s="1" t="s">
        <v>1629</v>
      </c>
      <c r="D383" s="1" t="s">
        <v>1630</v>
      </c>
      <c r="E383" s="1" t="s">
        <v>1631</v>
      </c>
      <c r="F383" s="1" t="s">
        <v>1632</v>
      </c>
      <c r="G383" s="1" t="s">
        <v>2215</v>
      </c>
      <c r="H383" s="1" t="s">
        <v>2216</v>
      </c>
      <c r="I383" s="1" t="s">
        <v>2217</v>
      </c>
    </row>
    <row r="384" spans="1:9" x14ac:dyDescent="0.25">
      <c r="A384" s="1" t="s">
        <v>2218</v>
      </c>
      <c r="B384" s="1" t="s">
        <v>2219</v>
      </c>
      <c r="C384" s="1" t="s">
        <v>2220</v>
      </c>
      <c r="D384" s="1" t="s">
        <v>2221</v>
      </c>
      <c r="E384" s="1" t="s">
        <v>2222</v>
      </c>
      <c r="F384" s="1" t="s">
        <v>2223</v>
      </c>
      <c r="G384" s="1" t="s">
        <v>2224</v>
      </c>
      <c r="H384" s="1" t="s">
        <v>2225</v>
      </c>
      <c r="I384" s="1" t="s">
        <v>2226</v>
      </c>
    </row>
    <row r="385" spans="1:9" x14ac:dyDescent="0.25">
      <c r="A385" s="1" t="s">
        <v>2227</v>
      </c>
      <c r="B385" s="1" t="s">
        <v>2228</v>
      </c>
      <c r="C385" s="1" t="s">
        <v>2229</v>
      </c>
      <c r="D385" s="1" t="s">
        <v>1750</v>
      </c>
      <c r="E385" s="1" t="s">
        <v>2230</v>
      </c>
      <c r="F385" s="1" t="s">
        <v>2057</v>
      </c>
      <c r="G385" s="1" t="s">
        <v>2231</v>
      </c>
      <c r="H385" s="1" t="s">
        <v>2232</v>
      </c>
      <c r="I385" s="1" t="s">
        <v>2233</v>
      </c>
    </row>
    <row r="386" spans="1:9" x14ac:dyDescent="0.25">
      <c r="A386" s="1" t="s">
        <v>2234</v>
      </c>
      <c r="B386" s="1" t="s">
        <v>2099</v>
      </c>
      <c r="C386" s="1" t="s">
        <v>2100</v>
      </c>
      <c r="D386" s="1" t="s">
        <v>1422</v>
      </c>
      <c r="E386" s="1" t="s">
        <v>2101</v>
      </c>
      <c r="F386" s="1" t="s">
        <v>2102</v>
      </c>
      <c r="G386" s="1" t="s">
        <v>2235</v>
      </c>
      <c r="H386" s="1" t="s">
        <v>2236</v>
      </c>
      <c r="I386" s="1" t="s">
        <v>2237</v>
      </c>
    </row>
    <row r="387" spans="1:9" x14ac:dyDescent="0.25">
      <c r="A387" s="1" t="s">
        <v>2238</v>
      </c>
      <c r="B387" s="1" t="s">
        <v>2239</v>
      </c>
      <c r="C387" s="1" t="s">
        <v>2240</v>
      </c>
      <c r="D387" s="1" t="s">
        <v>2241</v>
      </c>
      <c r="E387" s="1" t="s">
        <v>2242</v>
      </c>
      <c r="F387" s="1" t="s">
        <v>2243</v>
      </c>
      <c r="G387" s="1" t="s">
        <v>2244</v>
      </c>
      <c r="H387" s="1" t="s">
        <v>2245</v>
      </c>
      <c r="I387" s="1" t="s">
        <v>2246</v>
      </c>
    </row>
    <row r="388" spans="1:9" x14ac:dyDescent="0.25">
      <c r="A388" s="1" t="s">
        <v>2247</v>
      </c>
      <c r="B388" s="1" t="s">
        <v>2248</v>
      </c>
      <c r="C388" s="1" t="s">
        <v>2249</v>
      </c>
      <c r="D388" s="1" t="s">
        <v>2250</v>
      </c>
      <c r="E388" s="1" t="s">
        <v>2251</v>
      </c>
      <c r="F388" s="1" t="s">
        <v>2252</v>
      </c>
      <c r="G388" s="1" t="s">
        <v>2253</v>
      </c>
      <c r="H388" s="1" t="s">
        <v>2254</v>
      </c>
      <c r="I388" s="1" t="s">
        <v>2255</v>
      </c>
    </row>
    <row r="389" spans="1:9" x14ac:dyDescent="0.25">
      <c r="A389" s="1" t="s">
        <v>2256</v>
      </c>
      <c r="B389" s="1" t="s">
        <v>2257</v>
      </c>
      <c r="C389" s="1" t="s">
        <v>2258</v>
      </c>
      <c r="D389" s="1" t="s">
        <v>1559</v>
      </c>
      <c r="E389" s="1" t="s">
        <v>2259</v>
      </c>
      <c r="F389" s="1" t="s">
        <v>1806</v>
      </c>
      <c r="G389" s="1" t="s">
        <v>2260</v>
      </c>
      <c r="H389" s="1" t="s">
        <v>2261</v>
      </c>
      <c r="I389" s="1" t="s">
        <v>2262</v>
      </c>
    </row>
    <row r="390" spans="1:9" x14ac:dyDescent="0.25">
      <c r="A390" s="1" t="s">
        <v>2263</v>
      </c>
      <c r="B390" s="1" t="s">
        <v>1610</v>
      </c>
      <c r="C390" s="1" t="s">
        <v>1611</v>
      </c>
      <c r="D390" s="1" t="s">
        <v>1612</v>
      </c>
      <c r="E390" s="1" t="s">
        <v>1613</v>
      </c>
      <c r="F390" s="1" t="s">
        <v>1614</v>
      </c>
      <c r="G390" s="1" t="s">
        <v>2264</v>
      </c>
      <c r="H390" s="1" t="s">
        <v>2265</v>
      </c>
      <c r="I390" s="1" t="s">
        <v>1794</v>
      </c>
    </row>
    <row r="391" spans="1:9" x14ac:dyDescent="0.25">
      <c r="A391" s="1" t="s">
        <v>2266</v>
      </c>
      <c r="B391" s="1" t="s">
        <v>2267</v>
      </c>
      <c r="C391" s="1" t="s">
        <v>2268</v>
      </c>
      <c r="D391" s="1" t="s">
        <v>2269</v>
      </c>
      <c r="E391" s="1" t="s">
        <v>2270</v>
      </c>
      <c r="F391" s="1" t="s">
        <v>2271</v>
      </c>
      <c r="G391" s="1" t="s">
        <v>2272</v>
      </c>
      <c r="H391" s="1" t="s">
        <v>2273</v>
      </c>
      <c r="I391" s="1" t="s">
        <v>631</v>
      </c>
    </row>
    <row r="392" spans="1:9" x14ac:dyDescent="0.25">
      <c r="A392" s="1" t="s">
        <v>2274</v>
      </c>
      <c r="B392" s="1" t="s">
        <v>2275</v>
      </c>
      <c r="C392" s="1" t="s">
        <v>2276</v>
      </c>
      <c r="D392" s="1" t="s">
        <v>2277</v>
      </c>
      <c r="E392" s="1" t="s">
        <v>2278</v>
      </c>
      <c r="F392" s="1" t="s">
        <v>2279</v>
      </c>
      <c r="G392" s="1" t="s">
        <v>2280</v>
      </c>
      <c r="H392" s="1" t="s">
        <v>2281</v>
      </c>
      <c r="I392" s="1" t="s">
        <v>1225</v>
      </c>
    </row>
    <row r="393" spans="1:9" x14ac:dyDescent="0.25">
      <c r="A393" s="1" t="s">
        <v>2282</v>
      </c>
      <c r="B393" s="1" t="s">
        <v>2283</v>
      </c>
      <c r="C393" s="1" t="s">
        <v>2284</v>
      </c>
      <c r="D393" s="1" t="s">
        <v>2136</v>
      </c>
      <c r="E393" s="1" t="s">
        <v>2285</v>
      </c>
      <c r="F393" s="1" t="s">
        <v>2286</v>
      </c>
      <c r="G393" s="1" t="s">
        <v>2287</v>
      </c>
      <c r="H393" s="1" t="s">
        <v>2288</v>
      </c>
      <c r="I393" s="1" t="s">
        <v>2289</v>
      </c>
    </row>
    <row r="394" spans="1:9" x14ac:dyDescent="0.25">
      <c r="A394" s="1" t="s">
        <v>2290</v>
      </c>
      <c r="B394" s="1" t="s">
        <v>2291</v>
      </c>
      <c r="C394" s="1" t="s">
        <v>2292</v>
      </c>
      <c r="D394" s="1" t="s">
        <v>2293</v>
      </c>
      <c r="E394" s="1" t="s">
        <v>2294</v>
      </c>
      <c r="F394" s="1" t="s">
        <v>2091</v>
      </c>
      <c r="G394" s="1" t="s">
        <v>2295</v>
      </c>
      <c r="H394" s="1" t="s">
        <v>2296</v>
      </c>
      <c r="I394" s="1" t="s">
        <v>567</v>
      </c>
    </row>
    <row r="395" spans="1:9" x14ac:dyDescent="0.25">
      <c r="A395" s="1" t="s">
        <v>2297</v>
      </c>
      <c r="B395" s="1" t="s">
        <v>2298</v>
      </c>
      <c r="C395" s="1" t="s">
        <v>2299</v>
      </c>
      <c r="D395" s="1" t="s">
        <v>2300</v>
      </c>
      <c r="E395" s="1" t="s">
        <v>2301</v>
      </c>
      <c r="F395" s="1" t="s">
        <v>2302</v>
      </c>
      <c r="G395" s="1" t="s">
        <v>2303</v>
      </c>
      <c r="H395" s="1" t="s">
        <v>2304</v>
      </c>
      <c r="I395" s="1" t="s">
        <v>2305</v>
      </c>
    </row>
    <row r="396" spans="1:9" x14ac:dyDescent="0.25">
      <c r="A396" s="1" t="s">
        <v>2306</v>
      </c>
      <c r="B396" s="1" t="s">
        <v>2298</v>
      </c>
      <c r="C396" s="1" t="s">
        <v>2299</v>
      </c>
      <c r="D396" s="1" t="s">
        <v>2300</v>
      </c>
      <c r="E396" s="1" t="s">
        <v>2301</v>
      </c>
      <c r="F396" s="1" t="s">
        <v>2302</v>
      </c>
      <c r="G396" s="1" t="s">
        <v>2307</v>
      </c>
      <c r="H396" s="1" t="s">
        <v>2308</v>
      </c>
      <c r="I396" s="1" t="s">
        <v>2155</v>
      </c>
    </row>
    <row r="397" spans="1:9" x14ac:dyDescent="0.25">
      <c r="A397" s="1" t="s">
        <v>2309</v>
      </c>
      <c r="B397" s="1" t="s">
        <v>2310</v>
      </c>
      <c r="C397" s="1" t="s">
        <v>2311</v>
      </c>
      <c r="D397" s="1" t="s">
        <v>2312</v>
      </c>
      <c r="E397" s="1" t="s">
        <v>2313</v>
      </c>
      <c r="F397" s="1" t="s">
        <v>2314</v>
      </c>
      <c r="G397" s="1" t="s">
        <v>2315</v>
      </c>
      <c r="H397" s="1" t="s">
        <v>2316</v>
      </c>
      <c r="I397" s="1" t="s">
        <v>2317</v>
      </c>
    </row>
    <row r="398" spans="1:9" x14ac:dyDescent="0.25">
      <c r="A398" s="1" t="s">
        <v>2318</v>
      </c>
      <c r="B398" s="1" t="s">
        <v>2319</v>
      </c>
      <c r="C398" s="1" t="s">
        <v>2320</v>
      </c>
      <c r="D398" s="1" t="s">
        <v>1873</v>
      </c>
      <c r="E398" s="1" t="s">
        <v>2321</v>
      </c>
      <c r="F398" s="1" t="s">
        <v>2322</v>
      </c>
      <c r="G398" s="1" t="s">
        <v>2323</v>
      </c>
      <c r="H398" s="1" t="s">
        <v>2324</v>
      </c>
      <c r="I398" s="1" t="s">
        <v>2325</v>
      </c>
    </row>
    <row r="399" spans="1:9" x14ac:dyDescent="0.25">
      <c r="A399" s="1" t="s">
        <v>2326</v>
      </c>
      <c r="B399" s="1" t="s">
        <v>2327</v>
      </c>
      <c r="C399" s="1" t="s">
        <v>2328</v>
      </c>
      <c r="D399" s="1" t="s">
        <v>2329</v>
      </c>
      <c r="E399" s="1" t="s">
        <v>2330</v>
      </c>
      <c r="F399" s="1" t="s">
        <v>2331</v>
      </c>
      <c r="G399" s="1" t="s">
        <v>2332</v>
      </c>
      <c r="H399" s="1" t="s">
        <v>2333</v>
      </c>
      <c r="I399" s="1" t="s">
        <v>1886</v>
      </c>
    </row>
    <row r="400" spans="1:9" x14ac:dyDescent="0.25">
      <c r="A400" s="1" t="s">
        <v>2334</v>
      </c>
      <c r="B400" s="1" t="s">
        <v>2335</v>
      </c>
      <c r="C400" s="1" t="s">
        <v>2336</v>
      </c>
      <c r="D400" s="1" t="s">
        <v>2293</v>
      </c>
      <c r="E400" s="1" t="s">
        <v>2337</v>
      </c>
      <c r="F400" s="1" t="s">
        <v>2057</v>
      </c>
      <c r="G400" s="1" t="s">
        <v>2338</v>
      </c>
      <c r="H400" s="1" t="s">
        <v>2339</v>
      </c>
      <c r="I400" s="1" t="s">
        <v>1713</v>
      </c>
    </row>
    <row r="401" spans="1:9" x14ac:dyDescent="0.25">
      <c r="A401" s="1" t="s">
        <v>2340</v>
      </c>
      <c r="B401" s="1" t="s">
        <v>2341</v>
      </c>
      <c r="C401" s="1" t="s">
        <v>2342</v>
      </c>
      <c r="D401" s="1" t="s">
        <v>2343</v>
      </c>
      <c r="E401" s="1" t="s">
        <v>2344</v>
      </c>
      <c r="F401" s="1" t="s">
        <v>1752</v>
      </c>
      <c r="G401" s="1" t="s">
        <v>2345</v>
      </c>
      <c r="H401" s="1" t="s">
        <v>2346</v>
      </c>
      <c r="I401" s="1" t="s">
        <v>2060</v>
      </c>
    </row>
    <row r="402" spans="1:9" x14ac:dyDescent="0.25">
      <c r="A402" s="1" t="s">
        <v>2347</v>
      </c>
      <c r="B402" s="1" t="s">
        <v>2348</v>
      </c>
      <c r="C402" s="1" t="s">
        <v>2349</v>
      </c>
      <c r="D402" s="1" t="s">
        <v>2350</v>
      </c>
      <c r="E402" s="1" t="s">
        <v>2351</v>
      </c>
      <c r="F402" s="1" t="s">
        <v>2352</v>
      </c>
      <c r="G402" s="1" t="s">
        <v>2353</v>
      </c>
      <c r="H402" s="1" t="s">
        <v>2354</v>
      </c>
      <c r="I402" s="1" t="s">
        <v>1456</v>
      </c>
    </row>
    <row r="403" spans="1:9" x14ac:dyDescent="0.25">
      <c r="A403" s="1" t="s">
        <v>2355</v>
      </c>
      <c r="B403" s="1" t="s">
        <v>2310</v>
      </c>
      <c r="C403" s="1" t="s">
        <v>2311</v>
      </c>
      <c r="D403" s="1" t="s">
        <v>2312</v>
      </c>
      <c r="E403" s="1" t="s">
        <v>2313</v>
      </c>
      <c r="F403" s="1" t="s">
        <v>2314</v>
      </c>
      <c r="G403" s="1" t="s">
        <v>2356</v>
      </c>
      <c r="H403" s="1" t="s">
        <v>2357</v>
      </c>
      <c r="I403" s="1" t="s">
        <v>1441</v>
      </c>
    </row>
    <row r="404" spans="1:9" x14ac:dyDescent="0.25">
      <c r="A404" s="1" t="s">
        <v>2358</v>
      </c>
      <c r="B404" s="1" t="s">
        <v>2053</v>
      </c>
      <c r="C404" s="1" t="s">
        <v>2054</v>
      </c>
      <c r="D404" s="1" t="s">
        <v>2055</v>
      </c>
      <c r="E404" s="1" t="s">
        <v>2056</v>
      </c>
      <c r="F404" s="1" t="s">
        <v>2057</v>
      </c>
      <c r="G404" s="1" t="s">
        <v>2359</v>
      </c>
      <c r="H404" s="1" t="s">
        <v>2360</v>
      </c>
      <c r="I404" s="1" t="s">
        <v>2361</v>
      </c>
    </row>
    <row r="405" spans="1:9" x14ac:dyDescent="0.25">
      <c r="A405" s="1" t="s">
        <v>2362</v>
      </c>
      <c r="B405" s="1" t="s">
        <v>2363</v>
      </c>
      <c r="C405" s="1" t="s">
        <v>2364</v>
      </c>
      <c r="D405" s="1" t="s">
        <v>2365</v>
      </c>
      <c r="E405" s="1" t="s">
        <v>2366</v>
      </c>
      <c r="F405" s="1" t="s">
        <v>2367</v>
      </c>
      <c r="G405" s="1" t="s">
        <v>2368</v>
      </c>
      <c r="H405" s="1" t="s">
        <v>2369</v>
      </c>
      <c r="I405" s="1" t="s">
        <v>2370</v>
      </c>
    </row>
    <row r="406" spans="1:9" x14ac:dyDescent="0.25">
      <c r="A406" s="1" t="s">
        <v>2371</v>
      </c>
      <c r="B406" s="1" t="s">
        <v>2372</v>
      </c>
      <c r="C406" s="1" t="s">
        <v>2373</v>
      </c>
      <c r="D406" s="1" t="s">
        <v>2374</v>
      </c>
      <c r="E406" s="1" t="s">
        <v>2375</v>
      </c>
      <c r="F406" s="1" t="s">
        <v>2376</v>
      </c>
      <c r="G406" s="1" t="s">
        <v>2377</v>
      </c>
      <c r="H406" s="1" t="s">
        <v>2378</v>
      </c>
      <c r="I406" s="1" t="s">
        <v>1434</v>
      </c>
    </row>
    <row r="407" spans="1:9" x14ac:dyDescent="0.25">
      <c r="A407" s="1" t="s">
        <v>2379</v>
      </c>
      <c r="B407" s="1" t="s">
        <v>2380</v>
      </c>
      <c r="C407" s="1" t="s">
        <v>2381</v>
      </c>
      <c r="D407" s="1" t="s">
        <v>2382</v>
      </c>
      <c r="E407" s="1" t="s">
        <v>2383</v>
      </c>
      <c r="F407" s="1" t="s">
        <v>2384</v>
      </c>
      <c r="G407" s="1" t="s">
        <v>2385</v>
      </c>
      <c r="H407" s="1" t="s">
        <v>2386</v>
      </c>
      <c r="I407" s="1" t="s">
        <v>2387</v>
      </c>
    </row>
    <row r="408" spans="1:9" x14ac:dyDescent="0.25">
      <c r="A408" s="1" t="s">
        <v>2388</v>
      </c>
      <c r="B408" s="1" t="s">
        <v>1898</v>
      </c>
      <c r="C408" s="1" t="s">
        <v>1899</v>
      </c>
      <c r="D408" s="1" t="s">
        <v>1900</v>
      </c>
      <c r="E408" s="1" t="s">
        <v>1901</v>
      </c>
      <c r="F408" s="1" t="s">
        <v>1902</v>
      </c>
      <c r="G408" s="1" t="s">
        <v>2389</v>
      </c>
      <c r="H408" s="1" t="s">
        <v>2390</v>
      </c>
      <c r="I408" s="1" t="s">
        <v>2391</v>
      </c>
    </row>
    <row r="409" spans="1:9" x14ac:dyDescent="0.25">
      <c r="A409" s="1" t="s">
        <v>2392</v>
      </c>
      <c r="B409" s="1" t="s">
        <v>2393</v>
      </c>
      <c r="C409" s="1" t="s">
        <v>2394</v>
      </c>
      <c r="D409" s="1" t="s">
        <v>1559</v>
      </c>
      <c r="E409" s="1" t="s">
        <v>2395</v>
      </c>
      <c r="F409" s="1" t="s">
        <v>1883</v>
      </c>
      <c r="G409" s="1" t="s">
        <v>2396</v>
      </c>
      <c r="H409" s="1" t="s">
        <v>2397</v>
      </c>
      <c r="I409" s="1" t="s">
        <v>2398</v>
      </c>
    </row>
    <row r="410" spans="1:9" x14ac:dyDescent="0.25">
      <c r="A410" s="1" t="s">
        <v>2399</v>
      </c>
      <c r="B410" s="1" t="s">
        <v>2400</v>
      </c>
      <c r="C410" s="1" t="s">
        <v>2401</v>
      </c>
      <c r="D410" s="1" t="s">
        <v>2402</v>
      </c>
      <c r="E410" s="1" t="s">
        <v>2403</v>
      </c>
      <c r="F410" s="1" t="s">
        <v>2404</v>
      </c>
      <c r="G410" s="1" t="s">
        <v>2405</v>
      </c>
      <c r="H410" s="1" t="s">
        <v>2406</v>
      </c>
      <c r="I410" s="1" t="s">
        <v>2407</v>
      </c>
    </row>
    <row r="411" spans="1:9" x14ac:dyDescent="0.25">
      <c r="A411" s="1" t="s">
        <v>2408</v>
      </c>
      <c r="B411" s="1" t="s">
        <v>2409</v>
      </c>
      <c r="C411" s="1" t="s">
        <v>2410</v>
      </c>
      <c r="D411" s="1" t="s">
        <v>2411</v>
      </c>
      <c r="E411" s="1" t="s">
        <v>2412</v>
      </c>
      <c r="F411" s="1" t="s">
        <v>2413</v>
      </c>
      <c r="G411" s="1" t="s">
        <v>2414</v>
      </c>
      <c r="H411" s="1" t="s">
        <v>2415</v>
      </c>
      <c r="I411" s="1" t="s">
        <v>2416</v>
      </c>
    </row>
    <row r="412" spans="1:9" x14ac:dyDescent="0.25">
      <c r="A412" s="1" t="s">
        <v>2417</v>
      </c>
      <c r="B412" s="1" t="s">
        <v>2106</v>
      </c>
      <c r="C412" s="1" t="s">
        <v>2107</v>
      </c>
      <c r="D412" s="1" t="s">
        <v>2108</v>
      </c>
      <c r="E412" s="1" t="s">
        <v>2109</v>
      </c>
      <c r="F412" s="1" t="s">
        <v>1902</v>
      </c>
      <c r="G412" s="1" t="s">
        <v>2418</v>
      </c>
      <c r="H412" s="1" t="s">
        <v>2419</v>
      </c>
      <c r="I412" s="1" t="s">
        <v>2420</v>
      </c>
    </row>
    <row r="413" spans="1:9" x14ac:dyDescent="0.25">
      <c r="A413" s="1" t="s">
        <v>2421</v>
      </c>
      <c r="B413" s="1" t="s">
        <v>2422</v>
      </c>
      <c r="C413" s="1" t="s">
        <v>2423</v>
      </c>
      <c r="D413" s="1" t="s">
        <v>2424</v>
      </c>
      <c r="E413" s="1" t="s">
        <v>2425</v>
      </c>
      <c r="F413" s="1" t="s">
        <v>2426</v>
      </c>
      <c r="G413" s="1" t="s">
        <v>2427</v>
      </c>
      <c r="H413" s="1" t="s">
        <v>2428</v>
      </c>
      <c r="I413" s="1" t="s">
        <v>2209</v>
      </c>
    </row>
    <row r="414" spans="1:9" x14ac:dyDescent="0.25">
      <c r="A414" s="1" t="s">
        <v>2429</v>
      </c>
      <c r="B414" s="1" t="s">
        <v>2430</v>
      </c>
      <c r="C414" s="1" t="s">
        <v>2431</v>
      </c>
      <c r="D414" s="1" t="s">
        <v>2432</v>
      </c>
      <c r="E414" s="1" t="s">
        <v>2433</v>
      </c>
      <c r="F414" s="1" t="s">
        <v>2434</v>
      </c>
      <c r="G414" s="1" t="s">
        <v>2435</v>
      </c>
      <c r="H414" s="1" t="s">
        <v>2436</v>
      </c>
      <c r="I414" s="1" t="s">
        <v>927</v>
      </c>
    </row>
    <row r="415" spans="1:9" x14ac:dyDescent="0.25">
      <c r="A415" s="1" t="s">
        <v>2437</v>
      </c>
      <c r="B415" s="1" t="s">
        <v>2099</v>
      </c>
      <c r="C415" s="1" t="s">
        <v>2100</v>
      </c>
      <c r="D415" s="1" t="s">
        <v>1422</v>
      </c>
      <c r="E415" s="1" t="s">
        <v>2101</v>
      </c>
      <c r="F415" s="1" t="s">
        <v>2102</v>
      </c>
      <c r="G415" s="1" t="s">
        <v>2438</v>
      </c>
      <c r="H415" s="1" t="s">
        <v>2439</v>
      </c>
      <c r="I415" s="1" t="s">
        <v>2440</v>
      </c>
    </row>
    <row r="416" spans="1:9" x14ac:dyDescent="0.25">
      <c r="A416" s="1" t="s">
        <v>2441</v>
      </c>
      <c r="B416" s="1" t="s">
        <v>2442</v>
      </c>
      <c r="C416" s="1" t="s">
        <v>2443</v>
      </c>
      <c r="D416" s="1" t="s">
        <v>2443</v>
      </c>
      <c r="E416" s="1" t="s">
        <v>2444</v>
      </c>
      <c r="F416" s="1" t="s">
        <v>2444</v>
      </c>
      <c r="G416" s="1" t="s">
        <v>2445</v>
      </c>
      <c r="H416" s="1" t="s">
        <v>2446</v>
      </c>
      <c r="I416" s="1" t="s">
        <v>2447</v>
      </c>
    </row>
    <row r="417" spans="1:9" x14ac:dyDescent="0.25">
      <c r="A417" s="1" t="s">
        <v>2448</v>
      </c>
      <c r="B417" s="1" t="s">
        <v>2449</v>
      </c>
      <c r="C417" s="1" t="s">
        <v>2450</v>
      </c>
      <c r="D417" s="1" t="s">
        <v>2451</v>
      </c>
      <c r="E417" s="1" t="s">
        <v>2452</v>
      </c>
      <c r="F417" s="1" t="s">
        <v>2453</v>
      </c>
      <c r="G417" s="1" t="s">
        <v>2454</v>
      </c>
      <c r="H417" s="1" t="s">
        <v>2455</v>
      </c>
      <c r="I417" s="1" t="s">
        <v>2456</v>
      </c>
    </row>
    <row r="418" spans="1:9" x14ac:dyDescent="0.25">
      <c r="A418" s="1" t="s">
        <v>2457</v>
      </c>
      <c r="B418" s="1" t="s">
        <v>2458</v>
      </c>
      <c r="C418" s="1" t="s">
        <v>2459</v>
      </c>
      <c r="D418" s="1" t="s">
        <v>2443</v>
      </c>
      <c r="E418" s="1" t="s">
        <v>2460</v>
      </c>
      <c r="F418" s="1" t="s">
        <v>2444</v>
      </c>
      <c r="G418" s="1" t="s">
        <v>2461</v>
      </c>
      <c r="H418" s="1" t="s">
        <v>2462</v>
      </c>
      <c r="I418" s="1" t="s">
        <v>2463</v>
      </c>
    </row>
    <row r="419" spans="1:9" x14ac:dyDescent="0.25">
      <c r="A419" s="1" t="s">
        <v>2464</v>
      </c>
      <c r="B419" s="1" t="s">
        <v>2465</v>
      </c>
      <c r="C419" s="1" t="s">
        <v>2466</v>
      </c>
      <c r="D419" s="1" t="s">
        <v>2443</v>
      </c>
      <c r="E419" s="1" t="s">
        <v>2467</v>
      </c>
      <c r="F419" s="1" t="s">
        <v>2444</v>
      </c>
      <c r="G419" s="1" t="s">
        <v>2468</v>
      </c>
      <c r="H419" s="1" t="s">
        <v>2469</v>
      </c>
      <c r="I419" s="1" t="s">
        <v>2463</v>
      </c>
    </row>
    <row r="420" spans="1:9" x14ac:dyDescent="0.25">
      <c r="A420" s="1" t="s">
        <v>2470</v>
      </c>
      <c r="B420" s="1" t="s">
        <v>2267</v>
      </c>
      <c r="C420" s="1" t="s">
        <v>2268</v>
      </c>
      <c r="D420" s="1" t="s">
        <v>2269</v>
      </c>
      <c r="E420" s="1" t="s">
        <v>2270</v>
      </c>
      <c r="F420" s="1" t="s">
        <v>2271</v>
      </c>
      <c r="G420" s="1" t="s">
        <v>2471</v>
      </c>
      <c r="H420" s="1" t="s">
        <v>2472</v>
      </c>
      <c r="I420" s="1" t="s">
        <v>1915</v>
      </c>
    </row>
    <row r="421" spans="1:9" x14ac:dyDescent="0.25">
      <c r="A421" s="1" t="s">
        <v>2473</v>
      </c>
      <c r="B421" s="1" t="s">
        <v>2474</v>
      </c>
      <c r="C421" s="1" t="s">
        <v>2475</v>
      </c>
      <c r="D421" s="1" t="s">
        <v>2476</v>
      </c>
      <c r="E421" s="1" t="s">
        <v>2477</v>
      </c>
      <c r="F421" s="1" t="s">
        <v>2478</v>
      </c>
      <c r="G421" s="1" t="s">
        <v>2479</v>
      </c>
      <c r="H421" s="1" t="s">
        <v>2480</v>
      </c>
      <c r="I421" s="1" t="s">
        <v>2456</v>
      </c>
    </row>
    <row r="422" spans="1:9" x14ac:dyDescent="0.25">
      <c r="A422" s="1" t="s">
        <v>2481</v>
      </c>
      <c r="B422" s="1" t="s">
        <v>2482</v>
      </c>
      <c r="C422" s="1" t="s">
        <v>2483</v>
      </c>
      <c r="D422" s="1" t="s">
        <v>2484</v>
      </c>
      <c r="E422" s="1" t="s">
        <v>2485</v>
      </c>
      <c r="F422" s="1" t="s">
        <v>2444</v>
      </c>
      <c r="G422" s="1" t="s">
        <v>2486</v>
      </c>
      <c r="H422" s="1" t="s">
        <v>2487</v>
      </c>
      <c r="I422" s="1" t="s">
        <v>2488</v>
      </c>
    </row>
    <row r="423" spans="1:9" x14ac:dyDescent="0.25">
      <c r="A423" s="1" t="s">
        <v>2489</v>
      </c>
      <c r="B423" s="1" t="s">
        <v>2490</v>
      </c>
      <c r="C423" s="1" t="s">
        <v>2491</v>
      </c>
      <c r="D423" s="1" t="s">
        <v>2492</v>
      </c>
      <c r="E423" s="1" t="s">
        <v>2493</v>
      </c>
      <c r="F423" s="1" t="s">
        <v>2494</v>
      </c>
      <c r="G423" s="1" t="s">
        <v>2495</v>
      </c>
      <c r="H423" s="1" t="s">
        <v>2496</v>
      </c>
      <c r="I423" s="1" t="s">
        <v>2497</v>
      </c>
    </row>
    <row r="424" spans="1:9" x14ac:dyDescent="0.25">
      <c r="A424" s="1" t="s">
        <v>2498</v>
      </c>
      <c r="B424" s="1" t="s">
        <v>2499</v>
      </c>
      <c r="C424" s="1" t="s">
        <v>2500</v>
      </c>
      <c r="D424" s="1" t="s">
        <v>2501</v>
      </c>
      <c r="E424" s="1" t="s">
        <v>2502</v>
      </c>
      <c r="F424" s="1" t="s">
        <v>2444</v>
      </c>
      <c r="G424" s="1" t="s">
        <v>2503</v>
      </c>
      <c r="H424" s="1" t="s">
        <v>2504</v>
      </c>
      <c r="I424" s="1" t="s">
        <v>1698</v>
      </c>
    </row>
    <row r="425" spans="1:9" x14ac:dyDescent="0.25">
      <c r="A425" s="1" t="s">
        <v>2505</v>
      </c>
      <c r="B425" s="1" t="s">
        <v>2506</v>
      </c>
      <c r="C425" s="1" t="s">
        <v>2507</v>
      </c>
      <c r="D425" s="1" t="s">
        <v>2508</v>
      </c>
      <c r="E425" s="1" t="s">
        <v>2509</v>
      </c>
      <c r="F425" s="1" t="s">
        <v>2510</v>
      </c>
      <c r="G425" s="1" t="s">
        <v>2511</v>
      </c>
      <c r="H425" s="1" t="s">
        <v>2512</v>
      </c>
      <c r="I425" s="1" t="s">
        <v>1349</v>
      </c>
    </row>
    <row r="426" spans="1:9" x14ac:dyDescent="0.25">
      <c r="A426" s="1" t="s">
        <v>2513</v>
      </c>
      <c r="B426" s="1" t="s">
        <v>2514</v>
      </c>
      <c r="C426" s="1" t="s">
        <v>2515</v>
      </c>
      <c r="D426" s="1" t="s">
        <v>2484</v>
      </c>
      <c r="E426" s="1" t="s">
        <v>2516</v>
      </c>
      <c r="F426" s="1" t="s">
        <v>2444</v>
      </c>
      <c r="G426" s="1" t="s">
        <v>2517</v>
      </c>
      <c r="H426" s="1" t="s">
        <v>2518</v>
      </c>
      <c r="I426" s="1" t="s">
        <v>2519</v>
      </c>
    </row>
    <row r="427" spans="1:9" x14ac:dyDescent="0.25">
      <c r="A427" s="1" t="s">
        <v>2520</v>
      </c>
      <c r="B427" s="1" t="s">
        <v>2521</v>
      </c>
      <c r="C427" s="1" t="s">
        <v>2522</v>
      </c>
      <c r="D427" s="1" t="s">
        <v>2523</v>
      </c>
      <c r="E427" s="1" t="s">
        <v>2524</v>
      </c>
      <c r="F427" s="1" t="s">
        <v>2525</v>
      </c>
      <c r="G427" s="1" t="s">
        <v>2526</v>
      </c>
      <c r="H427" s="1" t="s">
        <v>2527</v>
      </c>
      <c r="I427" s="1" t="s">
        <v>808</v>
      </c>
    </row>
    <row r="428" spans="1:9" x14ac:dyDescent="0.25">
      <c r="A428" s="1" t="s">
        <v>2528</v>
      </c>
      <c r="B428" s="1" t="s">
        <v>2529</v>
      </c>
      <c r="C428" s="1" t="s">
        <v>2530</v>
      </c>
      <c r="D428" s="1" t="s">
        <v>2531</v>
      </c>
      <c r="E428" s="1" t="s">
        <v>2532</v>
      </c>
      <c r="F428" s="1" t="s">
        <v>2444</v>
      </c>
      <c r="G428" s="1" t="s">
        <v>2533</v>
      </c>
      <c r="H428" s="1" t="s">
        <v>2534</v>
      </c>
      <c r="I428" s="1" t="s">
        <v>2535</v>
      </c>
    </row>
    <row r="429" spans="1:9" x14ac:dyDescent="0.25">
      <c r="A429" s="1" t="s">
        <v>2536</v>
      </c>
      <c r="B429" s="1" t="s">
        <v>2537</v>
      </c>
      <c r="C429" s="1" t="s">
        <v>2538</v>
      </c>
      <c r="D429" s="1" t="s">
        <v>2539</v>
      </c>
      <c r="E429" s="1" t="s">
        <v>2540</v>
      </c>
      <c r="F429" s="1" t="s">
        <v>2444</v>
      </c>
      <c r="G429" s="1" t="s">
        <v>2541</v>
      </c>
      <c r="H429" s="1" t="s">
        <v>2542</v>
      </c>
      <c r="I429" s="1" t="s">
        <v>1698</v>
      </c>
    </row>
    <row r="430" spans="1:9" x14ac:dyDescent="0.25">
      <c r="A430" s="1" t="s">
        <v>2543</v>
      </c>
      <c r="B430" s="1" t="s">
        <v>2544</v>
      </c>
      <c r="C430" s="1" t="s">
        <v>2545</v>
      </c>
      <c r="D430" s="1" t="s">
        <v>2546</v>
      </c>
      <c r="E430" s="1" t="s">
        <v>2547</v>
      </c>
      <c r="F430" s="1" t="s">
        <v>2548</v>
      </c>
      <c r="G430" s="1" t="s">
        <v>2549</v>
      </c>
      <c r="H430" s="1" t="s">
        <v>2550</v>
      </c>
      <c r="I430" s="1" t="s">
        <v>2200</v>
      </c>
    </row>
    <row r="431" spans="1:9" x14ac:dyDescent="0.25">
      <c r="A431" s="1" t="s">
        <v>2551</v>
      </c>
      <c r="B431" s="1" t="s">
        <v>1879</v>
      </c>
      <c r="C431" s="1" t="s">
        <v>1880</v>
      </c>
      <c r="D431" s="1" t="s">
        <v>1881</v>
      </c>
      <c r="E431" s="1" t="s">
        <v>1882</v>
      </c>
      <c r="F431" s="1" t="s">
        <v>1883</v>
      </c>
      <c r="G431" s="1" t="s">
        <v>2552</v>
      </c>
      <c r="H431" s="1" t="s">
        <v>2553</v>
      </c>
      <c r="I431" s="1" t="s">
        <v>2554</v>
      </c>
    </row>
    <row r="432" spans="1:9" x14ac:dyDescent="0.25">
      <c r="A432" s="1" t="s">
        <v>2555</v>
      </c>
      <c r="B432" s="1" t="s">
        <v>2556</v>
      </c>
      <c r="C432" s="1" t="s">
        <v>2557</v>
      </c>
      <c r="D432" s="1" t="s">
        <v>2558</v>
      </c>
      <c r="E432" s="1" t="s">
        <v>2559</v>
      </c>
      <c r="F432" s="1" t="s">
        <v>2560</v>
      </c>
      <c r="G432" s="1" t="s">
        <v>2561</v>
      </c>
      <c r="H432" s="1" t="s">
        <v>2562</v>
      </c>
      <c r="I432" s="1" t="s">
        <v>1933</v>
      </c>
    </row>
    <row r="433" spans="1:9" x14ac:dyDescent="0.25">
      <c r="A433" s="1" t="s">
        <v>2563</v>
      </c>
      <c r="B433" s="1" t="s">
        <v>2564</v>
      </c>
      <c r="C433" s="1" t="s">
        <v>2565</v>
      </c>
      <c r="D433" s="1" t="s">
        <v>2566</v>
      </c>
      <c r="E433" s="1" t="s">
        <v>2567</v>
      </c>
      <c r="F433" s="1" t="s">
        <v>2444</v>
      </c>
      <c r="G433" s="1" t="s">
        <v>2568</v>
      </c>
      <c r="H433" s="1" t="s">
        <v>2569</v>
      </c>
      <c r="I433" s="1" t="s">
        <v>2463</v>
      </c>
    </row>
    <row r="434" spans="1:9" x14ac:dyDescent="0.25">
      <c r="A434" s="1" t="s">
        <v>2570</v>
      </c>
      <c r="B434" s="1" t="s">
        <v>2571</v>
      </c>
      <c r="C434" s="1" t="s">
        <v>2572</v>
      </c>
      <c r="D434" s="1" t="s">
        <v>2573</v>
      </c>
      <c r="E434" s="1" t="s">
        <v>2574</v>
      </c>
      <c r="F434" s="1" t="s">
        <v>2444</v>
      </c>
      <c r="G434" s="1" t="s">
        <v>2575</v>
      </c>
      <c r="H434" s="1" t="s">
        <v>2576</v>
      </c>
      <c r="I434" s="1" t="s">
        <v>2577</v>
      </c>
    </row>
    <row r="435" spans="1:9" x14ac:dyDescent="0.25">
      <c r="A435" s="1" t="s">
        <v>2578</v>
      </c>
      <c r="B435" s="1" t="s">
        <v>2579</v>
      </c>
      <c r="C435" s="1" t="s">
        <v>2580</v>
      </c>
      <c r="D435" s="1" t="s">
        <v>2573</v>
      </c>
      <c r="E435" s="1" t="s">
        <v>2581</v>
      </c>
      <c r="F435" s="1" t="s">
        <v>2444</v>
      </c>
      <c r="G435" s="1" t="s">
        <v>2582</v>
      </c>
      <c r="H435" s="1" t="s">
        <v>2583</v>
      </c>
      <c r="I435" s="1" t="s">
        <v>2584</v>
      </c>
    </row>
    <row r="436" spans="1:9" x14ac:dyDescent="0.25">
      <c r="A436" s="1" t="s">
        <v>2585</v>
      </c>
      <c r="B436" s="1" t="s">
        <v>2586</v>
      </c>
      <c r="C436" s="1" t="s">
        <v>2587</v>
      </c>
      <c r="D436" s="1" t="s">
        <v>2546</v>
      </c>
      <c r="E436" s="1" t="s">
        <v>2588</v>
      </c>
      <c r="F436" s="1" t="s">
        <v>2589</v>
      </c>
      <c r="G436" s="1" t="s">
        <v>2590</v>
      </c>
      <c r="H436" s="1" t="s">
        <v>2591</v>
      </c>
      <c r="I436" s="1" t="s">
        <v>2592</v>
      </c>
    </row>
    <row r="437" spans="1:9" x14ac:dyDescent="0.25">
      <c r="A437" s="1" t="s">
        <v>2593</v>
      </c>
      <c r="B437" s="1" t="s">
        <v>2594</v>
      </c>
      <c r="C437" s="1" t="s">
        <v>2595</v>
      </c>
      <c r="D437" s="1" t="s">
        <v>2187</v>
      </c>
      <c r="E437" s="1" t="s">
        <v>2596</v>
      </c>
      <c r="F437" s="1" t="s">
        <v>2597</v>
      </c>
      <c r="G437" s="1" t="s">
        <v>2598</v>
      </c>
      <c r="H437" s="1" t="s">
        <v>2599</v>
      </c>
      <c r="I437" s="1" t="s">
        <v>2600</v>
      </c>
    </row>
    <row r="438" spans="1:9" x14ac:dyDescent="0.25">
      <c r="A438" s="1" t="s">
        <v>2601</v>
      </c>
      <c r="B438" s="1" t="s">
        <v>2267</v>
      </c>
      <c r="C438" s="1" t="s">
        <v>2268</v>
      </c>
      <c r="D438" s="1" t="s">
        <v>2269</v>
      </c>
      <c r="E438" s="1" t="s">
        <v>2270</v>
      </c>
      <c r="F438" s="1" t="s">
        <v>2271</v>
      </c>
      <c r="G438" s="1" t="s">
        <v>2602</v>
      </c>
      <c r="H438" s="1" t="s">
        <v>2603</v>
      </c>
      <c r="I438" s="1" t="s">
        <v>804</v>
      </c>
    </row>
    <row r="439" spans="1:9" x14ac:dyDescent="0.25">
      <c r="A439" s="1" t="s">
        <v>2604</v>
      </c>
      <c r="B439" s="1" t="s">
        <v>1946</v>
      </c>
      <c r="C439" s="1" t="s">
        <v>1947</v>
      </c>
      <c r="D439" s="1" t="s">
        <v>1948</v>
      </c>
      <c r="E439" s="1" t="s">
        <v>1949</v>
      </c>
      <c r="F439" s="1" t="s">
        <v>1950</v>
      </c>
      <c r="G439" s="1" t="s">
        <v>2605</v>
      </c>
      <c r="H439" s="1" t="s">
        <v>2606</v>
      </c>
      <c r="I439" s="1" t="s">
        <v>2607</v>
      </c>
    </row>
    <row r="440" spans="1:9" x14ac:dyDescent="0.25">
      <c r="A440" s="1" t="s">
        <v>2608</v>
      </c>
      <c r="B440" s="1" t="s">
        <v>2609</v>
      </c>
      <c r="C440" s="1" t="s">
        <v>2610</v>
      </c>
      <c r="D440" s="1" t="s">
        <v>2611</v>
      </c>
      <c r="E440" s="1" t="s">
        <v>2612</v>
      </c>
      <c r="F440" s="1" t="s">
        <v>1883</v>
      </c>
      <c r="G440" s="1" t="s">
        <v>2613</v>
      </c>
      <c r="H440" s="1" t="s">
        <v>2614</v>
      </c>
      <c r="I440" s="1" t="s">
        <v>2615</v>
      </c>
    </row>
    <row r="441" spans="1:9" x14ac:dyDescent="0.25">
      <c r="A441" s="1" t="s">
        <v>2616</v>
      </c>
      <c r="B441" s="1" t="s">
        <v>2617</v>
      </c>
      <c r="C441" s="1" t="s">
        <v>2618</v>
      </c>
      <c r="D441" s="1" t="s">
        <v>2619</v>
      </c>
      <c r="E441" s="1" t="s">
        <v>2620</v>
      </c>
      <c r="F441" s="1" t="s">
        <v>2444</v>
      </c>
      <c r="G441" s="1" t="s">
        <v>2621</v>
      </c>
      <c r="H441" s="1" t="s">
        <v>2622</v>
      </c>
      <c r="I441" s="1" t="s">
        <v>2623</v>
      </c>
    </row>
    <row r="442" spans="1:9" x14ac:dyDescent="0.25">
      <c r="A442" s="1" t="s">
        <v>2624</v>
      </c>
      <c r="B442" s="1" t="s">
        <v>2625</v>
      </c>
      <c r="C442" s="1" t="s">
        <v>2626</v>
      </c>
      <c r="D442" s="1" t="s">
        <v>2627</v>
      </c>
      <c r="E442" s="1" t="s">
        <v>2628</v>
      </c>
      <c r="F442" s="1" t="s">
        <v>2629</v>
      </c>
      <c r="G442" s="1" t="s">
        <v>2630</v>
      </c>
      <c r="H442" s="1" t="s">
        <v>2631</v>
      </c>
      <c r="I442" s="1" t="s">
        <v>1765</v>
      </c>
    </row>
    <row r="443" spans="1:9" x14ac:dyDescent="0.25">
      <c r="A443" s="1" t="s">
        <v>2632</v>
      </c>
      <c r="B443" s="1" t="s">
        <v>2633</v>
      </c>
      <c r="C443" s="1" t="s">
        <v>2634</v>
      </c>
      <c r="D443" s="1" t="s">
        <v>2374</v>
      </c>
      <c r="E443" s="1" t="s">
        <v>2635</v>
      </c>
      <c r="F443" s="1" t="s">
        <v>2589</v>
      </c>
      <c r="G443" s="1" t="s">
        <v>2636</v>
      </c>
      <c r="H443" s="1" t="s">
        <v>2637</v>
      </c>
      <c r="I443" s="1" t="s">
        <v>2638</v>
      </c>
    </row>
    <row r="444" spans="1:9" x14ac:dyDescent="0.25">
      <c r="A444" s="1" t="s">
        <v>2639</v>
      </c>
      <c r="B444" s="1" t="s">
        <v>1610</v>
      </c>
      <c r="C444" s="1" t="s">
        <v>1611</v>
      </c>
      <c r="D444" s="1" t="s">
        <v>1612</v>
      </c>
      <c r="E444" s="1" t="s">
        <v>1613</v>
      </c>
      <c r="F444" s="1" t="s">
        <v>1614</v>
      </c>
      <c r="G444" s="1" t="s">
        <v>2640</v>
      </c>
      <c r="H444" s="1" t="s">
        <v>2641</v>
      </c>
      <c r="I444" s="1" t="s">
        <v>1518</v>
      </c>
    </row>
    <row r="445" spans="1:9" x14ac:dyDescent="0.25">
      <c r="A445" s="1" t="s">
        <v>2642</v>
      </c>
      <c r="B445" s="1" t="s">
        <v>2643</v>
      </c>
      <c r="C445" s="1" t="s">
        <v>2644</v>
      </c>
      <c r="D445" s="1" t="s">
        <v>2645</v>
      </c>
      <c r="E445" s="1" t="s">
        <v>2646</v>
      </c>
      <c r="F445" s="1" t="s">
        <v>2444</v>
      </c>
      <c r="G445" s="1" t="s">
        <v>2647</v>
      </c>
      <c r="H445" s="1" t="s">
        <v>2648</v>
      </c>
      <c r="I445" s="1" t="s">
        <v>2584</v>
      </c>
    </row>
    <row r="446" spans="1:9" x14ac:dyDescent="0.25">
      <c r="A446" s="1" t="s">
        <v>2649</v>
      </c>
      <c r="B446" s="1" t="s">
        <v>2650</v>
      </c>
      <c r="C446" s="1" t="s">
        <v>2651</v>
      </c>
      <c r="D446" s="1" t="s">
        <v>2652</v>
      </c>
      <c r="E446" s="1" t="s">
        <v>2653</v>
      </c>
      <c r="F446" s="1" t="s">
        <v>2654</v>
      </c>
      <c r="G446" s="1" t="s">
        <v>2655</v>
      </c>
      <c r="H446" s="1" t="s">
        <v>2656</v>
      </c>
      <c r="I446" s="1" t="s">
        <v>2657</v>
      </c>
    </row>
    <row r="447" spans="1:9" x14ac:dyDescent="0.25">
      <c r="A447" s="1" t="s">
        <v>2658</v>
      </c>
      <c r="B447" s="1" t="s">
        <v>2659</v>
      </c>
      <c r="C447" s="1" t="s">
        <v>2660</v>
      </c>
      <c r="D447" s="1" t="s">
        <v>2661</v>
      </c>
      <c r="E447" s="1" t="s">
        <v>2662</v>
      </c>
      <c r="F447" s="1" t="s">
        <v>2663</v>
      </c>
      <c r="G447" s="1" t="s">
        <v>2664</v>
      </c>
      <c r="H447" s="1" t="s">
        <v>2665</v>
      </c>
      <c r="I447" s="1" t="s">
        <v>1608</v>
      </c>
    </row>
    <row r="448" spans="1:9" x14ac:dyDescent="0.25">
      <c r="A448" s="1" t="s">
        <v>2666</v>
      </c>
      <c r="B448" s="1" t="s">
        <v>2594</v>
      </c>
      <c r="C448" s="1" t="s">
        <v>2595</v>
      </c>
      <c r="D448" s="1" t="s">
        <v>2187</v>
      </c>
      <c r="E448" s="1" t="s">
        <v>2596</v>
      </c>
      <c r="F448" s="1" t="s">
        <v>2597</v>
      </c>
      <c r="G448" s="1" t="s">
        <v>2667</v>
      </c>
      <c r="H448" s="1" t="s">
        <v>2668</v>
      </c>
      <c r="I448" s="1" t="s">
        <v>2669</v>
      </c>
    </row>
    <row r="449" spans="1:9" x14ac:dyDescent="0.25">
      <c r="A449" s="1" t="s">
        <v>2670</v>
      </c>
      <c r="B449" s="1" t="s">
        <v>2671</v>
      </c>
      <c r="C449" s="1" t="s">
        <v>2672</v>
      </c>
      <c r="D449" s="1" t="s">
        <v>1630</v>
      </c>
      <c r="E449" s="1" t="s">
        <v>2673</v>
      </c>
      <c r="F449" s="1" t="s">
        <v>1883</v>
      </c>
      <c r="G449" s="1" t="s">
        <v>2674</v>
      </c>
      <c r="H449" s="1" t="s">
        <v>2675</v>
      </c>
      <c r="I449" s="1" t="s">
        <v>2676</v>
      </c>
    </row>
    <row r="450" spans="1:9" x14ac:dyDescent="0.25">
      <c r="A450" s="1" t="s">
        <v>2677</v>
      </c>
      <c r="B450" s="1" t="s">
        <v>2678</v>
      </c>
      <c r="C450" s="1" t="s">
        <v>2679</v>
      </c>
      <c r="D450" s="1" t="s">
        <v>2680</v>
      </c>
      <c r="E450" s="1" t="s">
        <v>2681</v>
      </c>
      <c r="F450" s="1" t="s">
        <v>2682</v>
      </c>
      <c r="G450" s="1" t="s">
        <v>2683</v>
      </c>
      <c r="H450" s="1" t="s">
        <v>2684</v>
      </c>
      <c r="I450" s="1" t="s">
        <v>2192</v>
      </c>
    </row>
    <row r="451" spans="1:9" x14ac:dyDescent="0.25">
      <c r="A451" s="1" t="s">
        <v>2685</v>
      </c>
      <c r="B451" s="1" t="s">
        <v>2145</v>
      </c>
      <c r="C451" s="1" t="s">
        <v>2146</v>
      </c>
      <c r="D451" s="1" t="s">
        <v>2147</v>
      </c>
      <c r="E451" s="1" t="s">
        <v>2148</v>
      </c>
      <c r="F451" s="1" t="s">
        <v>2149</v>
      </c>
      <c r="G451" s="1" t="s">
        <v>2686</v>
      </c>
      <c r="H451" s="1" t="s">
        <v>2687</v>
      </c>
      <c r="I451" s="1" t="s">
        <v>2688</v>
      </c>
    </row>
    <row r="452" spans="1:9" x14ac:dyDescent="0.25">
      <c r="A452" s="1" t="s">
        <v>2689</v>
      </c>
      <c r="B452" s="1" t="s">
        <v>2690</v>
      </c>
      <c r="C452" s="1" t="s">
        <v>2691</v>
      </c>
      <c r="D452" s="1" t="s">
        <v>2692</v>
      </c>
      <c r="E452" s="1" t="s">
        <v>2693</v>
      </c>
      <c r="F452" s="1" t="s">
        <v>2376</v>
      </c>
      <c r="G452" s="1" t="s">
        <v>2694</v>
      </c>
      <c r="H452" s="1" t="s">
        <v>2695</v>
      </c>
      <c r="I452" s="1" t="s">
        <v>2696</v>
      </c>
    </row>
    <row r="453" spans="1:9" x14ac:dyDescent="0.25">
      <c r="A453" s="1" t="s">
        <v>2697</v>
      </c>
      <c r="B453" s="1" t="s">
        <v>2698</v>
      </c>
      <c r="C453" s="1" t="s">
        <v>2699</v>
      </c>
      <c r="D453" s="1" t="s">
        <v>2700</v>
      </c>
      <c r="E453" s="1" t="s">
        <v>2701</v>
      </c>
      <c r="F453" s="1" t="s">
        <v>2702</v>
      </c>
      <c r="G453" s="1" t="s">
        <v>2703</v>
      </c>
      <c r="H453" s="1" t="s">
        <v>2704</v>
      </c>
      <c r="I453" s="1" t="s">
        <v>1210</v>
      </c>
    </row>
    <row r="454" spans="1:9" x14ac:dyDescent="0.25">
      <c r="A454" s="1" t="s">
        <v>2705</v>
      </c>
      <c r="B454" s="1" t="s">
        <v>2706</v>
      </c>
      <c r="C454" s="1" t="s">
        <v>2707</v>
      </c>
      <c r="D454" s="1" t="s">
        <v>2708</v>
      </c>
      <c r="E454" s="1" t="s">
        <v>2709</v>
      </c>
      <c r="F454" s="1" t="s">
        <v>2710</v>
      </c>
      <c r="G454" s="1" t="s">
        <v>2711</v>
      </c>
      <c r="H454" s="1" t="s">
        <v>2712</v>
      </c>
      <c r="I454" s="1" t="s">
        <v>2456</v>
      </c>
    </row>
    <row r="455" spans="1:9" x14ac:dyDescent="0.25">
      <c r="A455" s="1" t="s">
        <v>2713</v>
      </c>
      <c r="B455" s="1" t="s">
        <v>2714</v>
      </c>
      <c r="C455" s="1" t="s">
        <v>2715</v>
      </c>
      <c r="D455" s="1" t="s">
        <v>2692</v>
      </c>
      <c r="E455" s="1" t="s">
        <v>2716</v>
      </c>
      <c r="F455" s="1" t="s">
        <v>2629</v>
      </c>
      <c r="G455" s="1" t="s">
        <v>2717</v>
      </c>
      <c r="H455" s="1" t="s">
        <v>2718</v>
      </c>
      <c r="I455" s="1" t="s">
        <v>2719</v>
      </c>
    </row>
    <row r="456" spans="1:9" x14ac:dyDescent="0.25">
      <c r="A456" s="1" t="s">
        <v>2720</v>
      </c>
      <c r="B456" s="1" t="s">
        <v>2721</v>
      </c>
      <c r="C456" s="1" t="s">
        <v>2722</v>
      </c>
      <c r="D456" s="1" t="s">
        <v>2723</v>
      </c>
      <c r="E456" s="1" t="s">
        <v>2724</v>
      </c>
      <c r="F456" s="1" t="s">
        <v>2548</v>
      </c>
      <c r="G456" s="1" t="s">
        <v>2725</v>
      </c>
      <c r="H456" s="1" t="s">
        <v>2726</v>
      </c>
      <c r="I456" s="1" t="s">
        <v>2727</v>
      </c>
    </row>
    <row r="457" spans="1:9" x14ac:dyDescent="0.25">
      <c r="A457" s="1" t="s">
        <v>2728</v>
      </c>
      <c r="B457" s="1" t="s">
        <v>2729</v>
      </c>
      <c r="C457" s="1" t="s">
        <v>2730</v>
      </c>
      <c r="D457" s="1" t="s">
        <v>2731</v>
      </c>
      <c r="E457" s="1" t="s">
        <v>2732</v>
      </c>
      <c r="F457" s="1" t="s">
        <v>2589</v>
      </c>
      <c r="G457" s="1" t="s">
        <v>2733</v>
      </c>
      <c r="H457" s="1" t="s">
        <v>2734</v>
      </c>
      <c r="I457" s="1" t="s">
        <v>2735</v>
      </c>
    </row>
    <row r="458" spans="1:9" x14ac:dyDescent="0.25">
      <c r="A458" s="1" t="s">
        <v>2736</v>
      </c>
      <c r="B458" s="1" t="s">
        <v>2319</v>
      </c>
      <c r="C458" s="1" t="s">
        <v>2320</v>
      </c>
      <c r="D458" s="1" t="s">
        <v>1873</v>
      </c>
      <c r="E458" s="1" t="s">
        <v>2321</v>
      </c>
      <c r="F458" s="1" t="s">
        <v>2322</v>
      </c>
      <c r="G458" s="1" t="s">
        <v>2737</v>
      </c>
      <c r="H458" s="1" t="s">
        <v>2738</v>
      </c>
      <c r="I458" s="1" t="s">
        <v>2739</v>
      </c>
    </row>
    <row r="459" spans="1:9" x14ac:dyDescent="0.25">
      <c r="A459" s="1" t="s">
        <v>2740</v>
      </c>
      <c r="B459" s="1" t="s">
        <v>2106</v>
      </c>
      <c r="C459" s="1" t="s">
        <v>2107</v>
      </c>
      <c r="D459" s="1" t="s">
        <v>2108</v>
      </c>
      <c r="E459" s="1" t="s">
        <v>2109</v>
      </c>
      <c r="F459" s="1" t="s">
        <v>1902</v>
      </c>
      <c r="G459" s="1" t="s">
        <v>2741</v>
      </c>
      <c r="H459" s="1" t="s">
        <v>2742</v>
      </c>
      <c r="I459" s="1" t="s">
        <v>2739</v>
      </c>
    </row>
    <row r="460" spans="1:9" x14ac:dyDescent="0.25">
      <c r="A460" s="1" t="s">
        <v>2743</v>
      </c>
      <c r="B460" s="1" t="s">
        <v>2744</v>
      </c>
      <c r="C460" s="1" t="s">
        <v>2745</v>
      </c>
      <c r="D460" s="1" t="s">
        <v>2746</v>
      </c>
      <c r="E460" s="1" t="s">
        <v>2747</v>
      </c>
      <c r="F460" s="1" t="s">
        <v>2748</v>
      </c>
      <c r="G460" s="1" t="s">
        <v>2749</v>
      </c>
      <c r="H460" s="1" t="s">
        <v>2750</v>
      </c>
      <c r="I460" s="1" t="s">
        <v>2751</v>
      </c>
    </row>
    <row r="461" spans="1:9" x14ac:dyDescent="0.25">
      <c r="A461" s="1" t="s">
        <v>2752</v>
      </c>
      <c r="B461" s="1" t="s">
        <v>2380</v>
      </c>
      <c r="C461" s="1" t="s">
        <v>2381</v>
      </c>
      <c r="D461" s="1" t="s">
        <v>2382</v>
      </c>
      <c r="E461" s="1" t="s">
        <v>2383</v>
      </c>
      <c r="F461" s="1" t="s">
        <v>2384</v>
      </c>
      <c r="G461" s="1" t="s">
        <v>2753</v>
      </c>
      <c r="H461" s="1" t="s">
        <v>2754</v>
      </c>
      <c r="I461" s="1" t="s">
        <v>972</v>
      </c>
    </row>
    <row r="462" spans="1:9" x14ac:dyDescent="0.25">
      <c r="A462" s="1" t="s">
        <v>2755</v>
      </c>
      <c r="B462" s="1" t="s">
        <v>2087</v>
      </c>
      <c r="C462" s="1" t="s">
        <v>2088</v>
      </c>
      <c r="D462" s="1" t="s">
        <v>2089</v>
      </c>
      <c r="E462" s="1" t="s">
        <v>2090</v>
      </c>
      <c r="F462" s="1" t="s">
        <v>2091</v>
      </c>
      <c r="G462" s="1" t="s">
        <v>2756</v>
      </c>
      <c r="H462" s="1" t="s">
        <v>2757</v>
      </c>
      <c r="I462" s="1" t="s">
        <v>1272</v>
      </c>
    </row>
    <row r="463" spans="1:9" x14ac:dyDescent="0.25">
      <c r="A463" s="1" t="s">
        <v>2758</v>
      </c>
      <c r="B463" s="1" t="s">
        <v>2759</v>
      </c>
      <c r="C463" s="1" t="s">
        <v>2760</v>
      </c>
      <c r="D463" s="1" t="s">
        <v>2761</v>
      </c>
      <c r="E463" s="1" t="s">
        <v>2762</v>
      </c>
      <c r="F463" s="1" t="s">
        <v>2763</v>
      </c>
      <c r="G463" s="1" t="s">
        <v>2764</v>
      </c>
      <c r="H463" s="1" t="s">
        <v>2765</v>
      </c>
      <c r="I463" s="1" t="s">
        <v>2155</v>
      </c>
    </row>
    <row r="464" spans="1:9" x14ac:dyDescent="0.25">
      <c r="A464" s="1" t="s">
        <v>2766</v>
      </c>
      <c r="B464" s="1" t="s">
        <v>2767</v>
      </c>
      <c r="C464" s="1" t="s">
        <v>2768</v>
      </c>
      <c r="D464" s="1" t="s">
        <v>2769</v>
      </c>
      <c r="E464" s="1" t="s">
        <v>2770</v>
      </c>
      <c r="F464" s="1" t="s">
        <v>2597</v>
      </c>
      <c r="G464" s="1" t="s">
        <v>2771</v>
      </c>
      <c r="H464" s="1" t="s">
        <v>2772</v>
      </c>
      <c r="I464" s="1" t="s">
        <v>1859</v>
      </c>
    </row>
    <row r="465" spans="1:9" x14ac:dyDescent="0.25">
      <c r="A465" s="1" t="s">
        <v>2773</v>
      </c>
      <c r="B465" s="1" t="s">
        <v>2774</v>
      </c>
      <c r="C465" s="1" t="s">
        <v>2775</v>
      </c>
      <c r="D465" s="1" t="s">
        <v>2776</v>
      </c>
      <c r="E465" s="1" t="s">
        <v>2777</v>
      </c>
      <c r="F465" s="1" t="s">
        <v>2444</v>
      </c>
      <c r="G465" s="1" t="s">
        <v>2778</v>
      </c>
      <c r="H465" s="1" t="s">
        <v>2779</v>
      </c>
      <c r="I465" s="1" t="s">
        <v>2780</v>
      </c>
    </row>
    <row r="466" spans="1:9" x14ac:dyDescent="0.25">
      <c r="A466" s="1" t="s">
        <v>2781</v>
      </c>
      <c r="B466" s="1" t="s">
        <v>2782</v>
      </c>
      <c r="C466" s="1" t="s">
        <v>2783</v>
      </c>
      <c r="D466" s="1" t="s">
        <v>2476</v>
      </c>
      <c r="E466" s="1" t="s">
        <v>2784</v>
      </c>
      <c r="F466" s="1" t="s">
        <v>2413</v>
      </c>
      <c r="G466" s="1" t="s">
        <v>2785</v>
      </c>
      <c r="H466" s="1" t="s">
        <v>2786</v>
      </c>
      <c r="I466" s="1" t="s">
        <v>2787</v>
      </c>
    </row>
    <row r="467" spans="1:9" x14ac:dyDescent="0.25">
      <c r="A467" s="1" t="s">
        <v>2788</v>
      </c>
      <c r="B467" s="1" t="s">
        <v>2789</v>
      </c>
      <c r="C467" s="1" t="s">
        <v>2790</v>
      </c>
      <c r="D467" s="1" t="s">
        <v>1612</v>
      </c>
      <c r="E467" s="1" t="s">
        <v>2791</v>
      </c>
      <c r="F467" s="1" t="s">
        <v>1791</v>
      </c>
      <c r="G467" s="1" t="s">
        <v>2792</v>
      </c>
      <c r="H467" s="1" t="s">
        <v>2793</v>
      </c>
      <c r="I467" s="1" t="s">
        <v>2794</v>
      </c>
    </row>
    <row r="468" spans="1:9" x14ac:dyDescent="0.25">
      <c r="A468" s="1" t="s">
        <v>2795</v>
      </c>
      <c r="B468" s="1" t="s">
        <v>2796</v>
      </c>
      <c r="C468" s="1" t="s">
        <v>2797</v>
      </c>
      <c r="D468" s="1" t="s">
        <v>2798</v>
      </c>
      <c r="E468" s="1" t="s">
        <v>2799</v>
      </c>
      <c r="F468" s="1" t="s">
        <v>2800</v>
      </c>
      <c r="G468" s="1" t="s">
        <v>2801</v>
      </c>
      <c r="H468" s="1" t="s">
        <v>2802</v>
      </c>
      <c r="I468" s="1" t="s">
        <v>2803</v>
      </c>
    </row>
    <row r="469" spans="1:9" x14ac:dyDescent="0.25">
      <c r="A469" s="1" t="s">
        <v>2804</v>
      </c>
      <c r="B469" s="1" t="s">
        <v>2805</v>
      </c>
      <c r="C469" s="1" t="s">
        <v>2806</v>
      </c>
      <c r="D469" s="1" t="s">
        <v>2807</v>
      </c>
      <c r="E469" s="1" t="s">
        <v>2808</v>
      </c>
      <c r="F469" s="1" t="s">
        <v>2809</v>
      </c>
      <c r="G469" s="1" t="s">
        <v>2810</v>
      </c>
      <c r="H469" s="1" t="s">
        <v>2811</v>
      </c>
      <c r="I469" s="1" t="s">
        <v>2812</v>
      </c>
    </row>
    <row r="470" spans="1:9" x14ac:dyDescent="0.25">
      <c r="A470" s="1" t="s">
        <v>2813</v>
      </c>
      <c r="B470" s="1" t="s">
        <v>2814</v>
      </c>
      <c r="C470" s="1" t="s">
        <v>2815</v>
      </c>
      <c r="D470" s="1" t="s">
        <v>2300</v>
      </c>
      <c r="E470" s="1" t="s">
        <v>2816</v>
      </c>
      <c r="F470" s="1" t="s">
        <v>2376</v>
      </c>
      <c r="G470" s="1" t="s">
        <v>2817</v>
      </c>
      <c r="H470" s="1" t="s">
        <v>2818</v>
      </c>
      <c r="I470" s="1" t="s">
        <v>2819</v>
      </c>
    </row>
    <row r="471" spans="1:9" x14ac:dyDescent="0.25">
      <c r="A471" s="1" t="s">
        <v>2820</v>
      </c>
      <c r="B471" s="1" t="s">
        <v>2821</v>
      </c>
      <c r="C471" s="1" t="s">
        <v>2822</v>
      </c>
      <c r="D471" s="1" t="s">
        <v>2823</v>
      </c>
      <c r="E471" s="1" t="s">
        <v>2824</v>
      </c>
      <c r="F471" s="1" t="s">
        <v>2825</v>
      </c>
      <c r="G471" s="1" t="s">
        <v>2826</v>
      </c>
      <c r="H471" s="1" t="s">
        <v>2827</v>
      </c>
      <c r="I471" s="1" t="s">
        <v>1859</v>
      </c>
    </row>
    <row r="472" spans="1:9" x14ac:dyDescent="0.25">
      <c r="A472" s="1" t="s">
        <v>2828</v>
      </c>
      <c r="B472" s="1" t="s">
        <v>2829</v>
      </c>
      <c r="C472" s="1" t="s">
        <v>2830</v>
      </c>
      <c r="D472" s="1" t="s">
        <v>2831</v>
      </c>
      <c r="E472" s="1" t="s">
        <v>2832</v>
      </c>
      <c r="F472" s="1" t="s">
        <v>2833</v>
      </c>
      <c r="G472" s="1" t="s">
        <v>2834</v>
      </c>
      <c r="H472" s="1" t="s">
        <v>2835</v>
      </c>
      <c r="I472" s="1" t="s">
        <v>2836</v>
      </c>
    </row>
    <row r="473" spans="1:9" x14ac:dyDescent="0.25">
      <c r="A473" s="1" t="s">
        <v>2837</v>
      </c>
      <c r="B473" s="1" t="s">
        <v>2838</v>
      </c>
      <c r="C473" s="1" t="s">
        <v>2839</v>
      </c>
      <c r="D473" s="1" t="s">
        <v>2365</v>
      </c>
      <c r="E473" s="1" t="s">
        <v>2840</v>
      </c>
      <c r="F473" s="1" t="s">
        <v>2841</v>
      </c>
      <c r="G473" s="1" t="s">
        <v>2842</v>
      </c>
      <c r="H473" s="1" t="s">
        <v>2843</v>
      </c>
      <c r="I473" s="1" t="s">
        <v>2669</v>
      </c>
    </row>
    <row r="474" spans="1:9" x14ac:dyDescent="0.25">
      <c r="A474" s="1" t="s">
        <v>2844</v>
      </c>
      <c r="B474" s="1" t="s">
        <v>1879</v>
      </c>
      <c r="C474" s="1" t="s">
        <v>1880</v>
      </c>
      <c r="D474" s="1" t="s">
        <v>1881</v>
      </c>
      <c r="E474" s="1" t="s">
        <v>1882</v>
      </c>
      <c r="F474" s="1" t="s">
        <v>1883</v>
      </c>
      <c r="G474" s="1" t="s">
        <v>2845</v>
      </c>
      <c r="H474" s="1" t="s">
        <v>2846</v>
      </c>
      <c r="I474" s="1" t="s">
        <v>1206</v>
      </c>
    </row>
    <row r="475" spans="1:9" x14ac:dyDescent="0.25">
      <c r="A475" s="1" t="s">
        <v>2847</v>
      </c>
      <c r="B475" s="1" t="s">
        <v>2848</v>
      </c>
      <c r="C475" s="1" t="s">
        <v>2849</v>
      </c>
      <c r="D475" s="1" t="s">
        <v>2850</v>
      </c>
      <c r="E475" s="1" t="s">
        <v>2851</v>
      </c>
      <c r="F475" s="1" t="s">
        <v>2302</v>
      </c>
      <c r="G475" s="1" t="s">
        <v>2852</v>
      </c>
      <c r="H475" s="1" t="s">
        <v>2853</v>
      </c>
      <c r="I475" s="1" t="s">
        <v>2854</v>
      </c>
    </row>
    <row r="476" spans="1:9" x14ac:dyDescent="0.25">
      <c r="A476" s="1" t="s">
        <v>2855</v>
      </c>
      <c r="B476" s="1" t="s">
        <v>2474</v>
      </c>
      <c r="C476" s="1" t="s">
        <v>2475</v>
      </c>
      <c r="D476" s="1" t="s">
        <v>2476</v>
      </c>
      <c r="E476" s="1" t="s">
        <v>2477</v>
      </c>
      <c r="F476" s="1" t="s">
        <v>2478</v>
      </c>
      <c r="G476" s="1" t="s">
        <v>2856</v>
      </c>
      <c r="H476" s="1" t="s">
        <v>2857</v>
      </c>
      <c r="I476" s="1" t="s">
        <v>972</v>
      </c>
    </row>
    <row r="477" spans="1:9" x14ac:dyDescent="0.25">
      <c r="A477" s="1" t="s">
        <v>2858</v>
      </c>
      <c r="B477" s="1" t="s">
        <v>2859</v>
      </c>
      <c r="C477" s="1" t="s">
        <v>2860</v>
      </c>
      <c r="D477" s="1" t="s">
        <v>2411</v>
      </c>
      <c r="E477" s="1" t="s">
        <v>2861</v>
      </c>
      <c r="F477" s="1" t="s">
        <v>2702</v>
      </c>
      <c r="G477" s="1" t="s">
        <v>2862</v>
      </c>
      <c r="H477" s="1" t="s">
        <v>2863</v>
      </c>
      <c r="I477" s="1" t="s">
        <v>2864</v>
      </c>
    </row>
  </sheetData>
  <sheetProtection algorithmName="SHA-512" hashValue="TyEjn34bhAr6zMQkXqWL7jBjeKAI8tyQXul3LaZGqWIr411KdxEIQgX2kiOnV5Ki2iWEixZc30kvtSujNRJC9g==" saltValue="hnDFXj0NqFT3fLliBlOEO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01FD-9863-455B-B6F8-765ECF043FB1}">
  <dimension ref="A1:J476"/>
  <sheetViews>
    <sheetView workbookViewId="0">
      <selection activeCell="F20" sqref="F20"/>
    </sheetView>
  </sheetViews>
  <sheetFormatPr defaultRowHeight="15" x14ac:dyDescent="0.25"/>
  <cols>
    <col min="1" max="1" width="25.85546875" style="1" customWidth="1"/>
    <col min="2" max="10" width="8.85546875" style="1"/>
  </cols>
  <sheetData>
    <row r="1" spans="1:10" s="3" customFormat="1" x14ac:dyDescent="0.25">
      <c r="A1" s="2" t="s">
        <v>5799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/>
    </row>
    <row r="2" spans="1:10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4602</v>
      </c>
      <c r="F2" s="1" t="s">
        <v>4603</v>
      </c>
      <c r="G2" s="1" t="s">
        <v>14</v>
      </c>
      <c r="H2" s="1" t="s">
        <v>15</v>
      </c>
      <c r="I2" s="1" t="s">
        <v>16</v>
      </c>
    </row>
    <row r="3" spans="1:10" x14ac:dyDescent="0.25">
      <c r="A3" s="1" t="s">
        <v>17</v>
      </c>
      <c r="B3" s="1" t="s">
        <v>4604</v>
      </c>
      <c r="C3" s="1" t="s">
        <v>4605</v>
      </c>
      <c r="D3" s="1" t="s">
        <v>4606</v>
      </c>
      <c r="E3" s="1" t="s">
        <v>4607</v>
      </c>
      <c r="F3" s="1" t="s">
        <v>4608</v>
      </c>
      <c r="G3" s="1" t="s">
        <v>23</v>
      </c>
      <c r="H3" s="1" t="s">
        <v>4609</v>
      </c>
      <c r="I3" s="1" t="s">
        <v>4610</v>
      </c>
    </row>
    <row r="4" spans="1:10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4611</v>
      </c>
      <c r="F4" s="1" t="s">
        <v>4608</v>
      </c>
      <c r="G4" s="1" t="s">
        <v>31</v>
      </c>
      <c r="H4" s="1" t="s">
        <v>32</v>
      </c>
      <c r="I4" s="1" t="s">
        <v>33</v>
      </c>
    </row>
    <row r="5" spans="1:10" x14ac:dyDescent="0.25">
      <c r="A5" s="1" t="s">
        <v>34</v>
      </c>
      <c r="B5" s="1" t="s">
        <v>35</v>
      </c>
      <c r="C5" s="1" t="s">
        <v>36</v>
      </c>
      <c r="D5" s="1" t="s">
        <v>37</v>
      </c>
      <c r="E5" s="1" t="s">
        <v>4612</v>
      </c>
      <c r="F5" s="1" t="s">
        <v>4603</v>
      </c>
      <c r="G5" s="1" t="s">
        <v>39</v>
      </c>
      <c r="H5" s="1" t="s">
        <v>40</v>
      </c>
      <c r="I5" s="1" t="s">
        <v>41</v>
      </c>
    </row>
    <row r="6" spans="1:10" x14ac:dyDescent="0.25">
      <c r="A6" s="1" t="s">
        <v>42</v>
      </c>
      <c r="B6" s="1" t="s">
        <v>43</v>
      </c>
      <c r="C6" s="1" t="s">
        <v>44</v>
      </c>
      <c r="D6" s="1" t="s">
        <v>45</v>
      </c>
      <c r="E6" s="1" t="s">
        <v>4613</v>
      </c>
      <c r="F6" s="1" t="s">
        <v>4614</v>
      </c>
      <c r="G6" s="1" t="s">
        <v>48</v>
      </c>
      <c r="H6" s="1" t="s">
        <v>49</v>
      </c>
      <c r="I6" s="1" t="s">
        <v>50</v>
      </c>
    </row>
    <row r="7" spans="1:10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4615</v>
      </c>
      <c r="F7" s="1" t="s">
        <v>4616</v>
      </c>
      <c r="G7" s="1" t="s">
        <v>57</v>
      </c>
      <c r="H7" s="1" t="s">
        <v>58</v>
      </c>
      <c r="I7" s="1" t="s">
        <v>59</v>
      </c>
    </row>
    <row r="8" spans="1:10" x14ac:dyDescent="0.25">
      <c r="A8" s="1" t="s">
        <v>60</v>
      </c>
      <c r="B8" s="1" t="s">
        <v>61</v>
      </c>
      <c r="C8" s="1" t="s">
        <v>62</v>
      </c>
      <c r="D8" s="1" t="s">
        <v>63</v>
      </c>
      <c r="E8" s="1" t="s">
        <v>4617</v>
      </c>
      <c r="F8" s="1" t="s">
        <v>4618</v>
      </c>
      <c r="G8" s="1" t="s">
        <v>66</v>
      </c>
      <c r="H8" s="1" t="s">
        <v>67</v>
      </c>
      <c r="I8" s="1" t="s">
        <v>68</v>
      </c>
    </row>
    <row r="9" spans="1:10" x14ac:dyDescent="0.25">
      <c r="A9" s="1" t="s">
        <v>78</v>
      </c>
      <c r="B9" s="1" t="s">
        <v>79</v>
      </c>
      <c r="C9" s="1" t="s">
        <v>80</v>
      </c>
      <c r="D9" s="1" t="s">
        <v>81</v>
      </c>
      <c r="E9" s="1" t="s">
        <v>4619</v>
      </c>
      <c r="F9" s="1" t="s">
        <v>4620</v>
      </c>
      <c r="G9" s="1" t="s">
        <v>84</v>
      </c>
      <c r="H9" s="1" t="s">
        <v>85</v>
      </c>
      <c r="I9" s="1" t="s">
        <v>86</v>
      </c>
    </row>
    <row r="10" spans="1:10" x14ac:dyDescent="0.25">
      <c r="A10" s="1" t="s">
        <v>87</v>
      </c>
      <c r="B10" s="1" t="s">
        <v>88</v>
      </c>
      <c r="C10" s="1" t="s">
        <v>89</v>
      </c>
      <c r="D10" s="1" t="s">
        <v>54</v>
      </c>
      <c r="E10" s="1" t="s">
        <v>4621</v>
      </c>
      <c r="F10" s="1" t="s">
        <v>4622</v>
      </c>
      <c r="G10" s="1" t="s">
        <v>92</v>
      </c>
      <c r="H10" s="1" t="s">
        <v>93</v>
      </c>
      <c r="I10" s="1" t="s">
        <v>94</v>
      </c>
    </row>
    <row r="11" spans="1:10" x14ac:dyDescent="0.25">
      <c r="A11" s="1" t="s">
        <v>69</v>
      </c>
      <c r="B11" s="1" t="s">
        <v>4623</v>
      </c>
      <c r="C11" s="1" t="s">
        <v>4624</v>
      </c>
      <c r="D11" s="1" t="s">
        <v>4625</v>
      </c>
      <c r="E11" s="1" t="s">
        <v>4626</v>
      </c>
      <c r="F11" s="1" t="s">
        <v>4627</v>
      </c>
      <c r="G11" s="1" t="s">
        <v>75</v>
      </c>
      <c r="H11" s="1" t="s">
        <v>4628</v>
      </c>
      <c r="I11" s="1" t="s">
        <v>4629</v>
      </c>
    </row>
    <row r="12" spans="1:10" x14ac:dyDescent="0.25">
      <c r="A12" s="1" t="s">
        <v>95</v>
      </c>
      <c r="B12" s="1" t="s">
        <v>96</v>
      </c>
      <c r="C12" s="1" t="s">
        <v>97</v>
      </c>
      <c r="D12" s="1" t="s">
        <v>4630</v>
      </c>
      <c r="E12" s="1" t="s">
        <v>4631</v>
      </c>
      <c r="F12" s="1" t="s">
        <v>4632</v>
      </c>
      <c r="G12" s="1" t="s">
        <v>4633</v>
      </c>
      <c r="H12" s="1" t="s">
        <v>4634</v>
      </c>
      <c r="I12" s="1" t="s">
        <v>103</v>
      </c>
    </row>
    <row r="13" spans="1:10" x14ac:dyDescent="0.25">
      <c r="A13" s="1" t="s">
        <v>104</v>
      </c>
      <c r="B13" s="1" t="s">
        <v>105</v>
      </c>
      <c r="C13" s="1" t="s">
        <v>106</v>
      </c>
      <c r="D13" s="1" t="s">
        <v>4635</v>
      </c>
      <c r="E13" s="1" t="s">
        <v>4636</v>
      </c>
      <c r="F13" s="1" t="s">
        <v>4637</v>
      </c>
      <c r="G13" s="1" t="s">
        <v>4638</v>
      </c>
      <c r="H13" s="1" t="s">
        <v>4639</v>
      </c>
      <c r="I13" s="1" t="s">
        <v>112</v>
      </c>
    </row>
    <row r="14" spans="1:10" x14ac:dyDescent="0.25">
      <c r="A14" s="1" t="s">
        <v>113</v>
      </c>
      <c r="B14" s="1" t="s">
        <v>96</v>
      </c>
      <c r="C14" s="1" t="s">
        <v>97</v>
      </c>
      <c r="D14" s="1" t="s">
        <v>4630</v>
      </c>
      <c r="E14" s="1" t="s">
        <v>4631</v>
      </c>
      <c r="F14" s="1" t="s">
        <v>4632</v>
      </c>
      <c r="G14" s="1" t="s">
        <v>4640</v>
      </c>
      <c r="H14" s="1" t="s">
        <v>4641</v>
      </c>
      <c r="I14" s="1" t="s">
        <v>116</v>
      </c>
    </row>
    <row r="15" spans="1:10" x14ac:dyDescent="0.25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4642</v>
      </c>
      <c r="F15" s="1" t="s">
        <v>4643</v>
      </c>
      <c r="G15" s="1" t="s">
        <v>123</v>
      </c>
      <c r="H15" s="1" t="s">
        <v>124</v>
      </c>
      <c r="I15" s="1" t="s">
        <v>125</v>
      </c>
    </row>
    <row r="16" spans="1:10" x14ac:dyDescent="0.25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4644</v>
      </c>
      <c r="F16" s="1" t="s">
        <v>4645</v>
      </c>
      <c r="G16" s="1" t="s">
        <v>132</v>
      </c>
      <c r="H16" s="1" t="s">
        <v>133</v>
      </c>
      <c r="I16" s="1" t="s">
        <v>134</v>
      </c>
    </row>
    <row r="17" spans="1:9" x14ac:dyDescent="0.25">
      <c r="A17" s="1" t="s">
        <v>135</v>
      </c>
      <c r="B17" s="1" t="s">
        <v>136</v>
      </c>
      <c r="C17" s="1" t="s">
        <v>137</v>
      </c>
      <c r="D17" s="1" t="s">
        <v>54</v>
      </c>
      <c r="E17" s="1" t="s">
        <v>4646</v>
      </c>
      <c r="F17" s="1" t="s">
        <v>4647</v>
      </c>
      <c r="G17" s="1" t="s">
        <v>140</v>
      </c>
      <c r="H17" s="1" t="s">
        <v>141</v>
      </c>
      <c r="I17" s="1" t="s">
        <v>142</v>
      </c>
    </row>
    <row r="18" spans="1:9" x14ac:dyDescent="0.25">
      <c r="A18" s="1" t="s">
        <v>143</v>
      </c>
      <c r="B18" s="1" t="s">
        <v>105</v>
      </c>
      <c r="C18" s="1" t="s">
        <v>106</v>
      </c>
      <c r="D18" s="1" t="s">
        <v>4635</v>
      </c>
      <c r="E18" s="1" t="s">
        <v>4636</v>
      </c>
      <c r="F18" s="1" t="s">
        <v>4637</v>
      </c>
      <c r="G18" s="1" t="s">
        <v>4648</v>
      </c>
      <c r="H18" s="1" t="s">
        <v>4649</v>
      </c>
      <c r="I18" s="1" t="s">
        <v>146</v>
      </c>
    </row>
    <row r="19" spans="1:9" x14ac:dyDescent="0.25">
      <c r="A19" s="1" t="s">
        <v>147</v>
      </c>
      <c r="B19" s="1" t="s">
        <v>127</v>
      </c>
      <c r="C19" s="1" t="s">
        <v>128</v>
      </c>
      <c r="D19" s="1" t="s">
        <v>129</v>
      </c>
      <c r="E19" s="1" t="s">
        <v>4644</v>
      </c>
      <c r="F19" s="1" t="s">
        <v>4645</v>
      </c>
      <c r="G19" s="1" t="s">
        <v>148</v>
      </c>
      <c r="H19" s="1" t="s">
        <v>149</v>
      </c>
      <c r="I19" s="1" t="s">
        <v>150</v>
      </c>
    </row>
    <row r="20" spans="1:9" x14ac:dyDescent="0.25">
      <c r="A20" s="1" t="s">
        <v>151</v>
      </c>
      <c r="B20" s="1" t="s">
        <v>152</v>
      </c>
      <c r="C20" s="1" t="s">
        <v>153</v>
      </c>
      <c r="D20" s="1" t="s">
        <v>154</v>
      </c>
      <c r="E20" s="1" t="s">
        <v>4650</v>
      </c>
      <c r="F20" s="1" t="s">
        <v>4651</v>
      </c>
      <c r="G20" s="1" t="s">
        <v>157</v>
      </c>
      <c r="H20" s="1" t="s">
        <v>158</v>
      </c>
      <c r="I20" s="1" t="s">
        <v>159</v>
      </c>
    </row>
    <row r="21" spans="1:9" x14ac:dyDescent="0.25">
      <c r="A21" s="1" t="s">
        <v>160</v>
      </c>
      <c r="B21" s="1" t="s">
        <v>152</v>
      </c>
      <c r="C21" s="1" t="s">
        <v>153</v>
      </c>
      <c r="D21" s="1" t="s">
        <v>154</v>
      </c>
      <c r="E21" s="1" t="s">
        <v>4650</v>
      </c>
      <c r="F21" s="1" t="s">
        <v>4651</v>
      </c>
      <c r="G21" s="1" t="s">
        <v>161</v>
      </c>
      <c r="H21" s="1" t="s">
        <v>162</v>
      </c>
      <c r="I21" s="1" t="s">
        <v>163</v>
      </c>
    </row>
    <row r="22" spans="1:9" x14ac:dyDescent="0.25">
      <c r="A22" s="1" t="s">
        <v>164</v>
      </c>
      <c r="B22" s="1" t="s">
        <v>165</v>
      </c>
      <c r="C22" s="1" t="s">
        <v>166</v>
      </c>
      <c r="D22" s="1" t="s">
        <v>54</v>
      </c>
      <c r="E22" s="1" t="s">
        <v>4652</v>
      </c>
      <c r="F22" s="1" t="s">
        <v>4632</v>
      </c>
      <c r="G22" s="1" t="s">
        <v>168</v>
      </c>
      <c r="H22" s="1" t="s">
        <v>169</v>
      </c>
      <c r="I22" s="1" t="s">
        <v>170</v>
      </c>
    </row>
    <row r="23" spans="1:9" x14ac:dyDescent="0.25">
      <c r="A23" s="1" t="s">
        <v>171</v>
      </c>
      <c r="B23" s="1" t="s">
        <v>172</v>
      </c>
      <c r="C23" s="1" t="s">
        <v>173</v>
      </c>
      <c r="D23" s="1" t="s">
        <v>54</v>
      </c>
      <c r="E23" s="1" t="s">
        <v>4653</v>
      </c>
      <c r="F23" s="1" t="s">
        <v>4616</v>
      </c>
      <c r="G23" s="1" t="s">
        <v>175</v>
      </c>
      <c r="H23" s="1" t="s">
        <v>176</v>
      </c>
      <c r="I23" s="1" t="s">
        <v>177</v>
      </c>
    </row>
    <row r="24" spans="1:9" x14ac:dyDescent="0.25">
      <c r="A24" s="1" t="s">
        <v>178</v>
      </c>
      <c r="B24" s="1" t="s">
        <v>179</v>
      </c>
      <c r="C24" s="1" t="s">
        <v>180</v>
      </c>
      <c r="D24" s="1" t="s">
        <v>4635</v>
      </c>
      <c r="E24" s="1" t="s">
        <v>4654</v>
      </c>
      <c r="F24" s="1" t="s">
        <v>4655</v>
      </c>
      <c r="G24" s="1" t="s">
        <v>4656</v>
      </c>
      <c r="H24" s="1" t="s">
        <v>4657</v>
      </c>
      <c r="I24" s="1" t="s">
        <v>186</v>
      </c>
    </row>
    <row r="25" spans="1:9" x14ac:dyDescent="0.25">
      <c r="A25" s="1" t="s">
        <v>187</v>
      </c>
      <c r="B25" s="1" t="s">
        <v>188</v>
      </c>
      <c r="C25" s="1" t="s">
        <v>189</v>
      </c>
      <c r="D25" s="1" t="s">
        <v>190</v>
      </c>
      <c r="E25" s="1" t="s">
        <v>4658</v>
      </c>
      <c r="F25" s="1" t="s">
        <v>4659</v>
      </c>
      <c r="G25" s="1" t="s">
        <v>193</v>
      </c>
      <c r="H25" s="1" t="s">
        <v>194</v>
      </c>
      <c r="I25" s="1" t="s">
        <v>195</v>
      </c>
    </row>
    <row r="26" spans="1:9" x14ac:dyDescent="0.25">
      <c r="A26" s="1" t="s">
        <v>196</v>
      </c>
      <c r="B26" s="1" t="s">
        <v>197</v>
      </c>
      <c r="C26" s="1" t="s">
        <v>198</v>
      </c>
      <c r="D26" s="1" t="s">
        <v>4660</v>
      </c>
      <c r="E26" s="1" t="s">
        <v>4661</v>
      </c>
      <c r="F26" s="1" t="s">
        <v>4662</v>
      </c>
      <c r="G26" s="1" t="s">
        <v>4663</v>
      </c>
      <c r="H26" s="1" t="s">
        <v>4664</v>
      </c>
      <c r="I26" s="1" t="s">
        <v>204</v>
      </c>
    </row>
    <row r="27" spans="1:9" x14ac:dyDescent="0.25">
      <c r="A27" s="1" t="s">
        <v>205</v>
      </c>
      <c r="B27" s="1" t="s">
        <v>206</v>
      </c>
      <c r="C27" s="1" t="s">
        <v>207</v>
      </c>
      <c r="D27" s="1" t="s">
        <v>208</v>
      </c>
      <c r="E27" s="1" t="s">
        <v>4665</v>
      </c>
      <c r="F27" s="1" t="s">
        <v>4666</v>
      </c>
      <c r="G27" s="1" t="s">
        <v>211</v>
      </c>
      <c r="H27" s="1" t="s">
        <v>212</v>
      </c>
      <c r="I27" s="1" t="s">
        <v>146</v>
      </c>
    </row>
    <row r="28" spans="1:9" x14ac:dyDescent="0.25">
      <c r="A28" s="1" t="s">
        <v>213</v>
      </c>
      <c r="B28" s="1" t="s">
        <v>214</v>
      </c>
      <c r="C28" s="1" t="s">
        <v>215</v>
      </c>
      <c r="D28" s="1" t="s">
        <v>434</v>
      </c>
      <c r="E28" s="1" t="s">
        <v>4667</v>
      </c>
      <c r="F28" s="1" t="s">
        <v>4668</v>
      </c>
      <c r="G28" s="1" t="s">
        <v>4669</v>
      </c>
      <c r="H28" s="1" t="s">
        <v>4670</v>
      </c>
      <c r="I28" s="1" t="s">
        <v>221</v>
      </c>
    </row>
    <row r="29" spans="1:9" x14ac:dyDescent="0.25">
      <c r="A29" s="1" t="s">
        <v>222</v>
      </c>
      <c r="B29" s="1" t="s">
        <v>172</v>
      </c>
      <c r="C29" s="1" t="s">
        <v>173</v>
      </c>
      <c r="D29" s="1" t="s">
        <v>54</v>
      </c>
      <c r="E29" s="1" t="s">
        <v>4653</v>
      </c>
      <c r="F29" s="1" t="s">
        <v>4616</v>
      </c>
      <c r="G29" s="1" t="s">
        <v>223</v>
      </c>
      <c r="H29" s="1" t="s">
        <v>224</v>
      </c>
      <c r="I29" s="1" t="s">
        <v>177</v>
      </c>
    </row>
    <row r="30" spans="1:9" x14ac:dyDescent="0.25">
      <c r="A30" s="1" t="s">
        <v>225</v>
      </c>
      <c r="B30" s="1" t="s">
        <v>226</v>
      </c>
      <c r="C30" s="1" t="s">
        <v>227</v>
      </c>
      <c r="D30" s="1" t="s">
        <v>228</v>
      </c>
      <c r="E30" s="1" t="s">
        <v>4671</v>
      </c>
      <c r="F30" s="1" t="s">
        <v>4620</v>
      </c>
      <c r="G30" s="1" t="s">
        <v>230</v>
      </c>
      <c r="H30" s="1" t="s">
        <v>231</v>
      </c>
      <c r="I30" s="1" t="s">
        <v>232</v>
      </c>
    </row>
    <row r="31" spans="1:9" x14ac:dyDescent="0.25">
      <c r="A31" s="1" t="s">
        <v>233</v>
      </c>
      <c r="B31" s="1" t="s">
        <v>234</v>
      </c>
      <c r="C31" s="1" t="s">
        <v>235</v>
      </c>
      <c r="D31" s="1" t="s">
        <v>236</v>
      </c>
      <c r="E31" s="1" t="s">
        <v>4672</v>
      </c>
      <c r="F31" s="1" t="s">
        <v>4673</v>
      </c>
      <c r="G31" s="1" t="s">
        <v>239</v>
      </c>
      <c r="H31" s="1" t="s">
        <v>240</v>
      </c>
      <c r="I31" s="1" t="s">
        <v>241</v>
      </c>
    </row>
    <row r="32" spans="1:9" x14ac:dyDescent="0.25">
      <c r="A32" s="1" t="s">
        <v>242</v>
      </c>
      <c r="B32" s="1" t="s">
        <v>243</v>
      </c>
      <c r="C32" s="1" t="s">
        <v>244</v>
      </c>
      <c r="D32" s="1" t="s">
        <v>245</v>
      </c>
      <c r="E32" s="1" t="s">
        <v>4674</v>
      </c>
      <c r="F32" s="1" t="s">
        <v>4675</v>
      </c>
      <c r="G32" s="1" t="s">
        <v>248</v>
      </c>
      <c r="H32" s="1" t="s">
        <v>249</v>
      </c>
      <c r="I32" s="1" t="s">
        <v>250</v>
      </c>
    </row>
    <row r="33" spans="1:9" x14ac:dyDescent="0.25">
      <c r="A33" s="1" t="s">
        <v>259</v>
      </c>
      <c r="B33" s="1" t="s">
        <v>260</v>
      </c>
      <c r="C33" s="1" t="s">
        <v>261</v>
      </c>
      <c r="D33" s="1" t="s">
        <v>4635</v>
      </c>
      <c r="E33" s="1" t="s">
        <v>4676</v>
      </c>
      <c r="F33" s="1" t="s">
        <v>4677</v>
      </c>
      <c r="G33" s="1" t="s">
        <v>4678</v>
      </c>
      <c r="H33" s="1" t="s">
        <v>4679</v>
      </c>
      <c r="I33" s="1" t="s">
        <v>266</v>
      </c>
    </row>
    <row r="34" spans="1:9" x14ac:dyDescent="0.25">
      <c r="A34" s="1" t="s">
        <v>251</v>
      </c>
      <c r="B34" s="1" t="s">
        <v>252</v>
      </c>
      <c r="C34" s="1" t="s">
        <v>253</v>
      </c>
      <c r="D34" s="1" t="s">
        <v>54</v>
      </c>
      <c r="E34" s="1" t="s">
        <v>4680</v>
      </c>
      <c r="F34" s="1" t="s">
        <v>4681</v>
      </c>
      <c r="G34" s="1" t="s">
        <v>256</v>
      </c>
      <c r="H34" s="1" t="s">
        <v>257</v>
      </c>
      <c r="I34" s="1" t="s">
        <v>258</v>
      </c>
    </row>
    <row r="35" spans="1:9" x14ac:dyDescent="0.25">
      <c r="A35" s="1" t="s">
        <v>267</v>
      </c>
      <c r="B35" s="1" t="s">
        <v>268</v>
      </c>
      <c r="C35" s="1" t="s">
        <v>269</v>
      </c>
      <c r="D35" s="1" t="s">
        <v>270</v>
      </c>
      <c r="E35" s="1" t="s">
        <v>4682</v>
      </c>
      <c r="F35" s="1" t="s">
        <v>4683</v>
      </c>
      <c r="G35" s="1" t="s">
        <v>273</v>
      </c>
      <c r="H35" s="1" t="s">
        <v>274</v>
      </c>
      <c r="I35" s="1" t="s">
        <v>275</v>
      </c>
    </row>
    <row r="36" spans="1:9" x14ac:dyDescent="0.25">
      <c r="A36" s="1" t="s">
        <v>276</v>
      </c>
      <c r="B36" s="1" t="s">
        <v>277</v>
      </c>
      <c r="C36" s="1" t="s">
        <v>278</v>
      </c>
      <c r="D36" s="1" t="s">
        <v>4684</v>
      </c>
      <c r="E36" s="1" t="s">
        <v>4685</v>
      </c>
      <c r="F36" s="1" t="s">
        <v>4666</v>
      </c>
      <c r="G36" s="1" t="s">
        <v>4686</v>
      </c>
      <c r="H36" s="1" t="s">
        <v>4687</v>
      </c>
      <c r="I36" s="1" t="s">
        <v>283</v>
      </c>
    </row>
    <row r="37" spans="1:9" x14ac:dyDescent="0.25">
      <c r="A37" s="1" t="s">
        <v>284</v>
      </c>
      <c r="B37" s="1" t="s">
        <v>285</v>
      </c>
      <c r="C37" s="1" t="s">
        <v>286</v>
      </c>
      <c r="D37" s="1" t="s">
        <v>287</v>
      </c>
      <c r="E37" s="1" t="s">
        <v>4688</v>
      </c>
      <c r="F37" s="1" t="s">
        <v>4677</v>
      </c>
      <c r="G37" s="1" t="s">
        <v>290</v>
      </c>
      <c r="H37" s="1" t="s">
        <v>291</v>
      </c>
      <c r="I37" s="1" t="s">
        <v>292</v>
      </c>
    </row>
    <row r="38" spans="1:9" x14ac:dyDescent="0.25">
      <c r="A38" s="1" t="s">
        <v>293</v>
      </c>
      <c r="B38" s="1" t="s">
        <v>285</v>
      </c>
      <c r="C38" s="1" t="s">
        <v>286</v>
      </c>
      <c r="D38" s="1" t="s">
        <v>287</v>
      </c>
      <c r="E38" s="1" t="s">
        <v>4688</v>
      </c>
      <c r="F38" s="1" t="s">
        <v>4677</v>
      </c>
      <c r="G38" s="1" t="s">
        <v>294</v>
      </c>
      <c r="H38" s="1" t="s">
        <v>295</v>
      </c>
      <c r="I38" s="1" t="s">
        <v>296</v>
      </c>
    </row>
    <row r="39" spans="1:9" x14ac:dyDescent="0.25">
      <c r="A39" s="1" t="s">
        <v>297</v>
      </c>
      <c r="B39" s="1" t="s">
        <v>152</v>
      </c>
      <c r="C39" s="1" t="s">
        <v>153</v>
      </c>
      <c r="D39" s="1" t="s">
        <v>154</v>
      </c>
      <c r="E39" s="1" t="s">
        <v>4650</v>
      </c>
      <c r="F39" s="1" t="s">
        <v>4651</v>
      </c>
      <c r="G39" s="1" t="s">
        <v>298</v>
      </c>
      <c r="H39" s="1" t="s">
        <v>299</v>
      </c>
      <c r="I39" s="1" t="s">
        <v>300</v>
      </c>
    </row>
    <row r="40" spans="1:9" x14ac:dyDescent="0.25">
      <c r="A40" s="1" t="s">
        <v>301</v>
      </c>
      <c r="B40" s="1" t="s">
        <v>302</v>
      </c>
      <c r="C40" s="1" t="s">
        <v>303</v>
      </c>
      <c r="D40" s="1" t="s">
        <v>304</v>
      </c>
      <c r="E40" s="1" t="s">
        <v>4689</v>
      </c>
      <c r="F40" s="1" t="s">
        <v>4690</v>
      </c>
      <c r="G40" s="1" t="s">
        <v>307</v>
      </c>
      <c r="H40" s="1" t="s">
        <v>308</v>
      </c>
      <c r="I40" s="1" t="s">
        <v>309</v>
      </c>
    </row>
    <row r="41" spans="1:9" x14ac:dyDescent="0.25">
      <c r="A41" s="1" t="s">
        <v>310</v>
      </c>
      <c r="B41" s="1" t="s">
        <v>311</v>
      </c>
      <c r="C41" s="1" t="s">
        <v>312</v>
      </c>
      <c r="D41" s="1" t="s">
        <v>313</v>
      </c>
      <c r="E41" s="1" t="s">
        <v>4691</v>
      </c>
      <c r="F41" s="1" t="s">
        <v>4692</v>
      </c>
      <c r="G41" s="1" t="s">
        <v>316</v>
      </c>
      <c r="H41" s="1" t="s">
        <v>317</v>
      </c>
      <c r="I41" s="1" t="s">
        <v>318</v>
      </c>
    </row>
    <row r="42" spans="1:9" x14ac:dyDescent="0.25">
      <c r="A42" s="1" t="s">
        <v>319</v>
      </c>
      <c r="B42" s="1" t="s">
        <v>320</v>
      </c>
      <c r="C42" s="1" t="s">
        <v>321</v>
      </c>
      <c r="D42" s="1" t="s">
        <v>190</v>
      </c>
      <c r="E42" s="1" t="s">
        <v>4693</v>
      </c>
      <c r="F42" s="1" t="s">
        <v>4677</v>
      </c>
      <c r="G42" s="1" t="s">
        <v>323</v>
      </c>
      <c r="H42" s="1" t="s">
        <v>324</v>
      </c>
      <c r="I42" s="1" t="s">
        <v>325</v>
      </c>
    </row>
    <row r="43" spans="1:9" x14ac:dyDescent="0.25">
      <c r="A43" s="1" t="s">
        <v>326</v>
      </c>
      <c r="B43" s="1" t="s">
        <v>327</v>
      </c>
      <c r="C43" s="1" t="s">
        <v>328</v>
      </c>
      <c r="D43" s="1" t="s">
        <v>4635</v>
      </c>
      <c r="E43" s="1" t="s">
        <v>4694</v>
      </c>
      <c r="F43" s="1" t="s">
        <v>4695</v>
      </c>
      <c r="G43" s="1" t="s">
        <v>4696</v>
      </c>
      <c r="H43" s="1" t="s">
        <v>4697</v>
      </c>
      <c r="I43" s="1" t="s">
        <v>333</v>
      </c>
    </row>
    <row r="44" spans="1:9" x14ac:dyDescent="0.25">
      <c r="A44" s="1" t="s">
        <v>334</v>
      </c>
      <c r="B44" s="1" t="s">
        <v>327</v>
      </c>
      <c r="C44" s="1" t="s">
        <v>328</v>
      </c>
      <c r="D44" s="1" t="s">
        <v>4635</v>
      </c>
      <c r="E44" s="1" t="s">
        <v>4694</v>
      </c>
      <c r="F44" s="1" t="s">
        <v>4695</v>
      </c>
      <c r="G44" s="1" t="s">
        <v>4698</v>
      </c>
      <c r="H44" s="1" t="s">
        <v>4699</v>
      </c>
      <c r="I44" s="1" t="s">
        <v>337</v>
      </c>
    </row>
    <row r="45" spans="1:9" x14ac:dyDescent="0.25">
      <c r="A45" s="1" t="s">
        <v>338</v>
      </c>
      <c r="B45" s="1" t="s">
        <v>339</v>
      </c>
      <c r="C45" s="1" t="s">
        <v>340</v>
      </c>
      <c r="D45" s="1" t="s">
        <v>341</v>
      </c>
      <c r="E45" s="1" t="s">
        <v>4700</v>
      </c>
      <c r="F45" s="1" t="s">
        <v>4701</v>
      </c>
      <c r="G45" s="1" t="s">
        <v>344</v>
      </c>
      <c r="H45" s="1" t="s">
        <v>345</v>
      </c>
      <c r="I45" s="1" t="s">
        <v>346</v>
      </c>
    </row>
    <row r="46" spans="1:9" x14ac:dyDescent="0.25">
      <c r="A46" s="1" t="s">
        <v>355</v>
      </c>
      <c r="B46" s="1" t="s">
        <v>356</v>
      </c>
      <c r="C46" s="1" t="s">
        <v>357</v>
      </c>
      <c r="D46" s="1" t="s">
        <v>4660</v>
      </c>
      <c r="E46" s="1" t="s">
        <v>4702</v>
      </c>
      <c r="F46" s="1" t="s">
        <v>4703</v>
      </c>
      <c r="G46" s="1" t="s">
        <v>4704</v>
      </c>
      <c r="H46" s="1" t="s">
        <v>4705</v>
      </c>
      <c r="I46" s="1" t="s">
        <v>362</v>
      </c>
    </row>
    <row r="47" spans="1:9" x14ac:dyDescent="0.25">
      <c r="A47" s="1" t="s">
        <v>347</v>
      </c>
      <c r="B47" s="1" t="s">
        <v>348</v>
      </c>
      <c r="C47" s="1" t="s">
        <v>349</v>
      </c>
      <c r="D47" s="1" t="s">
        <v>350</v>
      </c>
      <c r="E47" s="1" t="s">
        <v>4706</v>
      </c>
      <c r="F47" s="1" t="s">
        <v>4645</v>
      </c>
      <c r="G47" s="1" t="s">
        <v>352</v>
      </c>
      <c r="H47" s="1" t="s">
        <v>353</v>
      </c>
      <c r="I47" s="1" t="s">
        <v>354</v>
      </c>
    </row>
    <row r="48" spans="1:9" x14ac:dyDescent="0.25">
      <c r="A48" s="1" t="s">
        <v>363</v>
      </c>
      <c r="B48" s="1" t="s">
        <v>214</v>
      </c>
      <c r="C48" s="1" t="s">
        <v>215</v>
      </c>
      <c r="D48" s="1" t="s">
        <v>434</v>
      </c>
      <c r="E48" s="1" t="s">
        <v>4667</v>
      </c>
      <c r="F48" s="1" t="s">
        <v>4668</v>
      </c>
      <c r="G48" s="1" t="s">
        <v>4707</v>
      </c>
      <c r="H48" s="1" t="s">
        <v>4708</v>
      </c>
      <c r="I48" s="1" t="s">
        <v>366</v>
      </c>
    </row>
    <row r="49" spans="1:9" x14ac:dyDescent="0.25">
      <c r="A49" s="1" t="s">
        <v>367</v>
      </c>
      <c r="B49" s="1" t="s">
        <v>214</v>
      </c>
      <c r="C49" s="1" t="s">
        <v>215</v>
      </c>
      <c r="D49" s="1" t="s">
        <v>434</v>
      </c>
      <c r="E49" s="1" t="s">
        <v>4667</v>
      </c>
      <c r="F49" s="1" t="s">
        <v>4668</v>
      </c>
      <c r="G49" s="1" t="s">
        <v>4709</v>
      </c>
      <c r="H49" s="1" t="s">
        <v>4710</v>
      </c>
      <c r="I49" s="1" t="s">
        <v>366</v>
      </c>
    </row>
    <row r="50" spans="1:9" x14ac:dyDescent="0.25">
      <c r="A50" s="1" t="s">
        <v>370</v>
      </c>
      <c r="B50" s="1" t="s">
        <v>285</v>
      </c>
      <c r="C50" s="1" t="s">
        <v>286</v>
      </c>
      <c r="D50" s="1" t="s">
        <v>287</v>
      </c>
      <c r="E50" s="1" t="s">
        <v>4688</v>
      </c>
      <c r="F50" s="1" t="s">
        <v>4677</v>
      </c>
      <c r="G50" s="1" t="s">
        <v>371</v>
      </c>
      <c r="H50" s="1" t="s">
        <v>372</v>
      </c>
      <c r="I50" s="1" t="s">
        <v>373</v>
      </c>
    </row>
    <row r="51" spans="1:9" x14ac:dyDescent="0.25">
      <c r="A51" s="1" t="s">
        <v>374</v>
      </c>
      <c r="B51" s="1" t="s">
        <v>375</v>
      </c>
      <c r="C51" s="1" t="s">
        <v>376</v>
      </c>
      <c r="D51" s="1" t="s">
        <v>377</v>
      </c>
      <c r="E51" s="1" t="s">
        <v>4711</v>
      </c>
      <c r="F51" s="1" t="s">
        <v>4712</v>
      </c>
      <c r="G51" s="1" t="s">
        <v>380</v>
      </c>
      <c r="H51" s="1" t="s">
        <v>381</v>
      </c>
      <c r="I51" s="1" t="s">
        <v>382</v>
      </c>
    </row>
    <row r="52" spans="1:9" x14ac:dyDescent="0.25">
      <c r="A52" s="1" t="s">
        <v>383</v>
      </c>
      <c r="B52" s="1" t="s">
        <v>384</v>
      </c>
      <c r="C52" s="1" t="s">
        <v>385</v>
      </c>
      <c r="D52" s="1" t="s">
        <v>386</v>
      </c>
      <c r="E52" s="1" t="s">
        <v>4713</v>
      </c>
      <c r="F52" s="1" t="s">
        <v>4714</v>
      </c>
      <c r="G52" s="1" t="s">
        <v>389</v>
      </c>
      <c r="H52" s="1" t="s">
        <v>390</v>
      </c>
      <c r="I52" s="1" t="s">
        <v>391</v>
      </c>
    </row>
    <row r="53" spans="1:9" x14ac:dyDescent="0.25">
      <c r="A53" s="1" t="s">
        <v>392</v>
      </c>
      <c r="B53" s="1" t="s">
        <v>327</v>
      </c>
      <c r="C53" s="1" t="s">
        <v>328</v>
      </c>
      <c r="D53" s="1" t="s">
        <v>4635</v>
      </c>
      <c r="E53" s="1" t="s">
        <v>4694</v>
      </c>
      <c r="F53" s="1" t="s">
        <v>4695</v>
      </c>
      <c r="G53" s="1" t="s">
        <v>4715</v>
      </c>
      <c r="H53" s="1" t="s">
        <v>4716</v>
      </c>
      <c r="I53" s="1" t="s">
        <v>395</v>
      </c>
    </row>
    <row r="54" spans="1:9" x14ac:dyDescent="0.25">
      <c r="A54" s="1" t="s">
        <v>396</v>
      </c>
      <c r="B54" s="1" t="s">
        <v>375</v>
      </c>
      <c r="C54" s="1" t="s">
        <v>376</v>
      </c>
      <c r="D54" s="1" t="s">
        <v>377</v>
      </c>
      <c r="E54" s="1" t="s">
        <v>4711</v>
      </c>
      <c r="F54" s="1" t="s">
        <v>4712</v>
      </c>
      <c r="G54" s="1" t="s">
        <v>397</v>
      </c>
      <c r="H54" s="1" t="s">
        <v>398</v>
      </c>
      <c r="I54" s="1" t="s">
        <v>399</v>
      </c>
    </row>
    <row r="55" spans="1:9" x14ac:dyDescent="0.25">
      <c r="A55" s="1" t="s">
        <v>400</v>
      </c>
      <c r="B55" s="1" t="s">
        <v>401</v>
      </c>
      <c r="C55" s="1" t="s">
        <v>402</v>
      </c>
      <c r="D55" s="1" t="s">
        <v>304</v>
      </c>
      <c r="E55" s="1" t="s">
        <v>4717</v>
      </c>
      <c r="F55" s="1" t="s">
        <v>4718</v>
      </c>
      <c r="G55" s="1" t="s">
        <v>405</v>
      </c>
      <c r="H55" s="1" t="s">
        <v>406</v>
      </c>
      <c r="I55" s="1" t="s">
        <v>407</v>
      </c>
    </row>
    <row r="56" spans="1:9" x14ac:dyDescent="0.25">
      <c r="A56" s="1" t="s">
        <v>408</v>
      </c>
      <c r="B56" s="1" t="s">
        <v>268</v>
      </c>
      <c r="C56" s="1" t="s">
        <v>269</v>
      </c>
      <c r="D56" s="1" t="s">
        <v>270</v>
      </c>
      <c r="E56" s="1" t="s">
        <v>4682</v>
      </c>
      <c r="F56" s="1" t="s">
        <v>4683</v>
      </c>
      <c r="G56" s="1" t="s">
        <v>409</v>
      </c>
      <c r="H56" s="1" t="s">
        <v>410</v>
      </c>
      <c r="I56" s="1" t="s">
        <v>411</v>
      </c>
    </row>
    <row r="57" spans="1:9" x14ac:dyDescent="0.25">
      <c r="A57" s="1" t="s">
        <v>412</v>
      </c>
      <c r="B57" s="1" t="s">
        <v>413</v>
      </c>
      <c r="C57" s="1" t="s">
        <v>414</v>
      </c>
      <c r="D57" s="1" t="s">
        <v>304</v>
      </c>
      <c r="E57" s="1" t="s">
        <v>4719</v>
      </c>
      <c r="F57" s="1" t="s">
        <v>4677</v>
      </c>
      <c r="G57" s="1" t="s">
        <v>416</v>
      </c>
      <c r="H57" s="1" t="s">
        <v>417</v>
      </c>
      <c r="I57" s="1" t="s">
        <v>418</v>
      </c>
    </row>
    <row r="58" spans="1:9" x14ac:dyDescent="0.25">
      <c r="A58" s="1" t="s">
        <v>419</v>
      </c>
      <c r="B58" s="1" t="s">
        <v>268</v>
      </c>
      <c r="C58" s="1" t="s">
        <v>269</v>
      </c>
      <c r="D58" s="1" t="s">
        <v>270</v>
      </c>
      <c r="E58" s="1" t="s">
        <v>4682</v>
      </c>
      <c r="F58" s="1" t="s">
        <v>4683</v>
      </c>
      <c r="G58" s="1" t="s">
        <v>420</v>
      </c>
      <c r="H58" s="1" t="s">
        <v>421</v>
      </c>
      <c r="I58" s="1" t="s">
        <v>422</v>
      </c>
    </row>
    <row r="59" spans="1:9" x14ac:dyDescent="0.25">
      <c r="A59" s="1" t="s">
        <v>423</v>
      </c>
      <c r="B59" s="1" t="s">
        <v>424</v>
      </c>
      <c r="C59" s="1" t="s">
        <v>425</v>
      </c>
      <c r="D59" s="1" t="s">
        <v>4635</v>
      </c>
      <c r="E59" s="1" t="s">
        <v>4720</v>
      </c>
      <c r="F59" s="1" t="s">
        <v>4721</v>
      </c>
      <c r="G59" s="1" t="s">
        <v>4722</v>
      </c>
      <c r="H59" s="1" t="s">
        <v>4723</v>
      </c>
      <c r="I59" s="1" t="s">
        <v>430</v>
      </c>
    </row>
    <row r="60" spans="1:9" x14ac:dyDescent="0.25">
      <c r="A60" s="1" t="s">
        <v>431</v>
      </c>
      <c r="B60" s="1" t="s">
        <v>432</v>
      </c>
      <c r="C60" s="1" t="s">
        <v>433</v>
      </c>
      <c r="D60" s="1" t="s">
        <v>434</v>
      </c>
      <c r="E60" s="1" t="s">
        <v>4724</v>
      </c>
      <c r="F60" s="1" t="s">
        <v>4677</v>
      </c>
      <c r="G60" s="1" t="s">
        <v>436</v>
      </c>
      <c r="H60" s="1" t="s">
        <v>437</v>
      </c>
      <c r="I60" s="1" t="s">
        <v>438</v>
      </c>
    </row>
    <row r="61" spans="1:9" x14ac:dyDescent="0.25">
      <c r="A61" s="1" t="s">
        <v>439</v>
      </c>
      <c r="B61" s="1" t="s">
        <v>311</v>
      </c>
      <c r="C61" s="1" t="s">
        <v>312</v>
      </c>
      <c r="D61" s="1" t="s">
        <v>313</v>
      </c>
      <c r="E61" s="1" t="s">
        <v>4691</v>
      </c>
      <c r="F61" s="1" t="s">
        <v>4692</v>
      </c>
      <c r="G61" s="1" t="s">
        <v>440</v>
      </c>
      <c r="H61" s="1" t="s">
        <v>441</v>
      </c>
      <c r="I61" s="1" t="s">
        <v>442</v>
      </c>
    </row>
    <row r="62" spans="1:9" x14ac:dyDescent="0.25">
      <c r="A62" s="1" t="s">
        <v>443</v>
      </c>
      <c r="B62" s="1" t="s">
        <v>444</v>
      </c>
      <c r="C62" s="1" t="s">
        <v>445</v>
      </c>
      <c r="D62" s="1" t="s">
        <v>446</v>
      </c>
      <c r="E62" s="1" t="s">
        <v>4725</v>
      </c>
      <c r="F62" s="1" t="s">
        <v>4726</v>
      </c>
      <c r="G62" s="1" t="s">
        <v>449</v>
      </c>
      <c r="H62" s="1" t="s">
        <v>450</v>
      </c>
      <c r="I62" s="1" t="s">
        <v>451</v>
      </c>
    </row>
    <row r="63" spans="1:9" x14ac:dyDescent="0.25">
      <c r="A63" s="1" t="s">
        <v>452</v>
      </c>
      <c r="B63" s="1" t="s">
        <v>339</v>
      </c>
      <c r="C63" s="1" t="s">
        <v>340</v>
      </c>
      <c r="D63" s="1" t="s">
        <v>341</v>
      </c>
      <c r="E63" s="1" t="s">
        <v>4700</v>
      </c>
      <c r="F63" s="1" t="s">
        <v>4701</v>
      </c>
      <c r="G63" s="1" t="s">
        <v>453</v>
      </c>
      <c r="H63" s="1" t="s">
        <v>454</v>
      </c>
      <c r="I63" s="1" t="s">
        <v>455</v>
      </c>
    </row>
    <row r="64" spans="1:9" x14ac:dyDescent="0.25">
      <c r="A64" s="1" t="s">
        <v>456</v>
      </c>
      <c r="B64" s="1" t="s">
        <v>339</v>
      </c>
      <c r="C64" s="1" t="s">
        <v>340</v>
      </c>
      <c r="D64" s="1" t="s">
        <v>341</v>
      </c>
      <c r="E64" s="1" t="s">
        <v>4700</v>
      </c>
      <c r="F64" s="1" t="s">
        <v>4701</v>
      </c>
      <c r="G64" s="1" t="s">
        <v>457</v>
      </c>
      <c r="H64" s="1" t="s">
        <v>458</v>
      </c>
      <c r="I64" s="1" t="s">
        <v>459</v>
      </c>
    </row>
    <row r="65" spans="1:9" x14ac:dyDescent="0.25">
      <c r="A65" s="1" t="s">
        <v>460</v>
      </c>
      <c r="B65" s="1" t="s">
        <v>375</v>
      </c>
      <c r="C65" s="1" t="s">
        <v>376</v>
      </c>
      <c r="D65" s="1" t="s">
        <v>377</v>
      </c>
      <c r="E65" s="1" t="s">
        <v>4711</v>
      </c>
      <c r="F65" s="1" t="s">
        <v>4712</v>
      </c>
      <c r="G65" s="1" t="s">
        <v>461</v>
      </c>
      <c r="H65" s="1" t="s">
        <v>462</v>
      </c>
      <c r="I65" s="1" t="s">
        <v>463</v>
      </c>
    </row>
    <row r="66" spans="1:9" x14ac:dyDescent="0.25">
      <c r="A66" s="1" t="s">
        <v>464</v>
      </c>
      <c r="B66" s="1" t="s">
        <v>465</v>
      </c>
      <c r="C66" s="1" t="s">
        <v>466</v>
      </c>
      <c r="D66" s="1" t="s">
        <v>208</v>
      </c>
      <c r="E66" s="1" t="s">
        <v>4727</v>
      </c>
      <c r="F66" s="1" t="s">
        <v>4728</v>
      </c>
      <c r="G66" s="1" t="s">
        <v>468</v>
      </c>
      <c r="H66" s="1" t="s">
        <v>469</v>
      </c>
      <c r="I66" s="1" t="s">
        <v>470</v>
      </c>
    </row>
    <row r="67" spans="1:9" x14ac:dyDescent="0.25">
      <c r="A67" s="1" t="s">
        <v>471</v>
      </c>
      <c r="B67" s="1" t="s">
        <v>472</v>
      </c>
      <c r="C67" s="1" t="s">
        <v>473</v>
      </c>
      <c r="D67" s="1" t="s">
        <v>386</v>
      </c>
      <c r="E67" s="1" t="s">
        <v>4729</v>
      </c>
      <c r="F67" s="1" t="s">
        <v>4651</v>
      </c>
      <c r="G67" s="1" t="s">
        <v>475</v>
      </c>
      <c r="H67" s="1" t="s">
        <v>476</v>
      </c>
      <c r="I67" s="1" t="s">
        <v>430</v>
      </c>
    </row>
    <row r="68" spans="1:9" x14ac:dyDescent="0.25">
      <c r="A68" s="1" t="s">
        <v>477</v>
      </c>
      <c r="B68" s="1" t="s">
        <v>478</v>
      </c>
      <c r="C68" s="1" t="s">
        <v>479</v>
      </c>
      <c r="D68" s="1" t="s">
        <v>480</v>
      </c>
      <c r="E68" s="1" t="s">
        <v>4730</v>
      </c>
      <c r="F68" s="1" t="s">
        <v>4731</v>
      </c>
      <c r="G68" s="1" t="s">
        <v>483</v>
      </c>
      <c r="H68" s="1" t="s">
        <v>484</v>
      </c>
      <c r="I68" s="1" t="s">
        <v>485</v>
      </c>
    </row>
    <row r="69" spans="1:9" x14ac:dyDescent="0.25">
      <c r="A69" s="1" t="s">
        <v>486</v>
      </c>
      <c r="B69" s="1" t="s">
        <v>487</v>
      </c>
      <c r="C69" s="1" t="s">
        <v>488</v>
      </c>
      <c r="D69" s="1" t="s">
        <v>489</v>
      </c>
      <c r="E69" s="1" t="s">
        <v>4732</v>
      </c>
      <c r="F69" s="1" t="s">
        <v>4733</v>
      </c>
      <c r="G69" s="1" t="s">
        <v>492</v>
      </c>
      <c r="H69" s="1" t="s">
        <v>493</v>
      </c>
      <c r="I69" s="1" t="s">
        <v>494</v>
      </c>
    </row>
    <row r="70" spans="1:9" x14ac:dyDescent="0.25">
      <c r="A70" s="1" t="s">
        <v>495</v>
      </c>
      <c r="B70" s="1" t="s">
        <v>375</v>
      </c>
      <c r="C70" s="1" t="s">
        <v>376</v>
      </c>
      <c r="D70" s="1" t="s">
        <v>377</v>
      </c>
      <c r="E70" s="1" t="s">
        <v>4711</v>
      </c>
      <c r="F70" s="1" t="s">
        <v>4712</v>
      </c>
      <c r="G70" s="1" t="s">
        <v>496</v>
      </c>
      <c r="H70" s="1" t="s">
        <v>497</v>
      </c>
      <c r="I70" s="1" t="s">
        <v>498</v>
      </c>
    </row>
    <row r="71" spans="1:9" x14ac:dyDescent="0.25">
      <c r="A71" s="1" t="s">
        <v>499</v>
      </c>
      <c r="B71" s="1" t="s">
        <v>339</v>
      </c>
      <c r="C71" s="1" t="s">
        <v>340</v>
      </c>
      <c r="D71" s="1" t="s">
        <v>341</v>
      </c>
      <c r="E71" s="1" t="s">
        <v>4700</v>
      </c>
      <c r="F71" s="1" t="s">
        <v>4701</v>
      </c>
      <c r="G71" s="1" t="s">
        <v>500</v>
      </c>
      <c r="H71" s="1" t="s">
        <v>501</v>
      </c>
      <c r="I71" s="1" t="s">
        <v>411</v>
      </c>
    </row>
    <row r="72" spans="1:9" x14ac:dyDescent="0.25">
      <c r="A72" s="1" t="s">
        <v>502</v>
      </c>
      <c r="B72" s="1" t="s">
        <v>503</v>
      </c>
      <c r="C72" s="1" t="s">
        <v>504</v>
      </c>
      <c r="D72" s="1" t="s">
        <v>190</v>
      </c>
      <c r="E72" s="1" t="s">
        <v>4734</v>
      </c>
      <c r="F72" s="1" t="s">
        <v>4735</v>
      </c>
      <c r="G72" s="1" t="s">
        <v>507</v>
      </c>
      <c r="H72" s="1" t="s">
        <v>508</v>
      </c>
      <c r="I72" s="1" t="s">
        <v>509</v>
      </c>
    </row>
    <row r="73" spans="1:9" x14ac:dyDescent="0.25">
      <c r="A73" s="1" t="s">
        <v>519</v>
      </c>
      <c r="B73" s="1" t="s">
        <v>520</v>
      </c>
      <c r="C73" s="1" t="s">
        <v>521</v>
      </c>
      <c r="D73" s="1" t="s">
        <v>434</v>
      </c>
      <c r="E73" s="1" t="s">
        <v>4736</v>
      </c>
      <c r="F73" s="1" t="s">
        <v>4737</v>
      </c>
      <c r="G73" s="1" t="s">
        <v>4738</v>
      </c>
      <c r="H73" s="1" t="s">
        <v>4739</v>
      </c>
      <c r="I73" s="1" t="s">
        <v>526</v>
      </c>
    </row>
    <row r="74" spans="1:9" x14ac:dyDescent="0.25">
      <c r="A74" s="1" t="s">
        <v>510</v>
      </c>
      <c r="B74" s="1" t="s">
        <v>511</v>
      </c>
      <c r="C74" s="1" t="s">
        <v>512</v>
      </c>
      <c r="D74" s="1" t="s">
        <v>513</v>
      </c>
      <c r="E74" s="1" t="s">
        <v>4740</v>
      </c>
      <c r="F74" s="1" t="s">
        <v>4741</v>
      </c>
      <c r="G74" s="1" t="s">
        <v>516</v>
      </c>
      <c r="H74" s="1" t="s">
        <v>517</v>
      </c>
      <c r="I74" s="1" t="s">
        <v>518</v>
      </c>
    </row>
    <row r="75" spans="1:9" x14ac:dyDescent="0.25">
      <c r="A75" s="1" t="s">
        <v>527</v>
      </c>
      <c r="B75" s="1" t="s">
        <v>444</v>
      </c>
      <c r="C75" s="1" t="s">
        <v>445</v>
      </c>
      <c r="D75" s="1" t="s">
        <v>446</v>
      </c>
      <c r="E75" s="1" t="s">
        <v>4725</v>
      </c>
      <c r="F75" s="1" t="s">
        <v>4726</v>
      </c>
      <c r="G75" s="1" t="s">
        <v>528</v>
      </c>
      <c r="H75" s="1" t="s">
        <v>529</v>
      </c>
      <c r="I75" s="1" t="s">
        <v>530</v>
      </c>
    </row>
    <row r="76" spans="1:9" x14ac:dyDescent="0.25">
      <c r="A76" s="1" t="s">
        <v>531</v>
      </c>
      <c r="B76" s="1" t="s">
        <v>339</v>
      </c>
      <c r="C76" s="1" t="s">
        <v>340</v>
      </c>
      <c r="D76" s="1" t="s">
        <v>341</v>
      </c>
      <c r="E76" s="1" t="s">
        <v>4700</v>
      </c>
      <c r="F76" s="1" t="s">
        <v>4701</v>
      </c>
      <c r="G76" s="1" t="s">
        <v>532</v>
      </c>
      <c r="H76" s="1" t="s">
        <v>533</v>
      </c>
      <c r="I76" s="1" t="s">
        <v>455</v>
      </c>
    </row>
    <row r="77" spans="1:9" x14ac:dyDescent="0.25">
      <c r="A77" s="1" t="s">
        <v>534</v>
      </c>
      <c r="B77" s="1" t="s">
        <v>535</v>
      </c>
      <c r="C77" s="1" t="s">
        <v>536</v>
      </c>
      <c r="D77" s="1" t="s">
        <v>537</v>
      </c>
      <c r="E77" s="1" t="s">
        <v>4742</v>
      </c>
      <c r="F77" s="1" t="s">
        <v>4701</v>
      </c>
      <c r="G77" s="1" t="s">
        <v>540</v>
      </c>
      <c r="H77" s="1" t="s">
        <v>541</v>
      </c>
      <c r="I77" s="1" t="s">
        <v>542</v>
      </c>
    </row>
    <row r="78" spans="1:9" x14ac:dyDescent="0.25">
      <c r="A78" s="1" t="s">
        <v>543</v>
      </c>
      <c r="B78" s="1" t="s">
        <v>544</v>
      </c>
      <c r="C78" s="1" t="s">
        <v>545</v>
      </c>
      <c r="D78" s="1" t="s">
        <v>546</v>
      </c>
      <c r="E78" s="1" t="s">
        <v>4743</v>
      </c>
      <c r="F78" s="1" t="s">
        <v>4744</v>
      </c>
      <c r="G78" s="1" t="s">
        <v>549</v>
      </c>
      <c r="H78" s="1" t="s">
        <v>550</v>
      </c>
      <c r="I78" s="1" t="s">
        <v>485</v>
      </c>
    </row>
    <row r="79" spans="1:9" x14ac:dyDescent="0.25">
      <c r="A79" s="1" t="s">
        <v>559</v>
      </c>
      <c r="B79" s="1" t="s">
        <v>560</v>
      </c>
      <c r="C79" s="1" t="s">
        <v>561</v>
      </c>
      <c r="D79" s="1" t="s">
        <v>562</v>
      </c>
      <c r="E79" s="1" t="s">
        <v>4745</v>
      </c>
      <c r="F79" s="1" t="s">
        <v>4746</v>
      </c>
      <c r="G79" s="1" t="s">
        <v>565</v>
      </c>
      <c r="H79" s="1" t="s">
        <v>566</v>
      </c>
      <c r="I79" s="1" t="s">
        <v>567</v>
      </c>
    </row>
    <row r="80" spans="1:9" x14ac:dyDescent="0.25">
      <c r="A80" s="1" t="s">
        <v>568</v>
      </c>
      <c r="B80" s="1" t="s">
        <v>569</v>
      </c>
      <c r="C80" s="1" t="s">
        <v>570</v>
      </c>
      <c r="D80" s="1" t="s">
        <v>571</v>
      </c>
      <c r="E80" s="1" t="s">
        <v>4747</v>
      </c>
      <c r="F80" s="1" t="s">
        <v>4733</v>
      </c>
      <c r="G80" s="1" t="s">
        <v>573</v>
      </c>
      <c r="H80" s="1" t="s">
        <v>574</v>
      </c>
      <c r="I80" s="1" t="s">
        <v>575</v>
      </c>
    </row>
    <row r="81" spans="1:9" x14ac:dyDescent="0.25">
      <c r="A81" s="1" t="s">
        <v>576</v>
      </c>
      <c r="B81" s="1" t="s">
        <v>577</v>
      </c>
      <c r="C81" s="1" t="s">
        <v>578</v>
      </c>
      <c r="D81" s="1" t="s">
        <v>579</v>
      </c>
      <c r="E81" s="1" t="s">
        <v>4748</v>
      </c>
      <c r="F81" s="1" t="s">
        <v>4749</v>
      </c>
      <c r="G81" s="1" t="s">
        <v>582</v>
      </c>
      <c r="H81" s="1" t="s">
        <v>583</v>
      </c>
      <c r="I81" s="1" t="s">
        <v>584</v>
      </c>
    </row>
    <row r="82" spans="1:9" x14ac:dyDescent="0.25">
      <c r="A82" s="1" t="s">
        <v>585</v>
      </c>
      <c r="B82" s="1" t="s">
        <v>560</v>
      </c>
      <c r="C82" s="1" t="s">
        <v>561</v>
      </c>
      <c r="D82" s="1" t="s">
        <v>562</v>
      </c>
      <c r="E82" s="1" t="s">
        <v>4745</v>
      </c>
      <c r="F82" s="1" t="s">
        <v>4746</v>
      </c>
      <c r="G82" s="1" t="s">
        <v>586</v>
      </c>
      <c r="H82" s="1" t="s">
        <v>587</v>
      </c>
      <c r="I82" s="1" t="s">
        <v>588</v>
      </c>
    </row>
    <row r="83" spans="1:9" x14ac:dyDescent="0.25">
      <c r="A83" s="1" t="s">
        <v>589</v>
      </c>
      <c r="B83" s="1" t="s">
        <v>590</v>
      </c>
      <c r="C83" s="1" t="s">
        <v>591</v>
      </c>
      <c r="D83" s="1" t="s">
        <v>592</v>
      </c>
      <c r="E83" s="1" t="s">
        <v>4750</v>
      </c>
      <c r="F83" s="1" t="s">
        <v>4751</v>
      </c>
      <c r="G83" s="1" t="s">
        <v>595</v>
      </c>
      <c r="H83" s="1" t="s">
        <v>596</v>
      </c>
      <c r="I83" s="1" t="s">
        <v>597</v>
      </c>
    </row>
    <row r="84" spans="1:9" x14ac:dyDescent="0.25">
      <c r="A84" s="1" t="s">
        <v>598</v>
      </c>
      <c r="B84" s="1" t="s">
        <v>560</v>
      </c>
      <c r="C84" s="1" t="s">
        <v>561</v>
      </c>
      <c r="D84" s="1" t="s">
        <v>562</v>
      </c>
      <c r="E84" s="1" t="s">
        <v>4745</v>
      </c>
      <c r="F84" s="1" t="s">
        <v>4746</v>
      </c>
      <c r="G84" s="1" t="s">
        <v>599</v>
      </c>
      <c r="H84" s="1" t="s">
        <v>600</v>
      </c>
      <c r="I84" s="1" t="s">
        <v>567</v>
      </c>
    </row>
    <row r="85" spans="1:9" x14ac:dyDescent="0.25">
      <c r="A85" s="1" t="s">
        <v>601</v>
      </c>
      <c r="B85" s="1" t="s">
        <v>602</v>
      </c>
      <c r="C85" s="1" t="s">
        <v>603</v>
      </c>
      <c r="D85" s="1" t="s">
        <v>604</v>
      </c>
      <c r="E85" s="1" t="s">
        <v>4752</v>
      </c>
      <c r="F85" s="1" t="s">
        <v>4741</v>
      </c>
      <c r="G85" s="1" t="s">
        <v>606</v>
      </c>
      <c r="H85" s="1" t="s">
        <v>607</v>
      </c>
      <c r="I85" s="1" t="s">
        <v>608</v>
      </c>
    </row>
    <row r="86" spans="1:9" x14ac:dyDescent="0.25">
      <c r="A86" s="1" t="s">
        <v>609</v>
      </c>
      <c r="B86" s="1" t="s">
        <v>590</v>
      </c>
      <c r="C86" s="1" t="s">
        <v>591</v>
      </c>
      <c r="D86" s="1" t="s">
        <v>592</v>
      </c>
      <c r="E86" s="1" t="s">
        <v>4750</v>
      </c>
      <c r="F86" s="1" t="s">
        <v>4751</v>
      </c>
      <c r="G86" s="1" t="s">
        <v>610</v>
      </c>
      <c r="H86" s="1" t="s">
        <v>611</v>
      </c>
      <c r="I86" s="1" t="s">
        <v>597</v>
      </c>
    </row>
    <row r="87" spans="1:9" x14ac:dyDescent="0.25">
      <c r="A87" s="1" t="s">
        <v>612</v>
      </c>
      <c r="B87" s="1" t="s">
        <v>613</v>
      </c>
      <c r="C87" s="1" t="s">
        <v>614</v>
      </c>
      <c r="D87" s="1" t="s">
        <v>270</v>
      </c>
      <c r="E87" s="1" t="s">
        <v>4753</v>
      </c>
      <c r="F87" s="1" t="s">
        <v>4754</v>
      </c>
      <c r="G87" s="1" t="s">
        <v>617</v>
      </c>
      <c r="H87" s="1" t="s">
        <v>618</v>
      </c>
      <c r="I87" s="1" t="s">
        <v>619</v>
      </c>
    </row>
    <row r="88" spans="1:9" x14ac:dyDescent="0.25">
      <c r="A88" s="1" t="s">
        <v>620</v>
      </c>
      <c r="B88" s="1" t="s">
        <v>621</v>
      </c>
      <c r="C88" s="1" t="s">
        <v>622</v>
      </c>
      <c r="D88" s="1" t="s">
        <v>623</v>
      </c>
      <c r="E88" s="1" t="s">
        <v>4755</v>
      </c>
      <c r="F88" s="1" t="s">
        <v>4712</v>
      </c>
      <c r="G88" s="1" t="s">
        <v>625</v>
      </c>
      <c r="H88" s="1" t="s">
        <v>626</v>
      </c>
      <c r="I88" s="1" t="s">
        <v>627</v>
      </c>
    </row>
    <row r="89" spans="1:9" x14ac:dyDescent="0.25">
      <c r="A89" s="1" t="s">
        <v>628</v>
      </c>
      <c r="B89" s="1" t="s">
        <v>590</v>
      </c>
      <c r="C89" s="1" t="s">
        <v>591</v>
      </c>
      <c r="D89" s="1" t="s">
        <v>592</v>
      </c>
      <c r="E89" s="1" t="s">
        <v>4750</v>
      </c>
      <c r="F89" s="1" t="s">
        <v>4751</v>
      </c>
      <c r="G89" s="1" t="s">
        <v>629</v>
      </c>
      <c r="H89" s="1" t="s">
        <v>630</v>
      </c>
      <c r="I89" s="1" t="s">
        <v>631</v>
      </c>
    </row>
    <row r="90" spans="1:9" x14ac:dyDescent="0.25">
      <c r="A90" s="1" t="s">
        <v>632</v>
      </c>
      <c r="B90" s="1" t="s">
        <v>633</v>
      </c>
      <c r="C90" s="1" t="s">
        <v>634</v>
      </c>
      <c r="D90" s="1" t="s">
        <v>635</v>
      </c>
      <c r="E90" s="1" t="s">
        <v>4756</v>
      </c>
      <c r="F90" s="1" t="s">
        <v>4757</v>
      </c>
      <c r="G90" s="1" t="s">
        <v>638</v>
      </c>
      <c r="H90" s="1" t="s">
        <v>639</v>
      </c>
      <c r="I90" s="1" t="s">
        <v>640</v>
      </c>
    </row>
    <row r="91" spans="1:9" x14ac:dyDescent="0.25">
      <c r="A91" s="1" t="s">
        <v>641</v>
      </c>
      <c r="B91" s="1" t="s">
        <v>621</v>
      </c>
      <c r="C91" s="1" t="s">
        <v>622</v>
      </c>
      <c r="D91" s="1" t="s">
        <v>623</v>
      </c>
      <c r="E91" s="1" t="s">
        <v>4755</v>
      </c>
      <c r="F91" s="1" t="s">
        <v>4712</v>
      </c>
      <c r="G91" s="1" t="s">
        <v>642</v>
      </c>
      <c r="H91" s="1" t="s">
        <v>643</v>
      </c>
      <c r="I91" s="1" t="s">
        <v>644</v>
      </c>
    </row>
    <row r="92" spans="1:9" x14ac:dyDescent="0.25">
      <c r="A92" s="1" t="s">
        <v>645</v>
      </c>
      <c r="B92" s="1" t="s">
        <v>560</v>
      </c>
      <c r="C92" s="1" t="s">
        <v>561</v>
      </c>
      <c r="D92" s="1" t="s">
        <v>562</v>
      </c>
      <c r="E92" s="1" t="s">
        <v>4745</v>
      </c>
      <c r="F92" s="1" t="s">
        <v>4746</v>
      </c>
      <c r="G92" s="1" t="s">
        <v>646</v>
      </c>
      <c r="H92" s="1" t="s">
        <v>647</v>
      </c>
      <c r="I92" s="1" t="s">
        <v>648</v>
      </c>
    </row>
    <row r="93" spans="1:9" x14ac:dyDescent="0.25">
      <c r="A93" s="1" t="s">
        <v>649</v>
      </c>
      <c r="B93" s="1" t="s">
        <v>650</v>
      </c>
      <c r="C93" s="1" t="s">
        <v>651</v>
      </c>
      <c r="D93" s="1" t="s">
        <v>652</v>
      </c>
      <c r="E93" s="1" t="s">
        <v>4758</v>
      </c>
      <c r="F93" s="1" t="s">
        <v>4651</v>
      </c>
      <c r="G93" s="1" t="s">
        <v>654</v>
      </c>
      <c r="H93" s="1" t="s">
        <v>655</v>
      </c>
      <c r="I93" s="1" t="s">
        <v>656</v>
      </c>
    </row>
    <row r="94" spans="1:9" x14ac:dyDescent="0.25">
      <c r="A94" s="1" t="s">
        <v>657</v>
      </c>
      <c r="B94" s="1" t="s">
        <v>590</v>
      </c>
      <c r="C94" s="1" t="s">
        <v>591</v>
      </c>
      <c r="D94" s="1" t="s">
        <v>592</v>
      </c>
      <c r="E94" s="1" t="s">
        <v>4750</v>
      </c>
      <c r="F94" s="1" t="s">
        <v>4751</v>
      </c>
      <c r="G94" s="1" t="s">
        <v>658</v>
      </c>
      <c r="H94" s="1" t="s">
        <v>659</v>
      </c>
      <c r="I94" s="1" t="s">
        <v>660</v>
      </c>
    </row>
    <row r="95" spans="1:9" x14ac:dyDescent="0.25">
      <c r="A95" s="1" t="s">
        <v>551</v>
      </c>
      <c r="B95" s="1" t="s">
        <v>4759</v>
      </c>
      <c r="C95" s="1" t="s">
        <v>4760</v>
      </c>
      <c r="D95" s="1" t="s">
        <v>434</v>
      </c>
      <c r="E95" s="1" t="s">
        <v>4761</v>
      </c>
      <c r="F95" s="1" t="s">
        <v>4703</v>
      </c>
      <c r="G95" s="1" t="s">
        <v>4762</v>
      </c>
      <c r="H95" s="1" t="s">
        <v>4763</v>
      </c>
      <c r="I95" s="1" t="s">
        <v>4764</v>
      </c>
    </row>
    <row r="96" spans="1:9" x14ac:dyDescent="0.25">
      <c r="A96" s="1" t="s">
        <v>661</v>
      </c>
      <c r="B96" s="1" t="s">
        <v>662</v>
      </c>
      <c r="C96" s="1" t="s">
        <v>663</v>
      </c>
      <c r="D96" s="1" t="s">
        <v>664</v>
      </c>
      <c r="E96" s="1" t="s">
        <v>4765</v>
      </c>
      <c r="F96" s="1" t="s">
        <v>4766</v>
      </c>
      <c r="G96" s="1" t="s">
        <v>666</v>
      </c>
      <c r="H96" s="1" t="s">
        <v>667</v>
      </c>
      <c r="I96" s="1" t="s">
        <v>668</v>
      </c>
    </row>
    <row r="97" spans="1:9" x14ac:dyDescent="0.25">
      <c r="A97" s="1" t="s">
        <v>669</v>
      </c>
      <c r="B97" s="1" t="s">
        <v>670</v>
      </c>
      <c r="C97" s="1" t="s">
        <v>671</v>
      </c>
      <c r="D97" s="1" t="s">
        <v>672</v>
      </c>
      <c r="E97" s="1" t="s">
        <v>4767</v>
      </c>
      <c r="F97" s="1" t="s">
        <v>4768</v>
      </c>
      <c r="G97" s="1" t="s">
        <v>675</v>
      </c>
      <c r="H97" s="1" t="s">
        <v>676</v>
      </c>
      <c r="I97" s="1" t="s">
        <v>677</v>
      </c>
    </row>
    <row r="98" spans="1:9" x14ac:dyDescent="0.25">
      <c r="A98" s="1" t="s">
        <v>678</v>
      </c>
      <c r="B98" s="1" t="s">
        <v>679</v>
      </c>
      <c r="C98" s="1" t="s">
        <v>680</v>
      </c>
      <c r="D98" s="1" t="s">
        <v>681</v>
      </c>
      <c r="E98" s="1" t="s">
        <v>4769</v>
      </c>
      <c r="F98" s="1" t="s">
        <v>4766</v>
      </c>
      <c r="G98" s="1" t="s">
        <v>683</v>
      </c>
      <c r="H98" s="1" t="s">
        <v>684</v>
      </c>
      <c r="I98" s="1" t="s">
        <v>685</v>
      </c>
    </row>
    <row r="99" spans="1:9" x14ac:dyDescent="0.25">
      <c r="A99" s="1" t="s">
        <v>686</v>
      </c>
      <c r="B99" s="1" t="s">
        <v>687</v>
      </c>
      <c r="C99" s="1" t="s">
        <v>688</v>
      </c>
      <c r="D99" s="1" t="s">
        <v>270</v>
      </c>
      <c r="E99" s="1" t="s">
        <v>4770</v>
      </c>
      <c r="F99" s="1" t="s">
        <v>4771</v>
      </c>
      <c r="G99" s="1" t="s">
        <v>691</v>
      </c>
      <c r="H99" s="1" t="s">
        <v>692</v>
      </c>
      <c r="I99" s="1" t="s">
        <v>693</v>
      </c>
    </row>
    <row r="100" spans="1:9" x14ac:dyDescent="0.25">
      <c r="A100" s="1" t="s">
        <v>694</v>
      </c>
      <c r="B100" s="1" t="s">
        <v>695</v>
      </c>
      <c r="C100" s="1" t="s">
        <v>696</v>
      </c>
      <c r="D100" s="1" t="s">
        <v>697</v>
      </c>
      <c r="E100" s="1" t="s">
        <v>4772</v>
      </c>
      <c r="F100" s="1" t="s">
        <v>4773</v>
      </c>
      <c r="G100" s="1" t="s">
        <v>700</v>
      </c>
      <c r="H100" s="1" t="s">
        <v>701</v>
      </c>
      <c r="I100" s="1" t="s">
        <v>530</v>
      </c>
    </row>
    <row r="101" spans="1:9" x14ac:dyDescent="0.25">
      <c r="A101" s="1" t="s">
        <v>702</v>
      </c>
      <c r="B101" s="1" t="s">
        <v>703</v>
      </c>
      <c r="C101" s="1" t="s">
        <v>704</v>
      </c>
      <c r="D101" s="1" t="s">
        <v>705</v>
      </c>
      <c r="E101" s="1" t="s">
        <v>4774</v>
      </c>
      <c r="F101" s="1" t="s">
        <v>4775</v>
      </c>
      <c r="G101" s="1" t="s">
        <v>708</v>
      </c>
      <c r="H101" s="1" t="s">
        <v>709</v>
      </c>
      <c r="I101" s="1" t="s">
        <v>710</v>
      </c>
    </row>
    <row r="102" spans="1:9" x14ac:dyDescent="0.25">
      <c r="A102" s="1" t="s">
        <v>711</v>
      </c>
      <c r="B102" s="1" t="s">
        <v>712</v>
      </c>
      <c r="C102" s="1" t="s">
        <v>713</v>
      </c>
      <c r="D102" s="1" t="s">
        <v>714</v>
      </c>
      <c r="E102" s="1" t="s">
        <v>4776</v>
      </c>
      <c r="F102" s="1" t="s">
        <v>4777</v>
      </c>
      <c r="G102" s="1" t="s">
        <v>717</v>
      </c>
      <c r="H102" s="1" t="s">
        <v>718</v>
      </c>
      <c r="I102" s="1" t="s">
        <v>719</v>
      </c>
    </row>
    <row r="103" spans="1:9" x14ac:dyDescent="0.25">
      <c r="A103" s="1" t="s">
        <v>720</v>
      </c>
      <c r="B103" s="1" t="s">
        <v>721</v>
      </c>
      <c r="C103" s="1" t="s">
        <v>722</v>
      </c>
      <c r="D103" s="1" t="s">
        <v>723</v>
      </c>
      <c r="E103" s="1" t="s">
        <v>4778</v>
      </c>
      <c r="F103" s="1" t="s">
        <v>4751</v>
      </c>
      <c r="G103" s="1" t="s">
        <v>725</v>
      </c>
      <c r="H103" s="1" t="s">
        <v>726</v>
      </c>
      <c r="I103" s="1" t="s">
        <v>727</v>
      </c>
    </row>
    <row r="104" spans="1:9" x14ac:dyDescent="0.25">
      <c r="A104" s="1" t="s">
        <v>728</v>
      </c>
      <c r="B104" s="1" t="s">
        <v>729</v>
      </c>
      <c r="C104" s="1" t="s">
        <v>730</v>
      </c>
      <c r="D104" s="1" t="s">
        <v>731</v>
      </c>
      <c r="E104" s="1" t="s">
        <v>4779</v>
      </c>
      <c r="F104" s="1" t="s">
        <v>4766</v>
      </c>
      <c r="G104" s="1" t="s">
        <v>733</v>
      </c>
      <c r="H104" s="1" t="s">
        <v>734</v>
      </c>
      <c r="I104" s="1" t="s">
        <v>735</v>
      </c>
    </row>
    <row r="105" spans="1:9" x14ac:dyDescent="0.25">
      <c r="A105" s="1" t="s">
        <v>736</v>
      </c>
      <c r="B105" s="1" t="s">
        <v>737</v>
      </c>
      <c r="C105" s="1" t="s">
        <v>738</v>
      </c>
      <c r="D105" s="1" t="s">
        <v>739</v>
      </c>
      <c r="E105" s="1" t="s">
        <v>4780</v>
      </c>
      <c r="F105" s="1" t="s">
        <v>4781</v>
      </c>
      <c r="G105" s="1" t="s">
        <v>742</v>
      </c>
      <c r="H105" s="1" t="s">
        <v>743</v>
      </c>
      <c r="I105" s="1" t="s">
        <v>744</v>
      </c>
    </row>
    <row r="106" spans="1:9" x14ac:dyDescent="0.25">
      <c r="A106" s="1" t="s">
        <v>745</v>
      </c>
      <c r="B106" s="1" t="s">
        <v>746</v>
      </c>
      <c r="C106" s="1" t="s">
        <v>747</v>
      </c>
      <c r="D106" s="1" t="s">
        <v>748</v>
      </c>
      <c r="E106" s="1" t="s">
        <v>4782</v>
      </c>
      <c r="F106" s="1" t="s">
        <v>4718</v>
      </c>
      <c r="G106" s="1" t="s">
        <v>750</v>
      </c>
      <c r="H106" s="1" t="s">
        <v>751</v>
      </c>
      <c r="I106" s="1" t="s">
        <v>584</v>
      </c>
    </row>
    <row r="107" spans="1:9" x14ac:dyDescent="0.25">
      <c r="A107" s="1" t="s">
        <v>752</v>
      </c>
      <c r="B107" s="1" t="s">
        <v>753</v>
      </c>
      <c r="C107" s="1" t="s">
        <v>754</v>
      </c>
      <c r="D107" s="1" t="s">
        <v>755</v>
      </c>
      <c r="E107" s="1" t="s">
        <v>4783</v>
      </c>
      <c r="F107" s="1" t="s">
        <v>4784</v>
      </c>
      <c r="G107" s="1" t="s">
        <v>758</v>
      </c>
      <c r="H107" s="1" t="s">
        <v>759</v>
      </c>
      <c r="I107" s="1" t="s">
        <v>760</v>
      </c>
    </row>
    <row r="108" spans="1:9" x14ac:dyDescent="0.25">
      <c r="A108" s="1" t="s">
        <v>761</v>
      </c>
      <c r="B108" s="1" t="s">
        <v>590</v>
      </c>
      <c r="C108" s="1" t="s">
        <v>591</v>
      </c>
      <c r="D108" s="1" t="s">
        <v>592</v>
      </c>
      <c r="E108" s="1" t="s">
        <v>4750</v>
      </c>
      <c r="F108" s="1" t="s">
        <v>4751</v>
      </c>
      <c r="G108" s="1" t="s">
        <v>762</v>
      </c>
      <c r="H108" s="1" t="s">
        <v>763</v>
      </c>
      <c r="I108" s="1" t="s">
        <v>764</v>
      </c>
    </row>
    <row r="109" spans="1:9" x14ac:dyDescent="0.25">
      <c r="A109" s="1" t="s">
        <v>765</v>
      </c>
      <c r="B109" s="1" t="s">
        <v>577</v>
      </c>
      <c r="C109" s="1" t="s">
        <v>578</v>
      </c>
      <c r="D109" s="1" t="s">
        <v>579</v>
      </c>
      <c r="E109" s="1" t="s">
        <v>4748</v>
      </c>
      <c r="F109" s="1" t="s">
        <v>4749</v>
      </c>
      <c r="G109" s="1" t="s">
        <v>766</v>
      </c>
      <c r="H109" s="1" t="s">
        <v>767</v>
      </c>
      <c r="I109" s="1" t="s">
        <v>567</v>
      </c>
    </row>
    <row r="110" spans="1:9" x14ac:dyDescent="0.25">
      <c r="A110" s="1" t="s">
        <v>768</v>
      </c>
      <c r="B110" s="1" t="s">
        <v>769</v>
      </c>
      <c r="C110" s="1" t="s">
        <v>770</v>
      </c>
      <c r="D110" s="1" t="s">
        <v>771</v>
      </c>
      <c r="E110" s="1" t="s">
        <v>4785</v>
      </c>
      <c r="F110" s="1" t="s">
        <v>4786</v>
      </c>
      <c r="G110" s="1" t="s">
        <v>774</v>
      </c>
      <c r="H110" s="1" t="s">
        <v>775</v>
      </c>
      <c r="I110" s="1" t="s">
        <v>776</v>
      </c>
    </row>
    <row r="111" spans="1:9" x14ac:dyDescent="0.25">
      <c r="A111" s="1" t="s">
        <v>777</v>
      </c>
      <c r="B111" s="1" t="s">
        <v>590</v>
      </c>
      <c r="C111" s="1" t="s">
        <v>591</v>
      </c>
      <c r="D111" s="1" t="s">
        <v>592</v>
      </c>
      <c r="E111" s="1" t="s">
        <v>4750</v>
      </c>
      <c r="F111" s="1" t="s">
        <v>4751</v>
      </c>
      <c r="G111" s="1" t="s">
        <v>778</v>
      </c>
      <c r="H111" s="1" t="s">
        <v>779</v>
      </c>
      <c r="I111" s="1" t="s">
        <v>780</v>
      </c>
    </row>
    <row r="112" spans="1:9" x14ac:dyDescent="0.25">
      <c r="A112" s="1" t="s">
        <v>781</v>
      </c>
      <c r="B112" s="1" t="s">
        <v>621</v>
      </c>
      <c r="C112" s="1" t="s">
        <v>622</v>
      </c>
      <c r="D112" s="1" t="s">
        <v>623</v>
      </c>
      <c r="E112" s="1" t="s">
        <v>4755</v>
      </c>
      <c r="F112" s="1" t="s">
        <v>4712</v>
      </c>
      <c r="G112" s="1" t="s">
        <v>782</v>
      </c>
      <c r="H112" s="1" t="s">
        <v>783</v>
      </c>
      <c r="I112" s="1" t="s">
        <v>784</v>
      </c>
    </row>
    <row r="113" spans="1:9" x14ac:dyDescent="0.25">
      <c r="A113" s="1" t="s">
        <v>785</v>
      </c>
      <c r="B113" s="1" t="s">
        <v>746</v>
      </c>
      <c r="C113" s="1" t="s">
        <v>747</v>
      </c>
      <c r="D113" s="1" t="s">
        <v>748</v>
      </c>
      <c r="E113" s="1" t="s">
        <v>4782</v>
      </c>
      <c r="F113" s="1" t="s">
        <v>4718</v>
      </c>
      <c r="G113" s="1" t="s">
        <v>786</v>
      </c>
      <c r="H113" s="1" t="s">
        <v>787</v>
      </c>
      <c r="I113" s="1" t="s">
        <v>788</v>
      </c>
    </row>
    <row r="114" spans="1:9" x14ac:dyDescent="0.25">
      <c r="A114" s="1" t="s">
        <v>789</v>
      </c>
      <c r="B114" s="1" t="s">
        <v>590</v>
      </c>
      <c r="C114" s="1" t="s">
        <v>591</v>
      </c>
      <c r="D114" s="1" t="s">
        <v>592</v>
      </c>
      <c r="E114" s="1" t="s">
        <v>4750</v>
      </c>
      <c r="F114" s="1" t="s">
        <v>4751</v>
      </c>
      <c r="G114" s="1" t="s">
        <v>790</v>
      </c>
      <c r="H114" s="1" t="s">
        <v>791</v>
      </c>
      <c r="I114" s="1" t="s">
        <v>792</v>
      </c>
    </row>
    <row r="115" spans="1:9" x14ac:dyDescent="0.25">
      <c r="A115" s="1" t="s">
        <v>793</v>
      </c>
      <c r="B115" s="1" t="s">
        <v>590</v>
      </c>
      <c r="C115" s="1" t="s">
        <v>591</v>
      </c>
      <c r="D115" s="1" t="s">
        <v>592</v>
      </c>
      <c r="E115" s="1" t="s">
        <v>4750</v>
      </c>
      <c r="F115" s="1" t="s">
        <v>4751</v>
      </c>
      <c r="G115" s="1" t="s">
        <v>794</v>
      </c>
      <c r="H115" s="1" t="s">
        <v>795</v>
      </c>
      <c r="I115" s="1" t="s">
        <v>796</v>
      </c>
    </row>
    <row r="116" spans="1:9" x14ac:dyDescent="0.25">
      <c r="A116" s="1" t="s">
        <v>797</v>
      </c>
      <c r="B116" s="1" t="s">
        <v>590</v>
      </c>
      <c r="C116" s="1" t="s">
        <v>591</v>
      </c>
      <c r="D116" s="1" t="s">
        <v>592</v>
      </c>
      <c r="E116" s="1" t="s">
        <v>4750</v>
      </c>
      <c r="F116" s="1" t="s">
        <v>4751</v>
      </c>
      <c r="G116" s="1" t="s">
        <v>798</v>
      </c>
      <c r="H116" s="1" t="s">
        <v>799</v>
      </c>
      <c r="I116" s="1" t="s">
        <v>800</v>
      </c>
    </row>
    <row r="117" spans="1:9" x14ac:dyDescent="0.25">
      <c r="A117" s="1" t="s">
        <v>801</v>
      </c>
      <c r="B117" s="1" t="s">
        <v>590</v>
      </c>
      <c r="C117" s="1" t="s">
        <v>591</v>
      </c>
      <c r="D117" s="1" t="s">
        <v>592</v>
      </c>
      <c r="E117" s="1" t="s">
        <v>4750</v>
      </c>
      <c r="F117" s="1" t="s">
        <v>4751</v>
      </c>
      <c r="G117" s="1" t="s">
        <v>802</v>
      </c>
      <c r="H117" s="1" t="s">
        <v>803</v>
      </c>
      <c r="I117" s="1" t="s">
        <v>804</v>
      </c>
    </row>
    <row r="118" spans="1:9" x14ac:dyDescent="0.25">
      <c r="A118" s="1" t="s">
        <v>805</v>
      </c>
      <c r="B118" s="1" t="s">
        <v>590</v>
      </c>
      <c r="C118" s="1" t="s">
        <v>591</v>
      </c>
      <c r="D118" s="1" t="s">
        <v>592</v>
      </c>
      <c r="E118" s="1" t="s">
        <v>4750</v>
      </c>
      <c r="F118" s="1" t="s">
        <v>4751</v>
      </c>
      <c r="G118" s="1" t="s">
        <v>806</v>
      </c>
      <c r="H118" s="1" t="s">
        <v>807</v>
      </c>
      <c r="I118" s="1" t="s">
        <v>808</v>
      </c>
    </row>
    <row r="119" spans="1:9" x14ac:dyDescent="0.25">
      <c r="A119" s="1" t="s">
        <v>809</v>
      </c>
      <c r="B119" s="1" t="s">
        <v>810</v>
      </c>
      <c r="C119" s="1" t="s">
        <v>811</v>
      </c>
      <c r="D119" s="1" t="s">
        <v>341</v>
      </c>
      <c r="E119" s="1" t="s">
        <v>4787</v>
      </c>
      <c r="F119" s="1" t="s">
        <v>4746</v>
      </c>
      <c r="G119" s="1" t="s">
        <v>813</v>
      </c>
      <c r="H119" s="1" t="s">
        <v>814</v>
      </c>
      <c r="I119" s="1" t="s">
        <v>815</v>
      </c>
    </row>
    <row r="120" spans="1:9" x14ac:dyDescent="0.25">
      <c r="A120" s="1" t="s">
        <v>816</v>
      </c>
      <c r="B120" s="1" t="s">
        <v>590</v>
      </c>
      <c r="C120" s="1" t="s">
        <v>591</v>
      </c>
      <c r="D120" s="1" t="s">
        <v>592</v>
      </c>
      <c r="E120" s="1" t="s">
        <v>4750</v>
      </c>
      <c r="F120" s="1" t="s">
        <v>4751</v>
      </c>
      <c r="G120" s="1" t="s">
        <v>817</v>
      </c>
      <c r="H120" s="1" t="s">
        <v>818</v>
      </c>
      <c r="I120" s="1" t="s">
        <v>819</v>
      </c>
    </row>
    <row r="121" spans="1:9" x14ac:dyDescent="0.25">
      <c r="A121" s="1" t="s">
        <v>820</v>
      </c>
      <c r="B121" s="1" t="s">
        <v>753</v>
      </c>
      <c r="C121" s="1" t="s">
        <v>754</v>
      </c>
      <c r="D121" s="1" t="s">
        <v>755</v>
      </c>
      <c r="E121" s="1" t="s">
        <v>4783</v>
      </c>
      <c r="F121" s="1" t="s">
        <v>4784</v>
      </c>
      <c r="G121" s="1" t="s">
        <v>821</v>
      </c>
      <c r="H121" s="1" t="s">
        <v>822</v>
      </c>
      <c r="I121" s="1" t="s">
        <v>823</v>
      </c>
    </row>
    <row r="122" spans="1:9" x14ac:dyDescent="0.25">
      <c r="A122" s="1" t="s">
        <v>824</v>
      </c>
      <c r="B122" s="1" t="s">
        <v>721</v>
      </c>
      <c r="C122" s="1" t="s">
        <v>722</v>
      </c>
      <c r="D122" s="1" t="s">
        <v>723</v>
      </c>
      <c r="E122" s="1" t="s">
        <v>4778</v>
      </c>
      <c r="F122" s="1" t="s">
        <v>4751</v>
      </c>
      <c r="G122" s="1" t="s">
        <v>825</v>
      </c>
      <c r="H122" s="1" t="s">
        <v>826</v>
      </c>
      <c r="I122" s="1" t="s">
        <v>780</v>
      </c>
    </row>
    <row r="123" spans="1:9" x14ac:dyDescent="0.25">
      <c r="A123" s="1" t="s">
        <v>827</v>
      </c>
      <c r="B123" s="1" t="s">
        <v>828</v>
      </c>
      <c r="C123" s="1" t="s">
        <v>829</v>
      </c>
      <c r="D123" s="1" t="s">
        <v>830</v>
      </c>
      <c r="E123" s="1" t="s">
        <v>4788</v>
      </c>
      <c r="F123" s="1" t="s">
        <v>4789</v>
      </c>
      <c r="G123" s="1" t="s">
        <v>833</v>
      </c>
      <c r="H123" s="1" t="s">
        <v>834</v>
      </c>
      <c r="I123" s="1" t="s">
        <v>835</v>
      </c>
    </row>
    <row r="124" spans="1:9" x14ac:dyDescent="0.25">
      <c r="A124" s="1" t="s">
        <v>836</v>
      </c>
      <c r="B124" s="1" t="s">
        <v>837</v>
      </c>
      <c r="C124" s="1" t="s">
        <v>838</v>
      </c>
      <c r="D124" s="1" t="s">
        <v>839</v>
      </c>
      <c r="E124" s="1" t="s">
        <v>4790</v>
      </c>
      <c r="F124" s="1" t="s">
        <v>4781</v>
      </c>
      <c r="G124" s="1" t="s">
        <v>842</v>
      </c>
      <c r="H124" s="1" t="s">
        <v>843</v>
      </c>
      <c r="I124" s="1" t="s">
        <v>844</v>
      </c>
    </row>
    <row r="125" spans="1:9" x14ac:dyDescent="0.25">
      <c r="A125" s="1" t="s">
        <v>845</v>
      </c>
      <c r="B125" s="1" t="s">
        <v>746</v>
      </c>
      <c r="C125" s="1" t="s">
        <v>747</v>
      </c>
      <c r="D125" s="1" t="s">
        <v>748</v>
      </c>
      <c r="E125" s="1" t="s">
        <v>4782</v>
      </c>
      <c r="F125" s="1" t="s">
        <v>4718</v>
      </c>
      <c r="G125" s="1" t="s">
        <v>846</v>
      </c>
      <c r="H125" s="1" t="s">
        <v>847</v>
      </c>
      <c r="I125" s="1" t="s">
        <v>848</v>
      </c>
    </row>
    <row r="126" spans="1:9" x14ac:dyDescent="0.25">
      <c r="A126" s="1" t="s">
        <v>849</v>
      </c>
      <c r="B126" s="1" t="s">
        <v>850</v>
      </c>
      <c r="C126" s="1" t="s">
        <v>851</v>
      </c>
      <c r="D126" s="1" t="s">
        <v>852</v>
      </c>
      <c r="E126" s="1" t="s">
        <v>4791</v>
      </c>
      <c r="F126" s="1" t="s">
        <v>4771</v>
      </c>
      <c r="G126" s="1" t="s">
        <v>855</v>
      </c>
      <c r="H126" s="1" t="s">
        <v>856</v>
      </c>
      <c r="I126" s="1" t="s">
        <v>857</v>
      </c>
    </row>
    <row r="127" spans="1:9" x14ac:dyDescent="0.25">
      <c r="A127" s="1" t="s">
        <v>858</v>
      </c>
      <c r="B127" s="1" t="s">
        <v>859</v>
      </c>
      <c r="C127" s="1" t="s">
        <v>860</v>
      </c>
      <c r="D127" s="1" t="s">
        <v>861</v>
      </c>
      <c r="E127" s="1" t="s">
        <v>4792</v>
      </c>
      <c r="F127" s="1" t="s">
        <v>4793</v>
      </c>
      <c r="G127" s="1" t="s">
        <v>864</v>
      </c>
      <c r="H127" s="1" t="s">
        <v>865</v>
      </c>
      <c r="I127" s="1" t="s">
        <v>866</v>
      </c>
    </row>
    <row r="128" spans="1:9" x14ac:dyDescent="0.25">
      <c r="A128" s="1" t="s">
        <v>867</v>
      </c>
      <c r="B128" s="1" t="s">
        <v>721</v>
      </c>
      <c r="C128" s="1" t="s">
        <v>722</v>
      </c>
      <c r="D128" s="1" t="s">
        <v>723</v>
      </c>
      <c r="E128" s="1" t="s">
        <v>4778</v>
      </c>
      <c r="F128" s="1" t="s">
        <v>4751</v>
      </c>
      <c r="G128" s="1" t="s">
        <v>868</v>
      </c>
      <c r="H128" s="1" t="s">
        <v>869</v>
      </c>
      <c r="I128" s="1" t="s">
        <v>870</v>
      </c>
    </row>
    <row r="129" spans="1:9" x14ac:dyDescent="0.25">
      <c r="A129" s="1" t="s">
        <v>871</v>
      </c>
      <c r="B129" s="1" t="s">
        <v>872</v>
      </c>
      <c r="C129" s="1" t="s">
        <v>873</v>
      </c>
      <c r="D129" s="1" t="s">
        <v>874</v>
      </c>
      <c r="E129" s="1" t="s">
        <v>4794</v>
      </c>
      <c r="F129" s="1" t="s">
        <v>4795</v>
      </c>
      <c r="G129" s="1" t="s">
        <v>877</v>
      </c>
      <c r="H129" s="1" t="s">
        <v>878</v>
      </c>
      <c r="I129" s="1" t="s">
        <v>879</v>
      </c>
    </row>
    <row r="130" spans="1:9" x14ac:dyDescent="0.25">
      <c r="A130" s="1" t="s">
        <v>880</v>
      </c>
      <c r="B130" s="1" t="s">
        <v>881</v>
      </c>
      <c r="C130" s="1" t="s">
        <v>882</v>
      </c>
      <c r="D130" s="1" t="s">
        <v>883</v>
      </c>
      <c r="E130" s="1" t="s">
        <v>4796</v>
      </c>
      <c r="F130" s="1" t="s">
        <v>4784</v>
      </c>
      <c r="G130" s="1" t="s">
        <v>885</v>
      </c>
      <c r="H130" s="1" t="s">
        <v>886</v>
      </c>
      <c r="I130" s="1" t="s">
        <v>887</v>
      </c>
    </row>
    <row r="131" spans="1:9" x14ac:dyDescent="0.25">
      <c r="A131" s="1" t="s">
        <v>888</v>
      </c>
      <c r="B131" s="1" t="s">
        <v>753</v>
      </c>
      <c r="C131" s="1" t="s">
        <v>754</v>
      </c>
      <c r="D131" s="1" t="s">
        <v>755</v>
      </c>
      <c r="E131" s="1" t="s">
        <v>4783</v>
      </c>
      <c r="F131" s="1" t="s">
        <v>4784</v>
      </c>
      <c r="G131" s="1" t="s">
        <v>889</v>
      </c>
      <c r="H131" s="1" t="s">
        <v>890</v>
      </c>
      <c r="I131" s="1" t="s">
        <v>891</v>
      </c>
    </row>
    <row r="132" spans="1:9" x14ac:dyDescent="0.25">
      <c r="A132" s="1" t="s">
        <v>892</v>
      </c>
      <c r="B132" s="1" t="s">
        <v>590</v>
      </c>
      <c r="C132" s="1" t="s">
        <v>591</v>
      </c>
      <c r="D132" s="1" t="s">
        <v>592</v>
      </c>
      <c r="E132" s="1" t="s">
        <v>4750</v>
      </c>
      <c r="F132" s="1" t="s">
        <v>4751</v>
      </c>
      <c r="G132" s="1" t="s">
        <v>893</v>
      </c>
      <c r="H132" s="1" t="s">
        <v>894</v>
      </c>
      <c r="I132" s="1" t="s">
        <v>895</v>
      </c>
    </row>
    <row r="133" spans="1:9" x14ac:dyDescent="0.25">
      <c r="A133" s="1" t="s">
        <v>896</v>
      </c>
      <c r="B133" s="1" t="s">
        <v>769</v>
      </c>
      <c r="C133" s="1" t="s">
        <v>770</v>
      </c>
      <c r="D133" s="1" t="s">
        <v>771</v>
      </c>
      <c r="E133" s="1" t="s">
        <v>4785</v>
      </c>
      <c r="F133" s="1" t="s">
        <v>4786</v>
      </c>
      <c r="G133" s="1" t="s">
        <v>897</v>
      </c>
      <c r="H133" s="1" t="s">
        <v>898</v>
      </c>
      <c r="I133" s="1" t="s">
        <v>899</v>
      </c>
    </row>
    <row r="134" spans="1:9" x14ac:dyDescent="0.25">
      <c r="A134" s="1" t="s">
        <v>900</v>
      </c>
      <c r="B134" s="1" t="s">
        <v>721</v>
      </c>
      <c r="C134" s="1" t="s">
        <v>722</v>
      </c>
      <c r="D134" s="1" t="s">
        <v>723</v>
      </c>
      <c r="E134" s="1" t="s">
        <v>4778</v>
      </c>
      <c r="F134" s="1" t="s">
        <v>4751</v>
      </c>
      <c r="G134" s="1" t="s">
        <v>901</v>
      </c>
      <c r="H134" s="1" t="s">
        <v>902</v>
      </c>
      <c r="I134" s="1" t="s">
        <v>903</v>
      </c>
    </row>
    <row r="135" spans="1:9" x14ac:dyDescent="0.25">
      <c r="A135" s="1" t="s">
        <v>904</v>
      </c>
      <c r="B135" s="1" t="s">
        <v>721</v>
      </c>
      <c r="C135" s="1" t="s">
        <v>722</v>
      </c>
      <c r="D135" s="1" t="s">
        <v>723</v>
      </c>
      <c r="E135" s="1" t="s">
        <v>4778</v>
      </c>
      <c r="F135" s="1" t="s">
        <v>4751</v>
      </c>
      <c r="G135" s="1" t="s">
        <v>905</v>
      </c>
      <c r="H135" s="1" t="s">
        <v>906</v>
      </c>
      <c r="I135" s="1" t="s">
        <v>907</v>
      </c>
    </row>
    <row r="136" spans="1:9" x14ac:dyDescent="0.25">
      <c r="A136" s="1" t="s">
        <v>908</v>
      </c>
      <c r="B136" s="1" t="s">
        <v>909</v>
      </c>
      <c r="C136" s="1" t="s">
        <v>910</v>
      </c>
      <c r="D136" s="1" t="s">
        <v>911</v>
      </c>
      <c r="E136" s="1" t="s">
        <v>4797</v>
      </c>
      <c r="F136" s="1" t="s">
        <v>4798</v>
      </c>
      <c r="G136" s="1" t="s">
        <v>914</v>
      </c>
      <c r="H136" s="1" t="s">
        <v>915</v>
      </c>
      <c r="I136" s="1" t="s">
        <v>163</v>
      </c>
    </row>
    <row r="137" spans="1:9" x14ac:dyDescent="0.25">
      <c r="A137" s="1" t="s">
        <v>916</v>
      </c>
      <c r="B137" s="1" t="s">
        <v>721</v>
      </c>
      <c r="C137" s="1" t="s">
        <v>722</v>
      </c>
      <c r="D137" s="1" t="s">
        <v>723</v>
      </c>
      <c r="E137" s="1" t="s">
        <v>4778</v>
      </c>
      <c r="F137" s="1" t="s">
        <v>4751</v>
      </c>
      <c r="G137" s="1" t="s">
        <v>917</v>
      </c>
      <c r="H137" s="1" t="s">
        <v>918</v>
      </c>
      <c r="I137" s="1" t="s">
        <v>919</v>
      </c>
    </row>
    <row r="138" spans="1:9" x14ac:dyDescent="0.25">
      <c r="A138" s="1" t="s">
        <v>920</v>
      </c>
      <c r="B138" s="1" t="s">
        <v>721</v>
      </c>
      <c r="C138" s="1" t="s">
        <v>722</v>
      </c>
      <c r="D138" s="1" t="s">
        <v>723</v>
      </c>
      <c r="E138" s="1" t="s">
        <v>4778</v>
      </c>
      <c r="F138" s="1" t="s">
        <v>4751</v>
      </c>
      <c r="G138" s="1" t="s">
        <v>921</v>
      </c>
      <c r="H138" s="1" t="s">
        <v>922</v>
      </c>
      <c r="I138" s="1" t="s">
        <v>923</v>
      </c>
    </row>
    <row r="139" spans="1:9" x14ac:dyDescent="0.25">
      <c r="A139" s="1" t="s">
        <v>924</v>
      </c>
      <c r="B139" s="1" t="s">
        <v>721</v>
      </c>
      <c r="C139" s="1" t="s">
        <v>722</v>
      </c>
      <c r="D139" s="1" t="s">
        <v>723</v>
      </c>
      <c r="E139" s="1" t="s">
        <v>4778</v>
      </c>
      <c r="F139" s="1" t="s">
        <v>4751</v>
      </c>
      <c r="G139" s="1" t="s">
        <v>925</v>
      </c>
      <c r="H139" s="1" t="s">
        <v>926</v>
      </c>
      <c r="I139" s="1" t="s">
        <v>927</v>
      </c>
    </row>
    <row r="140" spans="1:9" x14ac:dyDescent="0.25">
      <c r="A140" s="1" t="s">
        <v>928</v>
      </c>
      <c r="B140" s="1" t="s">
        <v>929</v>
      </c>
      <c r="C140" s="1" t="s">
        <v>930</v>
      </c>
      <c r="D140" s="1" t="s">
        <v>931</v>
      </c>
      <c r="E140" s="1" t="s">
        <v>4799</v>
      </c>
      <c r="F140" s="1" t="s">
        <v>4800</v>
      </c>
      <c r="G140" s="1" t="s">
        <v>934</v>
      </c>
      <c r="H140" s="1" t="s">
        <v>935</v>
      </c>
      <c r="I140" s="1" t="s">
        <v>936</v>
      </c>
    </row>
    <row r="141" spans="1:9" x14ac:dyDescent="0.25">
      <c r="A141" s="1" t="s">
        <v>937</v>
      </c>
      <c r="B141" s="1" t="s">
        <v>753</v>
      </c>
      <c r="C141" s="1" t="s">
        <v>754</v>
      </c>
      <c r="D141" s="1" t="s">
        <v>755</v>
      </c>
      <c r="E141" s="1" t="s">
        <v>4783</v>
      </c>
      <c r="F141" s="1" t="s">
        <v>4784</v>
      </c>
      <c r="G141" s="1" t="s">
        <v>938</v>
      </c>
      <c r="H141" s="1" t="s">
        <v>939</v>
      </c>
      <c r="I141" s="1" t="s">
        <v>899</v>
      </c>
    </row>
    <row r="142" spans="1:9" x14ac:dyDescent="0.25">
      <c r="A142" s="1" t="s">
        <v>940</v>
      </c>
      <c r="B142" s="1" t="s">
        <v>941</v>
      </c>
      <c r="C142" s="1" t="s">
        <v>942</v>
      </c>
      <c r="D142" s="1" t="s">
        <v>861</v>
      </c>
      <c r="E142" s="1" t="s">
        <v>4801</v>
      </c>
      <c r="F142" s="1" t="s">
        <v>4718</v>
      </c>
      <c r="G142" s="1" t="s">
        <v>944</v>
      </c>
      <c r="H142" s="1" t="s">
        <v>945</v>
      </c>
      <c r="I142" s="1" t="s">
        <v>946</v>
      </c>
    </row>
    <row r="143" spans="1:9" x14ac:dyDescent="0.25">
      <c r="A143" s="1" t="s">
        <v>947</v>
      </c>
      <c r="B143" s="1" t="s">
        <v>948</v>
      </c>
      <c r="C143" s="1" t="s">
        <v>949</v>
      </c>
      <c r="D143" s="1" t="s">
        <v>950</v>
      </c>
      <c r="E143" s="1" t="s">
        <v>4802</v>
      </c>
      <c r="F143" s="1" t="s">
        <v>4803</v>
      </c>
      <c r="G143" s="1" t="s">
        <v>953</v>
      </c>
      <c r="H143" s="1" t="s">
        <v>954</v>
      </c>
      <c r="I143" s="1" t="s">
        <v>955</v>
      </c>
    </row>
    <row r="144" spans="1:9" x14ac:dyDescent="0.25">
      <c r="A144" s="1" t="s">
        <v>956</v>
      </c>
      <c r="B144" s="1" t="s">
        <v>957</v>
      </c>
      <c r="C144" s="1" t="s">
        <v>958</v>
      </c>
      <c r="D144" s="1" t="s">
        <v>959</v>
      </c>
      <c r="E144" s="1" t="s">
        <v>4804</v>
      </c>
      <c r="F144" s="1" t="s">
        <v>4805</v>
      </c>
      <c r="G144" s="1" t="s">
        <v>962</v>
      </c>
      <c r="H144" s="1" t="s">
        <v>963</v>
      </c>
      <c r="I144" s="1" t="s">
        <v>964</v>
      </c>
    </row>
    <row r="145" spans="1:9" x14ac:dyDescent="0.25">
      <c r="A145" s="1" t="s">
        <v>965</v>
      </c>
      <c r="B145" s="1" t="s">
        <v>966</v>
      </c>
      <c r="C145" s="1" t="s">
        <v>967</v>
      </c>
      <c r="D145" s="1" t="s">
        <v>968</v>
      </c>
      <c r="E145" s="1" t="s">
        <v>4806</v>
      </c>
      <c r="F145" s="1" t="s">
        <v>4807</v>
      </c>
      <c r="G145" s="1" t="s">
        <v>970</v>
      </c>
      <c r="H145" s="1" t="s">
        <v>971</v>
      </c>
      <c r="I145" s="1" t="s">
        <v>972</v>
      </c>
    </row>
    <row r="146" spans="1:9" x14ac:dyDescent="0.25">
      <c r="A146" s="1" t="s">
        <v>973</v>
      </c>
      <c r="B146" s="1" t="s">
        <v>974</v>
      </c>
      <c r="C146" s="1" t="s">
        <v>975</v>
      </c>
      <c r="D146" s="1" t="s">
        <v>976</v>
      </c>
      <c r="E146" s="1" t="s">
        <v>4808</v>
      </c>
      <c r="F146" s="1" t="s">
        <v>4718</v>
      </c>
      <c r="G146" s="1" t="s">
        <v>978</v>
      </c>
      <c r="H146" s="1" t="s">
        <v>979</v>
      </c>
      <c r="I146" s="1" t="s">
        <v>980</v>
      </c>
    </row>
    <row r="147" spans="1:9" x14ac:dyDescent="0.25">
      <c r="A147" s="1" t="s">
        <v>981</v>
      </c>
      <c r="B147" s="1" t="s">
        <v>590</v>
      </c>
      <c r="C147" s="1" t="s">
        <v>591</v>
      </c>
      <c r="D147" s="1" t="s">
        <v>592</v>
      </c>
      <c r="E147" s="1" t="s">
        <v>4750</v>
      </c>
      <c r="F147" s="1" t="s">
        <v>4751</v>
      </c>
      <c r="G147" s="1" t="s">
        <v>982</v>
      </c>
      <c r="H147" s="1" t="s">
        <v>983</v>
      </c>
      <c r="I147" s="1" t="s">
        <v>984</v>
      </c>
    </row>
    <row r="148" spans="1:9" x14ac:dyDescent="0.25">
      <c r="A148" s="1" t="s">
        <v>985</v>
      </c>
      <c r="B148" s="1" t="s">
        <v>986</v>
      </c>
      <c r="C148" s="1" t="s">
        <v>987</v>
      </c>
      <c r="D148" s="1" t="s">
        <v>988</v>
      </c>
      <c r="E148" s="1" t="s">
        <v>4809</v>
      </c>
      <c r="F148" s="1" t="s">
        <v>4810</v>
      </c>
      <c r="G148" s="1" t="s">
        <v>991</v>
      </c>
      <c r="H148" s="1" t="s">
        <v>992</v>
      </c>
      <c r="I148" s="1" t="s">
        <v>993</v>
      </c>
    </row>
    <row r="149" spans="1:9" x14ac:dyDescent="0.25">
      <c r="A149" s="1" t="s">
        <v>994</v>
      </c>
      <c r="B149" s="1" t="s">
        <v>995</v>
      </c>
      <c r="C149" s="1" t="s">
        <v>996</v>
      </c>
      <c r="D149" s="1" t="s">
        <v>997</v>
      </c>
      <c r="E149" s="1" t="s">
        <v>4811</v>
      </c>
      <c r="F149" s="1" t="s">
        <v>4812</v>
      </c>
      <c r="G149" s="1" t="s">
        <v>1000</v>
      </c>
      <c r="H149" s="1" t="s">
        <v>1001</v>
      </c>
      <c r="I149" s="1" t="s">
        <v>1002</v>
      </c>
    </row>
    <row r="150" spans="1:9" x14ac:dyDescent="0.25">
      <c r="A150" s="1" t="s">
        <v>1003</v>
      </c>
      <c r="B150" s="1" t="s">
        <v>966</v>
      </c>
      <c r="C150" s="1" t="s">
        <v>967</v>
      </c>
      <c r="D150" s="1" t="s">
        <v>968</v>
      </c>
      <c r="E150" s="1" t="s">
        <v>4806</v>
      </c>
      <c r="F150" s="1" t="s">
        <v>4807</v>
      </c>
      <c r="G150" s="1" t="s">
        <v>1004</v>
      </c>
      <c r="H150" s="1" t="s">
        <v>1005</v>
      </c>
      <c r="I150" s="1" t="s">
        <v>1006</v>
      </c>
    </row>
    <row r="151" spans="1:9" x14ac:dyDescent="0.25">
      <c r="A151" s="1" t="s">
        <v>1007</v>
      </c>
      <c r="B151" s="1" t="s">
        <v>590</v>
      </c>
      <c r="C151" s="1" t="s">
        <v>591</v>
      </c>
      <c r="D151" s="1" t="s">
        <v>592</v>
      </c>
      <c r="E151" s="1" t="s">
        <v>4750</v>
      </c>
      <c r="F151" s="1" t="s">
        <v>4751</v>
      </c>
      <c r="G151" s="1" t="s">
        <v>1008</v>
      </c>
      <c r="H151" s="1" t="s">
        <v>1009</v>
      </c>
      <c r="I151" s="1" t="s">
        <v>972</v>
      </c>
    </row>
    <row r="152" spans="1:9" x14ac:dyDescent="0.25">
      <c r="A152" s="1" t="s">
        <v>1010</v>
      </c>
      <c r="B152" s="1" t="s">
        <v>1011</v>
      </c>
      <c r="C152" s="1" t="s">
        <v>1012</v>
      </c>
      <c r="D152" s="1" t="s">
        <v>1013</v>
      </c>
      <c r="E152" s="1" t="s">
        <v>4813</v>
      </c>
      <c r="F152" s="1" t="s">
        <v>4814</v>
      </c>
      <c r="G152" s="1" t="s">
        <v>1016</v>
      </c>
      <c r="H152" s="1" t="s">
        <v>1017</v>
      </c>
      <c r="I152" s="1" t="s">
        <v>1018</v>
      </c>
    </row>
    <row r="153" spans="1:9" x14ac:dyDescent="0.25">
      <c r="A153" s="1" t="s">
        <v>1019</v>
      </c>
      <c r="B153" s="1" t="s">
        <v>1020</v>
      </c>
      <c r="C153" s="1" t="s">
        <v>1021</v>
      </c>
      <c r="D153" s="1" t="s">
        <v>562</v>
      </c>
      <c r="E153" s="1" t="s">
        <v>4815</v>
      </c>
      <c r="F153" s="1" t="s">
        <v>4816</v>
      </c>
      <c r="G153" s="1" t="s">
        <v>1024</v>
      </c>
      <c r="H153" s="1" t="s">
        <v>1025</v>
      </c>
      <c r="I153" s="1" t="s">
        <v>1026</v>
      </c>
    </row>
    <row r="154" spans="1:9" x14ac:dyDescent="0.25">
      <c r="A154" s="1" t="s">
        <v>1027</v>
      </c>
      <c r="B154" s="1" t="s">
        <v>590</v>
      </c>
      <c r="C154" s="1" t="s">
        <v>591</v>
      </c>
      <c r="D154" s="1" t="s">
        <v>592</v>
      </c>
      <c r="E154" s="1" t="s">
        <v>4750</v>
      </c>
      <c r="F154" s="1" t="s">
        <v>4751</v>
      </c>
      <c r="G154" s="1" t="s">
        <v>1028</v>
      </c>
      <c r="H154" s="1" t="s">
        <v>1029</v>
      </c>
      <c r="I154" s="1" t="s">
        <v>1030</v>
      </c>
    </row>
    <row r="155" spans="1:9" x14ac:dyDescent="0.25">
      <c r="A155" s="1" t="s">
        <v>1031</v>
      </c>
      <c r="B155" s="1" t="s">
        <v>909</v>
      </c>
      <c r="C155" s="1" t="s">
        <v>910</v>
      </c>
      <c r="D155" s="1" t="s">
        <v>911</v>
      </c>
      <c r="E155" s="1" t="s">
        <v>4797</v>
      </c>
      <c r="F155" s="1" t="s">
        <v>4798</v>
      </c>
      <c r="G155" s="1" t="s">
        <v>1032</v>
      </c>
      <c r="H155" s="1" t="s">
        <v>1033</v>
      </c>
      <c r="I155" s="1" t="s">
        <v>1034</v>
      </c>
    </row>
    <row r="156" spans="1:9" x14ac:dyDescent="0.25">
      <c r="A156" s="1" t="s">
        <v>1035</v>
      </c>
      <c r="B156" s="1" t="s">
        <v>1036</v>
      </c>
      <c r="C156" s="1" t="s">
        <v>1037</v>
      </c>
      <c r="D156" s="1" t="s">
        <v>1038</v>
      </c>
      <c r="E156" s="1" t="s">
        <v>4817</v>
      </c>
      <c r="F156" s="1" t="s">
        <v>4818</v>
      </c>
      <c r="G156" s="1" t="s">
        <v>1041</v>
      </c>
      <c r="H156" s="1" t="s">
        <v>1042</v>
      </c>
      <c r="I156" s="1" t="s">
        <v>1043</v>
      </c>
    </row>
    <row r="157" spans="1:9" x14ac:dyDescent="0.25">
      <c r="A157" s="1" t="s">
        <v>1044</v>
      </c>
      <c r="B157" s="1" t="s">
        <v>721</v>
      </c>
      <c r="C157" s="1" t="s">
        <v>722</v>
      </c>
      <c r="D157" s="1" t="s">
        <v>723</v>
      </c>
      <c r="E157" s="1" t="s">
        <v>4778</v>
      </c>
      <c r="F157" s="1" t="s">
        <v>4751</v>
      </c>
      <c r="G157" s="1" t="s">
        <v>1045</v>
      </c>
      <c r="H157" s="1" t="s">
        <v>1046</v>
      </c>
      <c r="I157" s="1" t="s">
        <v>1047</v>
      </c>
    </row>
    <row r="158" spans="1:9" x14ac:dyDescent="0.25">
      <c r="A158" s="1" t="s">
        <v>1048</v>
      </c>
      <c r="B158" s="1" t="s">
        <v>1049</v>
      </c>
      <c r="C158" s="1" t="s">
        <v>1050</v>
      </c>
      <c r="D158" s="1" t="s">
        <v>546</v>
      </c>
      <c r="E158" s="1" t="s">
        <v>4819</v>
      </c>
      <c r="F158" s="1" t="s">
        <v>4820</v>
      </c>
      <c r="G158" s="1" t="s">
        <v>1053</v>
      </c>
      <c r="H158" s="1" t="s">
        <v>1054</v>
      </c>
      <c r="I158" s="1" t="s">
        <v>1055</v>
      </c>
    </row>
    <row r="159" spans="1:9" x14ac:dyDescent="0.25">
      <c r="A159" s="1" t="s">
        <v>1056</v>
      </c>
      <c r="B159" s="1" t="s">
        <v>909</v>
      </c>
      <c r="C159" s="1" t="s">
        <v>910</v>
      </c>
      <c r="D159" s="1" t="s">
        <v>911</v>
      </c>
      <c r="E159" s="1" t="s">
        <v>4797</v>
      </c>
      <c r="F159" s="1" t="s">
        <v>4798</v>
      </c>
      <c r="G159" s="1" t="s">
        <v>1057</v>
      </c>
      <c r="H159" s="1" t="s">
        <v>1058</v>
      </c>
      <c r="I159" s="1" t="s">
        <v>1059</v>
      </c>
    </row>
    <row r="160" spans="1:9" x14ac:dyDescent="0.25">
      <c r="A160" s="1" t="s">
        <v>1060</v>
      </c>
      <c r="B160" s="1" t="s">
        <v>1061</v>
      </c>
      <c r="C160" s="1" t="s">
        <v>1062</v>
      </c>
      <c r="D160" s="1" t="s">
        <v>1063</v>
      </c>
      <c r="E160" s="1" t="s">
        <v>4821</v>
      </c>
      <c r="F160" s="1" t="s">
        <v>4822</v>
      </c>
      <c r="G160" s="1" t="s">
        <v>1066</v>
      </c>
      <c r="H160" s="1" t="s">
        <v>1067</v>
      </c>
      <c r="I160" s="1" t="s">
        <v>1068</v>
      </c>
    </row>
    <row r="161" spans="1:9" x14ac:dyDescent="0.25">
      <c r="A161" s="1" t="s">
        <v>1069</v>
      </c>
      <c r="B161" s="1" t="s">
        <v>1070</v>
      </c>
      <c r="C161" s="1" t="s">
        <v>1071</v>
      </c>
      <c r="D161" s="1" t="s">
        <v>755</v>
      </c>
      <c r="E161" s="1" t="s">
        <v>4823</v>
      </c>
      <c r="F161" s="1" t="s">
        <v>4824</v>
      </c>
      <c r="G161" s="1" t="s">
        <v>1074</v>
      </c>
      <c r="H161" s="1" t="s">
        <v>1075</v>
      </c>
      <c r="I161" s="1" t="s">
        <v>1076</v>
      </c>
    </row>
    <row r="162" spans="1:9" x14ac:dyDescent="0.25">
      <c r="A162" s="1" t="s">
        <v>1077</v>
      </c>
      <c r="B162" s="1" t="s">
        <v>966</v>
      </c>
      <c r="C162" s="1" t="s">
        <v>967</v>
      </c>
      <c r="D162" s="1" t="s">
        <v>968</v>
      </c>
      <c r="E162" s="1" t="s">
        <v>4806</v>
      </c>
      <c r="F162" s="1" t="s">
        <v>4807</v>
      </c>
      <c r="G162" s="1" t="s">
        <v>1078</v>
      </c>
      <c r="H162" s="1" t="s">
        <v>1079</v>
      </c>
      <c r="I162" s="1" t="s">
        <v>792</v>
      </c>
    </row>
    <row r="163" spans="1:9" x14ac:dyDescent="0.25">
      <c r="A163" s="1" t="s">
        <v>1080</v>
      </c>
      <c r="B163" s="1" t="s">
        <v>1081</v>
      </c>
      <c r="C163" s="1" t="s">
        <v>1082</v>
      </c>
      <c r="D163" s="1" t="s">
        <v>1083</v>
      </c>
      <c r="E163" s="1" t="s">
        <v>4825</v>
      </c>
      <c r="F163" s="1" t="s">
        <v>4824</v>
      </c>
      <c r="G163" s="1" t="s">
        <v>1085</v>
      </c>
      <c r="H163" s="1" t="s">
        <v>1086</v>
      </c>
      <c r="I163" s="1" t="s">
        <v>1087</v>
      </c>
    </row>
    <row r="164" spans="1:9" x14ac:dyDescent="0.25">
      <c r="A164" s="1" t="s">
        <v>1088</v>
      </c>
      <c r="B164" s="1" t="s">
        <v>1061</v>
      </c>
      <c r="C164" s="1" t="s">
        <v>1062</v>
      </c>
      <c r="D164" s="1" t="s">
        <v>1063</v>
      </c>
      <c r="E164" s="1" t="s">
        <v>4821</v>
      </c>
      <c r="F164" s="1" t="s">
        <v>4822</v>
      </c>
      <c r="G164" s="1" t="s">
        <v>1089</v>
      </c>
      <c r="H164" s="1" t="s">
        <v>1090</v>
      </c>
      <c r="I164" s="1" t="s">
        <v>1091</v>
      </c>
    </row>
    <row r="165" spans="1:9" x14ac:dyDescent="0.25">
      <c r="A165" s="1" t="s">
        <v>1092</v>
      </c>
      <c r="B165" s="1" t="s">
        <v>721</v>
      </c>
      <c r="C165" s="1" t="s">
        <v>722</v>
      </c>
      <c r="D165" s="1" t="s">
        <v>723</v>
      </c>
      <c r="E165" s="1" t="s">
        <v>4778</v>
      </c>
      <c r="F165" s="1" t="s">
        <v>4751</v>
      </c>
      <c r="G165" s="1" t="s">
        <v>1093</v>
      </c>
      <c r="H165" s="1" t="s">
        <v>1094</v>
      </c>
      <c r="I165" s="1" t="s">
        <v>1095</v>
      </c>
    </row>
    <row r="166" spans="1:9" x14ac:dyDescent="0.25">
      <c r="A166" s="1" t="s">
        <v>1096</v>
      </c>
      <c r="B166" s="1" t="s">
        <v>909</v>
      </c>
      <c r="C166" s="1" t="s">
        <v>910</v>
      </c>
      <c r="D166" s="1" t="s">
        <v>911</v>
      </c>
      <c r="E166" s="1" t="s">
        <v>4797</v>
      </c>
      <c r="F166" s="1" t="s">
        <v>4798</v>
      </c>
      <c r="G166" s="1" t="s">
        <v>1097</v>
      </c>
      <c r="H166" s="1" t="s">
        <v>1098</v>
      </c>
      <c r="I166" s="1" t="s">
        <v>776</v>
      </c>
    </row>
    <row r="167" spans="1:9" x14ac:dyDescent="0.25">
      <c r="A167" s="1" t="s">
        <v>1099</v>
      </c>
      <c r="B167" s="1" t="s">
        <v>966</v>
      </c>
      <c r="C167" s="1" t="s">
        <v>967</v>
      </c>
      <c r="D167" s="1" t="s">
        <v>968</v>
      </c>
      <c r="E167" s="1" t="s">
        <v>4806</v>
      </c>
      <c r="F167" s="1" t="s">
        <v>4807</v>
      </c>
      <c r="G167" s="1" t="s">
        <v>1100</v>
      </c>
      <c r="H167" s="1" t="s">
        <v>1101</v>
      </c>
      <c r="I167" s="1" t="s">
        <v>1102</v>
      </c>
    </row>
    <row r="168" spans="1:9" x14ac:dyDescent="0.25">
      <c r="A168" s="1" t="s">
        <v>1103</v>
      </c>
      <c r="B168" s="1" t="s">
        <v>1104</v>
      </c>
      <c r="C168" s="1" t="s">
        <v>1105</v>
      </c>
      <c r="D168" s="1" t="s">
        <v>1106</v>
      </c>
      <c r="E168" s="1" t="s">
        <v>4826</v>
      </c>
      <c r="F168" s="1" t="s">
        <v>4751</v>
      </c>
      <c r="G168" s="1" t="s">
        <v>1108</v>
      </c>
      <c r="H168" s="1" t="s">
        <v>1109</v>
      </c>
      <c r="I168" s="1" t="s">
        <v>1110</v>
      </c>
    </row>
    <row r="169" spans="1:9" x14ac:dyDescent="0.25">
      <c r="A169" s="1" t="s">
        <v>1111</v>
      </c>
      <c r="B169" s="1" t="s">
        <v>1112</v>
      </c>
      <c r="C169" s="1" t="s">
        <v>1113</v>
      </c>
      <c r="D169" s="1" t="s">
        <v>1114</v>
      </c>
      <c r="E169" s="1" t="s">
        <v>4827</v>
      </c>
      <c r="F169" s="1" t="s">
        <v>4828</v>
      </c>
      <c r="G169" s="1" t="s">
        <v>1117</v>
      </c>
      <c r="H169" s="1" t="s">
        <v>1118</v>
      </c>
      <c r="I169" s="1" t="s">
        <v>1119</v>
      </c>
    </row>
    <row r="170" spans="1:9" x14ac:dyDescent="0.25">
      <c r="A170" s="1" t="s">
        <v>1120</v>
      </c>
      <c r="B170" s="1" t="s">
        <v>986</v>
      </c>
      <c r="C170" s="1" t="s">
        <v>987</v>
      </c>
      <c r="D170" s="1" t="s">
        <v>988</v>
      </c>
      <c r="E170" s="1" t="s">
        <v>4809</v>
      </c>
      <c r="F170" s="1" t="s">
        <v>4810</v>
      </c>
      <c r="G170" s="1" t="s">
        <v>1121</v>
      </c>
      <c r="H170" s="1" t="s">
        <v>1122</v>
      </c>
      <c r="I170" s="1" t="s">
        <v>1123</v>
      </c>
    </row>
    <row r="171" spans="1:9" x14ac:dyDescent="0.25">
      <c r="A171" s="1" t="s">
        <v>1124</v>
      </c>
      <c r="B171" s="1" t="s">
        <v>1125</v>
      </c>
      <c r="C171" s="1" t="s">
        <v>1126</v>
      </c>
      <c r="D171" s="1" t="s">
        <v>592</v>
      </c>
      <c r="E171" s="1" t="s">
        <v>4829</v>
      </c>
      <c r="F171" s="1" t="s">
        <v>4751</v>
      </c>
      <c r="G171" s="1" t="s">
        <v>1128</v>
      </c>
      <c r="H171" s="1" t="s">
        <v>1129</v>
      </c>
      <c r="I171" s="1" t="s">
        <v>1130</v>
      </c>
    </row>
    <row r="172" spans="1:9" x14ac:dyDescent="0.25">
      <c r="A172" s="1" t="s">
        <v>1131</v>
      </c>
      <c r="B172" s="1" t="s">
        <v>1061</v>
      </c>
      <c r="C172" s="1" t="s">
        <v>1062</v>
      </c>
      <c r="D172" s="1" t="s">
        <v>1063</v>
      </c>
      <c r="E172" s="1" t="s">
        <v>4821</v>
      </c>
      <c r="F172" s="1" t="s">
        <v>4822</v>
      </c>
      <c r="G172" s="1" t="s">
        <v>1132</v>
      </c>
      <c r="H172" s="1" t="s">
        <v>1133</v>
      </c>
      <c r="I172" s="1" t="s">
        <v>919</v>
      </c>
    </row>
    <row r="173" spans="1:9" x14ac:dyDescent="0.25">
      <c r="A173" s="1" t="s">
        <v>1134</v>
      </c>
      <c r="B173" s="1" t="s">
        <v>1135</v>
      </c>
      <c r="C173" s="1" t="s">
        <v>1136</v>
      </c>
      <c r="D173" s="1" t="s">
        <v>1137</v>
      </c>
      <c r="E173" s="1" t="s">
        <v>4830</v>
      </c>
      <c r="F173" s="1" t="s">
        <v>4818</v>
      </c>
      <c r="G173" s="1" t="s">
        <v>1139</v>
      </c>
      <c r="H173" s="1" t="s">
        <v>1140</v>
      </c>
      <c r="I173" s="1" t="s">
        <v>1018</v>
      </c>
    </row>
    <row r="174" spans="1:9" x14ac:dyDescent="0.25">
      <c r="A174" s="1" t="s">
        <v>1141</v>
      </c>
      <c r="B174" s="1" t="s">
        <v>966</v>
      </c>
      <c r="C174" s="1" t="s">
        <v>967</v>
      </c>
      <c r="D174" s="1" t="s">
        <v>968</v>
      </c>
      <c r="E174" s="1" t="s">
        <v>4806</v>
      </c>
      <c r="F174" s="1" t="s">
        <v>4807</v>
      </c>
      <c r="G174" s="1" t="s">
        <v>1142</v>
      </c>
      <c r="H174" s="1" t="s">
        <v>1143</v>
      </c>
      <c r="I174" s="1" t="s">
        <v>1144</v>
      </c>
    </row>
    <row r="175" spans="1:9" x14ac:dyDescent="0.25">
      <c r="A175" s="1" t="s">
        <v>1145</v>
      </c>
      <c r="B175" s="1" t="s">
        <v>1146</v>
      </c>
      <c r="C175" s="1" t="s">
        <v>1147</v>
      </c>
      <c r="D175" s="1" t="s">
        <v>592</v>
      </c>
      <c r="E175" s="1" t="s">
        <v>4831</v>
      </c>
      <c r="F175" s="1" t="s">
        <v>4751</v>
      </c>
      <c r="G175" s="1" t="s">
        <v>1149</v>
      </c>
      <c r="H175" s="1" t="s">
        <v>1150</v>
      </c>
      <c r="I175" s="1" t="s">
        <v>1151</v>
      </c>
    </row>
    <row r="176" spans="1:9" x14ac:dyDescent="0.25">
      <c r="A176" s="1" t="s">
        <v>1152</v>
      </c>
      <c r="B176" s="1" t="s">
        <v>986</v>
      </c>
      <c r="C176" s="1" t="s">
        <v>987</v>
      </c>
      <c r="D176" s="1" t="s">
        <v>988</v>
      </c>
      <c r="E176" s="1" t="s">
        <v>4809</v>
      </c>
      <c r="F176" s="1" t="s">
        <v>4810</v>
      </c>
      <c r="G176" s="1" t="s">
        <v>1153</v>
      </c>
      <c r="H176" s="1" t="s">
        <v>1154</v>
      </c>
      <c r="I176" s="1" t="s">
        <v>1155</v>
      </c>
    </row>
    <row r="177" spans="1:9" x14ac:dyDescent="0.25">
      <c r="A177" s="1" t="s">
        <v>1156</v>
      </c>
      <c r="B177" s="1" t="s">
        <v>721</v>
      </c>
      <c r="C177" s="1" t="s">
        <v>722</v>
      </c>
      <c r="D177" s="1" t="s">
        <v>723</v>
      </c>
      <c r="E177" s="1" t="s">
        <v>4778</v>
      </c>
      <c r="F177" s="1" t="s">
        <v>4751</v>
      </c>
      <c r="G177" s="1" t="s">
        <v>1157</v>
      </c>
      <c r="H177" s="1" t="s">
        <v>1158</v>
      </c>
      <c r="I177" s="1" t="s">
        <v>1159</v>
      </c>
    </row>
    <row r="178" spans="1:9" x14ac:dyDescent="0.25">
      <c r="A178" s="1" t="s">
        <v>1160</v>
      </c>
      <c r="B178" s="1" t="s">
        <v>1161</v>
      </c>
      <c r="C178" s="1" t="s">
        <v>1162</v>
      </c>
      <c r="D178" s="1" t="s">
        <v>1163</v>
      </c>
      <c r="E178" s="1" t="s">
        <v>4832</v>
      </c>
      <c r="F178" s="1" t="s">
        <v>4833</v>
      </c>
      <c r="G178" s="1" t="s">
        <v>1166</v>
      </c>
      <c r="H178" s="1" t="s">
        <v>1167</v>
      </c>
      <c r="I178" s="1" t="s">
        <v>1168</v>
      </c>
    </row>
    <row r="179" spans="1:9" x14ac:dyDescent="0.25">
      <c r="A179" s="1" t="s">
        <v>1169</v>
      </c>
      <c r="B179" s="1" t="s">
        <v>721</v>
      </c>
      <c r="C179" s="1" t="s">
        <v>722</v>
      </c>
      <c r="D179" s="1" t="s">
        <v>723</v>
      </c>
      <c r="E179" s="1" t="s">
        <v>4778</v>
      </c>
      <c r="F179" s="1" t="s">
        <v>4751</v>
      </c>
      <c r="G179" s="1" t="s">
        <v>1170</v>
      </c>
      <c r="H179" s="1" t="s">
        <v>1171</v>
      </c>
      <c r="I179" s="1" t="s">
        <v>1172</v>
      </c>
    </row>
    <row r="180" spans="1:9" x14ac:dyDescent="0.25">
      <c r="A180" s="1" t="s">
        <v>1173</v>
      </c>
      <c r="B180" s="1" t="s">
        <v>1061</v>
      </c>
      <c r="C180" s="1" t="s">
        <v>1062</v>
      </c>
      <c r="D180" s="1" t="s">
        <v>1063</v>
      </c>
      <c r="E180" s="1" t="s">
        <v>4821</v>
      </c>
      <c r="F180" s="1" t="s">
        <v>4822</v>
      </c>
      <c r="G180" s="1" t="s">
        <v>1174</v>
      </c>
      <c r="H180" s="1" t="s">
        <v>1175</v>
      </c>
      <c r="I180" s="1" t="s">
        <v>919</v>
      </c>
    </row>
    <row r="181" spans="1:9" x14ac:dyDescent="0.25">
      <c r="A181" s="1" t="s">
        <v>1176</v>
      </c>
      <c r="B181" s="1" t="s">
        <v>1177</v>
      </c>
      <c r="C181" s="1" t="s">
        <v>1178</v>
      </c>
      <c r="D181" s="1" t="s">
        <v>874</v>
      </c>
      <c r="E181" s="1" t="s">
        <v>4834</v>
      </c>
      <c r="F181" s="1" t="s">
        <v>4835</v>
      </c>
      <c r="G181" s="1" t="s">
        <v>1181</v>
      </c>
      <c r="H181" s="1" t="s">
        <v>1182</v>
      </c>
      <c r="I181" s="1" t="s">
        <v>1183</v>
      </c>
    </row>
    <row r="182" spans="1:9" x14ac:dyDescent="0.25">
      <c r="A182" s="1" t="s">
        <v>1184</v>
      </c>
      <c r="B182" s="1" t="s">
        <v>590</v>
      </c>
      <c r="C182" s="1" t="s">
        <v>591</v>
      </c>
      <c r="D182" s="1" t="s">
        <v>592</v>
      </c>
      <c r="E182" s="1" t="s">
        <v>4750</v>
      </c>
      <c r="F182" s="1" t="s">
        <v>4751</v>
      </c>
      <c r="G182" s="1" t="s">
        <v>1185</v>
      </c>
      <c r="H182" s="1" t="s">
        <v>1186</v>
      </c>
      <c r="I182" s="1" t="s">
        <v>1095</v>
      </c>
    </row>
    <row r="183" spans="1:9" x14ac:dyDescent="0.25">
      <c r="A183" s="1" t="s">
        <v>1187</v>
      </c>
      <c r="B183" s="1" t="s">
        <v>1188</v>
      </c>
      <c r="C183" s="1" t="s">
        <v>1189</v>
      </c>
      <c r="D183" s="1" t="s">
        <v>1190</v>
      </c>
      <c r="E183" s="1" t="s">
        <v>4836</v>
      </c>
      <c r="F183" s="1" t="s">
        <v>4751</v>
      </c>
      <c r="G183" s="1" t="s">
        <v>1192</v>
      </c>
      <c r="H183" s="1" t="s">
        <v>1193</v>
      </c>
      <c r="I183" s="1" t="s">
        <v>1194</v>
      </c>
    </row>
    <row r="184" spans="1:9" x14ac:dyDescent="0.25">
      <c r="A184" s="1" t="s">
        <v>1195</v>
      </c>
      <c r="B184" s="1" t="s">
        <v>1196</v>
      </c>
      <c r="C184" s="1" t="s">
        <v>1197</v>
      </c>
      <c r="D184" s="1" t="s">
        <v>562</v>
      </c>
      <c r="E184" s="1" t="s">
        <v>4837</v>
      </c>
      <c r="F184" s="1" t="s">
        <v>4838</v>
      </c>
      <c r="G184" s="1" t="s">
        <v>1200</v>
      </c>
      <c r="H184" s="1" t="s">
        <v>1201</v>
      </c>
      <c r="I184" s="1" t="s">
        <v>1202</v>
      </c>
    </row>
    <row r="185" spans="1:9" x14ac:dyDescent="0.25">
      <c r="A185" s="1" t="s">
        <v>1203</v>
      </c>
      <c r="B185" s="1" t="s">
        <v>721</v>
      </c>
      <c r="C185" s="1" t="s">
        <v>722</v>
      </c>
      <c r="D185" s="1" t="s">
        <v>723</v>
      </c>
      <c r="E185" s="1" t="s">
        <v>4778</v>
      </c>
      <c r="F185" s="1" t="s">
        <v>4751</v>
      </c>
      <c r="G185" s="1" t="s">
        <v>1204</v>
      </c>
      <c r="H185" s="1" t="s">
        <v>1205</v>
      </c>
      <c r="I185" s="1" t="s">
        <v>1206</v>
      </c>
    </row>
    <row r="186" spans="1:9" x14ac:dyDescent="0.25">
      <c r="A186" s="1" t="s">
        <v>1207</v>
      </c>
      <c r="B186" s="1" t="s">
        <v>1061</v>
      </c>
      <c r="C186" s="1" t="s">
        <v>1062</v>
      </c>
      <c r="D186" s="1" t="s">
        <v>1063</v>
      </c>
      <c r="E186" s="1" t="s">
        <v>4821</v>
      </c>
      <c r="F186" s="1" t="s">
        <v>4822</v>
      </c>
      <c r="G186" s="1" t="s">
        <v>1208</v>
      </c>
      <c r="H186" s="1" t="s">
        <v>1209</v>
      </c>
      <c r="I186" s="1" t="s">
        <v>1210</v>
      </c>
    </row>
    <row r="187" spans="1:9" x14ac:dyDescent="0.25">
      <c r="A187" s="1" t="s">
        <v>1211</v>
      </c>
      <c r="B187" s="1" t="s">
        <v>1112</v>
      </c>
      <c r="C187" s="1" t="s">
        <v>1113</v>
      </c>
      <c r="D187" s="1" t="s">
        <v>1114</v>
      </c>
      <c r="E187" s="1" t="s">
        <v>4827</v>
      </c>
      <c r="F187" s="1" t="s">
        <v>4828</v>
      </c>
      <c r="G187" s="1" t="s">
        <v>1212</v>
      </c>
      <c r="H187" s="1" t="s">
        <v>1213</v>
      </c>
      <c r="I187" s="1" t="s">
        <v>1214</v>
      </c>
    </row>
    <row r="188" spans="1:9" x14ac:dyDescent="0.25">
      <c r="A188" s="1" t="s">
        <v>1215</v>
      </c>
      <c r="B188" s="1" t="s">
        <v>721</v>
      </c>
      <c r="C188" s="1" t="s">
        <v>722</v>
      </c>
      <c r="D188" s="1" t="s">
        <v>723</v>
      </c>
      <c r="E188" s="1" t="s">
        <v>4778</v>
      </c>
      <c r="F188" s="1" t="s">
        <v>4751</v>
      </c>
      <c r="G188" s="1" t="s">
        <v>1216</v>
      </c>
      <c r="H188" s="1" t="s">
        <v>1217</v>
      </c>
      <c r="I188" s="1" t="s">
        <v>1218</v>
      </c>
    </row>
    <row r="189" spans="1:9" x14ac:dyDescent="0.25">
      <c r="A189" s="1" t="s">
        <v>1219</v>
      </c>
      <c r="B189" s="1" t="s">
        <v>1220</v>
      </c>
      <c r="C189" s="1" t="s">
        <v>1221</v>
      </c>
      <c r="D189" s="1" t="s">
        <v>592</v>
      </c>
      <c r="E189" s="1" t="s">
        <v>4839</v>
      </c>
      <c r="F189" s="1" t="s">
        <v>4751</v>
      </c>
      <c r="G189" s="1" t="s">
        <v>1223</v>
      </c>
      <c r="H189" s="1" t="s">
        <v>1224</v>
      </c>
      <c r="I189" s="1" t="s">
        <v>1225</v>
      </c>
    </row>
    <row r="190" spans="1:9" x14ac:dyDescent="0.25">
      <c r="A190" s="1" t="s">
        <v>1226</v>
      </c>
      <c r="B190" s="1" t="s">
        <v>1220</v>
      </c>
      <c r="C190" s="1" t="s">
        <v>1221</v>
      </c>
      <c r="D190" s="1" t="s">
        <v>592</v>
      </c>
      <c r="E190" s="1" t="s">
        <v>4839</v>
      </c>
      <c r="F190" s="1" t="s">
        <v>4751</v>
      </c>
      <c r="G190" s="1" t="s">
        <v>1227</v>
      </c>
      <c r="H190" s="1" t="s">
        <v>1228</v>
      </c>
      <c r="I190" s="1" t="s">
        <v>1229</v>
      </c>
    </row>
    <row r="191" spans="1:9" x14ac:dyDescent="0.25">
      <c r="A191" s="1" t="s">
        <v>1230</v>
      </c>
      <c r="B191" s="1" t="s">
        <v>1231</v>
      </c>
      <c r="C191" s="1" t="s">
        <v>1232</v>
      </c>
      <c r="D191" s="1" t="s">
        <v>1233</v>
      </c>
      <c r="E191" s="1" t="s">
        <v>4840</v>
      </c>
      <c r="F191" s="1" t="s">
        <v>4751</v>
      </c>
      <c r="G191" s="1" t="s">
        <v>1235</v>
      </c>
      <c r="H191" s="1" t="s">
        <v>1236</v>
      </c>
      <c r="I191" s="1" t="s">
        <v>1237</v>
      </c>
    </row>
    <row r="192" spans="1:9" x14ac:dyDescent="0.25">
      <c r="A192" s="1" t="s">
        <v>1238</v>
      </c>
      <c r="B192" s="1" t="s">
        <v>1146</v>
      </c>
      <c r="C192" s="1" t="s">
        <v>1147</v>
      </c>
      <c r="D192" s="1" t="s">
        <v>592</v>
      </c>
      <c r="E192" s="1" t="s">
        <v>4831</v>
      </c>
      <c r="F192" s="1" t="s">
        <v>4751</v>
      </c>
      <c r="G192" s="1" t="s">
        <v>1239</v>
      </c>
      <c r="H192" s="1" t="s">
        <v>1240</v>
      </c>
      <c r="I192" s="1" t="s">
        <v>1241</v>
      </c>
    </row>
    <row r="193" spans="1:9" x14ac:dyDescent="0.25">
      <c r="A193" s="1" t="s">
        <v>1242</v>
      </c>
      <c r="B193" s="1" t="s">
        <v>1125</v>
      </c>
      <c r="C193" s="1" t="s">
        <v>1126</v>
      </c>
      <c r="D193" s="1" t="s">
        <v>592</v>
      </c>
      <c r="E193" s="1" t="s">
        <v>4829</v>
      </c>
      <c r="F193" s="1" t="s">
        <v>4751</v>
      </c>
      <c r="G193" s="1" t="s">
        <v>1243</v>
      </c>
      <c r="H193" s="1" t="s">
        <v>1244</v>
      </c>
      <c r="I193" s="1" t="s">
        <v>760</v>
      </c>
    </row>
    <row r="194" spans="1:9" x14ac:dyDescent="0.25">
      <c r="A194" s="1" t="s">
        <v>1245</v>
      </c>
      <c r="B194" s="1" t="s">
        <v>1231</v>
      </c>
      <c r="C194" s="1" t="s">
        <v>1232</v>
      </c>
      <c r="D194" s="1" t="s">
        <v>1233</v>
      </c>
      <c r="E194" s="1" t="s">
        <v>4840</v>
      </c>
      <c r="F194" s="1" t="s">
        <v>4751</v>
      </c>
      <c r="G194" s="1" t="s">
        <v>1246</v>
      </c>
      <c r="H194" s="1" t="s">
        <v>1247</v>
      </c>
      <c r="I194" s="1" t="s">
        <v>1248</v>
      </c>
    </row>
    <row r="195" spans="1:9" x14ac:dyDescent="0.25">
      <c r="A195" s="1" t="s">
        <v>1249</v>
      </c>
      <c r="B195" s="1" t="s">
        <v>1070</v>
      </c>
      <c r="C195" s="1" t="s">
        <v>1071</v>
      </c>
      <c r="D195" s="1" t="s">
        <v>755</v>
      </c>
      <c r="E195" s="1" t="s">
        <v>4823</v>
      </c>
      <c r="F195" s="1" t="s">
        <v>4824</v>
      </c>
      <c r="G195" s="1" t="s">
        <v>1250</v>
      </c>
      <c r="H195" s="1" t="s">
        <v>1251</v>
      </c>
      <c r="I195" s="1" t="s">
        <v>1252</v>
      </c>
    </row>
    <row r="196" spans="1:9" x14ac:dyDescent="0.25">
      <c r="A196" s="1" t="s">
        <v>1253</v>
      </c>
      <c r="B196" s="1" t="s">
        <v>1254</v>
      </c>
      <c r="C196" s="1" t="s">
        <v>1255</v>
      </c>
      <c r="D196" s="1" t="s">
        <v>1256</v>
      </c>
      <c r="E196" s="1" t="s">
        <v>4841</v>
      </c>
      <c r="F196" s="1" t="s">
        <v>4828</v>
      </c>
      <c r="G196" s="1" t="s">
        <v>1258</v>
      </c>
      <c r="H196" s="1" t="s">
        <v>1259</v>
      </c>
      <c r="I196" s="1" t="s">
        <v>1260</v>
      </c>
    </row>
    <row r="197" spans="1:9" x14ac:dyDescent="0.25">
      <c r="A197" s="1" t="s">
        <v>1261</v>
      </c>
      <c r="B197" s="1" t="s">
        <v>1112</v>
      </c>
      <c r="C197" s="1" t="s">
        <v>1113</v>
      </c>
      <c r="D197" s="1" t="s">
        <v>1114</v>
      </c>
      <c r="E197" s="1" t="s">
        <v>4827</v>
      </c>
      <c r="F197" s="1" t="s">
        <v>4828</v>
      </c>
      <c r="G197" s="1" t="s">
        <v>1262</v>
      </c>
      <c r="H197" s="1" t="s">
        <v>1263</v>
      </c>
      <c r="I197" s="1" t="s">
        <v>1264</v>
      </c>
    </row>
    <row r="198" spans="1:9" x14ac:dyDescent="0.25">
      <c r="A198" s="1" t="s">
        <v>1265</v>
      </c>
      <c r="B198" s="1" t="s">
        <v>721</v>
      </c>
      <c r="C198" s="1" t="s">
        <v>722</v>
      </c>
      <c r="D198" s="1" t="s">
        <v>723</v>
      </c>
      <c r="E198" s="1" t="s">
        <v>4778</v>
      </c>
      <c r="F198" s="1" t="s">
        <v>4751</v>
      </c>
      <c r="G198" s="1" t="s">
        <v>1266</v>
      </c>
      <c r="H198" s="1" t="s">
        <v>1267</v>
      </c>
      <c r="I198" s="1" t="s">
        <v>1268</v>
      </c>
    </row>
    <row r="199" spans="1:9" x14ac:dyDescent="0.25">
      <c r="A199" s="1" t="s">
        <v>1269</v>
      </c>
      <c r="B199" s="1" t="s">
        <v>966</v>
      </c>
      <c r="C199" s="1" t="s">
        <v>967</v>
      </c>
      <c r="D199" s="1" t="s">
        <v>968</v>
      </c>
      <c r="E199" s="1" t="s">
        <v>4806</v>
      </c>
      <c r="F199" s="1" t="s">
        <v>4807</v>
      </c>
      <c r="G199" s="1" t="s">
        <v>1270</v>
      </c>
      <c r="H199" s="1" t="s">
        <v>1271</v>
      </c>
      <c r="I199" s="1" t="s">
        <v>1272</v>
      </c>
    </row>
    <row r="200" spans="1:9" x14ac:dyDescent="0.25">
      <c r="A200" s="1" t="s">
        <v>1273</v>
      </c>
      <c r="B200" s="1" t="s">
        <v>1274</v>
      </c>
      <c r="C200" s="1" t="s">
        <v>1275</v>
      </c>
      <c r="D200" s="1" t="s">
        <v>592</v>
      </c>
      <c r="E200" s="1" t="s">
        <v>4842</v>
      </c>
      <c r="F200" s="1" t="s">
        <v>4807</v>
      </c>
      <c r="G200" s="1" t="s">
        <v>1277</v>
      </c>
      <c r="H200" s="1" t="s">
        <v>1278</v>
      </c>
      <c r="I200" s="1" t="s">
        <v>1279</v>
      </c>
    </row>
    <row r="201" spans="1:9" x14ac:dyDescent="0.25">
      <c r="A201" s="1" t="s">
        <v>1280</v>
      </c>
      <c r="B201" s="1" t="s">
        <v>1061</v>
      </c>
      <c r="C201" s="1" t="s">
        <v>1062</v>
      </c>
      <c r="D201" s="1" t="s">
        <v>1063</v>
      </c>
      <c r="E201" s="1" t="s">
        <v>4821</v>
      </c>
      <c r="F201" s="1" t="s">
        <v>4822</v>
      </c>
      <c r="G201" s="1" t="s">
        <v>1281</v>
      </c>
      <c r="H201" s="1" t="s">
        <v>1282</v>
      </c>
      <c r="I201" s="1" t="s">
        <v>1095</v>
      </c>
    </row>
    <row r="202" spans="1:9" x14ac:dyDescent="0.25">
      <c r="A202" s="1" t="s">
        <v>1283</v>
      </c>
      <c r="B202" s="1" t="s">
        <v>1284</v>
      </c>
      <c r="C202" s="1" t="s">
        <v>1285</v>
      </c>
      <c r="D202" s="1" t="s">
        <v>1286</v>
      </c>
      <c r="E202" s="1" t="s">
        <v>4843</v>
      </c>
      <c r="F202" s="1" t="s">
        <v>4751</v>
      </c>
      <c r="G202" s="1" t="s">
        <v>1288</v>
      </c>
      <c r="H202" s="1" t="s">
        <v>1289</v>
      </c>
      <c r="I202" s="1" t="s">
        <v>1290</v>
      </c>
    </row>
    <row r="203" spans="1:9" x14ac:dyDescent="0.25">
      <c r="A203" s="1" t="s">
        <v>1291</v>
      </c>
      <c r="B203" s="1" t="s">
        <v>1254</v>
      </c>
      <c r="C203" s="1" t="s">
        <v>1255</v>
      </c>
      <c r="D203" s="1" t="s">
        <v>1256</v>
      </c>
      <c r="E203" s="1" t="s">
        <v>4841</v>
      </c>
      <c r="F203" s="1" t="s">
        <v>4828</v>
      </c>
      <c r="G203" s="1" t="s">
        <v>1292</v>
      </c>
      <c r="H203" s="1" t="s">
        <v>1293</v>
      </c>
      <c r="I203" s="1" t="s">
        <v>1294</v>
      </c>
    </row>
    <row r="204" spans="1:9" x14ac:dyDescent="0.25">
      <c r="A204" s="1" t="s">
        <v>1295</v>
      </c>
      <c r="B204" s="1" t="s">
        <v>1112</v>
      </c>
      <c r="C204" s="1" t="s">
        <v>1113</v>
      </c>
      <c r="D204" s="1" t="s">
        <v>1114</v>
      </c>
      <c r="E204" s="1" t="s">
        <v>4827</v>
      </c>
      <c r="F204" s="1" t="s">
        <v>4828</v>
      </c>
      <c r="G204" s="1" t="s">
        <v>1296</v>
      </c>
      <c r="H204" s="1" t="s">
        <v>1297</v>
      </c>
      <c r="I204" s="1" t="s">
        <v>1298</v>
      </c>
    </row>
    <row r="205" spans="1:9" x14ac:dyDescent="0.25">
      <c r="A205" s="1" t="s">
        <v>1299</v>
      </c>
      <c r="B205" s="1" t="s">
        <v>1300</v>
      </c>
      <c r="C205" s="1" t="s">
        <v>1301</v>
      </c>
      <c r="D205" s="1" t="s">
        <v>1302</v>
      </c>
      <c r="E205" s="1" t="s">
        <v>4844</v>
      </c>
      <c r="F205" s="1" t="s">
        <v>4810</v>
      </c>
      <c r="G205" s="1" t="s">
        <v>1304</v>
      </c>
      <c r="H205" s="1" t="s">
        <v>1305</v>
      </c>
      <c r="I205" s="1" t="s">
        <v>1306</v>
      </c>
    </row>
    <row r="206" spans="1:9" x14ac:dyDescent="0.25">
      <c r="A206" s="1" t="s">
        <v>1307</v>
      </c>
      <c r="B206" s="1" t="s">
        <v>1274</v>
      </c>
      <c r="C206" s="1" t="s">
        <v>1275</v>
      </c>
      <c r="D206" s="1" t="s">
        <v>592</v>
      </c>
      <c r="E206" s="1" t="s">
        <v>4842</v>
      </c>
      <c r="F206" s="1" t="s">
        <v>4807</v>
      </c>
      <c r="G206" s="1" t="s">
        <v>1308</v>
      </c>
      <c r="H206" s="1" t="s">
        <v>1309</v>
      </c>
      <c r="I206" s="1" t="s">
        <v>1310</v>
      </c>
    </row>
    <row r="207" spans="1:9" x14ac:dyDescent="0.25">
      <c r="A207" s="1" t="s">
        <v>1311</v>
      </c>
      <c r="B207" s="1" t="s">
        <v>1312</v>
      </c>
      <c r="C207" s="1" t="s">
        <v>1313</v>
      </c>
      <c r="D207" s="1" t="s">
        <v>1314</v>
      </c>
      <c r="E207" s="1" t="s">
        <v>4845</v>
      </c>
      <c r="F207" s="1" t="s">
        <v>4846</v>
      </c>
      <c r="G207" s="1" t="s">
        <v>1317</v>
      </c>
      <c r="H207" s="1" t="s">
        <v>1318</v>
      </c>
      <c r="I207" s="1" t="s">
        <v>1319</v>
      </c>
    </row>
    <row r="208" spans="1:9" x14ac:dyDescent="0.25">
      <c r="A208" s="1" t="s">
        <v>1320</v>
      </c>
      <c r="B208" s="1" t="s">
        <v>1146</v>
      </c>
      <c r="C208" s="1" t="s">
        <v>1147</v>
      </c>
      <c r="D208" s="1" t="s">
        <v>592</v>
      </c>
      <c r="E208" s="1" t="s">
        <v>4831</v>
      </c>
      <c r="F208" s="1" t="s">
        <v>4751</v>
      </c>
      <c r="G208" s="1" t="s">
        <v>1321</v>
      </c>
      <c r="H208" s="1" t="s">
        <v>1322</v>
      </c>
      <c r="I208" s="1" t="s">
        <v>1323</v>
      </c>
    </row>
    <row r="209" spans="1:9" x14ac:dyDescent="0.25">
      <c r="A209" s="1" t="s">
        <v>1324</v>
      </c>
      <c r="B209" s="1" t="s">
        <v>1254</v>
      </c>
      <c r="C209" s="1" t="s">
        <v>1255</v>
      </c>
      <c r="D209" s="1" t="s">
        <v>1256</v>
      </c>
      <c r="E209" s="1" t="s">
        <v>4841</v>
      </c>
      <c r="F209" s="1" t="s">
        <v>4828</v>
      </c>
      <c r="G209" s="1" t="s">
        <v>1325</v>
      </c>
      <c r="H209" s="1" t="s">
        <v>1326</v>
      </c>
      <c r="I209" s="1" t="s">
        <v>1327</v>
      </c>
    </row>
    <row r="210" spans="1:9" x14ac:dyDescent="0.25">
      <c r="A210" s="1" t="s">
        <v>1328</v>
      </c>
      <c r="B210" s="1" t="s">
        <v>1329</v>
      </c>
      <c r="C210" s="1" t="s">
        <v>1330</v>
      </c>
      <c r="D210" s="1" t="s">
        <v>1331</v>
      </c>
      <c r="E210" s="1" t="s">
        <v>4847</v>
      </c>
      <c r="F210" s="1" t="s">
        <v>4751</v>
      </c>
      <c r="G210" s="1" t="s">
        <v>1333</v>
      </c>
      <c r="H210" s="1" t="s">
        <v>1334</v>
      </c>
      <c r="I210" s="1" t="s">
        <v>1335</v>
      </c>
    </row>
    <row r="211" spans="1:9" x14ac:dyDescent="0.25">
      <c r="A211" s="1" t="s">
        <v>1336</v>
      </c>
      <c r="B211" s="1" t="s">
        <v>590</v>
      </c>
      <c r="C211" s="1" t="s">
        <v>591</v>
      </c>
      <c r="D211" s="1" t="s">
        <v>592</v>
      </c>
      <c r="E211" s="1" t="s">
        <v>4750</v>
      </c>
      <c r="F211" s="1" t="s">
        <v>4751</v>
      </c>
      <c r="G211" s="1" t="s">
        <v>1337</v>
      </c>
      <c r="H211" s="1" t="s">
        <v>1338</v>
      </c>
      <c r="I211" s="1" t="s">
        <v>1327</v>
      </c>
    </row>
    <row r="212" spans="1:9" x14ac:dyDescent="0.25">
      <c r="A212" s="1" t="s">
        <v>1339</v>
      </c>
      <c r="B212" s="1" t="s">
        <v>966</v>
      </c>
      <c r="C212" s="1" t="s">
        <v>967</v>
      </c>
      <c r="D212" s="1" t="s">
        <v>968</v>
      </c>
      <c r="E212" s="1" t="s">
        <v>4806</v>
      </c>
      <c r="F212" s="1" t="s">
        <v>4807</v>
      </c>
      <c r="G212" s="1" t="s">
        <v>1340</v>
      </c>
      <c r="H212" s="1" t="s">
        <v>1341</v>
      </c>
      <c r="I212" s="1" t="s">
        <v>1144</v>
      </c>
    </row>
    <row r="213" spans="1:9" x14ac:dyDescent="0.25">
      <c r="A213" s="1" t="s">
        <v>1342</v>
      </c>
      <c r="B213" s="1" t="s">
        <v>1274</v>
      </c>
      <c r="C213" s="1" t="s">
        <v>1275</v>
      </c>
      <c r="D213" s="1" t="s">
        <v>592</v>
      </c>
      <c r="E213" s="1" t="s">
        <v>4842</v>
      </c>
      <c r="F213" s="1" t="s">
        <v>4807</v>
      </c>
      <c r="G213" s="1" t="s">
        <v>1343</v>
      </c>
      <c r="H213" s="1" t="s">
        <v>1344</v>
      </c>
      <c r="I213" s="1" t="s">
        <v>1345</v>
      </c>
    </row>
    <row r="214" spans="1:9" x14ac:dyDescent="0.25">
      <c r="A214" s="1" t="s">
        <v>1346</v>
      </c>
      <c r="B214" s="1" t="s">
        <v>590</v>
      </c>
      <c r="C214" s="1" t="s">
        <v>591</v>
      </c>
      <c r="D214" s="1" t="s">
        <v>592</v>
      </c>
      <c r="E214" s="1" t="s">
        <v>4750</v>
      </c>
      <c r="F214" s="1" t="s">
        <v>4751</v>
      </c>
      <c r="G214" s="1" t="s">
        <v>1347</v>
      </c>
      <c r="H214" s="1" t="s">
        <v>1348</v>
      </c>
      <c r="I214" s="1" t="s">
        <v>1349</v>
      </c>
    </row>
    <row r="215" spans="1:9" x14ac:dyDescent="0.25">
      <c r="A215" s="1" t="s">
        <v>1350</v>
      </c>
      <c r="B215" s="1" t="s">
        <v>1112</v>
      </c>
      <c r="C215" s="1" t="s">
        <v>1113</v>
      </c>
      <c r="D215" s="1" t="s">
        <v>1114</v>
      </c>
      <c r="E215" s="1" t="s">
        <v>4827</v>
      </c>
      <c r="F215" s="1" t="s">
        <v>4828</v>
      </c>
      <c r="G215" s="1" t="s">
        <v>1351</v>
      </c>
      <c r="H215" s="1" t="s">
        <v>1352</v>
      </c>
      <c r="I215" s="1" t="s">
        <v>1353</v>
      </c>
    </row>
    <row r="216" spans="1:9" x14ac:dyDescent="0.25">
      <c r="A216" s="1" t="s">
        <v>1354</v>
      </c>
      <c r="B216" s="1" t="s">
        <v>1355</v>
      </c>
      <c r="C216" s="1" t="s">
        <v>1356</v>
      </c>
      <c r="D216" s="1" t="s">
        <v>959</v>
      </c>
      <c r="E216" s="1" t="s">
        <v>4848</v>
      </c>
      <c r="F216" s="1" t="s">
        <v>4751</v>
      </c>
      <c r="G216" s="1" t="s">
        <v>1358</v>
      </c>
      <c r="H216" s="1" t="s">
        <v>1359</v>
      </c>
      <c r="I216" s="1" t="s">
        <v>1360</v>
      </c>
    </row>
    <row r="217" spans="1:9" x14ac:dyDescent="0.25">
      <c r="A217" s="1" t="s">
        <v>1361</v>
      </c>
      <c r="B217" s="1" t="s">
        <v>1061</v>
      </c>
      <c r="C217" s="1" t="s">
        <v>1062</v>
      </c>
      <c r="D217" s="1" t="s">
        <v>1063</v>
      </c>
      <c r="E217" s="1" t="s">
        <v>4821</v>
      </c>
      <c r="F217" s="1" t="s">
        <v>4822</v>
      </c>
      <c r="G217" s="1" t="s">
        <v>1362</v>
      </c>
      <c r="H217" s="1" t="s">
        <v>1363</v>
      </c>
      <c r="I217" s="1" t="s">
        <v>597</v>
      </c>
    </row>
    <row r="218" spans="1:9" x14ac:dyDescent="0.25">
      <c r="A218" s="1" t="s">
        <v>1364</v>
      </c>
      <c r="B218" s="1" t="s">
        <v>1254</v>
      </c>
      <c r="C218" s="1" t="s">
        <v>1255</v>
      </c>
      <c r="D218" s="1" t="s">
        <v>1256</v>
      </c>
      <c r="E218" s="1" t="s">
        <v>4841</v>
      </c>
      <c r="F218" s="1" t="s">
        <v>4828</v>
      </c>
      <c r="G218" s="1" t="s">
        <v>1365</v>
      </c>
      <c r="H218" s="1" t="s">
        <v>1366</v>
      </c>
      <c r="I218" s="1" t="s">
        <v>1367</v>
      </c>
    </row>
    <row r="219" spans="1:9" x14ac:dyDescent="0.25">
      <c r="A219" s="1" t="s">
        <v>1368</v>
      </c>
      <c r="B219" s="1" t="s">
        <v>1369</v>
      </c>
      <c r="C219" s="1" t="s">
        <v>1370</v>
      </c>
      <c r="D219" s="1" t="s">
        <v>1371</v>
      </c>
      <c r="E219" s="1" t="s">
        <v>4849</v>
      </c>
      <c r="F219" s="1" t="s">
        <v>4751</v>
      </c>
      <c r="G219" s="1" t="s">
        <v>1373</v>
      </c>
      <c r="H219" s="1" t="s">
        <v>1374</v>
      </c>
      <c r="I219" s="1" t="s">
        <v>1375</v>
      </c>
    </row>
    <row r="220" spans="1:9" x14ac:dyDescent="0.25">
      <c r="A220" s="1" t="s">
        <v>1376</v>
      </c>
      <c r="B220" s="1" t="s">
        <v>1104</v>
      </c>
      <c r="C220" s="1" t="s">
        <v>1105</v>
      </c>
      <c r="D220" s="1" t="s">
        <v>1106</v>
      </c>
      <c r="E220" s="1" t="s">
        <v>4826</v>
      </c>
      <c r="F220" s="1" t="s">
        <v>4751</v>
      </c>
      <c r="G220" s="1" t="s">
        <v>1377</v>
      </c>
      <c r="H220" s="1" t="s">
        <v>1378</v>
      </c>
      <c r="I220" s="1" t="s">
        <v>1379</v>
      </c>
    </row>
    <row r="221" spans="1:9" x14ac:dyDescent="0.25">
      <c r="A221" s="1" t="s">
        <v>1380</v>
      </c>
      <c r="B221" s="1" t="s">
        <v>1254</v>
      </c>
      <c r="C221" s="1" t="s">
        <v>1255</v>
      </c>
      <c r="D221" s="1" t="s">
        <v>1256</v>
      </c>
      <c r="E221" s="1" t="s">
        <v>4841</v>
      </c>
      <c r="F221" s="1" t="s">
        <v>4828</v>
      </c>
      <c r="G221" s="1" t="s">
        <v>1381</v>
      </c>
      <c r="H221" s="1" t="s">
        <v>1382</v>
      </c>
      <c r="I221" s="1" t="s">
        <v>1383</v>
      </c>
    </row>
    <row r="222" spans="1:9" x14ac:dyDescent="0.25">
      <c r="A222" s="1" t="s">
        <v>1384</v>
      </c>
      <c r="B222" s="1" t="s">
        <v>1385</v>
      </c>
      <c r="C222" s="1" t="s">
        <v>1386</v>
      </c>
      <c r="D222" s="1" t="s">
        <v>723</v>
      </c>
      <c r="E222" s="1" t="s">
        <v>4850</v>
      </c>
      <c r="F222" s="1" t="s">
        <v>4822</v>
      </c>
      <c r="G222" s="1" t="s">
        <v>1388</v>
      </c>
      <c r="H222" s="1" t="s">
        <v>1389</v>
      </c>
      <c r="I222" s="1" t="s">
        <v>1390</v>
      </c>
    </row>
    <row r="223" spans="1:9" x14ac:dyDescent="0.25">
      <c r="A223" s="1" t="s">
        <v>1391</v>
      </c>
      <c r="B223" s="1" t="s">
        <v>1392</v>
      </c>
      <c r="C223" s="1" t="s">
        <v>1393</v>
      </c>
      <c r="D223" s="1" t="s">
        <v>723</v>
      </c>
      <c r="E223" s="1" t="s">
        <v>4851</v>
      </c>
      <c r="F223" s="1" t="s">
        <v>4807</v>
      </c>
      <c r="G223" s="1" t="s">
        <v>1395</v>
      </c>
      <c r="H223" s="1" t="s">
        <v>1396</v>
      </c>
      <c r="I223" s="1" t="s">
        <v>1229</v>
      </c>
    </row>
    <row r="224" spans="1:9" x14ac:dyDescent="0.25">
      <c r="A224" s="1" t="s">
        <v>1397</v>
      </c>
      <c r="B224" s="1" t="s">
        <v>1254</v>
      </c>
      <c r="C224" s="1" t="s">
        <v>1255</v>
      </c>
      <c r="D224" s="1" t="s">
        <v>1256</v>
      </c>
      <c r="E224" s="1" t="s">
        <v>4841</v>
      </c>
      <c r="F224" s="1" t="s">
        <v>4828</v>
      </c>
      <c r="G224" s="1" t="s">
        <v>1398</v>
      </c>
      <c r="H224" s="1" t="s">
        <v>1399</v>
      </c>
      <c r="I224" s="1" t="s">
        <v>1400</v>
      </c>
    </row>
    <row r="225" spans="1:9" x14ac:dyDescent="0.25">
      <c r="A225" s="1" t="s">
        <v>1401</v>
      </c>
      <c r="B225" s="1" t="s">
        <v>1061</v>
      </c>
      <c r="C225" s="1" t="s">
        <v>1062</v>
      </c>
      <c r="D225" s="1" t="s">
        <v>1063</v>
      </c>
      <c r="E225" s="1" t="s">
        <v>4821</v>
      </c>
      <c r="F225" s="1" t="s">
        <v>4822</v>
      </c>
      <c r="G225" s="1" t="s">
        <v>1402</v>
      </c>
      <c r="H225" s="1" t="s">
        <v>1403</v>
      </c>
      <c r="I225" s="1" t="s">
        <v>1404</v>
      </c>
    </row>
    <row r="226" spans="1:9" x14ac:dyDescent="0.25">
      <c r="A226" s="1" t="s">
        <v>1405</v>
      </c>
      <c r="B226" s="1" t="s">
        <v>1406</v>
      </c>
      <c r="C226" s="1" t="s">
        <v>1407</v>
      </c>
      <c r="D226" s="1" t="s">
        <v>1408</v>
      </c>
      <c r="E226" s="1" t="s">
        <v>4852</v>
      </c>
      <c r="F226" s="1" t="s">
        <v>4853</v>
      </c>
      <c r="G226" s="1" t="s">
        <v>1411</v>
      </c>
      <c r="H226" s="1" t="s">
        <v>1412</v>
      </c>
      <c r="I226" s="1" t="s">
        <v>1068</v>
      </c>
    </row>
    <row r="227" spans="1:9" x14ac:dyDescent="0.25">
      <c r="A227" s="1" t="s">
        <v>1413</v>
      </c>
      <c r="B227" s="1" t="s">
        <v>1414</v>
      </c>
      <c r="C227" s="1" t="s">
        <v>1415</v>
      </c>
      <c r="D227" s="1" t="s">
        <v>592</v>
      </c>
      <c r="E227" s="1" t="s">
        <v>4854</v>
      </c>
      <c r="F227" s="1" t="s">
        <v>4807</v>
      </c>
      <c r="G227" s="1" t="s">
        <v>1417</v>
      </c>
      <c r="H227" s="1" t="s">
        <v>1418</v>
      </c>
      <c r="I227" s="1" t="s">
        <v>1183</v>
      </c>
    </row>
    <row r="228" spans="1:9" x14ac:dyDescent="0.25">
      <c r="A228" s="1" t="s">
        <v>1419</v>
      </c>
      <c r="B228" s="1" t="s">
        <v>1420</v>
      </c>
      <c r="C228" s="1" t="s">
        <v>1421</v>
      </c>
      <c r="D228" s="1" t="s">
        <v>1422</v>
      </c>
      <c r="E228" s="1" t="s">
        <v>4855</v>
      </c>
      <c r="F228" s="1" t="s">
        <v>4856</v>
      </c>
      <c r="G228" s="1" t="s">
        <v>1425</v>
      </c>
      <c r="H228" s="1" t="s">
        <v>1426</v>
      </c>
      <c r="I228" s="1" t="s">
        <v>870</v>
      </c>
    </row>
    <row r="229" spans="1:9" x14ac:dyDescent="0.25">
      <c r="A229" s="1" t="s">
        <v>1427</v>
      </c>
      <c r="B229" s="1" t="s">
        <v>1112</v>
      </c>
      <c r="C229" s="1" t="s">
        <v>1113</v>
      </c>
      <c r="D229" s="1" t="s">
        <v>1114</v>
      </c>
      <c r="E229" s="1" t="s">
        <v>4827</v>
      </c>
      <c r="F229" s="1" t="s">
        <v>4828</v>
      </c>
      <c r="G229" s="1" t="s">
        <v>1428</v>
      </c>
      <c r="H229" s="1" t="s">
        <v>1429</v>
      </c>
      <c r="I229" s="1" t="s">
        <v>1430</v>
      </c>
    </row>
    <row r="230" spans="1:9" x14ac:dyDescent="0.25">
      <c r="A230" s="1" t="s">
        <v>1431</v>
      </c>
      <c r="B230" s="1" t="s">
        <v>1406</v>
      </c>
      <c r="C230" s="1" t="s">
        <v>1407</v>
      </c>
      <c r="D230" s="1" t="s">
        <v>1408</v>
      </c>
      <c r="E230" s="1" t="s">
        <v>4852</v>
      </c>
      <c r="F230" s="1" t="s">
        <v>4853</v>
      </c>
      <c r="G230" s="1" t="s">
        <v>1432</v>
      </c>
      <c r="H230" s="1" t="s">
        <v>1433</v>
      </c>
      <c r="I230" s="1" t="s">
        <v>1434</v>
      </c>
    </row>
    <row r="231" spans="1:9" x14ac:dyDescent="0.25">
      <c r="A231" s="1" t="s">
        <v>1435</v>
      </c>
      <c r="B231" s="1" t="s">
        <v>1436</v>
      </c>
      <c r="C231" s="1" t="s">
        <v>1437</v>
      </c>
      <c r="D231" s="1" t="s">
        <v>1408</v>
      </c>
      <c r="E231" s="1" t="s">
        <v>4857</v>
      </c>
      <c r="F231" s="1" t="s">
        <v>4853</v>
      </c>
      <c r="G231" s="1" t="s">
        <v>1439</v>
      </c>
      <c r="H231" s="1" t="s">
        <v>1440</v>
      </c>
      <c r="I231" s="1" t="s">
        <v>1441</v>
      </c>
    </row>
    <row r="232" spans="1:9" x14ac:dyDescent="0.25">
      <c r="A232" s="1" t="s">
        <v>1442</v>
      </c>
      <c r="B232" s="1" t="s">
        <v>1443</v>
      </c>
      <c r="C232" s="1" t="s">
        <v>1444</v>
      </c>
      <c r="D232" s="1" t="s">
        <v>1445</v>
      </c>
      <c r="E232" s="1" t="s">
        <v>4858</v>
      </c>
      <c r="F232" s="1" t="s">
        <v>4807</v>
      </c>
      <c r="G232" s="1" t="s">
        <v>1447</v>
      </c>
      <c r="H232" s="1" t="s">
        <v>1448</v>
      </c>
      <c r="I232" s="1" t="s">
        <v>1449</v>
      </c>
    </row>
    <row r="233" spans="1:9" x14ac:dyDescent="0.25">
      <c r="A233" s="1" t="s">
        <v>1450</v>
      </c>
      <c r="B233" s="1" t="s">
        <v>1254</v>
      </c>
      <c r="C233" s="1" t="s">
        <v>1255</v>
      </c>
      <c r="D233" s="1" t="s">
        <v>1256</v>
      </c>
      <c r="E233" s="1" t="s">
        <v>4841</v>
      </c>
      <c r="F233" s="1" t="s">
        <v>4828</v>
      </c>
      <c r="G233" s="1" t="s">
        <v>1451</v>
      </c>
      <c r="H233" s="1" t="s">
        <v>1452</v>
      </c>
      <c r="I233" s="1" t="s">
        <v>1119</v>
      </c>
    </row>
    <row r="234" spans="1:9" x14ac:dyDescent="0.25">
      <c r="A234" s="1" t="s">
        <v>1453</v>
      </c>
      <c r="B234" s="1" t="s">
        <v>966</v>
      </c>
      <c r="C234" s="1" t="s">
        <v>967</v>
      </c>
      <c r="D234" s="1" t="s">
        <v>968</v>
      </c>
      <c r="E234" s="1" t="s">
        <v>4806</v>
      </c>
      <c r="F234" s="1" t="s">
        <v>4807</v>
      </c>
      <c r="G234" s="1" t="s">
        <v>1454</v>
      </c>
      <c r="H234" s="1" t="s">
        <v>1455</v>
      </c>
      <c r="I234" s="1" t="s">
        <v>1456</v>
      </c>
    </row>
    <row r="235" spans="1:9" x14ac:dyDescent="0.25">
      <c r="A235" s="1" t="s">
        <v>1457</v>
      </c>
      <c r="B235" s="1" t="s">
        <v>1406</v>
      </c>
      <c r="C235" s="1" t="s">
        <v>1407</v>
      </c>
      <c r="D235" s="1" t="s">
        <v>1408</v>
      </c>
      <c r="E235" s="1" t="s">
        <v>4852</v>
      </c>
      <c r="F235" s="1" t="s">
        <v>4853</v>
      </c>
      <c r="G235" s="1" t="s">
        <v>1458</v>
      </c>
      <c r="H235" s="1" t="s">
        <v>1459</v>
      </c>
      <c r="I235" s="1" t="s">
        <v>1460</v>
      </c>
    </row>
    <row r="236" spans="1:9" x14ac:dyDescent="0.25">
      <c r="A236" s="1" t="s">
        <v>1461</v>
      </c>
      <c r="B236" s="1" t="s">
        <v>966</v>
      </c>
      <c r="C236" s="1" t="s">
        <v>967</v>
      </c>
      <c r="D236" s="1" t="s">
        <v>968</v>
      </c>
      <c r="E236" s="1" t="s">
        <v>4806</v>
      </c>
      <c r="F236" s="1" t="s">
        <v>4807</v>
      </c>
      <c r="G236" s="1" t="s">
        <v>1462</v>
      </c>
      <c r="H236" s="1" t="s">
        <v>1463</v>
      </c>
      <c r="I236" s="1" t="s">
        <v>1464</v>
      </c>
    </row>
    <row r="237" spans="1:9" x14ac:dyDescent="0.25">
      <c r="A237" s="1" t="s">
        <v>1465</v>
      </c>
      <c r="B237" s="1" t="s">
        <v>1385</v>
      </c>
      <c r="C237" s="1" t="s">
        <v>1386</v>
      </c>
      <c r="D237" s="1" t="s">
        <v>723</v>
      </c>
      <c r="E237" s="1" t="s">
        <v>4850</v>
      </c>
      <c r="F237" s="1" t="s">
        <v>4822</v>
      </c>
      <c r="G237" s="1" t="s">
        <v>1466</v>
      </c>
      <c r="H237" s="1" t="s">
        <v>1467</v>
      </c>
      <c r="I237" s="1" t="s">
        <v>1468</v>
      </c>
    </row>
    <row r="238" spans="1:9" x14ac:dyDescent="0.25">
      <c r="A238" s="1" t="s">
        <v>1469</v>
      </c>
      <c r="B238" s="1" t="s">
        <v>966</v>
      </c>
      <c r="C238" s="1" t="s">
        <v>967</v>
      </c>
      <c r="D238" s="1" t="s">
        <v>968</v>
      </c>
      <c r="E238" s="1" t="s">
        <v>4806</v>
      </c>
      <c r="F238" s="1" t="s">
        <v>4807</v>
      </c>
      <c r="G238" s="1" t="s">
        <v>1470</v>
      </c>
      <c r="H238" s="1" t="s">
        <v>1471</v>
      </c>
      <c r="I238" s="1" t="s">
        <v>1102</v>
      </c>
    </row>
    <row r="239" spans="1:9" x14ac:dyDescent="0.25">
      <c r="A239" s="1" t="s">
        <v>1472</v>
      </c>
      <c r="B239" s="1" t="s">
        <v>1385</v>
      </c>
      <c r="C239" s="1" t="s">
        <v>1386</v>
      </c>
      <c r="D239" s="1" t="s">
        <v>723</v>
      </c>
      <c r="E239" s="1" t="s">
        <v>4850</v>
      </c>
      <c r="F239" s="1" t="s">
        <v>4822</v>
      </c>
      <c r="G239" s="1" t="s">
        <v>1473</v>
      </c>
      <c r="H239" s="1" t="s">
        <v>1474</v>
      </c>
      <c r="I239" s="1" t="s">
        <v>1475</v>
      </c>
    </row>
    <row r="240" spans="1:9" x14ac:dyDescent="0.25">
      <c r="A240" s="1" t="s">
        <v>1476</v>
      </c>
      <c r="B240" s="1" t="s">
        <v>1420</v>
      </c>
      <c r="C240" s="1" t="s">
        <v>1421</v>
      </c>
      <c r="D240" s="1" t="s">
        <v>1422</v>
      </c>
      <c r="E240" s="1" t="s">
        <v>4855</v>
      </c>
      <c r="F240" s="1" t="s">
        <v>4856</v>
      </c>
      <c r="G240" s="1" t="s">
        <v>1477</v>
      </c>
      <c r="H240" s="1" t="s">
        <v>1478</v>
      </c>
      <c r="I240" s="1" t="s">
        <v>1479</v>
      </c>
    </row>
    <row r="241" spans="1:9" x14ac:dyDescent="0.25">
      <c r="A241" s="1" t="s">
        <v>1480</v>
      </c>
      <c r="B241" s="1" t="s">
        <v>1481</v>
      </c>
      <c r="C241" s="1" t="s">
        <v>1482</v>
      </c>
      <c r="D241" s="1" t="s">
        <v>988</v>
      </c>
      <c r="E241" s="1" t="s">
        <v>4859</v>
      </c>
      <c r="F241" s="1" t="s">
        <v>4853</v>
      </c>
      <c r="G241" s="1" t="s">
        <v>1484</v>
      </c>
      <c r="H241" s="1" t="s">
        <v>1485</v>
      </c>
      <c r="I241" s="1" t="s">
        <v>1486</v>
      </c>
    </row>
    <row r="242" spans="1:9" x14ac:dyDescent="0.25">
      <c r="A242" s="1" t="s">
        <v>1487</v>
      </c>
      <c r="B242" s="1" t="s">
        <v>1061</v>
      </c>
      <c r="C242" s="1" t="s">
        <v>1062</v>
      </c>
      <c r="D242" s="1" t="s">
        <v>1063</v>
      </c>
      <c r="E242" s="1" t="s">
        <v>4821</v>
      </c>
      <c r="F242" s="1" t="s">
        <v>4822</v>
      </c>
      <c r="G242" s="1" t="s">
        <v>1488</v>
      </c>
      <c r="H242" s="1" t="s">
        <v>1489</v>
      </c>
      <c r="I242" s="1" t="s">
        <v>597</v>
      </c>
    </row>
    <row r="243" spans="1:9" x14ac:dyDescent="0.25">
      <c r="A243" s="1" t="s">
        <v>1490</v>
      </c>
      <c r="B243" s="1" t="s">
        <v>1406</v>
      </c>
      <c r="C243" s="1" t="s">
        <v>1407</v>
      </c>
      <c r="D243" s="1" t="s">
        <v>1408</v>
      </c>
      <c r="E243" s="1" t="s">
        <v>4852</v>
      </c>
      <c r="F243" s="1" t="s">
        <v>4853</v>
      </c>
      <c r="G243" s="1" t="s">
        <v>1491</v>
      </c>
      <c r="H243" s="1" t="s">
        <v>1492</v>
      </c>
      <c r="I243" s="1" t="s">
        <v>792</v>
      </c>
    </row>
    <row r="244" spans="1:9" x14ac:dyDescent="0.25">
      <c r="A244" s="1" t="s">
        <v>1493</v>
      </c>
      <c r="B244" s="1" t="s">
        <v>1420</v>
      </c>
      <c r="C244" s="1" t="s">
        <v>1421</v>
      </c>
      <c r="D244" s="1" t="s">
        <v>1422</v>
      </c>
      <c r="E244" s="1" t="s">
        <v>4855</v>
      </c>
      <c r="F244" s="1" t="s">
        <v>4856</v>
      </c>
      <c r="G244" s="1" t="s">
        <v>1494</v>
      </c>
      <c r="H244" s="1" t="s">
        <v>1495</v>
      </c>
      <c r="I244" s="1" t="s">
        <v>1496</v>
      </c>
    </row>
    <row r="245" spans="1:9" x14ac:dyDescent="0.25">
      <c r="A245" s="1" t="s">
        <v>1497</v>
      </c>
      <c r="B245" s="1" t="s">
        <v>1498</v>
      </c>
      <c r="C245" s="1" t="s">
        <v>1499</v>
      </c>
      <c r="D245" s="1" t="s">
        <v>1302</v>
      </c>
      <c r="E245" s="1" t="s">
        <v>4860</v>
      </c>
      <c r="F245" s="1" t="s">
        <v>4861</v>
      </c>
      <c r="G245" s="1" t="s">
        <v>1501</v>
      </c>
      <c r="H245" s="1" t="s">
        <v>1502</v>
      </c>
      <c r="I245" s="1" t="s">
        <v>1503</v>
      </c>
    </row>
    <row r="246" spans="1:9" x14ac:dyDescent="0.25">
      <c r="A246" s="1" t="s">
        <v>1504</v>
      </c>
      <c r="B246" s="1" t="s">
        <v>1505</v>
      </c>
      <c r="C246" s="1" t="s">
        <v>1506</v>
      </c>
      <c r="D246" s="1" t="s">
        <v>592</v>
      </c>
      <c r="E246" s="1" t="s">
        <v>4862</v>
      </c>
      <c r="F246" s="1" t="s">
        <v>4822</v>
      </c>
      <c r="G246" s="1" t="s">
        <v>1508</v>
      </c>
      <c r="H246" s="1" t="s">
        <v>1509</v>
      </c>
      <c r="I246" s="1" t="s">
        <v>1510</v>
      </c>
    </row>
    <row r="247" spans="1:9" x14ac:dyDescent="0.25">
      <c r="A247" s="1" t="s">
        <v>1511</v>
      </c>
      <c r="B247" s="1" t="s">
        <v>1254</v>
      </c>
      <c r="C247" s="1" t="s">
        <v>1255</v>
      </c>
      <c r="D247" s="1" t="s">
        <v>1256</v>
      </c>
      <c r="E247" s="1" t="s">
        <v>4841</v>
      </c>
      <c r="F247" s="1" t="s">
        <v>4828</v>
      </c>
      <c r="G247" s="1" t="s">
        <v>1512</v>
      </c>
      <c r="H247" s="1" t="s">
        <v>1513</v>
      </c>
      <c r="I247" s="1" t="s">
        <v>1514</v>
      </c>
    </row>
    <row r="248" spans="1:9" x14ac:dyDescent="0.25">
      <c r="A248" s="1" t="s">
        <v>1515</v>
      </c>
      <c r="B248" s="1" t="s">
        <v>1406</v>
      </c>
      <c r="C248" s="1" t="s">
        <v>1407</v>
      </c>
      <c r="D248" s="1" t="s">
        <v>1408</v>
      </c>
      <c r="E248" s="1" t="s">
        <v>4852</v>
      </c>
      <c r="F248" s="1" t="s">
        <v>4853</v>
      </c>
      <c r="G248" s="1" t="s">
        <v>1516</v>
      </c>
      <c r="H248" s="1" t="s">
        <v>1517</v>
      </c>
      <c r="I248" s="1" t="s">
        <v>1518</v>
      </c>
    </row>
    <row r="249" spans="1:9" x14ac:dyDescent="0.25">
      <c r="A249" s="1" t="s">
        <v>1519</v>
      </c>
      <c r="B249" s="1" t="s">
        <v>1254</v>
      </c>
      <c r="C249" s="1" t="s">
        <v>1255</v>
      </c>
      <c r="D249" s="1" t="s">
        <v>1256</v>
      </c>
      <c r="E249" s="1" t="s">
        <v>4841</v>
      </c>
      <c r="F249" s="1" t="s">
        <v>4828</v>
      </c>
      <c r="G249" s="1" t="s">
        <v>1520</v>
      </c>
      <c r="H249" s="1" t="s">
        <v>1521</v>
      </c>
      <c r="I249" s="1" t="s">
        <v>1522</v>
      </c>
    </row>
    <row r="250" spans="1:9" x14ac:dyDescent="0.25">
      <c r="A250" s="1" t="s">
        <v>1523</v>
      </c>
      <c r="B250" s="1" t="s">
        <v>1420</v>
      </c>
      <c r="C250" s="1" t="s">
        <v>1421</v>
      </c>
      <c r="D250" s="1" t="s">
        <v>1422</v>
      </c>
      <c r="E250" s="1" t="s">
        <v>4855</v>
      </c>
      <c r="F250" s="1" t="s">
        <v>4856</v>
      </c>
      <c r="G250" s="1" t="s">
        <v>1524</v>
      </c>
      <c r="H250" s="1" t="s">
        <v>1525</v>
      </c>
      <c r="I250" s="1" t="s">
        <v>1526</v>
      </c>
    </row>
    <row r="251" spans="1:9" x14ac:dyDescent="0.25">
      <c r="A251" s="1" t="s">
        <v>1527</v>
      </c>
      <c r="B251" s="1" t="s">
        <v>1406</v>
      </c>
      <c r="C251" s="1" t="s">
        <v>1407</v>
      </c>
      <c r="D251" s="1" t="s">
        <v>1408</v>
      </c>
      <c r="E251" s="1" t="s">
        <v>4852</v>
      </c>
      <c r="F251" s="1" t="s">
        <v>4853</v>
      </c>
      <c r="G251" s="1" t="s">
        <v>1528</v>
      </c>
      <c r="H251" s="1" t="s">
        <v>1529</v>
      </c>
      <c r="I251" s="1" t="s">
        <v>1530</v>
      </c>
    </row>
    <row r="252" spans="1:9" x14ac:dyDescent="0.25">
      <c r="A252" s="1" t="s">
        <v>1531</v>
      </c>
      <c r="B252" s="1" t="s">
        <v>1406</v>
      </c>
      <c r="C252" s="1" t="s">
        <v>1407</v>
      </c>
      <c r="D252" s="1" t="s">
        <v>1408</v>
      </c>
      <c r="E252" s="1" t="s">
        <v>4852</v>
      </c>
      <c r="F252" s="1" t="s">
        <v>4853</v>
      </c>
      <c r="G252" s="1" t="s">
        <v>1532</v>
      </c>
      <c r="H252" s="1" t="s">
        <v>1533</v>
      </c>
      <c r="I252" s="1" t="s">
        <v>1534</v>
      </c>
    </row>
    <row r="253" spans="1:9" x14ac:dyDescent="0.25">
      <c r="A253" s="1" t="s">
        <v>1535</v>
      </c>
      <c r="B253" s="1" t="s">
        <v>1536</v>
      </c>
      <c r="C253" s="1" t="s">
        <v>1537</v>
      </c>
      <c r="D253" s="1" t="s">
        <v>968</v>
      </c>
      <c r="E253" s="1" t="s">
        <v>4863</v>
      </c>
      <c r="F253" s="1" t="s">
        <v>4828</v>
      </c>
      <c r="G253" s="1" t="s">
        <v>1539</v>
      </c>
      <c r="H253" s="1" t="s">
        <v>1540</v>
      </c>
      <c r="I253" s="1" t="s">
        <v>1541</v>
      </c>
    </row>
    <row r="254" spans="1:9" x14ac:dyDescent="0.25">
      <c r="A254" s="1" t="s">
        <v>1542</v>
      </c>
      <c r="B254" s="1" t="s">
        <v>1104</v>
      </c>
      <c r="C254" s="1" t="s">
        <v>1105</v>
      </c>
      <c r="D254" s="1" t="s">
        <v>1106</v>
      </c>
      <c r="E254" s="1" t="s">
        <v>4826</v>
      </c>
      <c r="F254" s="1" t="s">
        <v>4751</v>
      </c>
      <c r="G254" s="1" t="s">
        <v>1543</v>
      </c>
      <c r="H254" s="1" t="s">
        <v>1544</v>
      </c>
      <c r="I254" s="1" t="s">
        <v>1323</v>
      </c>
    </row>
    <row r="255" spans="1:9" x14ac:dyDescent="0.25">
      <c r="A255" s="1" t="s">
        <v>1545</v>
      </c>
      <c r="B255" s="1" t="s">
        <v>1254</v>
      </c>
      <c r="C255" s="1" t="s">
        <v>1255</v>
      </c>
      <c r="D255" s="1" t="s">
        <v>1256</v>
      </c>
      <c r="E255" s="1" t="s">
        <v>4841</v>
      </c>
      <c r="F255" s="1" t="s">
        <v>4828</v>
      </c>
      <c r="G255" s="1" t="s">
        <v>1546</v>
      </c>
      <c r="H255" s="1" t="s">
        <v>1547</v>
      </c>
      <c r="I255" s="1" t="s">
        <v>1327</v>
      </c>
    </row>
    <row r="256" spans="1:9" x14ac:dyDescent="0.25">
      <c r="A256" s="1" t="s">
        <v>1548</v>
      </c>
      <c r="B256" s="1" t="s">
        <v>1549</v>
      </c>
      <c r="C256" s="1" t="s">
        <v>1550</v>
      </c>
      <c r="D256" s="1" t="s">
        <v>1551</v>
      </c>
      <c r="E256" s="1" t="s">
        <v>4864</v>
      </c>
      <c r="F256" s="1" t="s">
        <v>4828</v>
      </c>
      <c r="G256" s="1" t="s">
        <v>1553</v>
      </c>
      <c r="H256" s="1" t="s">
        <v>1554</v>
      </c>
      <c r="I256" s="1" t="s">
        <v>1555</v>
      </c>
    </row>
    <row r="257" spans="1:9" x14ac:dyDescent="0.25">
      <c r="A257" s="1" t="s">
        <v>1556</v>
      </c>
      <c r="B257" s="1" t="s">
        <v>1557</v>
      </c>
      <c r="C257" s="1" t="s">
        <v>1558</v>
      </c>
      <c r="D257" s="1" t="s">
        <v>1559</v>
      </c>
      <c r="E257" s="1" t="s">
        <v>4865</v>
      </c>
      <c r="F257" s="1" t="s">
        <v>4866</v>
      </c>
      <c r="G257" s="1" t="s">
        <v>1562</v>
      </c>
      <c r="H257" s="1" t="s">
        <v>1563</v>
      </c>
      <c r="I257" s="1" t="s">
        <v>1464</v>
      </c>
    </row>
    <row r="258" spans="1:9" x14ac:dyDescent="0.25">
      <c r="A258" s="1" t="s">
        <v>1564</v>
      </c>
      <c r="B258" s="1" t="s">
        <v>1406</v>
      </c>
      <c r="C258" s="1" t="s">
        <v>1407</v>
      </c>
      <c r="D258" s="1" t="s">
        <v>1408</v>
      </c>
      <c r="E258" s="1" t="s">
        <v>4852</v>
      </c>
      <c r="F258" s="1" t="s">
        <v>4853</v>
      </c>
      <c r="G258" s="1" t="s">
        <v>1565</v>
      </c>
      <c r="H258" s="1" t="s">
        <v>1566</v>
      </c>
      <c r="I258" s="1" t="s">
        <v>1567</v>
      </c>
    </row>
    <row r="259" spans="1:9" x14ac:dyDescent="0.25">
      <c r="A259" s="1" t="s">
        <v>1568</v>
      </c>
      <c r="B259" s="1" t="s">
        <v>1569</v>
      </c>
      <c r="C259" s="1" t="s">
        <v>1570</v>
      </c>
      <c r="D259" s="1" t="s">
        <v>988</v>
      </c>
      <c r="E259" s="1" t="s">
        <v>4867</v>
      </c>
      <c r="F259" s="1" t="s">
        <v>4807</v>
      </c>
      <c r="G259" s="1" t="s">
        <v>1572</v>
      </c>
      <c r="H259" s="1" t="s">
        <v>1573</v>
      </c>
      <c r="I259" s="1" t="s">
        <v>1574</v>
      </c>
    </row>
    <row r="260" spans="1:9" x14ac:dyDescent="0.25">
      <c r="A260" s="1" t="s">
        <v>1575</v>
      </c>
      <c r="B260" s="1" t="s">
        <v>1557</v>
      </c>
      <c r="C260" s="1" t="s">
        <v>1558</v>
      </c>
      <c r="D260" s="1" t="s">
        <v>1559</v>
      </c>
      <c r="E260" s="1" t="s">
        <v>4865</v>
      </c>
      <c r="F260" s="1" t="s">
        <v>4866</v>
      </c>
      <c r="G260" s="1" t="s">
        <v>1576</v>
      </c>
      <c r="H260" s="1" t="s">
        <v>1577</v>
      </c>
      <c r="I260" s="1" t="s">
        <v>1119</v>
      </c>
    </row>
    <row r="261" spans="1:9" x14ac:dyDescent="0.25">
      <c r="A261" s="1" t="s">
        <v>1578</v>
      </c>
      <c r="B261" s="1" t="s">
        <v>1420</v>
      </c>
      <c r="C261" s="1" t="s">
        <v>1421</v>
      </c>
      <c r="D261" s="1" t="s">
        <v>1422</v>
      </c>
      <c r="E261" s="1" t="s">
        <v>4855</v>
      </c>
      <c r="F261" s="1" t="s">
        <v>4856</v>
      </c>
      <c r="G261" s="1" t="s">
        <v>1579</v>
      </c>
      <c r="H261" s="1" t="s">
        <v>1580</v>
      </c>
      <c r="I261" s="1" t="s">
        <v>1119</v>
      </c>
    </row>
    <row r="262" spans="1:9" x14ac:dyDescent="0.25">
      <c r="A262" s="1" t="s">
        <v>1581</v>
      </c>
      <c r="B262" s="1" t="s">
        <v>1582</v>
      </c>
      <c r="C262" s="1" t="s">
        <v>1583</v>
      </c>
      <c r="D262" s="1" t="s">
        <v>592</v>
      </c>
      <c r="E262" s="1" t="s">
        <v>4868</v>
      </c>
      <c r="F262" s="1" t="s">
        <v>4822</v>
      </c>
      <c r="G262" s="1" t="s">
        <v>1585</v>
      </c>
      <c r="H262" s="1" t="s">
        <v>1586</v>
      </c>
      <c r="I262" s="1" t="s">
        <v>1587</v>
      </c>
    </row>
    <row r="263" spans="1:9" x14ac:dyDescent="0.25">
      <c r="A263" s="1" t="s">
        <v>1588</v>
      </c>
      <c r="B263" s="1" t="s">
        <v>1557</v>
      </c>
      <c r="C263" s="1" t="s">
        <v>1558</v>
      </c>
      <c r="D263" s="1" t="s">
        <v>1559</v>
      </c>
      <c r="E263" s="1" t="s">
        <v>4865</v>
      </c>
      <c r="F263" s="1" t="s">
        <v>4866</v>
      </c>
      <c r="G263" s="1" t="s">
        <v>1589</v>
      </c>
      <c r="H263" s="1" t="s">
        <v>1590</v>
      </c>
      <c r="I263" s="1" t="s">
        <v>1404</v>
      </c>
    </row>
    <row r="264" spans="1:9" x14ac:dyDescent="0.25">
      <c r="A264" s="1" t="s">
        <v>1591</v>
      </c>
      <c r="B264" s="1" t="s">
        <v>1406</v>
      </c>
      <c r="C264" s="1" t="s">
        <v>1407</v>
      </c>
      <c r="D264" s="1" t="s">
        <v>1408</v>
      </c>
      <c r="E264" s="1" t="s">
        <v>4852</v>
      </c>
      <c r="F264" s="1" t="s">
        <v>4853</v>
      </c>
      <c r="G264" s="1" t="s">
        <v>1592</v>
      </c>
      <c r="H264" s="1" t="s">
        <v>1593</v>
      </c>
      <c r="I264" s="1" t="s">
        <v>1349</v>
      </c>
    </row>
    <row r="265" spans="1:9" x14ac:dyDescent="0.25">
      <c r="A265" s="1" t="s">
        <v>1594</v>
      </c>
      <c r="B265" s="1" t="s">
        <v>1436</v>
      </c>
      <c r="C265" s="1" t="s">
        <v>1437</v>
      </c>
      <c r="D265" s="1" t="s">
        <v>1408</v>
      </c>
      <c r="E265" s="1" t="s">
        <v>4857</v>
      </c>
      <c r="F265" s="1" t="s">
        <v>4853</v>
      </c>
      <c r="G265" s="1" t="s">
        <v>1595</v>
      </c>
      <c r="H265" s="1" t="s">
        <v>1596</v>
      </c>
      <c r="I265" s="1" t="s">
        <v>919</v>
      </c>
    </row>
    <row r="266" spans="1:9" x14ac:dyDescent="0.25">
      <c r="A266" s="1" t="s">
        <v>1597</v>
      </c>
      <c r="B266" s="1" t="s">
        <v>1406</v>
      </c>
      <c r="C266" s="1" t="s">
        <v>1407</v>
      </c>
      <c r="D266" s="1" t="s">
        <v>1408</v>
      </c>
      <c r="E266" s="1" t="s">
        <v>4852</v>
      </c>
      <c r="F266" s="1" t="s">
        <v>4853</v>
      </c>
      <c r="G266" s="1" t="s">
        <v>1598</v>
      </c>
      <c r="H266" s="1" t="s">
        <v>1599</v>
      </c>
      <c r="I266" s="1" t="s">
        <v>1600</v>
      </c>
    </row>
    <row r="267" spans="1:9" x14ac:dyDescent="0.25">
      <c r="A267" s="1" t="s">
        <v>1601</v>
      </c>
      <c r="B267" s="1" t="s">
        <v>1602</v>
      </c>
      <c r="C267" s="1" t="s">
        <v>1603</v>
      </c>
      <c r="D267" s="1" t="s">
        <v>1063</v>
      </c>
      <c r="E267" s="1" t="s">
        <v>4869</v>
      </c>
      <c r="F267" s="1" t="s">
        <v>4828</v>
      </c>
      <c r="G267" s="1" t="s">
        <v>1606</v>
      </c>
      <c r="H267" s="1" t="s">
        <v>1607</v>
      </c>
      <c r="I267" s="1" t="s">
        <v>1608</v>
      </c>
    </row>
    <row r="268" spans="1:9" x14ac:dyDescent="0.25">
      <c r="A268" s="1" t="s">
        <v>1609</v>
      </c>
      <c r="B268" s="1" t="s">
        <v>1610</v>
      </c>
      <c r="C268" s="1" t="s">
        <v>1611</v>
      </c>
      <c r="D268" s="1" t="s">
        <v>1612</v>
      </c>
      <c r="E268" s="1" t="s">
        <v>4870</v>
      </c>
      <c r="F268" s="1" t="s">
        <v>4871</v>
      </c>
      <c r="G268" s="1" t="s">
        <v>1615</v>
      </c>
      <c r="H268" s="1" t="s">
        <v>1616</v>
      </c>
      <c r="I268" s="1" t="s">
        <v>660</v>
      </c>
    </row>
    <row r="269" spans="1:9" x14ac:dyDescent="0.25">
      <c r="A269" s="1" t="s">
        <v>1617</v>
      </c>
      <c r="B269" s="1" t="s">
        <v>1420</v>
      </c>
      <c r="C269" s="1" t="s">
        <v>1421</v>
      </c>
      <c r="D269" s="1" t="s">
        <v>1422</v>
      </c>
      <c r="E269" s="1" t="s">
        <v>4855</v>
      </c>
      <c r="F269" s="1" t="s">
        <v>4856</v>
      </c>
      <c r="G269" s="1" t="s">
        <v>1618</v>
      </c>
      <c r="H269" s="1" t="s">
        <v>1619</v>
      </c>
      <c r="I269" s="1" t="s">
        <v>819</v>
      </c>
    </row>
    <row r="270" spans="1:9" x14ac:dyDescent="0.25">
      <c r="A270" s="1" t="s">
        <v>1620</v>
      </c>
      <c r="B270" s="1" t="s">
        <v>1061</v>
      </c>
      <c r="C270" s="1" t="s">
        <v>1062</v>
      </c>
      <c r="D270" s="1" t="s">
        <v>1063</v>
      </c>
      <c r="E270" s="1" t="s">
        <v>4821</v>
      </c>
      <c r="F270" s="1" t="s">
        <v>4822</v>
      </c>
      <c r="G270" s="1" t="s">
        <v>1621</v>
      </c>
      <c r="H270" s="1" t="s">
        <v>1622</v>
      </c>
      <c r="I270" s="1" t="s">
        <v>1623</v>
      </c>
    </row>
    <row r="271" spans="1:9" x14ac:dyDescent="0.25">
      <c r="A271" s="1" t="s">
        <v>1624</v>
      </c>
      <c r="B271" s="1" t="s">
        <v>1420</v>
      </c>
      <c r="C271" s="1" t="s">
        <v>1421</v>
      </c>
      <c r="D271" s="1" t="s">
        <v>1422</v>
      </c>
      <c r="E271" s="1" t="s">
        <v>4855</v>
      </c>
      <c r="F271" s="1" t="s">
        <v>4856</v>
      </c>
      <c r="G271" s="1" t="s">
        <v>1625</v>
      </c>
      <c r="H271" s="1" t="s">
        <v>1626</v>
      </c>
      <c r="I271" s="1" t="s">
        <v>800</v>
      </c>
    </row>
    <row r="272" spans="1:9" x14ac:dyDescent="0.25">
      <c r="A272" s="1" t="s">
        <v>1627</v>
      </c>
      <c r="B272" s="1" t="s">
        <v>1628</v>
      </c>
      <c r="C272" s="1" t="s">
        <v>1629</v>
      </c>
      <c r="D272" s="1" t="s">
        <v>1630</v>
      </c>
      <c r="E272" s="1" t="s">
        <v>4872</v>
      </c>
      <c r="F272" s="1" t="s">
        <v>4873</v>
      </c>
      <c r="G272" s="1" t="s">
        <v>1633</v>
      </c>
      <c r="H272" s="1" t="s">
        <v>1634</v>
      </c>
      <c r="I272" s="1" t="s">
        <v>1047</v>
      </c>
    </row>
    <row r="273" spans="1:9" x14ac:dyDescent="0.25">
      <c r="A273" s="1" t="s">
        <v>1635</v>
      </c>
      <c r="B273" s="1" t="s">
        <v>1536</v>
      </c>
      <c r="C273" s="1" t="s">
        <v>1537</v>
      </c>
      <c r="D273" s="1" t="s">
        <v>968</v>
      </c>
      <c r="E273" s="1" t="s">
        <v>4863</v>
      </c>
      <c r="F273" s="1" t="s">
        <v>4828</v>
      </c>
      <c r="G273" s="1" t="s">
        <v>1636</v>
      </c>
      <c r="H273" s="1" t="s">
        <v>1637</v>
      </c>
      <c r="I273" s="1" t="s">
        <v>1323</v>
      </c>
    </row>
    <row r="274" spans="1:9" x14ac:dyDescent="0.25">
      <c r="A274" s="1" t="s">
        <v>1638</v>
      </c>
      <c r="B274" s="1" t="s">
        <v>1392</v>
      </c>
      <c r="C274" s="1" t="s">
        <v>1393</v>
      </c>
      <c r="D274" s="1" t="s">
        <v>723</v>
      </c>
      <c r="E274" s="1" t="s">
        <v>4851</v>
      </c>
      <c r="F274" s="1" t="s">
        <v>4807</v>
      </c>
      <c r="G274" s="1" t="s">
        <v>1639</v>
      </c>
      <c r="H274" s="1" t="s">
        <v>1640</v>
      </c>
      <c r="I274" s="1" t="s">
        <v>1641</v>
      </c>
    </row>
    <row r="275" spans="1:9" x14ac:dyDescent="0.25">
      <c r="A275" s="1" t="s">
        <v>1642</v>
      </c>
      <c r="B275" s="1" t="s">
        <v>1536</v>
      </c>
      <c r="C275" s="1" t="s">
        <v>1537</v>
      </c>
      <c r="D275" s="1" t="s">
        <v>968</v>
      </c>
      <c r="E275" s="1" t="s">
        <v>4863</v>
      </c>
      <c r="F275" s="1" t="s">
        <v>4828</v>
      </c>
      <c r="G275" s="1" t="s">
        <v>1643</v>
      </c>
      <c r="H275" s="1" t="s">
        <v>1644</v>
      </c>
      <c r="I275" s="1" t="s">
        <v>1645</v>
      </c>
    </row>
    <row r="276" spans="1:9" x14ac:dyDescent="0.25">
      <c r="A276" s="1" t="s">
        <v>1646</v>
      </c>
      <c r="B276" s="1" t="s">
        <v>1610</v>
      </c>
      <c r="C276" s="1" t="s">
        <v>1611</v>
      </c>
      <c r="D276" s="1" t="s">
        <v>1612</v>
      </c>
      <c r="E276" s="1" t="s">
        <v>4870</v>
      </c>
      <c r="F276" s="1" t="s">
        <v>4871</v>
      </c>
      <c r="G276" s="1" t="s">
        <v>1647</v>
      </c>
      <c r="H276" s="1" t="s">
        <v>1648</v>
      </c>
      <c r="I276" s="1" t="s">
        <v>1068</v>
      </c>
    </row>
    <row r="277" spans="1:9" x14ac:dyDescent="0.25">
      <c r="A277" s="1" t="s">
        <v>1649</v>
      </c>
      <c r="B277" s="1" t="s">
        <v>1557</v>
      </c>
      <c r="C277" s="1" t="s">
        <v>1558</v>
      </c>
      <c r="D277" s="1" t="s">
        <v>1559</v>
      </c>
      <c r="E277" s="1" t="s">
        <v>4865</v>
      </c>
      <c r="F277" s="1" t="s">
        <v>4866</v>
      </c>
      <c r="G277" s="1" t="s">
        <v>1650</v>
      </c>
      <c r="H277" s="1" t="s">
        <v>1651</v>
      </c>
      <c r="I277" s="1" t="s">
        <v>1652</v>
      </c>
    </row>
    <row r="278" spans="1:9" x14ac:dyDescent="0.25">
      <c r="A278" s="1" t="s">
        <v>1653</v>
      </c>
      <c r="B278" s="1" t="s">
        <v>1654</v>
      </c>
      <c r="C278" s="1" t="s">
        <v>1655</v>
      </c>
      <c r="D278" s="1" t="s">
        <v>1656</v>
      </c>
      <c r="E278" s="1" t="s">
        <v>4874</v>
      </c>
      <c r="F278" s="1" t="s">
        <v>4828</v>
      </c>
      <c r="G278" s="1" t="s">
        <v>1658</v>
      </c>
      <c r="H278" s="1" t="s">
        <v>1659</v>
      </c>
      <c r="I278" s="1" t="s">
        <v>1660</v>
      </c>
    </row>
    <row r="279" spans="1:9" x14ac:dyDescent="0.25">
      <c r="A279" s="1" t="s">
        <v>1661</v>
      </c>
      <c r="B279" s="1" t="s">
        <v>1662</v>
      </c>
      <c r="C279" s="1" t="s">
        <v>1663</v>
      </c>
      <c r="D279" s="1" t="s">
        <v>723</v>
      </c>
      <c r="E279" s="1" t="s">
        <v>4875</v>
      </c>
      <c r="F279" s="1" t="s">
        <v>4828</v>
      </c>
      <c r="G279" s="1" t="s">
        <v>1665</v>
      </c>
      <c r="H279" s="1" t="s">
        <v>1666</v>
      </c>
      <c r="I279" s="1" t="s">
        <v>1667</v>
      </c>
    </row>
    <row r="280" spans="1:9" x14ac:dyDescent="0.25">
      <c r="A280" s="1" t="s">
        <v>1668</v>
      </c>
      <c r="B280" s="1" t="s">
        <v>1669</v>
      </c>
      <c r="C280" s="1" t="s">
        <v>1670</v>
      </c>
      <c r="D280" s="1" t="s">
        <v>1671</v>
      </c>
      <c r="E280" s="1" t="s">
        <v>4876</v>
      </c>
      <c r="F280" s="1" t="s">
        <v>4828</v>
      </c>
      <c r="G280" s="1" t="s">
        <v>1673</v>
      </c>
      <c r="H280" s="1" t="s">
        <v>1674</v>
      </c>
      <c r="I280" s="1" t="s">
        <v>1675</v>
      </c>
    </row>
    <row r="281" spans="1:9" x14ac:dyDescent="0.25">
      <c r="A281" s="1" t="s">
        <v>1676</v>
      </c>
      <c r="B281" s="1" t="s">
        <v>1677</v>
      </c>
      <c r="C281" s="1" t="s">
        <v>1678</v>
      </c>
      <c r="D281" s="1" t="s">
        <v>1679</v>
      </c>
      <c r="E281" s="1" t="s">
        <v>4877</v>
      </c>
      <c r="F281" s="1" t="s">
        <v>4856</v>
      </c>
      <c r="G281" s="1" t="s">
        <v>1681</v>
      </c>
      <c r="H281" s="1" t="s">
        <v>1682</v>
      </c>
      <c r="I281" s="1" t="s">
        <v>1123</v>
      </c>
    </row>
    <row r="282" spans="1:9" x14ac:dyDescent="0.25">
      <c r="A282" s="1" t="s">
        <v>1683</v>
      </c>
      <c r="B282" s="1" t="s">
        <v>1628</v>
      </c>
      <c r="C282" s="1" t="s">
        <v>1629</v>
      </c>
      <c r="D282" s="1" t="s">
        <v>1630</v>
      </c>
      <c r="E282" s="1" t="s">
        <v>4872</v>
      </c>
      <c r="F282" s="1" t="s">
        <v>4873</v>
      </c>
      <c r="G282" s="1" t="s">
        <v>1684</v>
      </c>
      <c r="H282" s="1" t="s">
        <v>1685</v>
      </c>
      <c r="I282" s="1" t="s">
        <v>1686</v>
      </c>
    </row>
    <row r="283" spans="1:9" x14ac:dyDescent="0.25">
      <c r="A283" s="1" t="s">
        <v>1687</v>
      </c>
      <c r="B283" s="1" t="s">
        <v>1420</v>
      </c>
      <c r="C283" s="1" t="s">
        <v>1421</v>
      </c>
      <c r="D283" s="1" t="s">
        <v>1422</v>
      </c>
      <c r="E283" s="1" t="s">
        <v>4855</v>
      </c>
      <c r="F283" s="1" t="s">
        <v>4856</v>
      </c>
      <c r="G283" s="1" t="s">
        <v>1688</v>
      </c>
      <c r="H283" s="1" t="s">
        <v>1689</v>
      </c>
      <c r="I283" s="1" t="s">
        <v>1690</v>
      </c>
    </row>
    <row r="284" spans="1:9" x14ac:dyDescent="0.25">
      <c r="A284" s="1" t="s">
        <v>1691</v>
      </c>
      <c r="B284" s="1" t="s">
        <v>1610</v>
      </c>
      <c r="C284" s="1" t="s">
        <v>1611</v>
      </c>
      <c r="D284" s="1" t="s">
        <v>1612</v>
      </c>
      <c r="E284" s="1" t="s">
        <v>4870</v>
      </c>
      <c r="F284" s="1" t="s">
        <v>4871</v>
      </c>
      <c r="G284" s="1" t="s">
        <v>1692</v>
      </c>
      <c r="H284" s="1" t="s">
        <v>1693</v>
      </c>
      <c r="I284" s="1" t="s">
        <v>1694</v>
      </c>
    </row>
    <row r="285" spans="1:9" x14ac:dyDescent="0.25">
      <c r="A285" s="1" t="s">
        <v>1695</v>
      </c>
      <c r="B285" s="1" t="s">
        <v>1628</v>
      </c>
      <c r="C285" s="1" t="s">
        <v>1629</v>
      </c>
      <c r="D285" s="1" t="s">
        <v>1630</v>
      </c>
      <c r="E285" s="1" t="s">
        <v>4872</v>
      </c>
      <c r="F285" s="1" t="s">
        <v>4873</v>
      </c>
      <c r="G285" s="1" t="s">
        <v>1696</v>
      </c>
      <c r="H285" s="1" t="s">
        <v>1697</v>
      </c>
      <c r="I285" s="1" t="s">
        <v>1698</v>
      </c>
    </row>
    <row r="286" spans="1:9" x14ac:dyDescent="0.25">
      <c r="A286" s="1" t="s">
        <v>1699</v>
      </c>
      <c r="B286" s="1" t="s">
        <v>1700</v>
      </c>
      <c r="C286" s="1" t="s">
        <v>1701</v>
      </c>
      <c r="D286" s="1" t="s">
        <v>968</v>
      </c>
      <c r="E286" s="1" t="s">
        <v>4878</v>
      </c>
      <c r="F286" s="1" t="s">
        <v>4856</v>
      </c>
      <c r="G286" s="1" t="s">
        <v>1703</v>
      </c>
      <c r="H286" s="1" t="s">
        <v>1704</v>
      </c>
      <c r="I286" s="1" t="s">
        <v>1705</v>
      </c>
    </row>
    <row r="287" spans="1:9" x14ac:dyDescent="0.25">
      <c r="A287" s="1" t="s">
        <v>1706</v>
      </c>
      <c r="B287" s="1" t="s">
        <v>1557</v>
      </c>
      <c r="C287" s="1" t="s">
        <v>1558</v>
      </c>
      <c r="D287" s="1" t="s">
        <v>1559</v>
      </c>
      <c r="E287" s="1" t="s">
        <v>4865</v>
      </c>
      <c r="F287" s="1" t="s">
        <v>4866</v>
      </c>
      <c r="G287" s="1" t="s">
        <v>1707</v>
      </c>
      <c r="H287" s="1" t="s">
        <v>1708</v>
      </c>
      <c r="I287" s="1" t="s">
        <v>1709</v>
      </c>
    </row>
    <row r="288" spans="1:9" x14ac:dyDescent="0.25">
      <c r="A288" s="1" t="s">
        <v>1710</v>
      </c>
      <c r="B288" s="1" t="s">
        <v>1254</v>
      </c>
      <c r="C288" s="1" t="s">
        <v>1255</v>
      </c>
      <c r="D288" s="1" t="s">
        <v>1256</v>
      </c>
      <c r="E288" s="1" t="s">
        <v>4841</v>
      </c>
      <c r="F288" s="1" t="s">
        <v>4828</v>
      </c>
      <c r="G288" s="1" t="s">
        <v>1711</v>
      </c>
      <c r="H288" s="1" t="s">
        <v>1712</v>
      </c>
      <c r="I288" s="1" t="s">
        <v>1713</v>
      </c>
    </row>
    <row r="289" spans="1:9" x14ac:dyDescent="0.25">
      <c r="A289" s="1" t="s">
        <v>1714</v>
      </c>
      <c r="B289" s="1" t="s">
        <v>1715</v>
      </c>
      <c r="C289" s="1" t="s">
        <v>1716</v>
      </c>
      <c r="D289" s="1" t="s">
        <v>1717</v>
      </c>
      <c r="E289" s="1" t="s">
        <v>4879</v>
      </c>
      <c r="F289" s="1" t="s">
        <v>4856</v>
      </c>
      <c r="G289" s="1" t="s">
        <v>1720</v>
      </c>
      <c r="H289" s="1" t="s">
        <v>1721</v>
      </c>
      <c r="I289" s="1" t="s">
        <v>1705</v>
      </c>
    </row>
    <row r="290" spans="1:9" x14ac:dyDescent="0.25">
      <c r="A290" s="1" t="s">
        <v>1722</v>
      </c>
      <c r="B290" s="1" t="s">
        <v>1254</v>
      </c>
      <c r="C290" s="1" t="s">
        <v>1255</v>
      </c>
      <c r="D290" s="1" t="s">
        <v>1256</v>
      </c>
      <c r="E290" s="1" t="s">
        <v>4841</v>
      </c>
      <c r="F290" s="1" t="s">
        <v>4828</v>
      </c>
      <c r="G290" s="1" t="s">
        <v>1723</v>
      </c>
      <c r="H290" s="1" t="s">
        <v>1724</v>
      </c>
      <c r="I290" s="1" t="s">
        <v>1694</v>
      </c>
    </row>
    <row r="291" spans="1:9" x14ac:dyDescent="0.25">
      <c r="A291" s="1" t="s">
        <v>1725</v>
      </c>
      <c r="B291" s="1" t="s">
        <v>1726</v>
      </c>
      <c r="C291" s="1" t="s">
        <v>1727</v>
      </c>
      <c r="D291" s="1" t="s">
        <v>1256</v>
      </c>
      <c r="E291" s="1" t="s">
        <v>4880</v>
      </c>
      <c r="F291" s="1" t="s">
        <v>4853</v>
      </c>
      <c r="G291" s="1" t="s">
        <v>1729</v>
      </c>
      <c r="H291" s="1" t="s">
        <v>1730</v>
      </c>
      <c r="I291" s="1" t="s">
        <v>1731</v>
      </c>
    </row>
    <row r="292" spans="1:9" x14ac:dyDescent="0.25">
      <c r="A292" s="1" t="s">
        <v>1732</v>
      </c>
      <c r="B292" s="1" t="s">
        <v>1610</v>
      </c>
      <c r="C292" s="1" t="s">
        <v>1611</v>
      </c>
      <c r="D292" s="1" t="s">
        <v>1612</v>
      </c>
      <c r="E292" s="1" t="s">
        <v>4870</v>
      </c>
      <c r="F292" s="1" t="s">
        <v>4871</v>
      </c>
      <c r="G292" s="1" t="s">
        <v>1733</v>
      </c>
      <c r="H292" s="1" t="s">
        <v>1734</v>
      </c>
      <c r="I292" s="1" t="s">
        <v>1735</v>
      </c>
    </row>
    <row r="293" spans="1:9" x14ac:dyDescent="0.25">
      <c r="A293" s="1" t="s">
        <v>1736</v>
      </c>
      <c r="B293" s="1" t="s">
        <v>1737</v>
      </c>
      <c r="C293" s="1" t="s">
        <v>1738</v>
      </c>
      <c r="D293" s="1" t="s">
        <v>592</v>
      </c>
      <c r="E293" s="1" t="s">
        <v>4881</v>
      </c>
      <c r="F293" s="1" t="s">
        <v>4853</v>
      </c>
      <c r="G293" s="1" t="s">
        <v>1740</v>
      </c>
      <c r="H293" s="1" t="s">
        <v>1741</v>
      </c>
      <c r="I293" s="1" t="s">
        <v>1742</v>
      </c>
    </row>
    <row r="294" spans="1:9" x14ac:dyDescent="0.25">
      <c r="A294" s="1" t="s">
        <v>1743</v>
      </c>
      <c r="B294" s="1" t="s">
        <v>1406</v>
      </c>
      <c r="C294" s="1" t="s">
        <v>1407</v>
      </c>
      <c r="D294" s="1" t="s">
        <v>1408</v>
      </c>
      <c r="E294" s="1" t="s">
        <v>4852</v>
      </c>
      <c r="F294" s="1" t="s">
        <v>4853</v>
      </c>
      <c r="G294" s="1" t="s">
        <v>1744</v>
      </c>
      <c r="H294" s="1" t="s">
        <v>1745</v>
      </c>
      <c r="I294" s="1" t="s">
        <v>1746</v>
      </c>
    </row>
    <row r="295" spans="1:9" x14ac:dyDescent="0.25">
      <c r="A295" s="1" t="s">
        <v>1747</v>
      </c>
      <c r="B295" s="1" t="s">
        <v>1748</v>
      </c>
      <c r="C295" s="1" t="s">
        <v>1749</v>
      </c>
      <c r="D295" s="1" t="s">
        <v>1750</v>
      </c>
      <c r="E295" s="1" t="s">
        <v>4882</v>
      </c>
      <c r="F295" s="1" t="s">
        <v>4883</v>
      </c>
      <c r="G295" s="1" t="s">
        <v>1753</v>
      </c>
      <c r="H295" s="1" t="s">
        <v>1754</v>
      </c>
      <c r="I295" s="1" t="s">
        <v>1755</v>
      </c>
    </row>
    <row r="296" spans="1:9" x14ac:dyDescent="0.25">
      <c r="A296" s="1" t="s">
        <v>1756</v>
      </c>
      <c r="B296" s="1" t="s">
        <v>1748</v>
      </c>
      <c r="C296" s="1" t="s">
        <v>1749</v>
      </c>
      <c r="D296" s="1" t="s">
        <v>1750</v>
      </c>
      <c r="E296" s="1" t="s">
        <v>4882</v>
      </c>
      <c r="F296" s="1" t="s">
        <v>4883</v>
      </c>
      <c r="G296" s="1" t="s">
        <v>1757</v>
      </c>
      <c r="H296" s="1" t="s">
        <v>1758</v>
      </c>
      <c r="I296" s="1" t="s">
        <v>1172</v>
      </c>
    </row>
    <row r="297" spans="1:9" x14ac:dyDescent="0.25">
      <c r="A297" s="1" t="s">
        <v>1759</v>
      </c>
      <c r="B297" s="1" t="s">
        <v>1748</v>
      </c>
      <c r="C297" s="1" t="s">
        <v>1749</v>
      </c>
      <c r="D297" s="1" t="s">
        <v>1750</v>
      </c>
      <c r="E297" s="1" t="s">
        <v>4882</v>
      </c>
      <c r="F297" s="1" t="s">
        <v>4883</v>
      </c>
      <c r="G297" s="1" t="s">
        <v>1760</v>
      </c>
      <c r="H297" s="1" t="s">
        <v>1761</v>
      </c>
      <c r="I297" s="1" t="s">
        <v>1119</v>
      </c>
    </row>
    <row r="298" spans="1:9" x14ac:dyDescent="0.25">
      <c r="A298" s="1" t="s">
        <v>1762</v>
      </c>
      <c r="B298" s="1" t="s">
        <v>1406</v>
      </c>
      <c r="C298" s="1" t="s">
        <v>1407</v>
      </c>
      <c r="D298" s="1" t="s">
        <v>1408</v>
      </c>
      <c r="E298" s="1" t="s">
        <v>4852</v>
      </c>
      <c r="F298" s="1" t="s">
        <v>4853</v>
      </c>
      <c r="G298" s="1" t="s">
        <v>1763</v>
      </c>
      <c r="H298" s="1" t="s">
        <v>1764</v>
      </c>
      <c r="I298" s="1" t="s">
        <v>1765</v>
      </c>
    </row>
    <row r="299" spans="1:9" x14ac:dyDescent="0.25">
      <c r="A299" s="1" t="s">
        <v>1766</v>
      </c>
      <c r="B299" s="1" t="s">
        <v>1406</v>
      </c>
      <c r="C299" s="1" t="s">
        <v>1407</v>
      </c>
      <c r="D299" s="1" t="s">
        <v>1408</v>
      </c>
      <c r="E299" s="1" t="s">
        <v>4852</v>
      </c>
      <c r="F299" s="1" t="s">
        <v>4853</v>
      </c>
      <c r="G299" s="1" t="s">
        <v>1767</v>
      </c>
      <c r="H299" s="1" t="s">
        <v>1768</v>
      </c>
      <c r="I299" s="1" t="s">
        <v>1769</v>
      </c>
    </row>
    <row r="300" spans="1:9" x14ac:dyDescent="0.25">
      <c r="A300" s="1" t="s">
        <v>1770</v>
      </c>
      <c r="B300" s="1" t="s">
        <v>1748</v>
      </c>
      <c r="C300" s="1" t="s">
        <v>1749</v>
      </c>
      <c r="D300" s="1" t="s">
        <v>1750</v>
      </c>
      <c r="E300" s="1" t="s">
        <v>4882</v>
      </c>
      <c r="F300" s="1" t="s">
        <v>4883</v>
      </c>
      <c r="G300" s="1" t="s">
        <v>1771</v>
      </c>
      <c r="H300" s="1" t="s">
        <v>1772</v>
      </c>
      <c r="I300" s="1" t="s">
        <v>1773</v>
      </c>
    </row>
    <row r="301" spans="1:9" x14ac:dyDescent="0.25">
      <c r="A301" s="1" t="s">
        <v>1774</v>
      </c>
      <c r="B301" s="1" t="s">
        <v>1112</v>
      </c>
      <c r="C301" s="1" t="s">
        <v>1113</v>
      </c>
      <c r="D301" s="1" t="s">
        <v>1114</v>
      </c>
      <c r="E301" s="1" t="s">
        <v>4827</v>
      </c>
      <c r="F301" s="1" t="s">
        <v>4828</v>
      </c>
      <c r="G301" s="1" t="s">
        <v>1775</v>
      </c>
      <c r="H301" s="1" t="s">
        <v>1776</v>
      </c>
      <c r="I301" s="1" t="s">
        <v>1777</v>
      </c>
    </row>
    <row r="302" spans="1:9" x14ac:dyDescent="0.25">
      <c r="A302" s="1" t="s">
        <v>1778</v>
      </c>
      <c r="B302" s="1" t="s">
        <v>1779</v>
      </c>
      <c r="C302" s="1" t="s">
        <v>1780</v>
      </c>
      <c r="D302" s="1" t="s">
        <v>1408</v>
      </c>
      <c r="E302" s="1" t="s">
        <v>4884</v>
      </c>
      <c r="F302" s="1" t="s">
        <v>4871</v>
      </c>
      <c r="G302" s="1" t="s">
        <v>1783</v>
      </c>
      <c r="H302" s="1" t="s">
        <v>1784</v>
      </c>
      <c r="I302" s="1" t="s">
        <v>1785</v>
      </c>
    </row>
    <row r="303" spans="1:9" x14ac:dyDescent="0.25">
      <c r="A303" s="1" t="s">
        <v>1786</v>
      </c>
      <c r="B303" s="1" t="s">
        <v>1787</v>
      </c>
      <c r="C303" s="1" t="s">
        <v>1788</v>
      </c>
      <c r="D303" s="1" t="s">
        <v>1789</v>
      </c>
      <c r="E303" s="1" t="s">
        <v>4885</v>
      </c>
      <c r="F303" s="1" t="s">
        <v>4886</v>
      </c>
      <c r="G303" s="1" t="s">
        <v>1792</v>
      </c>
      <c r="H303" s="1" t="s">
        <v>1793</v>
      </c>
      <c r="I303" s="1" t="s">
        <v>1794</v>
      </c>
    </row>
    <row r="304" spans="1:9" x14ac:dyDescent="0.25">
      <c r="A304" s="1" t="s">
        <v>1795</v>
      </c>
      <c r="B304" s="1" t="s">
        <v>1748</v>
      </c>
      <c r="C304" s="1" t="s">
        <v>1749</v>
      </c>
      <c r="D304" s="1" t="s">
        <v>1750</v>
      </c>
      <c r="E304" s="1" t="s">
        <v>4882</v>
      </c>
      <c r="F304" s="1" t="s">
        <v>4883</v>
      </c>
      <c r="G304" s="1" t="s">
        <v>1796</v>
      </c>
      <c r="H304" s="1" t="s">
        <v>1797</v>
      </c>
      <c r="I304" s="1" t="s">
        <v>1713</v>
      </c>
    </row>
    <row r="305" spans="1:9" x14ac:dyDescent="0.25">
      <c r="A305" s="1" t="s">
        <v>1798</v>
      </c>
      <c r="B305" s="1" t="s">
        <v>1700</v>
      </c>
      <c r="C305" s="1" t="s">
        <v>1701</v>
      </c>
      <c r="D305" s="1" t="s">
        <v>968</v>
      </c>
      <c r="E305" s="1" t="s">
        <v>4878</v>
      </c>
      <c r="F305" s="1" t="s">
        <v>4856</v>
      </c>
      <c r="G305" s="1" t="s">
        <v>1799</v>
      </c>
      <c r="H305" s="1" t="s">
        <v>1800</v>
      </c>
      <c r="I305" s="1" t="s">
        <v>1043</v>
      </c>
    </row>
    <row r="306" spans="1:9" x14ac:dyDescent="0.25">
      <c r="A306" s="1" t="s">
        <v>1801</v>
      </c>
      <c r="B306" s="1" t="s">
        <v>1802</v>
      </c>
      <c r="C306" s="1" t="s">
        <v>1803</v>
      </c>
      <c r="D306" s="1" t="s">
        <v>1804</v>
      </c>
      <c r="E306" s="1" t="s">
        <v>4887</v>
      </c>
      <c r="F306" s="1" t="s">
        <v>4888</v>
      </c>
      <c r="G306" s="1" t="s">
        <v>1807</v>
      </c>
      <c r="H306" s="1" t="s">
        <v>1808</v>
      </c>
      <c r="I306" s="1" t="s">
        <v>1809</v>
      </c>
    </row>
    <row r="307" spans="1:9" x14ac:dyDescent="0.25">
      <c r="A307" s="1" t="s">
        <v>1810</v>
      </c>
      <c r="B307" s="1" t="s">
        <v>1802</v>
      </c>
      <c r="C307" s="1" t="s">
        <v>1803</v>
      </c>
      <c r="D307" s="1" t="s">
        <v>1804</v>
      </c>
      <c r="E307" s="1" t="s">
        <v>4887</v>
      </c>
      <c r="F307" s="1" t="s">
        <v>4888</v>
      </c>
      <c r="G307" s="1" t="s">
        <v>1811</v>
      </c>
      <c r="H307" s="1" t="s">
        <v>1812</v>
      </c>
      <c r="I307" s="1" t="s">
        <v>792</v>
      </c>
    </row>
    <row r="308" spans="1:9" x14ac:dyDescent="0.25">
      <c r="A308" s="1" t="s">
        <v>1813</v>
      </c>
      <c r="B308" s="1" t="s">
        <v>1254</v>
      </c>
      <c r="C308" s="1" t="s">
        <v>1255</v>
      </c>
      <c r="D308" s="1" t="s">
        <v>1256</v>
      </c>
      <c r="E308" s="1" t="s">
        <v>4841</v>
      </c>
      <c r="F308" s="1" t="s">
        <v>4828</v>
      </c>
      <c r="G308" s="1" t="s">
        <v>1814</v>
      </c>
      <c r="H308" s="1" t="s">
        <v>1815</v>
      </c>
      <c r="I308" s="1" t="s">
        <v>1816</v>
      </c>
    </row>
    <row r="309" spans="1:9" x14ac:dyDescent="0.25">
      <c r="A309" s="1" t="s">
        <v>1817</v>
      </c>
      <c r="B309" s="1" t="s">
        <v>1818</v>
      </c>
      <c r="C309" s="1" t="s">
        <v>1819</v>
      </c>
      <c r="D309" s="1" t="s">
        <v>1671</v>
      </c>
      <c r="E309" s="1" t="s">
        <v>4889</v>
      </c>
      <c r="F309" s="1" t="s">
        <v>4890</v>
      </c>
      <c r="G309" s="1" t="s">
        <v>1822</v>
      </c>
      <c r="H309" s="1" t="s">
        <v>1823</v>
      </c>
      <c r="I309" s="1" t="s">
        <v>815</v>
      </c>
    </row>
    <row r="310" spans="1:9" x14ac:dyDescent="0.25">
      <c r="A310" s="1" t="s">
        <v>1824</v>
      </c>
      <c r="B310" s="1" t="s">
        <v>1825</v>
      </c>
      <c r="C310" s="1" t="s">
        <v>1826</v>
      </c>
      <c r="D310" s="1" t="s">
        <v>592</v>
      </c>
      <c r="E310" s="1" t="s">
        <v>4891</v>
      </c>
      <c r="F310" s="1" t="s">
        <v>4873</v>
      </c>
      <c r="G310" s="1" t="s">
        <v>1828</v>
      </c>
      <c r="H310" s="1" t="s">
        <v>1829</v>
      </c>
      <c r="I310" s="1" t="s">
        <v>1830</v>
      </c>
    </row>
    <row r="311" spans="1:9" x14ac:dyDescent="0.25">
      <c r="A311" s="1" t="s">
        <v>1831</v>
      </c>
      <c r="B311" s="1" t="s">
        <v>1557</v>
      </c>
      <c r="C311" s="1" t="s">
        <v>1558</v>
      </c>
      <c r="D311" s="1" t="s">
        <v>1559</v>
      </c>
      <c r="E311" s="1" t="s">
        <v>4865</v>
      </c>
      <c r="F311" s="1" t="s">
        <v>4866</v>
      </c>
      <c r="G311" s="1" t="s">
        <v>1832</v>
      </c>
      <c r="H311" s="1" t="s">
        <v>1833</v>
      </c>
      <c r="I311" s="1" t="s">
        <v>1834</v>
      </c>
    </row>
    <row r="312" spans="1:9" x14ac:dyDescent="0.25">
      <c r="A312" s="1" t="s">
        <v>1835</v>
      </c>
      <c r="B312" s="1" t="s">
        <v>1836</v>
      </c>
      <c r="C312" s="1" t="s">
        <v>1837</v>
      </c>
      <c r="D312" s="1" t="s">
        <v>1114</v>
      </c>
      <c r="E312" s="1" t="s">
        <v>4892</v>
      </c>
      <c r="F312" s="1" t="s">
        <v>4866</v>
      </c>
      <c r="G312" s="1" t="s">
        <v>1839</v>
      </c>
      <c r="H312" s="1" t="s">
        <v>1840</v>
      </c>
      <c r="I312" s="1" t="s">
        <v>1841</v>
      </c>
    </row>
    <row r="313" spans="1:9" x14ac:dyDescent="0.25">
      <c r="A313" s="1" t="s">
        <v>1842</v>
      </c>
      <c r="B313" s="1" t="s">
        <v>1802</v>
      </c>
      <c r="C313" s="1" t="s">
        <v>1803</v>
      </c>
      <c r="D313" s="1" t="s">
        <v>1804</v>
      </c>
      <c r="E313" s="1" t="s">
        <v>4887</v>
      </c>
      <c r="F313" s="1" t="s">
        <v>4888</v>
      </c>
      <c r="G313" s="1" t="s">
        <v>1843</v>
      </c>
      <c r="H313" s="1" t="s">
        <v>1844</v>
      </c>
      <c r="I313" s="1" t="s">
        <v>1404</v>
      </c>
    </row>
    <row r="314" spans="1:9" x14ac:dyDescent="0.25">
      <c r="A314" s="1" t="s">
        <v>1845</v>
      </c>
      <c r="B314" s="1" t="s">
        <v>1254</v>
      </c>
      <c r="C314" s="1" t="s">
        <v>1255</v>
      </c>
      <c r="D314" s="1" t="s">
        <v>1256</v>
      </c>
      <c r="E314" s="1" t="s">
        <v>4841</v>
      </c>
      <c r="F314" s="1" t="s">
        <v>4828</v>
      </c>
      <c r="G314" s="1" t="s">
        <v>1846</v>
      </c>
      <c r="H314" s="1" t="s">
        <v>1847</v>
      </c>
      <c r="I314" s="1" t="s">
        <v>1848</v>
      </c>
    </row>
    <row r="315" spans="1:9" x14ac:dyDescent="0.25">
      <c r="A315" s="1" t="s">
        <v>1849</v>
      </c>
      <c r="B315" s="1" t="s">
        <v>1700</v>
      </c>
      <c r="C315" s="1" t="s">
        <v>1701</v>
      </c>
      <c r="D315" s="1" t="s">
        <v>968</v>
      </c>
      <c r="E315" s="1" t="s">
        <v>4878</v>
      </c>
      <c r="F315" s="1" t="s">
        <v>4856</v>
      </c>
      <c r="G315" s="1" t="s">
        <v>1850</v>
      </c>
      <c r="H315" s="1" t="s">
        <v>1851</v>
      </c>
      <c r="I315" s="1" t="s">
        <v>1705</v>
      </c>
    </row>
    <row r="316" spans="1:9" x14ac:dyDescent="0.25">
      <c r="A316" s="1" t="s">
        <v>1852</v>
      </c>
      <c r="B316" s="1" t="s">
        <v>1112</v>
      </c>
      <c r="C316" s="1" t="s">
        <v>1113</v>
      </c>
      <c r="D316" s="1" t="s">
        <v>1114</v>
      </c>
      <c r="E316" s="1" t="s">
        <v>4827</v>
      </c>
      <c r="F316" s="1" t="s">
        <v>4828</v>
      </c>
      <c r="G316" s="1" t="s">
        <v>1853</v>
      </c>
      <c r="H316" s="1" t="s">
        <v>1854</v>
      </c>
      <c r="I316" s="1" t="s">
        <v>1855</v>
      </c>
    </row>
    <row r="317" spans="1:9" x14ac:dyDescent="0.25">
      <c r="A317" s="1" t="s">
        <v>1856</v>
      </c>
      <c r="B317" s="1" t="s">
        <v>1112</v>
      </c>
      <c r="C317" s="1" t="s">
        <v>1113</v>
      </c>
      <c r="D317" s="1" t="s">
        <v>1114</v>
      </c>
      <c r="E317" s="1" t="s">
        <v>4827</v>
      </c>
      <c r="F317" s="1" t="s">
        <v>4828</v>
      </c>
      <c r="G317" s="1" t="s">
        <v>1857</v>
      </c>
      <c r="H317" s="1" t="s">
        <v>1858</v>
      </c>
      <c r="I317" s="1" t="s">
        <v>1859</v>
      </c>
    </row>
    <row r="318" spans="1:9" x14ac:dyDescent="0.25">
      <c r="A318" s="1" t="s">
        <v>1860</v>
      </c>
      <c r="B318" s="1" t="s">
        <v>1654</v>
      </c>
      <c r="C318" s="1" t="s">
        <v>1655</v>
      </c>
      <c r="D318" s="1" t="s">
        <v>1656</v>
      </c>
      <c r="E318" s="1" t="s">
        <v>4874</v>
      </c>
      <c r="F318" s="1" t="s">
        <v>4828</v>
      </c>
      <c r="G318" s="1" t="s">
        <v>1861</v>
      </c>
      <c r="H318" s="1" t="s">
        <v>1862</v>
      </c>
      <c r="I318" s="1" t="s">
        <v>1863</v>
      </c>
    </row>
    <row r="319" spans="1:9" x14ac:dyDescent="0.25">
      <c r="A319" s="1" t="s">
        <v>1864</v>
      </c>
      <c r="B319" s="1" t="s">
        <v>1748</v>
      </c>
      <c r="C319" s="1" t="s">
        <v>1749</v>
      </c>
      <c r="D319" s="1" t="s">
        <v>1750</v>
      </c>
      <c r="E319" s="1" t="s">
        <v>4882</v>
      </c>
      <c r="F319" s="1" t="s">
        <v>4883</v>
      </c>
      <c r="G319" s="1" t="s">
        <v>1865</v>
      </c>
      <c r="H319" s="1" t="s">
        <v>1866</v>
      </c>
      <c r="I319" s="1" t="s">
        <v>1464</v>
      </c>
    </row>
    <row r="320" spans="1:9" x14ac:dyDescent="0.25">
      <c r="A320" s="1" t="s">
        <v>1867</v>
      </c>
      <c r="B320" s="1" t="s">
        <v>1557</v>
      </c>
      <c r="C320" s="1" t="s">
        <v>1558</v>
      </c>
      <c r="D320" s="1" t="s">
        <v>1559</v>
      </c>
      <c r="E320" s="1" t="s">
        <v>4865</v>
      </c>
      <c r="F320" s="1" t="s">
        <v>4866</v>
      </c>
      <c r="G320" s="1" t="s">
        <v>1868</v>
      </c>
      <c r="H320" s="1" t="s">
        <v>1869</v>
      </c>
      <c r="I320" s="1" t="s">
        <v>1834</v>
      </c>
    </row>
    <row r="321" spans="1:9" x14ac:dyDescent="0.25">
      <c r="A321" s="1" t="s">
        <v>1870</v>
      </c>
      <c r="B321" s="1" t="s">
        <v>1871</v>
      </c>
      <c r="C321" s="1" t="s">
        <v>1872</v>
      </c>
      <c r="D321" s="1" t="s">
        <v>1873</v>
      </c>
      <c r="E321" s="1" t="s">
        <v>4893</v>
      </c>
      <c r="F321" s="1" t="s">
        <v>4894</v>
      </c>
      <c r="G321" s="1" t="s">
        <v>1876</v>
      </c>
      <c r="H321" s="1" t="s">
        <v>1877</v>
      </c>
      <c r="I321" s="1" t="s">
        <v>1119</v>
      </c>
    </row>
    <row r="322" spans="1:9" x14ac:dyDescent="0.25">
      <c r="A322" s="1" t="s">
        <v>1878</v>
      </c>
      <c r="B322" s="1" t="s">
        <v>1879</v>
      </c>
      <c r="C322" s="1" t="s">
        <v>1880</v>
      </c>
      <c r="D322" s="1" t="s">
        <v>1881</v>
      </c>
      <c r="E322" s="1" t="s">
        <v>4895</v>
      </c>
      <c r="F322" s="1" t="s">
        <v>4896</v>
      </c>
      <c r="G322" s="1" t="s">
        <v>1884</v>
      </c>
      <c r="H322" s="1" t="s">
        <v>1885</v>
      </c>
      <c r="I322" s="1" t="s">
        <v>1886</v>
      </c>
    </row>
    <row r="323" spans="1:9" x14ac:dyDescent="0.25">
      <c r="A323" s="1" t="s">
        <v>1887</v>
      </c>
      <c r="B323" s="1" t="s">
        <v>1888</v>
      </c>
      <c r="C323" s="1" t="s">
        <v>1889</v>
      </c>
      <c r="D323" s="1" t="s">
        <v>1256</v>
      </c>
      <c r="E323" s="1" t="s">
        <v>4897</v>
      </c>
      <c r="F323" s="1" t="s">
        <v>4871</v>
      </c>
      <c r="G323" s="1" t="s">
        <v>1891</v>
      </c>
      <c r="H323" s="1" t="s">
        <v>1892</v>
      </c>
      <c r="I323" s="1" t="s">
        <v>1893</v>
      </c>
    </row>
    <row r="324" spans="1:9" x14ac:dyDescent="0.25">
      <c r="A324" s="1" t="s">
        <v>1894</v>
      </c>
      <c r="B324" s="1" t="s">
        <v>1748</v>
      </c>
      <c r="C324" s="1" t="s">
        <v>1749</v>
      </c>
      <c r="D324" s="1" t="s">
        <v>1750</v>
      </c>
      <c r="E324" s="1" t="s">
        <v>4882</v>
      </c>
      <c r="F324" s="1" t="s">
        <v>4883</v>
      </c>
      <c r="G324" s="1" t="s">
        <v>1895</v>
      </c>
      <c r="H324" s="1" t="s">
        <v>1896</v>
      </c>
      <c r="I324" s="1" t="s">
        <v>1709</v>
      </c>
    </row>
    <row r="325" spans="1:9" x14ac:dyDescent="0.25">
      <c r="A325" s="1" t="s">
        <v>1897</v>
      </c>
      <c r="B325" s="1" t="s">
        <v>1898</v>
      </c>
      <c r="C325" s="1" t="s">
        <v>1899</v>
      </c>
      <c r="D325" s="1" t="s">
        <v>1900</v>
      </c>
      <c r="E325" s="1" t="s">
        <v>4898</v>
      </c>
      <c r="F325" s="1" t="s">
        <v>4899</v>
      </c>
      <c r="G325" s="1" t="s">
        <v>1903</v>
      </c>
      <c r="H325" s="1" t="s">
        <v>1904</v>
      </c>
      <c r="I325" s="1" t="s">
        <v>1905</v>
      </c>
    </row>
    <row r="326" spans="1:9" x14ac:dyDescent="0.25">
      <c r="A326" s="1" t="s">
        <v>1906</v>
      </c>
      <c r="B326" s="1" t="s">
        <v>1907</v>
      </c>
      <c r="C326" s="1" t="s">
        <v>1908</v>
      </c>
      <c r="D326" s="1" t="s">
        <v>1408</v>
      </c>
      <c r="E326" s="1" t="s">
        <v>4900</v>
      </c>
      <c r="F326" s="1" t="s">
        <v>4873</v>
      </c>
      <c r="G326" s="1" t="s">
        <v>1910</v>
      </c>
      <c r="H326" s="1" t="s">
        <v>1911</v>
      </c>
      <c r="I326" s="1" t="s">
        <v>1379</v>
      </c>
    </row>
    <row r="327" spans="1:9" x14ac:dyDescent="0.25">
      <c r="A327" s="1" t="s">
        <v>1912</v>
      </c>
      <c r="B327" s="1" t="s">
        <v>1802</v>
      </c>
      <c r="C327" s="1" t="s">
        <v>1803</v>
      </c>
      <c r="D327" s="1" t="s">
        <v>1804</v>
      </c>
      <c r="E327" s="1" t="s">
        <v>4887</v>
      </c>
      <c r="F327" s="1" t="s">
        <v>4888</v>
      </c>
      <c r="G327" s="1" t="s">
        <v>1913</v>
      </c>
      <c r="H327" s="1" t="s">
        <v>1914</v>
      </c>
      <c r="I327" s="1" t="s">
        <v>1915</v>
      </c>
    </row>
    <row r="328" spans="1:9" x14ac:dyDescent="0.25">
      <c r="A328" s="1" t="s">
        <v>1916</v>
      </c>
      <c r="B328" s="1" t="s">
        <v>1557</v>
      </c>
      <c r="C328" s="1" t="s">
        <v>1558</v>
      </c>
      <c r="D328" s="1" t="s">
        <v>1559</v>
      </c>
      <c r="E328" s="1" t="s">
        <v>4865</v>
      </c>
      <c r="F328" s="1" t="s">
        <v>4866</v>
      </c>
      <c r="G328" s="1" t="s">
        <v>1917</v>
      </c>
      <c r="H328" s="1" t="s">
        <v>1918</v>
      </c>
      <c r="I328" s="1" t="s">
        <v>1522</v>
      </c>
    </row>
    <row r="329" spans="1:9" x14ac:dyDescent="0.25">
      <c r="A329" s="1" t="s">
        <v>1919</v>
      </c>
      <c r="B329" s="1" t="s">
        <v>1871</v>
      </c>
      <c r="C329" s="1" t="s">
        <v>1872</v>
      </c>
      <c r="D329" s="1" t="s">
        <v>1873</v>
      </c>
      <c r="E329" s="1" t="s">
        <v>4893</v>
      </c>
      <c r="F329" s="1" t="s">
        <v>4894</v>
      </c>
      <c r="G329" s="1" t="s">
        <v>1920</v>
      </c>
      <c r="H329" s="1" t="s">
        <v>1921</v>
      </c>
      <c r="I329" s="1" t="s">
        <v>1922</v>
      </c>
    </row>
    <row r="330" spans="1:9" x14ac:dyDescent="0.25">
      <c r="A330" s="1" t="s">
        <v>1923</v>
      </c>
      <c r="B330" s="1" t="s">
        <v>1907</v>
      </c>
      <c r="C330" s="1" t="s">
        <v>1908</v>
      </c>
      <c r="D330" s="1" t="s">
        <v>1408</v>
      </c>
      <c r="E330" s="1" t="s">
        <v>4900</v>
      </c>
      <c r="F330" s="1" t="s">
        <v>4873</v>
      </c>
      <c r="G330" s="1" t="s">
        <v>1924</v>
      </c>
      <c r="H330" s="1" t="s">
        <v>1925</v>
      </c>
      <c r="I330" s="1" t="s">
        <v>1926</v>
      </c>
    </row>
    <row r="331" spans="1:9" x14ac:dyDescent="0.25">
      <c r="A331" s="1" t="s">
        <v>1927</v>
      </c>
      <c r="B331" s="1" t="s">
        <v>1928</v>
      </c>
      <c r="C331" s="1" t="s">
        <v>1929</v>
      </c>
      <c r="D331" s="1" t="s">
        <v>1114</v>
      </c>
      <c r="E331" s="1" t="s">
        <v>4901</v>
      </c>
      <c r="F331" s="1" t="s">
        <v>4902</v>
      </c>
      <c r="G331" s="1" t="s">
        <v>1931</v>
      </c>
      <c r="H331" s="1" t="s">
        <v>1932</v>
      </c>
      <c r="I331" s="1" t="s">
        <v>1933</v>
      </c>
    </row>
    <row r="332" spans="1:9" x14ac:dyDescent="0.25">
      <c r="A332" s="1" t="s">
        <v>1934</v>
      </c>
      <c r="B332" s="1" t="s">
        <v>1898</v>
      </c>
      <c r="C332" s="1" t="s">
        <v>1899</v>
      </c>
      <c r="D332" s="1" t="s">
        <v>1900</v>
      </c>
      <c r="E332" s="1" t="s">
        <v>4898</v>
      </c>
      <c r="F332" s="1" t="s">
        <v>4899</v>
      </c>
      <c r="G332" s="1" t="s">
        <v>1935</v>
      </c>
      <c r="H332" s="1" t="s">
        <v>1936</v>
      </c>
      <c r="I332" s="1" t="s">
        <v>1937</v>
      </c>
    </row>
    <row r="333" spans="1:9" x14ac:dyDescent="0.25">
      <c r="A333" s="1" t="s">
        <v>1938</v>
      </c>
      <c r="B333" s="1" t="s">
        <v>1748</v>
      </c>
      <c r="C333" s="1" t="s">
        <v>1749</v>
      </c>
      <c r="D333" s="1" t="s">
        <v>1750</v>
      </c>
      <c r="E333" s="1" t="s">
        <v>4882</v>
      </c>
      <c r="F333" s="1" t="s">
        <v>4883</v>
      </c>
      <c r="G333" s="1" t="s">
        <v>1939</v>
      </c>
      <c r="H333" s="1" t="s">
        <v>1940</v>
      </c>
      <c r="I333" s="1" t="s">
        <v>1941</v>
      </c>
    </row>
    <row r="334" spans="1:9" x14ac:dyDescent="0.25">
      <c r="A334" s="1" t="s">
        <v>1942</v>
      </c>
      <c r="B334" s="1" t="s">
        <v>1726</v>
      </c>
      <c r="C334" s="1" t="s">
        <v>1727</v>
      </c>
      <c r="D334" s="1" t="s">
        <v>1256</v>
      </c>
      <c r="E334" s="1" t="s">
        <v>4880</v>
      </c>
      <c r="F334" s="1" t="s">
        <v>4853</v>
      </c>
      <c r="G334" s="1" t="s">
        <v>1943</v>
      </c>
      <c r="H334" s="1" t="s">
        <v>1944</v>
      </c>
      <c r="I334" s="1" t="s">
        <v>1225</v>
      </c>
    </row>
    <row r="335" spans="1:9" x14ac:dyDescent="0.25">
      <c r="A335" s="1" t="s">
        <v>1945</v>
      </c>
      <c r="B335" s="1" t="s">
        <v>1946</v>
      </c>
      <c r="C335" s="1" t="s">
        <v>1947</v>
      </c>
      <c r="D335" s="1" t="s">
        <v>1948</v>
      </c>
      <c r="E335" s="1" t="s">
        <v>4903</v>
      </c>
      <c r="F335" s="1" t="s">
        <v>4904</v>
      </c>
      <c r="G335" s="1" t="s">
        <v>1951</v>
      </c>
      <c r="H335" s="1" t="s">
        <v>1952</v>
      </c>
      <c r="I335" s="1" t="s">
        <v>1434</v>
      </c>
    </row>
    <row r="336" spans="1:9" x14ac:dyDescent="0.25">
      <c r="A336" s="1" t="s">
        <v>1953</v>
      </c>
      <c r="B336" s="1" t="s">
        <v>1954</v>
      </c>
      <c r="C336" s="1" t="s">
        <v>1955</v>
      </c>
      <c r="D336" s="1" t="s">
        <v>1956</v>
      </c>
      <c r="E336" s="1" t="s">
        <v>4905</v>
      </c>
      <c r="F336" s="1" t="s">
        <v>4906</v>
      </c>
      <c r="G336" s="1" t="s">
        <v>1959</v>
      </c>
      <c r="H336" s="1" t="s">
        <v>1960</v>
      </c>
      <c r="I336" s="1" t="s">
        <v>1961</v>
      </c>
    </row>
    <row r="337" spans="1:9" x14ac:dyDescent="0.25">
      <c r="A337" s="1" t="s">
        <v>1962</v>
      </c>
      <c r="B337" s="1" t="s">
        <v>1963</v>
      </c>
      <c r="C337" s="1" t="s">
        <v>1964</v>
      </c>
      <c r="D337" s="1" t="s">
        <v>1965</v>
      </c>
      <c r="E337" s="1" t="s">
        <v>4907</v>
      </c>
      <c r="F337" s="1" t="s">
        <v>4896</v>
      </c>
      <c r="G337" s="1" t="s">
        <v>1967</v>
      </c>
      <c r="H337" s="1" t="s">
        <v>1968</v>
      </c>
      <c r="I337" s="1" t="s">
        <v>1709</v>
      </c>
    </row>
    <row r="338" spans="1:9" x14ac:dyDescent="0.25">
      <c r="A338" s="1" t="s">
        <v>1969</v>
      </c>
      <c r="B338" s="1" t="s">
        <v>1879</v>
      </c>
      <c r="C338" s="1" t="s">
        <v>1880</v>
      </c>
      <c r="D338" s="1" t="s">
        <v>1881</v>
      </c>
      <c r="E338" s="1" t="s">
        <v>4895</v>
      </c>
      <c r="F338" s="1" t="s">
        <v>4896</v>
      </c>
      <c r="G338" s="1" t="s">
        <v>1970</v>
      </c>
      <c r="H338" s="1" t="s">
        <v>1971</v>
      </c>
      <c r="I338" s="1" t="s">
        <v>1886</v>
      </c>
    </row>
    <row r="339" spans="1:9" x14ac:dyDescent="0.25">
      <c r="A339" s="1" t="s">
        <v>1972</v>
      </c>
      <c r="B339" s="1" t="s">
        <v>1420</v>
      </c>
      <c r="C339" s="1" t="s">
        <v>1421</v>
      </c>
      <c r="D339" s="1" t="s">
        <v>1422</v>
      </c>
      <c r="E339" s="1" t="s">
        <v>4855</v>
      </c>
      <c r="F339" s="1" t="s">
        <v>4856</v>
      </c>
      <c r="G339" s="1" t="s">
        <v>1973</v>
      </c>
      <c r="H339" s="1" t="s">
        <v>1974</v>
      </c>
      <c r="I339" s="1" t="s">
        <v>1030</v>
      </c>
    </row>
    <row r="340" spans="1:9" x14ac:dyDescent="0.25">
      <c r="A340" s="1" t="s">
        <v>1975</v>
      </c>
      <c r="B340" s="1" t="s">
        <v>1436</v>
      </c>
      <c r="C340" s="1" t="s">
        <v>1437</v>
      </c>
      <c r="D340" s="1" t="s">
        <v>1408</v>
      </c>
      <c r="E340" s="1" t="s">
        <v>4857</v>
      </c>
      <c r="F340" s="1" t="s">
        <v>4853</v>
      </c>
      <c r="G340" s="1" t="s">
        <v>1976</v>
      </c>
      <c r="H340" s="1" t="s">
        <v>1977</v>
      </c>
      <c r="I340" s="1" t="s">
        <v>804</v>
      </c>
    </row>
    <row r="341" spans="1:9" x14ac:dyDescent="0.25">
      <c r="A341" s="1" t="s">
        <v>1978</v>
      </c>
      <c r="B341" s="1" t="s">
        <v>1979</v>
      </c>
      <c r="C341" s="1" t="s">
        <v>1980</v>
      </c>
      <c r="D341" s="1" t="s">
        <v>1559</v>
      </c>
      <c r="E341" s="1" t="s">
        <v>4908</v>
      </c>
      <c r="F341" s="1" t="s">
        <v>4909</v>
      </c>
      <c r="G341" s="1" t="s">
        <v>1982</v>
      </c>
      <c r="H341" s="1" t="s">
        <v>1983</v>
      </c>
      <c r="I341" s="1" t="s">
        <v>1510</v>
      </c>
    </row>
    <row r="342" spans="1:9" x14ac:dyDescent="0.25">
      <c r="A342" s="1" t="s">
        <v>1984</v>
      </c>
      <c r="B342" s="1" t="s">
        <v>1879</v>
      </c>
      <c r="C342" s="1" t="s">
        <v>1880</v>
      </c>
      <c r="D342" s="1" t="s">
        <v>1881</v>
      </c>
      <c r="E342" s="1" t="s">
        <v>4895</v>
      </c>
      <c r="F342" s="1" t="s">
        <v>4896</v>
      </c>
      <c r="G342" s="1" t="s">
        <v>1985</v>
      </c>
      <c r="H342" s="1" t="s">
        <v>1986</v>
      </c>
      <c r="I342" s="1" t="s">
        <v>1987</v>
      </c>
    </row>
    <row r="343" spans="1:9" x14ac:dyDescent="0.25">
      <c r="A343" s="1" t="s">
        <v>1988</v>
      </c>
      <c r="B343" s="1" t="s">
        <v>1989</v>
      </c>
      <c r="C343" s="1" t="s">
        <v>1990</v>
      </c>
      <c r="D343" s="1" t="s">
        <v>1408</v>
      </c>
      <c r="E343" s="1" t="s">
        <v>4910</v>
      </c>
      <c r="F343" s="1" t="s">
        <v>4883</v>
      </c>
      <c r="G343" s="1" t="s">
        <v>1992</v>
      </c>
      <c r="H343" s="1" t="s">
        <v>1993</v>
      </c>
      <c r="I343" s="1" t="s">
        <v>1705</v>
      </c>
    </row>
    <row r="344" spans="1:9" x14ac:dyDescent="0.25">
      <c r="A344" s="1" t="s">
        <v>1994</v>
      </c>
      <c r="B344" s="1" t="s">
        <v>1907</v>
      </c>
      <c r="C344" s="1" t="s">
        <v>1908</v>
      </c>
      <c r="D344" s="1" t="s">
        <v>1408</v>
      </c>
      <c r="E344" s="1" t="s">
        <v>4900</v>
      </c>
      <c r="F344" s="1" t="s">
        <v>4873</v>
      </c>
      <c r="G344" s="1" t="s">
        <v>1995</v>
      </c>
      <c r="H344" s="1" t="s">
        <v>1996</v>
      </c>
      <c r="I344" s="1" t="s">
        <v>1997</v>
      </c>
    </row>
    <row r="345" spans="1:9" x14ac:dyDescent="0.25">
      <c r="A345" s="1" t="s">
        <v>1998</v>
      </c>
      <c r="B345" s="1" t="s">
        <v>1999</v>
      </c>
      <c r="C345" s="1" t="s">
        <v>2000</v>
      </c>
      <c r="D345" s="1" t="s">
        <v>1256</v>
      </c>
      <c r="E345" s="1" t="s">
        <v>4911</v>
      </c>
      <c r="F345" s="1" t="s">
        <v>4871</v>
      </c>
      <c r="G345" s="1" t="s">
        <v>2002</v>
      </c>
      <c r="H345" s="1" t="s">
        <v>2003</v>
      </c>
      <c r="I345" s="1" t="s">
        <v>2004</v>
      </c>
    </row>
    <row r="346" spans="1:9" x14ac:dyDescent="0.25">
      <c r="A346" s="1" t="s">
        <v>2005</v>
      </c>
      <c r="B346" s="1" t="s">
        <v>2006</v>
      </c>
      <c r="C346" s="1" t="s">
        <v>2007</v>
      </c>
      <c r="D346" s="1" t="s">
        <v>2008</v>
      </c>
      <c r="E346" s="1" t="s">
        <v>4912</v>
      </c>
      <c r="F346" s="1" t="s">
        <v>4913</v>
      </c>
      <c r="G346" s="1" t="s">
        <v>2011</v>
      </c>
      <c r="H346" s="1" t="s">
        <v>2012</v>
      </c>
      <c r="I346" s="1" t="s">
        <v>1268</v>
      </c>
    </row>
    <row r="347" spans="1:9" x14ac:dyDescent="0.25">
      <c r="A347" s="1" t="s">
        <v>2013</v>
      </c>
      <c r="B347" s="1" t="s">
        <v>1420</v>
      </c>
      <c r="C347" s="1" t="s">
        <v>1421</v>
      </c>
      <c r="D347" s="1" t="s">
        <v>1422</v>
      </c>
      <c r="E347" s="1" t="s">
        <v>4855</v>
      </c>
      <c r="F347" s="1" t="s">
        <v>4856</v>
      </c>
      <c r="G347" s="1" t="s">
        <v>2014</v>
      </c>
      <c r="H347" s="1" t="s">
        <v>2015</v>
      </c>
      <c r="I347" s="1" t="s">
        <v>919</v>
      </c>
    </row>
    <row r="348" spans="1:9" x14ac:dyDescent="0.25">
      <c r="A348" s="1" t="s">
        <v>2016</v>
      </c>
      <c r="B348" s="1" t="s">
        <v>2017</v>
      </c>
      <c r="C348" s="1" t="s">
        <v>2018</v>
      </c>
      <c r="D348" s="1" t="s">
        <v>2019</v>
      </c>
      <c r="E348" s="1" t="s">
        <v>4914</v>
      </c>
      <c r="F348" s="1" t="s">
        <v>4915</v>
      </c>
      <c r="G348" s="1" t="s">
        <v>2022</v>
      </c>
      <c r="H348" s="1" t="s">
        <v>2023</v>
      </c>
      <c r="I348" s="1" t="s">
        <v>1713</v>
      </c>
    </row>
    <row r="349" spans="1:9" x14ac:dyDescent="0.25">
      <c r="A349" s="1" t="s">
        <v>2024</v>
      </c>
      <c r="B349" s="1" t="s">
        <v>1946</v>
      </c>
      <c r="C349" s="1" t="s">
        <v>1947</v>
      </c>
      <c r="D349" s="1" t="s">
        <v>1948</v>
      </c>
      <c r="E349" s="1" t="s">
        <v>4903</v>
      </c>
      <c r="F349" s="1" t="s">
        <v>4904</v>
      </c>
      <c r="G349" s="1" t="s">
        <v>2025</v>
      </c>
      <c r="H349" s="1" t="s">
        <v>2026</v>
      </c>
      <c r="I349" s="1" t="s">
        <v>2027</v>
      </c>
    </row>
    <row r="350" spans="1:9" x14ac:dyDescent="0.25">
      <c r="A350" s="1" t="s">
        <v>2028</v>
      </c>
      <c r="B350" s="1" t="s">
        <v>2029</v>
      </c>
      <c r="C350" s="1" t="s">
        <v>2030</v>
      </c>
      <c r="D350" s="1" t="s">
        <v>1804</v>
      </c>
      <c r="E350" s="1" t="s">
        <v>4916</v>
      </c>
      <c r="F350" s="1" t="s">
        <v>4917</v>
      </c>
      <c r="G350" s="1" t="s">
        <v>2033</v>
      </c>
      <c r="H350" s="1" t="s">
        <v>2034</v>
      </c>
      <c r="I350" s="1" t="s">
        <v>1641</v>
      </c>
    </row>
    <row r="351" spans="1:9" x14ac:dyDescent="0.25">
      <c r="A351" s="1" t="s">
        <v>2035</v>
      </c>
      <c r="B351" s="1" t="s">
        <v>2036</v>
      </c>
      <c r="C351" s="1" t="s">
        <v>2037</v>
      </c>
      <c r="D351" s="1" t="s">
        <v>1114</v>
      </c>
      <c r="E351" s="1" t="s">
        <v>4918</v>
      </c>
      <c r="F351" s="1" t="s">
        <v>4873</v>
      </c>
      <c r="G351" s="1" t="s">
        <v>2039</v>
      </c>
      <c r="H351" s="1" t="s">
        <v>2040</v>
      </c>
      <c r="I351" s="1" t="s">
        <v>2041</v>
      </c>
    </row>
    <row r="352" spans="1:9" x14ac:dyDescent="0.25">
      <c r="A352" s="1" t="s">
        <v>2042</v>
      </c>
      <c r="B352" s="1" t="s">
        <v>1610</v>
      </c>
      <c r="C352" s="1" t="s">
        <v>1611</v>
      </c>
      <c r="D352" s="1" t="s">
        <v>1612</v>
      </c>
      <c r="E352" s="1" t="s">
        <v>4870</v>
      </c>
      <c r="F352" s="1" t="s">
        <v>4871</v>
      </c>
      <c r="G352" s="1" t="s">
        <v>2043</v>
      </c>
      <c r="H352" s="1" t="s">
        <v>2044</v>
      </c>
      <c r="I352" s="1" t="s">
        <v>870</v>
      </c>
    </row>
    <row r="353" spans="1:9" x14ac:dyDescent="0.25">
      <c r="A353" s="1" t="s">
        <v>2045</v>
      </c>
      <c r="B353" s="1" t="s">
        <v>1802</v>
      </c>
      <c r="C353" s="1" t="s">
        <v>1803</v>
      </c>
      <c r="D353" s="1" t="s">
        <v>1804</v>
      </c>
      <c r="E353" s="1" t="s">
        <v>4887</v>
      </c>
      <c r="F353" s="1" t="s">
        <v>4888</v>
      </c>
      <c r="G353" s="1" t="s">
        <v>2046</v>
      </c>
      <c r="H353" s="1" t="s">
        <v>2047</v>
      </c>
      <c r="I353" s="1" t="s">
        <v>1773</v>
      </c>
    </row>
    <row r="354" spans="1:9" x14ac:dyDescent="0.25">
      <c r="A354" s="1" t="s">
        <v>2048</v>
      </c>
      <c r="B354" s="1" t="s">
        <v>1802</v>
      </c>
      <c r="C354" s="1" t="s">
        <v>1803</v>
      </c>
      <c r="D354" s="1" t="s">
        <v>1804</v>
      </c>
      <c r="E354" s="1" t="s">
        <v>4887</v>
      </c>
      <c r="F354" s="1" t="s">
        <v>4888</v>
      </c>
      <c r="G354" s="1" t="s">
        <v>2049</v>
      </c>
      <c r="H354" s="1" t="s">
        <v>2050</v>
      </c>
      <c r="I354" s="1" t="s">
        <v>2051</v>
      </c>
    </row>
    <row r="355" spans="1:9" x14ac:dyDescent="0.25">
      <c r="A355" s="1" t="s">
        <v>2052</v>
      </c>
      <c r="B355" s="1" t="s">
        <v>2053</v>
      </c>
      <c r="C355" s="1" t="s">
        <v>2054</v>
      </c>
      <c r="D355" s="1" t="s">
        <v>2055</v>
      </c>
      <c r="E355" s="1" t="s">
        <v>4919</v>
      </c>
      <c r="F355" s="1" t="s">
        <v>4920</v>
      </c>
      <c r="G355" s="1" t="s">
        <v>2058</v>
      </c>
      <c r="H355" s="1" t="s">
        <v>2059</v>
      </c>
      <c r="I355" s="1" t="s">
        <v>2060</v>
      </c>
    </row>
    <row r="356" spans="1:9" x14ac:dyDescent="0.25">
      <c r="A356" s="1" t="s">
        <v>2061</v>
      </c>
      <c r="B356" s="1" t="s">
        <v>1406</v>
      </c>
      <c r="C356" s="1" t="s">
        <v>1407</v>
      </c>
      <c r="D356" s="1" t="s">
        <v>1408</v>
      </c>
      <c r="E356" s="1" t="s">
        <v>4852</v>
      </c>
      <c r="F356" s="1" t="s">
        <v>4853</v>
      </c>
      <c r="G356" s="1" t="s">
        <v>2062</v>
      </c>
      <c r="H356" s="1" t="s">
        <v>2063</v>
      </c>
      <c r="I356" s="1" t="s">
        <v>2027</v>
      </c>
    </row>
    <row r="357" spans="1:9" x14ac:dyDescent="0.25">
      <c r="A357" s="1" t="s">
        <v>2064</v>
      </c>
      <c r="B357" s="1" t="s">
        <v>2065</v>
      </c>
      <c r="C357" s="1" t="s">
        <v>2066</v>
      </c>
      <c r="D357" s="1" t="s">
        <v>2067</v>
      </c>
      <c r="E357" s="1" t="s">
        <v>4921</v>
      </c>
      <c r="F357" s="1" t="s">
        <v>4894</v>
      </c>
      <c r="G357" s="1" t="s">
        <v>2069</v>
      </c>
      <c r="H357" s="1" t="s">
        <v>2070</v>
      </c>
      <c r="I357" s="1" t="s">
        <v>459</v>
      </c>
    </row>
    <row r="358" spans="1:9" x14ac:dyDescent="0.25">
      <c r="A358" s="1" t="s">
        <v>2071</v>
      </c>
      <c r="B358" s="1" t="s">
        <v>2072</v>
      </c>
      <c r="C358" s="1" t="s">
        <v>2073</v>
      </c>
      <c r="D358" s="1" t="s">
        <v>2074</v>
      </c>
      <c r="E358" s="1" t="s">
        <v>4922</v>
      </c>
      <c r="F358" s="1" t="s">
        <v>4853</v>
      </c>
      <c r="G358" s="1" t="s">
        <v>2076</v>
      </c>
      <c r="H358" s="1" t="s">
        <v>2077</v>
      </c>
      <c r="I358" s="1" t="s">
        <v>2078</v>
      </c>
    </row>
    <row r="359" spans="1:9" x14ac:dyDescent="0.25">
      <c r="A359" s="1" t="s">
        <v>2079</v>
      </c>
      <c r="B359" s="1" t="s">
        <v>2080</v>
      </c>
      <c r="C359" s="1" t="s">
        <v>2081</v>
      </c>
      <c r="D359" s="1" t="s">
        <v>1750</v>
      </c>
      <c r="E359" s="1" t="s">
        <v>4923</v>
      </c>
      <c r="F359" s="1" t="s">
        <v>4896</v>
      </c>
      <c r="G359" s="1" t="s">
        <v>2083</v>
      </c>
      <c r="H359" s="1" t="s">
        <v>2084</v>
      </c>
      <c r="I359" s="1" t="s">
        <v>2085</v>
      </c>
    </row>
    <row r="360" spans="1:9" x14ac:dyDescent="0.25">
      <c r="A360" s="1" t="s">
        <v>2086</v>
      </c>
      <c r="B360" s="1" t="s">
        <v>2087</v>
      </c>
      <c r="C360" s="1" t="s">
        <v>2088</v>
      </c>
      <c r="D360" s="1" t="s">
        <v>2089</v>
      </c>
      <c r="E360" s="1" t="s">
        <v>4924</v>
      </c>
      <c r="F360" s="1" t="s">
        <v>4925</v>
      </c>
      <c r="G360" s="1" t="s">
        <v>2092</v>
      </c>
      <c r="H360" s="1" t="s">
        <v>2093</v>
      </c>
      <c r="I360" s="1" t="s">
        <v>2094</v>
      </c>
    </row>
    <row r="361" spans="1:9" x14ac:dyDescent="0.25">
      <c r="A361" s="1" t="s">
        <v>2095</v>
      </c>
      <c r="B361" s="1" t="s">
        <v>1871</v>
      </c>
      <c r="C361" s="1" t="s">
        <v>1872</v>
      </c>
      <c r="D361" s="1" t="s">
        <v>1873</v>
      </c>
      <c r="E361" s="1" t="s">
        <v>4893</v>
      </c>
      <c r="F361" s="1" t="s">
        <v>4894</v>
      </c>
      <c r="G361" s="1" t="s">
        <v>2096</v>
      </c>
      <c r="H361" s="1" t="s">
        <v>2097</v>
      </c>
      <c r="I361" s="1" t="s">
        <v>1941</v>
      </c>
    </row>
    <row r="362" spans="1:9" x14ac:dyDescent="0.25">
      <c r="A362" s="1" t="s">
        <v>2098</v>
      </c>
      <c r="B362" s="1" t="s">
        <v>2099</v>
      </c>
      <c r="C362" s="1" t="s">
        <v>2100</v>
      </c>
      <c r="D362" s="1" t="s">
        <v>1422</v>
      </c>
      <c r="E362" s="1" t="s">
        <v>4926</v>
      </c>
      <c r="F362" s="1" t="s">
        <v>4927</v>
      </c>
      <c r="G362" s="1" t="s">
        <v>2103</v>
      </c>
      <c r="H362" s="1" t="s">
        <v>2104</v>
      </c>
      <c r="I362" s="1" t="s">
        <v>300</v>
      </c>
    </row>
    <row r="363" spans="1:9" x14ac:dyDescent="0.25">
      <c r="A363" s="1" t="s">
        <v>2105</v>
      </c>
      <c r="B363" s="1" t="s">
        <v>2106</v>
      </c>
      <c r="C363" s="1" t="s">
        <v>2107</v>
      </c>
      <c r="D363" s="1" t="s">
        <v>2108</v>
      </c>
      <c r="E363" s="1" t="s">
        <v>4928</v>
      </c>
      <c r="F363" s="1" t="s">
        <v>4899</v>
      </c>
      <c r="G363" s="1" t="s">
        <v>2110</v>
      </c>
      <c r="H363" s="1" t="s">
        <v>2111</v>
      </c>
      <c r="I363" s="1" t="s">
        <v>2112</v>
      </c>
    </row>
    <row r="364" spans="1:9" x14ac:dyDescent="0.25">
      <c r="A364" s="1" t="s">
        <v>2113</v>
      </c>
      <c r="B364" s="1" t="s">
        <v>2114</v>
      </c>
      <c r="C364" s="1" t="s">
        <v>2115</v>
      </c>
      <c r="D364" s="1" t="s">
        <v>2116</v>
      </c>
      <c r="E364" s="1" t="s">
        <v>4929</v>
      </c>
      <c r="F364" s="1" t="s">
        <v>4930</v>
      </c>
      <c r="G364" s="1" t="s">
        <v>2119</v>
      </c>
      <c r="H364" s="1" t="s">
        <v>2120</v>
      </c>
      <c r="I364" s="1" t="s">
        <v>2121</v>
      </c>
    </row>
    <row r="365" spans="1:9" x14ac:dyDescent="0.25">
      <c r="A365" s="1" t="s">
        <v>2122</v>
      </c>
      <c r="B365" s="1" t="s">
        <v>2123</v>
      </c>
      <c r="C365" s="1" t="s">
        <v>2124</v>
      </c>
      <c r="D365" s="1" t="s">
        <v>2125</v>
      </c>
      <c r="E365" s="1" t="s">
        <v>4931</v>
      </c>
      <c r="F365" s="1" t="s">
        <v>4932</v>
      </c>
      <c r="G365" s="1" t="s">
        <v>2128</v>
      </c>
      <c r="H365" s="1" t="s">
        <v>2129</v>
      </c>
      <c r="I365" s="1" t="s">
        <v>631</v>
      </c>
    </row>
    <row r="366" spans="1:9" x14ac:dyDescent="0.25">
      <c r="A366" s="1" t="s">
        <v>2130</v>
      </c>
      <c r="B366" s="1" t="s">
        <v>1628</v>
      </c>
      <c r="C366" s="1" t="s">
        <v>1629</v>
      </c>
      <c r="D366" s="1" t="s">
        <v>1630</v>
      </c>
      <c r="E366" s="1" t="s">
        <v>4872</v>
      </c>
      <c r="F366" s="1" t="s">
        <v>4873</v>
      </c>
      <c r="G366" s="1" t="s">
        <v>2131</v>
      </c>
      <c r="H366" s="1" t="s">
        <v>2132</v>
      </c>
      <c r="I366" s="1" t="s">
        <v>1095</v>
      </c>
    </row>
    <row r="367" spans="1:9" x14ac:dyDescent="0.25">
      <c r="A367" s="1" t="s">
        <v>2133</v>
      </c>
      <c r="B367" s="1" t="s">
        <v>2134</v>
      </c>
      <c r="C367" s="1" t="s">
        <v>2135</v>
      </c>
      <c r="D367" s="1" t="s">
        <v>2136</v>
      </c>
      <c r="E367" s="1" t="s">
        <v>4933</v>
      </c>
      <c r="F367" s="1" t="s">
        <v>4934</v>
      </c>
      <c r="G367" s="1" t="s">
        <v>2139</v>
      </c>
      <c r="H367" s="1" t="s">
        <v>2140</v>
      </c>
      <c r="I367" s="1" t="s">
        <v>1933</v>
      </c>
    </row>
    <row r="368" spans="1:9" x14ac:dyDescent="0.25">
      <c r="A368" s="1" t="s">
        <v>2141</v>
      </c>
      <c r="B368" s="1" t="s">
        <v>1787</v>
      </c>
      <c r="C368" s="1" t="s">
        <v>1788</v>
      </c>
      <c r="D368" s="1" t="s">
        <v>1789</v>
      </c>
      <c r="E368" s="1" t="s">
        <v>4885</v>
      </c>
      <c r="F368" s="1" t="s">
        <v>4886</v>
      </c>
      <c r="G368" s="1" t="s">
        <v>2142</v>
      </c>
      <c r="H368" s="1" t="s">
        <v>2143</v>
      </c>
      <c r="I368" s="1" t="s">
        <v>919</v>
      </c>
    </row>
    <row r="369" spans="1:9" x14ac:dyDescent="0.25">
      <c r="A369" s="1" t="s">
        <v>2144</v>
      </c>
      <c r="B369" s="1" t="s">
        <v>2145</v>
      </c>
      <c r="C369" s="1" t="s">
        <v>2146</v>
      </c>
      <c r="D369" s="1" t="s">
        <v>2147</v>
      </c>
      <c r="E369" s="1" t="s">
        <v>4935</v>
      </c>
      <c r="F369" s="1" t="s">
        <v>4936</v>
      </c>
      <c r="G369" s="1" t="s">
        <v>2150</v>
      </c>
      <c r="H369" s="1" t="s">
        <v>2151</v>
      </c>
      <c r="I369" s="1" t="s">
        <v>1434</v>
      </c>
    </row>
    <row r="370" spans="1:9" x14ac:dyDescent="0.25">
      <c r="A370" s="1" t="s">
        <v>2152</v>
      </c>
      <c r="B370" s="1" t="s">
        <v>1879</v>
      </c>
      <c r="C370" s="1" t="s">
        <v>1880</v>
      </c>
      <c r="D370" s="1" t="s">
        <v>1881</v>
      </c>
      <c r="E370" s="1" t="s">
        <v>4895</v>
      </c>
      <c r="F370" s="1" t="s">
        <v>4896</v>
      </c>
      <c r="G370" s="1" t="s">
        <v>2153</v>
      </c>
      <c r="H370" s="1" t="s">
        <v>2154</v>
      </c>
      <c r="I370" s="1" t="s">
        <v>2155</v>
      </c>
    </row>
    <row r="371" spans="1:9" x14ac:dyDescent="0.25">
      <c r="A371" s="1" t="s">
        <v>2156</v>
      </c>
      <c r="B371" s="1" t="s">
        <v>1610</v>
      </c>
      <c r="C371" s="1" t="s">
        <v>1611</v>
      </c>
      <c r="D371" s="1" t="s">
        <v>1612</v>
      </c>
      <c r="E371" s="1" t="s">
        <v>4870</v>
      </c>
      <c r="F371" s="1" t="s">
        <v>4871</v>
      </c>
      <c r="G371" s="1" t="s">
        <v>2157</v>
      </c>
      <c r="H371" s="1" t="s">
        <v>2158</v>
      </c>
      <c r="I371" s="1" t="s">
        <v>870</v>
      </c>
    </row>
    <row r="372" spans="1:9" x14ac:dyDescent="0.25">
      <c r="A372" s="1" t="s">
        <v>2159</v>
      </c>
      <c r="B372" s="1" t="s">
        <v>1879</v>
      </c>
      <c r="C372" s="1" t="s">
        <v>1880</v>
      </c>
      <c r="D372" s="1" t="s">
        <v>1881</v>
      </c>
      <c r="E372" s="1" t="s">
        <v>4895</v>
      </c>
      <c r="F372" s="1" t="s">
        <v>4896</v>
      </c>
      <c r="G372" s="1" t="s">
        <v>2160</v>
      </c>
      <c r="H372" s="1" t="s">
        <v>2161</v>
      </c>
      <c r="I372" s="1" t="s">
        <v>1434</v>
      </c>
    </row>
    <row r="373" spans="1:9" x14ac:dyDescent="0.25">
      <c r="A373" s="1" t="s">
        <v>2162</v>
      </c>
      <c r="B373" s="1" t="s">
        <v>1802</v>
      </c>
      <c r="C373" s="1" t="s">
        <v>1803</v>
      </c>
      <c r="D373" s="1" t="s">
        <v>1804</v>
      </c>
      <c r="E373" s="1" t="s">
        <v>4887</v>
      </c>
      <c r="F373" s="1" t="s">
        <v>4888</v>
      </c>
      <c r="G373" s="1" t="s">
        <v>2163</v>
      </c>
      <c r="H373" s="1" t="s">
        <v>2164</v>
      </c>
      <c r="I373" s="1" t="s">
        <v>2165</v>
      </c>
    </row>
    <row r="374" spans="1:9" x14ac:dyDescent="0.25">
      <c r="A374" s="1" t="s">
        <v>2166</v>
      </c>
      <c r="B374" s="1" t="s">
        <v>2167</v>
      </c>
      <c r="C374" s="1" t="s">
        <v>2168</v>
      </c>
      <c r="D374" s="1" t="s">
        <v>2169</v>
      </c>
      <c r="E374" s="1" t="s">
        <v>4937</v>
      </c>
      <c r="F374" s="1" t="s">
        <v>4938</v>
      </c>
      <c r="G374" s="1" t="s">
        <v>2172</v>
      </c>
      <c r="H374" s="1" t="s">
        <v>2173</v>
      </c>
      <c r="I374" s="1" t="s">
        <v>2174</v>
      </c>
    </row>
    <row r="375" spans="1:9" x14ac:dyDescent="0.25">
      <c r="A375" s="1" t="s">
        <v>2175</v>
      </c>
      <c r="B375" s="1" t="s">
        <v>2114</v>
      </c>
      <c r="C375" s="1" t="s">
        <v>2115</v>
      </c>
      <c r="D375" s="1" t="s">
        <v>2116</v>
      </c>
      <c r="E375" s="1" t="s">
        <v>4929</v>
      </c>
      <c r="F375" s="1" t="s">
        <v>4930</v>
      </c>
      <c r="G375" s="1" t="s">
        <v>2176</v>
      </c>
      <c r="H375" s="1" t="s">
        <v>2177</v>
      </c>
      <c r="I375" s="1" t="s">
        <v>1095</v>
      </c>
    </row>
    <row r="376" spans="1:9" x14ac:dyDescent="0.25">
      <c r="A376" s="1" t="s">
        <v>2178</v>
      </c>
      <c r="B376" s="1" t="s">
        <v>1748</v>
      </c>
      <c r="C376" s="1" t="s">
        <v>1749</v>
      </c>
      <c r="D376" s="1" t="s">
        <v>1750</v>
      </c>
      <c r="E376" s="1" t="s">
        <v>4882</v>
      </c>
      <c r="F376" s="1" t="s">
        <v>4883</v>
      </c>
      <c r="G376" s="1" t="s">
        <v>2179</v>
      </c>
      <c r="H376" s="1" t="s">
        <v>2180</v>
      </c>
      <c r="I376" s="1" t="s">
        <v>927</v>
      </c>
    </row>
    <row r="377" spans="1:9" x14ac:dyDescent="0.25">
      <c r="A377" s="1" t="s">
        <v>2181</v>
      </c>
      <c r="B377" s="1" t="s">
        <v>1879</v>
      </c>
      <c r="C377" s="1" t="s">
        <v>1880</v>
      </c>
      <c r="D377" s="1" t="s">
        <v>1881</v>
      </c>
      <c r="E377" s="1" t="s">
        <v>4895</v>
      </c>
      <c r="F377" s="1" t="s">
        <v>4896</v>
      </c>
      <c r="G377" s="1" t="s">
        <v>2182</v>
      </c>
      <c r="H377" s="1" t="s">
        <v>2183</v>
      </c>
      <c r="I377" s="1" t="s">
        <v>1522</v>
      </c>
    </row>
    <row r="378" spans="1:9" x14ac:dyDescent="0.25">
      <c r="A378" s="1" t="s">
        <v>2184</v>
      </c>
      <c r="B378" s="1" t="s">
        <v>2185</v>
      </c>
      <c r="C378" s="1" t="s">
        <v>2186</v>
      </c>
      <c r="D378" s="1" t="s">
        <v>2187</v>
      </c>
      <c r="E378" s="1" t="s">
        <v>4939</v>
      </c>
      <c r="F378" s="1" t="s">
        <v>4940</v>
      </c>
      <c r="G378" s="1" t="s">
        <v>2190</v>
      </c>
      <c r="H378" s="1" t="s">
        <v>2191</v>
      </c>
      <c r="I378" s="1" t="s">
        <v>2192</v>
      </c>
    </row>
    <row r="379" spans="1:9" x14ac:dyDescent="0.25">
      <c r="A379" s="1" t="s">
        <v>2193</v>
      </c>
      <c r="B379" s="1" t="s">
        <v>2194</v>
      </c>
      <c r="C379" s="1" t="s">
        <v>2195</v>
      </c>
      <c r="D379" s="1" t="s">
        <v>2196</v>
      </c>
      <c r="E379" s="1" t="s">
        <v>4941</v>
      </c>
      <c r="F379" s="1" t="s">
        <v>4915</v>
      </c>
      <c r="G379" s="1" t="s">
        <v>2198</v>
      </c>
      <c r="H379" s="1" t="s">
        <v>2199</v>
      </c>
      <c r="I379" s="1" t="s">
        <v>2200</v>
      </c>
    </row>
    <row r="380" spans="1:9" x14ac:dyDescent="0.25">
      <c r="A380" s="1" t="s">
        <v>2201</v>
      </c>
      <c r="B380" s="1" t="s">
        <v>2202</v>
      </c>
      <c r="C380" s="1" t="s">
        <v>2203</v>
      </c>
      <c r="D380" s="1" t="s">
        <v>2204</v>
      </c>
      <c r="E380" s="1" t="s">
        <v>4942</v>
      </c>
      <c r="F380" s="1" t="s">
        <v>4943</v>
      </c>
      <c r="G380" s="1" t="s">
        <v>2207</v>
      </c>
      <c r="H380" s="1" t="s">
        <v>2208</v>
      </c>
      <c r="I380" s="1" t="s">
        <v>2209</v>
      </c>
    </row>
    <row r="381" spans="1:9" x14ac:dyDescent="0.25">
      <c r="A381" s="1" t="s">
        <v>2210</v>
      </c>
      <c r="B381" s="1" t="s">
        <v>1871</v>
      </c>
      <c r="C381" s="1" t="s">
        <v>1872</v>
      </c>
      <c r="D381" s="1" t="s">
        <v>1873</v>
      </c>
      <c r="E381" s="1" t="s">
        <v>4893</v>
      </c>
      <c r="F381" s="1" t="s">
        <v>4894</v>
      </c>
      <c r="G381" s="1" t="s">
        <v>2211</v>
      </c>
      <c r="H381" s="1" t="s">
        <v>2212</v>
      </c>
      <c r="I381" s="1" t="s">
        <v>2213</v>
      </c>
    </row>
    <row r="382" spans="1:9" x14ac:dyDescent="0.25">
      <c r="A382" s="1" t="s">
        <v>2214</v>
      </c>
      <c r="B382" s="1" t="s">
        <v>1628</v>
      </c>
      <c r="C382" s="1" t="s">
        <v>1629</v>
      </c>
      <c r="D382" s="1" t="s">
        <v>1630</v>
      </c>
      <c r="E382" s="1" t="s">
        <v>4872</v>
      </c>
      <c r="F382" s="1" t="s">
        <v>4873</v>
      </c>
      <c r="G382" s="1" t="s">
        <v>2215</v>
      </c>
      <c r="H382" s="1" t="s">
        <v>2216</v>
      </c>
      <c r="I382" s="1" t="s">
        <v>2217</v>
      </c>
    </row>
    <row r="383" spans="1:9" x14ac:dyDescent="0.25">
      <c r="A383" s="1" t="s">
        <v>2218</v>
      </c>
      <c r="B383" s="1" t="s">
        <v>2219</v>
      </c>
      <c r="C383" s="1" t="s">
        <v>2220</v>
      </c>
      <c r="D383" s="1" t="s">
        <v>2221</v>
      </c>
      <c r="E383" s="1" t="s">
        <v>4944</v>
      </c>
      <c r="F383" s="1" t="s">
        <v>4945</v>
      </c>
      <c r="G383" s="1" t="s">
        <v>2224</v>
      </c>
      <c r="H383" s="1" t="s">
        <v>2225</v>
      </c>
      <c r="I383" s="1" t="s">
        <v>2226</v>
      </c>
    </row>
    <row r="384" spans="1:9" x14ac:dyDescent="0.25">
      <c r="A384" s="1" t="s">
        <v>2227</v>
      </c>
      <c r="B384" s="1" t="s">
        <v>2228</v>
      </c>
      <c r="C384" s="1" t="s">
        <v>2229</v>
      </c>
      <c r="D384" s="1" t="s">
        <v>1750</v>
      </c>
      <c r="E384" s="1" t="s">
        <v>4946</v>
      </c>
      <c r="F384" s="1" t="s">
        <v>4920</v>
      </c>
      <c r="G384" s="1" t="s">
        <v>2231</v>
      </c>
      <c r="H384" s="1" t="s">
        <v>2232</v>
      </c>
      <c r="I384" s="1" t="s">
        <v>2233</v>
      </c>
    </row>
    <row r="385" spans="1:9" x14ac:dyDescent="0.25">
      <c r="A385" s="1" t="s">
        <v>2234</v>
      </c>
      <c r="B385" s="1" t="s">
        <v>2099</v>
      </c>
      <c r="C385" s="1" t="s">
        <v>2100</v>
      </c>
      <c r="D385" s="1" t="s">
        <v>1422</v>
      </c>
      <c r="E385" s="1" t="s">
        <v>4926</v>
      </c>
      <c r="F385" s="1" t="s">
        <v>4927</v>
      </c>
      <c r="G385" s="1" t="s">
        <v>2235</v>
      </c>
      <c r="H385" s="1" t="s">
        <v>2236</v>
      </c>
      <c r="I385" s="1" t="s">
        <v>2237</v>
      </c>
    </row>
    <row r="386" spans="1:9" x14ac:dyDescent="0.25">
      <c r="A386" s="1" t="s">
        <v>2238</v>
      </c>
      <c r="B386" s="1" t="s">
        <v>2239</v>
      </c>
      <c r="C386" s="1" t="s">
        <v>2240</v>
      </c>
      <c r="D386" s="1" t="s">
        <v>2241</v>
      </c>
      <c r="E386" s="1" t="s">
        <v>4947</v>
      </c>
      <c r="F386" s="1" t="s">
        <v>4948</v>
      </c>
      <c r="G386" s="1" t="s">
        <v>2244</v>
      </c>
      <c r="H386" s="1" t="s">
        <v>2245</v>
      </c>
      <c r="I386" s="1" t="s">
        <v>2246</v>
      </c>
    </row>
    <row r="387" spans="1:9" x14ac:dyDescent="0.25">
      <c r="A387" s="1" t="s">
        <v>2247</v>
      </c>
      <c r="B387" s="1" t="s">
        <v>2248</v>
      </c>
      <c r="C387" s="1" t="s">
        <v>2249</v>
      </c>
      <c r="D387" s="1" t="s">
        <v>2250</v>
      </c>
      <c r="E387" s="1" t="s">
        <v>4949</v>
      </c>
      <c r="F387" s="1" t="s">
        <v>4950</v>
      </c>
      <c r="G387" s="1" t="s">
        <v>2253</v>
      </c>
      <c r="H387" s="1" t="s">
        <v>2254</v>
      </c>
      <c r="I387" s="1" t="s">
        <v>2255</v>
      </c>
    </row>
    <row r="388" spans="1:9" x14ac:dyDescent="0.25">
      <c r="A388" s="1" t="s">
        <v>2256</v>
      </c>
      <c r="B388" s="1" t="s">
        <v>2257</v>
      </c>
      <c r="C388" s="1" t="s">
        <v>2258</v>
      </c>
      <c r="D388" s="1" t="s">
        <v>1559</v>
      </c>
      <c r="E388" s="1" t="s">
        <v>4951</v>
      </c>
      <c r="F388" s="1" t="s">
        <v>4888</v>
      </c>
      <c r="G388" s="1" t="s">
        <v>2260</v>
      </c>
      <c r="H388" s="1" t="s">
        <v>2261</v>
      </c>
      <c r="I388" s="1" t="s">
        <v>2262</v>
      </c>
    </row>
    <row r="389" spans="1:9" x14ac:dyDescent="0.25">
      <c r="A389" s="1" t="s">
        <v>2263</v>
      </c>
      <c r="B389" s="1" t="s">
        <v>1610</v>
      </c>
      <c r="C389" s="1" t="s">
        <v>1611</v>
      </c>
      <c r="D389" s="1" t="s">
        <v>1612</v>
      </c>
      <c r="E389" s="1" t="s">
        <v>4870</v>
      </c>
      <c r="F389" s="1" t="s">
        <v>4871</v>
      </c>
      <c r="G389" s="1" t="s">
        <v>2264</v>
      </c>
      <c r="H389" s="1" t="s">
        <v>2265</v>
      </c>
      <c r="I389" s="1" t="s">
        <v>1794</v>
      </c>
    </row>
    <row r="390" spans="1:9" x14ac:dyDescent="0.25">
      <c r="A390" s="1" t="s">
        <v>2266</v>
      </c>
      <c r="B390" s="1" t="s">
        <v>2267</v>
      </c>
      <c r="C390" s="1" t="s">
        <v>2268</v>
      </c>
      <c r="D390" s="1" t="s">
        <v>2269</v>
      </c>
      <c r="E390" s="1" t="s">
        <v>4952</v>
      </c>
      <c r="F390" s="1" t="s">
        <v>4953</v>
      </c>
      <c r="G390" s="1" t="s">
        <v>2272</v>
      </c>
      <c r="H390" s="1" t="s">
        <v>2273</v>
      </c>
      <c r="I390" s="1" t="s">
        <v>631</v>
      </c>
    </row>
    <row r="391" spans="1:9" x14ac:dyDescent="0.25">
      <c r="A391" s="1" t="s">
        <v>2274</v>
      </c>
      <c r="B391" s="1" t="s">
        <v>2275</v>
      </c>
      <c r="C391" s="1" t="s">
        <v>2276</v>
      </c>
      <c r="D391" s="1" t="s">
        <v>2277</v>
      </c>
      <c r="E391" s="1" t="s">
        <v>4954</v>
      </c>
      <c r="F391" s="1" t="s">
        <v>4955</v>
      </c>
      <c r="G391" s="1" t="s">
        <v>2280</v>
      </c>
      <c r="H391" s="1" t="s">
        <v>2281</v>
      </c>
      <c r="I391" s="1" t="s">
        <v>1225</v>
      </c>
    </row>
    <row r="392" spans="1:9" x14ac:dyDescent="0.25">
      <c r="A392" s="1" t="s">
        <v>2282</v>
      </c>
      <c r="B392" s="1" t="s">
        <v>2283</v>
      </c>
      <c r="C392" s="1" t="s">
        <v>2284</v>
      </c>
      <c r="D392" s="1" t="s">
        <v>2136</v>
      </c>
      <c r="E392" s="1" t="s">
        <v>4956</v>
      </c>
      <c r="F392" s="1" t="s">
        <v>4957</v>
      </c>
      <c r="G392" s="1" t="s">
        <v>2287</v>
      </c>
      <c r="H392" s="1" t="s">
        <v>2288</v>
      </c>
      <c r="I392" s="1" t="s">
        <v>2289</v>
      </c>
    </row>
    <row r="393" spans="1:9" x14ac:dyDescent="0.25">
      <c r="A393" s="1" t="s">
        <v>2290</v>
      </c>
      <c r="B393" s="1" t="s">
        <v>2291</v>
      </c>
      <c r="C393" s="1" t="s">
        <v>2292</v>
      </c>
      <c r="D393" s="1" t="s">
        <v>2293</v>
      </c>
      <c r="E393" s="1" t="s">
        <v>4958</v>
      </c>
      <c r="F393" s="1" t="s">
        <v>4925</v>
      </c>
      <c r="G393" s="1" t="s">
        <v>2295</v>
      </c>
      <c r="H393" s="1" t="s">
        <v>2296</v>
      </c>
      <c r="I393" s="1" t="s">
        <v>567</v>
      </c>
    </row>
    <row r="394" spans="1:9" x14ac:dyDescent="0.25">
      <c r="A394" s="1" t="s">
        <v>2297</v>
      </c>
      <c r="B394" s="1" t="s">
        <v>2298</v>
      </c>
      <c r="C394" s="1" t="s">
        <v>2299</v>
      </c>
      <c r="D394" s="1" t="s">
        <v>2300</v>
      </c>
      <c r="E394" s="1" t="s">
        <v>4959</v>
      </c>
      <c r="F394" s="1" t="s">
        <v>4960</v>
      </c>
      <c r="G394" s="1" t="s">
        <v>2303</v>
      </c>
      <c r="H394" s="1" t="s">
        <v>2304</v>
      </c>
      <c r="I394" s="1" t="s">
        <v>2305</v>
      </c>
    </row>
    <row r="395" spans="1:9" x14ac:dyDescent="0.25">
      <c r="A395" s="1" t="s">
        <v>2306</v>
      </c>
      <c r="B395" s="1" t="s">
        <v>2298</v>
      </c>
      <c r="C395" s="1" t="s">
        <v>2299</v>
      </c>
      <c r="D395" s="1" t="s">
        <v>2300</v>
      </c>
      <c r="E395" s="1" t="s">
        <v>4959</v>
      </c>
      <c r="F395" s="1" t="s">
        <v>4960</v>
      </c>
      <c r="G395" s="1" t="s">
        <v>2307</v>
      </c>
      <c r="H395" s="1" t="s">
        <v>2308</v>
      </c>
      <c r="I395" s="1" t="s">
        <v>2155</v>
      </c>
    </row>
    <row r="396" spans="1:9" x14ac:dyDescent="0.25">
      <c r="A396" s="1" t="s">
        <v>2309</v>
      </c>
      <c r="B396" s="1" t="s">
        <v>2310</v>
      </c>
      <c r="C396" s="1" t="s">
        <v>2311</v>
      </c>
      <c r="D396" s="1" t="s">
        <v>2312</v>
      </c>
      <c r="E396" s="1" t="s">
        <v>4961</v>
      </c>
      <c r="F396" s="1" t="s">
        <v>4962</v>
      </c>
      <c r="G396" s="1" t="s">
        <v>2315</v>
      </c>
      <c r="H396" s="1" t="s">
        <v>2316</v>
      </c>
      <c r="I396" s="1" t="s">
        <v>2317</v>
      </c>
    </row>
    <row r="397" spans="1:9" x14ac:dyDescent="0.25">
      <c r="A397" s="1" t="s">
        <v>2318</v>
      </c>
      <c r="B397" s="1" t="s">
        <v>2319</v>
      </c>
      <c r="C397" s="1" t="s">
        <v>2320</v>
      </c>
      <c r="D397" s="1" t="s">
        <v>1873</v>
      </c>
      <c r="E397" s="1" t="s">
        <v>4963</v>
      </c>
      <c r="F397" s="1" t="s">
        <v>4964</v>
      </c>
      <c r="G397" s="1" t="s">
        <v>2323</v>
      </c>
      <c r="H397" s="1" t="s">
        <v>2324</v>
      </c>
      <c r="I397" s="1" t="s">
        <v>2325</v>
      </c>
    </row>
    <row r="398" spans="1:9" x14ac:dyDescent="0.25">
      <c r="A398" s="1" t="s">
        <v>2326</v>
      </c>
      <c r="B398" s="1" t="s">
        <v>2327</v>
      </c>
      <c r="C398" s="1" t="s">
        <v>2328</v>
      </c>
      <c r="D398" s="1" t="s">
        <v>2329</v>
      </c>
      <c r="E398" s="1" t="s">
        <v>4965</v>
      </c>
      <c r="F398" s="1" t="s">
        <v>4966</v>
      </c>
      <c r="G398" s="1" t="s">
        <v>2332</v>
      </c>
      <c r="H398" s="1" t="s">
        <v>2333</v>
      </c>
      <c r="I398" s="1" t="s">
        <v>1886</v>
      </c>
    </row>
    <row r="399" spans="1:9" x14ac:dyDescent="0.25">
      <c r="A399" s="1" t="s">
        <v>2334</v>
      </c>
      <c r="B399" s="1" t="s">
        <v>2335</v>
      </c>
      <c r="C399" s="1" t="s">
        <v>2336</v>
      </c>
      <c r="D399" s="1" t="s">
        <v>2293</v>
      </c>
      <c r="E399" s="1" t="s">
        <v>4967</v>
      </c>
      <c r="F399" s="1" t="s">
        <v>4920</v>
      </c>
      <c r="G399" s="1" t="s">
        <v>2338</v>
      </c>
      <c r="H399" s="1" t="s">
        <v>2339</v>
      </c>
      <c r="I399" s="1" t="s">
        <v>1713</v>
      </c>
    </row>
    <row r="400" spans="1:9" x14ac:dyDescent="0.25">
      <c r="A400" s="1" t="s">
        <v>2340</v>
      </c>
      <c r="B400" s="1" t="s">
        <v>2341</v>
      </c>
      <c r="C400" s="1" t="s">
        <v>2342</v>
      </c>
      <c r="D400" s="1" t="s">
        <v>2343</v>
      </c>
      <c r="E400" s="1" t="s">
        <v>4968</v>
      </c>
      <c r="F400" s="1" t="s">
        <v>4883</v>
      </c>
      <c r="G400" s="1" t="s">
        <v>2345</v>
      </c>
      <c r="H400" s="1" t="s">
        <v>2346</v>
      </c>
      <c r="I400" s="1" t="s">
        <v>2060</v>
      </c>
    </row>
    <row r="401" spans="1:9" x14ac:dyDescent="0.25">
      <c r="A401" s="1" t="s">
        <v>2347</v>
      </c>
      <c r="B401" s="1" t="s">
        <v>2348</v>
      </c>
      <c r="C401" s="1" t="s">
        <v>2349</v>
      </c>
      <c r="D401" s="1" t="s">
        <v>2350</v>
      </c>
      <c r="E401" s="1" t="s">
        <v>4969</v>
      </c>
      <c r="F401" s="1" t="s">
        <v>4970</v>
      </c>
      <c r="G401" s="1" t="s">
        <v>2353</v>
      </c>
      <c r="H401" s="1" t="s">
        <v>2354</v>
      </c>
      <c r="I401" s="1" t="s">
        <v>1456</v>
      </c>
    </row>
    <row r="402" spans="1:9" x14ac:dyDescent="0.25">
      <c r="A402" s="1" t="s">
        <v>2355</v>
      </c>
      <c r="B402" s="1" t="s">
        <v>2310</v>
      </c>
      <c r="C402" s="1" t="s">
        <v>2311</v>
      </c>
      <c r="D402" s="1" t="s">
        <v>2312</v>
      </c>
      <c r="E402" s="1" t="s">
        <v>4961</v>
      </c>
      <c r="F402" s="1" t="s">
        <v>4962</v>
      </c>
      <c r="G402" s="1" t="s">
        <v>2356</v>
      </c>
      <c r="H402" s="1" t="s">
        <v>2357</v>
      </c>
      <c r="I402" s="1" t="s">
        <v>1441</v>
      </c>
    </row>
    <row r="403" spans="1:9" x14ac:dyDescent="0.25">
      <c r="A403" s="1" t="s">
        <v>2358</v>
      </c>
      <c r="B403" s="1" t="s">
        <v>2053</v>
      </c>
      <c r="C403" s="1" t="s">
        <v>2054</v>
      </c>
      <c r="D403" s="1" t="s">
        <v>2055</v>
      </c>
      <c r="E403" s="1" t="s">
        <v>4919</v>
      </c>
      <c r="F403" s="1" t="s">
        <v>4920</v>
      </c>
      <c r="G403" s="1" t="s">
        <v>2359</v>
      </c>
      <c r="H403" s="1" t="s">
        <v>2360</v>
      </c>
      <c r="I403" s="1" t="s">
        <v>2361</v>
      </c>
    </row>
    <row r="404" spans="1:9" x14ac:dyDescent="0.25">
      <c r="A404" s="1" t="s">
        <v>2362</v>
      </c>
      <c r="B404" s="1" t="s">
        <v>2363</v>
      </c>
      <c r="C404" s="1" t="s">
        <v>2364</v>
      </c>
      <c r="D404" s="1" t="s">
        <v>2365</v>
      </c>
      <c r="E404" s="1" t="s">
        <v>4971</v>
      </c>
      <c r="F404" s="1" t="s">
        <v>4972</v>
      </c>
      <c r="G404" s="1" t="s">
        <v>2368</v>
      </c>
      <c r="H404" s="1" t="s">
        <v>2369</v>
      </c>
      <c r="I404" s="1" t="s">
        <v>2370</v>
      </c>
    </row>
    <row r="405" spans="1:9" x14ac:dyDescent="0.25">
      <c r="A405" s="1" t="s">
        <v>2371</v>
      </c>
      <c r="B405" s="1" t="s">
        <v>2372</v>
      </c>
      <c r="C405" s="1" t="s">
        <v>2373</v>
      </c>
      <c r="D405" s="1" t="s">
        <v>2374</v>
      </c>
      <c r="E405" s="1" t="s">
        <v>4973</v>
      </c>
      <c r="F405" s="1" t="s">
        <v>4974</v>
      </c>
      <c r="G405" s="1" t="s">
        <v>2377</v>
      </c>
      <c r="H405" s="1" t="s">
        <v>2378</v>
      </c>
      <c r="I405" s="1" t="s">
        <v>1434</v>
      </c>
    </row>
    <row r="406" spans="1:9" x14ac:dyDescent="0.25">
      <c r="A406" s="1" t="s">
        <v>2379</v>
      </c>
      <c r="B406" s="1" t="s">
        <v>2380</v>
      </c>
      <c r="C406" s="1" t="s">
        <v>2381</v>
      </c>
      <c r="D406" s="1" t="s">
        <v>2382</v>
      </c>
      <c r="E406" s="1" t="s">
        <v>4975</v>
      </c>
      <c r="F406" s="1" t="s">
        <v>4976</v>
      </c>
      <c r="G406" s="1" t="s">
        <v>2385</v>
      </c>
      <c r="H406" s="1" t="s">
        <v>2386</v>
      </c>
      <c r="I406" s="1" t="s">
        <v>2387</v>
      </c>
    </row>
    <row r="407" spans="1:9" x14ac:dyDescent="0.25">
      <c r="A407" s="1" t="s">
        <v>2388</v>
      </c>
      <c r="B407" s="1" t="s">
        <v>1898</v>
      </c>
      <c r="C407" s="1" t="s">
        <v>1899</v>
      </c>
      <c r="D407" s="1" t="s">
        <v>1900</v>
      </c>
      <c r="E407" s="1" t="s">
        <v>4898</v>
      </c>
      <c r="F407" s="1" t="s">
        <v>4899</v>
      </c>
      <c r="G407" s="1" t="s">
        <v>2389</v>
      </c>
      <c r="H407" s="1" t="s">
        <v>2390</v>
      </c>
      <c r="I407" s="1" t="s">
        <v>2391</v>
      </c>
    </row>
    <row r="408" spans="1:9" x14ac:dyDescent="0.25">
      <c r="A408" s="1" t="s">
        <v>2392</v>
      </c>
      <c r="B408" s="1" t="s">
        <v>2393</v>
      </c>
      <c r="C408" s="1" t="s">
        <v>2394</v>
      </c>
      <c r="D408" s="1" t="s">
        <v>1559</v>
      </c>
      <c r="E408" s="1" t="s">
        <v>4977</v>
      </c>
      <c r="F408" s="1" t="s">
        <v>4896</v>
      </c>
      <c r="G408" s="1" t="s">
        <v>2396</v>
      </c>
      <c r="H408" s="1" t="s">
        <v>2397</v>
      </c>
      <c r="I408" s="1" t="s">
        <v>2398</v>
      </c>
    </row>
    <row r="409" spans="1:9" x14ac:dyDescent="0.25">
      <c r="A409" s="1" t="s">
        <v>2399</v>
      </c>
      <c r="B409" s="1" t="s">
        <v>2400</v>
      </c>
      <c r="C409" s="1" t="s">
        <v>2401</v>
      </c>
      <c r="D409" s="1" t="s">
        <v>2402</v>
      </c>
      <c r="E409" s="1" t="s">
        <v>4978</v>
      </c>
      <c r="F409" s="1" t="s">
        <v>4979</v>
      </c>
      <c r="G409" s="1" t="s">
        <v>2405</v>
      </c>
      <c r="H409" s="1" t="s">
        <v>2406</v>
      </c>
      <c r="I409" s="1" t="s">
        <v>2407</v>
      </c>
    </row>
    <row r="410" spans="1:9" x14ac:dyDescent="0.25">
      <c r="A410" s="1" t="s">
        <v>2408</v>
      </c>
      <c r="B410" s="1" t="s">
        <v>2409</v>
      </c>
      <c r="C410" s="1" t="s">
        <v>2410</v>
      </c>
      <c r="D410" s="1" t="s">
        <v>2411</v>
      </c>
      <c r="E410" s="1" t="s">
        <v>4980</v>
      </c>
      <c r="F410" s="1" t="s">
        <v>4981</v>
      </c>
      <c r="G410" s="1" t="s">
        <v>2414</v>
      </c>
      <c r="H410" s="1" t="s">
        <v>2415</v>
      </c>
      <c r="I410" s="1" t="s">
        <v>2416</v>
      </c>
    </row>
    <row r="411" spans="1:9" x14ac:dyDescent="0.25">
      <c r="A411" s="1" t="s">
        <v>2417</v>
      </c>
      <c r="B411" s="1" t="s">
        <v>2106</v>
      </c>
      <c r="C411" s="1" t="s">
        <v>2107</v>
      </c>
      <c r="D411" s="1" t="s">
        <v>2108</v>
      </c>
      <c r="E411" s="1" t="s">
        <v>4928</v>
      </c>
      <c r="F411" s="1" t="s">
        <v>4899</v>
      </c>
      <c r="G411" s="1" t="s">
        <v>2418</v>
      </c>
      <c r="H411" s="1" t="s">
        <v>2419</v>
      </c>
      <c r="I411" s="1" t="s">
        <v>2420</v>
      </c>
    </row>
    <row r="412" spans="1:9" x14ac:dyDescent="0.25">
      <c r="A412" s="1" t="s">
        <v>2421</v>
      </c>
      <c r="B412" s="1" t="s">
        <v>2422</v>
      </c>
      <c r="C412" s="1" t="s">
        <v>2423</v>
      </c>
      <c r="D412" s="1" t="s">
        <v>2424</v>
      </c>
      <c r="E412" s="1" t="s">
        <v>4982</v>
      </c>
      <c r="F412" s="1" t="s">
        <v>4983</v>
      </c>
      <c r="G412" s="1" t="s">
        <v>2427</v>
      </c>
      <c r="H412" s="1" t="s">
        <v>2428</v>
      </c>
      <c r="I412" s="1" t="s">
        <v>2209</v>
      </c>
    </row>
    <row r="413" spans="1:9" x14ac:dyDescent="0.25">
      <c r="A413" s="1" t="s">
        <v>2429</v>
      </c>
      <c r="B413" s="1" t="s">
        <v>2430</v>
      </c>
      <c r="C413" s="1" t="s">
        <v>2431</v>
      </c>
      <c r="D413" s="1" t="s">
        <v>2432</v>
      </c>
      <c r="E413" s="1" t="s">
        <v>4984</v>
      </c>
      <c r="F413" s="1" t="s">
        <v>4985</v>
      </c>
      <c r="G413" s="1" t="s">
        <v>2435</v>
      </c>
      <c r="H413" s="1" t="s">
        <v>2436</v>
      </c>
      <c r="I413" s="1" t="s">
        <v>927</v>
      </c>
    </row>
    <row r="414" spans="1:9" x14ac:dyDescent="0.25">
      <c r="A414" s="1" t="s">
        <v>2437</v>
      </c>
      <c r="B414" s="1" t="s">
        <v>2099</v>
      </c>
      <c r="C414" s="1" t="s">
        <v>2100</v>
      </c>
      <c r="D414" s="1" t="s">
        <v>1422</v>
      </c>
      <c r="E414" s="1" t="s">
        <v>4926</v>
      </c>
      <c r="F414" s="1" t="s">
        <v>4927</v>
      </c>
      <c r="G414" s="1" t="s">
        <v>2438</v>
      </c>
      <c r="H414" s="1" t="s">
        <v>2439</v>
      </c>
      <c r="I414" s="1" t="s">
        <v>2440</v>
      </c>
    </row>
    <row r="415" spans="1:9" x14ac:dyDescent="0.25">
      <c r="A415" s="1" t="s">
        <v>2441</v>
      </c>
      <c r="B415" s="1" t="s">
        <v>2442</v>
      </c>
      <c r="C415" s="1" t="s">
        <v>2443</v>
      </c>
      <c r="D415" s="1" t="s">
        <v>2443</v>
      </c>
      <c r="E415" s="1" t="s">
        <v>4986</v>
      </c>
      <c r="F415" s="1" t="s">
        <v>4986</v>
      </c>
      <c r="G415" s="1" t="s">
        <v>2445</v>
      </c>
      <c r="H415" s="1" t="s">
        <v>2446</v>
      </c>
      <c r="I415" s="1" t="s">
        <v>2447</v>
      </c>
    </row>
    <row r="416" spans="1:9" x14ac:dyDescent="0.25">
      <c r="A416" s="1" t="s">
        <v>2448</v>
      </c>
      <c r="B416" s="1" t="s">
        <v>2449</v>
      </c>
      <c r="C416" s="1" t="s">
        <v>2450</v>
      </c>
      <c r="D416" s="1" t="s">
        <v>2451</v>
      </c>
      <c r="E416" s="1" t="s">
        <v>4987</v>
      </c>
      <c r="F416" s="1" t="s">
        <v>4988</v>
      </c>
      <c r="G416" s="1" t="s">
        <v>2454</v>
      </c>
      <c r="H416" s="1" t="s">
        <v>2455</v>
      </c>
      <c r="I416" s="1" t="s">
        <v>2456</v>
      </c>
    </row>
    <row r="417" spans="1:9" x14ac:dyDescent="0.25">
      <c r="A417" s="1" t="s">
        <v>2457</v>
      </c>
      <c r="B417" s="1" t="s">
        <v>2458</v>
      </c>
      <c r="C417" s="1" t="s">
        <v>2459</v>
      </c>
      <c r="D417" s="1" t="s">
        <v>2443</v>
      </c>
      <c r="E417" s="1" t="s">
        <v>4989</v>
      </c>
      <c r="F417" s="1" t="s">
        <v>4986</v>
      </c>
      <c r="G417" s="1" t="s">
        <v>2461</v>
      </c>
      <c r="H417" s="1" t="s">
        <v>2462</v>
      </c>
      <c r="I417" s="1" t="s">
        <v>2463</v>
      </c>
    </row>
    <row r="418" spans="1:9" x14ac:dyDescent="0.25">
      <c r="A418" s="1" t="s">
        <v>2464</v>
      </c>
      <c r="B418" s="1" t="s">
        <v>2465</v>
      </c>
      <c r="C418" s="1" t="s">
        <v>2466</v>
      </c>
      <c r="D418" s="1" t="s">
        <v>2443</v>
      </c>
      <c r="E418" s="1" t="s">
        <v>4990</v>
      </c>
      <c r="F418" s="1" t="s">
        <v>4986</v>
      </c>
      <c r="G418" s="1" t="s">
        <v>2468</v>
      </c>
      <c r="H418" s="1" t="s">
        <v>2469</v>
      </c>
      <c r="I418" s="1" t="s">
        <v>2463</v>
      </c>
    </row>
    <row r="419" spans="1:9" x14ac:dyDescent="0.25">
      <c r="A419" s="1" t="s">
        <v>2470</v>
      </c>
      <c r="B419" s="1" t="s">
        <v>2267</v>
      </c>
      <c r="C419" s="1" t="s">
        <v>2268</v>
      </c>
      <c r="D419" s="1" t="s">
        <v>2269</v>
      </c>
      <c r="E419" s="1" t="s">
        <v>4952</v>
      </c>
      <c r="F419" s="1" t="s">
        <v>4953</v>
      </c>
      <c r="G419" s="1" t="s">
        <v>2471</v>
      </c>
      <c r="H419" s="1" t="s">
        <v>2472</v>
      </c>
      <c r="I419" s="1" t="s">
        <v>1915</v>
      </c>
    </row>
    <row r="420" spans="1:9" x14ac:dyDescent="0.25">
      <c r="A420" s="1" t="s">
        <v>2473</v>
      </c>
      <c r="B420" s="1" t="s">
        <v>2474</v>
      </c>
      <c r="C420" s="1" t="s">
        <v>2475</v>
      </c>
      <c r="D420" s="1" t="s">
        <v>2476</v>
      </c>
      <c r="E420" s="1" t="s">
        <v>4991</v>
      </c>
      <c r="F420" s="1" t="s">
        <v>4992</v>
      </c>
      <c r="G420" s="1" t="s">
        <v>2479</v>
      </c>
      <c r="H420" s="1" t="s">
        <v>2480</v>
      </c>
      <c r="I420" s="1" t="s">
        <v>2456</v>
      </c>
    </row>
    <row r="421" spans="1:9" x14ac:dyDescent="0.25">
      <c r="A421" s="1" t="s">
        <v>2481</v>
      </c>
      <c r="B421" s="1" t="s">
        <v>2482</v>
      </c>
      <c r="C421" s="1" t="s">
        <v>2483</v>
      </c>
      <c r="D421" s="1" t="s">
        <v>2484</v>
      </c>
      <c r="E421" s="1" t="s">
        <v>4993</v>
      </c>
      <c r="F421" s="1" t="s">
        <v>4986</v>
      </c>
      <c r="G421" s="1" t="s">
        <v>2486</v>
      </c>
      <c r="H421" s="1" t="s">
        <v>2487</v>
      </c>
      <c r="I421" s="1" t="s">
        <v>2488</v>
      </c>
    </row>
    <row r="422" spans="1:9" x14ac:dyDescent="0.25">
      <c r="A422" s="1" t="s">
        <v>2489</v>
      </c>
      <c r="B422" s="1" t="s">
        <v>2490</v>
      </c>
      <c r="C422" s="1" t="s">
        <v>2491</v>
      </c>
      <c r="D422" s="1" t="s">
        <v>2492</v>
      </c>
      <c r="E422" s="1" t="s">
        <v>4994</v>
      </c>
      <c r="F422" s="1" t="s">
        <v>4995</v>
      </c>
      <c r="G422" s="1" t="s">
        <v>2495</v>
      </c>
      <c r="H422" s="1" t="s">
        <v>2496</v>
      </c>
      <c r="I422" s="1" t="s">
        <v>2497</v>
      </c>
    </row>
    <row r="423" spans="1:9" x14ac:dyDescent="0.25">
      <c r="A423" s="1" t="s">
        <v>2498</v>
      </c>
      <c r="B423" s="1" t="s">
        <v>2499</v>
      </c>
      <c r="C423" s="1" t="s">
        <v>2500</v>
      </c>
      <c r="D423" s="1" t="s">
        <v>2501</v>
      </c>
      <c r="E423" s="1" t="s">
        <v>4996</v>
      </c>
      <c r="F423" s="1" t="s">
        <v>4986</v>
      </c>
      <c r="G423" s="1" t="s">
        <v>2503</v>
      </c>
      <c r="H423" s="1" t="s">
        <v>2504</v>
      </c>
      <c r="I423" s="1" t="s">
        <v>1698</v>
      </c>
    </row>
    <row r="424" spans="1:9" x14ac:dyDescent="0.25">
      <c r="A424" s="1" t="s">
        <v>2505</v>
      </c>
      <c r="B424" s="1" t="s">
        <v>2506</v>
      </c>
      <c r="C424" s="1" t="s">
        <v>2507</v>
      </c>
      <c r="D424" s="1" t="s">
        <v>2508</v>
      </c>
      <c r="E424" s="1" t="s">
        <v>4997</v>
      </c>
      <c r="F424" s="1" t="s">
        <v>4998</v>
      </c>
      <c r="G424" s="1" t="s">
        <v>2511</v>
      </c>
      <c r="H424" s="1" t="s">
        <v>2512</v>
      </c>
      <c r="I424" s="1" t="s">
        <v>1349</v>
      </c>
    </row>
    <row r="425" spans="1:9" x14ac:dyDescent="0.25">
      <c r="A425" s="1" t="s">
        <v>2513</v>
      </c>
      <c r="B425" s="1" t="s">
        <v>2514</v>
      </c>
      <c r="C425" s="1" t="s">
        <v>2515</v>
      </c>
      <c r="D425" s="1" t="s">
        <v>2484</v>
      </c>
      <c r="E425" s="1" t="s">
        <v>4999</v>
      </c>
      <c r="F425" s="1" t="s">
        <v>4986</v>
      </c>
      <c r="G425" s="1" t="s">
        <v>2517</v>
      </c>
      <c r="H425" s="1" t="s">
        <v>2518</v>
      </c>
      <c r="I425" s="1" t="s">
        <v>2519</v>
      </c>
    </row>
    <row r="426" spans="1:9" x14ac:dyDescent="0.25">
      <c r="A426" s="1" t="s">
        <v>2520</v>
      </c>
      <c r="B426" s="1" t="s">
        <v>2521</v>
      </c>
      <c r="C426" s="1" t="s">
        <v>2522</v>
      </c>
      <c r="D426" s="1" t="s">
        <v>2523</v>
      </c>
      <c r="E426" s="1" t="s">
        <v>5000</v>
      </c>
      <c r="F426" s="1" t="s">
        <v>5001</v>
      </c>
      <c r="G426" s="1" t="s">
        <v>2526</v>
      </c>
      <c r="H426" s="1" t="s">
        <v>2527</v>
      </c>
      <c r="I426" s="1" t="s">
        <v>808</v>
      </c>
    </row>
    <row r="427" spans="1:9" x14ac:dyDescent="0.25">
      <c r="A427" s="1" t="s">
        <v>2528</v>
      </c>
      <c r="B427" s="1" t="s">
        <v>2529</v>
      </c>
      <c r="C427" s="1" t="s">
        <v>2530</v>
      </c>
      <c r="D427" s="1" t="s">
        <v>2531</v>
      </c>
      <c r="E427" s="1" t="s">
        <v>5002</v>
      </c>
      <c r="F427" s="1" t="s">
        <v>4986</v>
      </c>
      <c r="G427" s="1" t="s">
        <v>2533</v>
      </c>
      <c r="H427" s="1" t="s">
        <v>2534</v>
      </c>
      <c r="I427" s="1" t="s">
        <v>2535</v>
      </c>
    </row>
    <row r="428" spans="1:9" x14ac:dyDescent="0.25">
      <c r="A428" s="1" t="s">
        <v>2536</v>
      </c>
      <c r="B428" s="1" t="s">
        <v>2537</v>
      </c>
      <c r="C428" s="1" t="s">
        <v>2538</v>
      </c>
      <c r="D428" s="1" t="s">
        <v>2539</v>
      </c>
      <c r="E428" s="1" t="s">
        <v>5003</v>
      </c>
      <c r="F428" s="1" t="s">
        <v>4986</v>
      </c>
      <c r="G428" s="1" t="s">
        <v>2541</v>
      </c>
      <c r="H428" s="1" t="s">
        <v>2542</v>
      </c>
      <c r="I428" s="1" t="s">
        <v>1698</v>
      </c>
    </row>
    <row r="429" spans="1:9" x14ac:dyDescent="0.25">
      <c r="A429" s="1" t="s">
        <v>2543</v>
      </c>
      <c r="B429" s="1" t="s">
        <v>2544</v>
      </c>
      <c r="C429" s="1" t="s">
        <v>2545</v>
      </c>
      <c r="D429" s="1" t="s">
        <v>2546</v>
      </c>
      <c r="E429" s="1" t="s">
        <v>5004</v>
      </c>
      <c r="F429" s="1" t="s">
        <v>5005</v>
      </c>
      <c r="G429" s="1" t="s">
        <v>2549</v>
      </c>
      <c r="H429" s="1" t="s">
        <v>2550</v>
      </c>
      <c r="I429" s="1" t="s">
        <v>2200</v>
      </c>
    </row>
    <row r="430" spans="1:9" x14ac:dyDescent="0.25">
      <c r="A430" s="1" t="s">
        <v>2551</v>
      </c>
      <c r="B430" s="1" t="s">
        <v>1879</v>
      </c>
      <c r="C430" s="1" t="s">
        <v>1880</v>
      </c>
      <c r="D430" s="1" t="s">
        <v>1881</v>
      </c>
      <c r="E430" s="1" t="s">
        <v>4895</v>
      </c>
      <c r="F430" s="1" t="s">
        <v>4896</v>
      </c>
      <c r="G430" s="1" t="s">
        <v>2552</v>
      </c>
      <c r="H430" s="1" t="s">
        <v>2553</v>
      </c>
      <c r="I430" s="1" t="s">
        <v>2554</v>
      </c>
    </row>
    <row r="431" spans="1:9" x14ac:dyDescent="0.25">
      <c r="A431" s="1" t="s">
        <v>2555</v>
      </c>
      <c r="B431" s="1" t="s">
        <v>2556</v>
      </c>
      <c r="C431" s="1" t="s">
        <v>2557</v>
      </c>
      <c r="D431" s="1" t="s">
        <v>2558</v>
      </c>
      <c r="E431" s="1" t="s">
        <v>5006</v>
      </c>
      <c r="F431" s="1" t="s">
        <v>5007</v>
      </c>
      <c r="G431" s="1" t="s">
        <v>2561</v>
      </c>
      <c r="H431" s="1" t="s">
        <v>2562</v>
      </c>
      <c r="I431" s="1" t="s">
        <v>1933</v>
      </c>
    </row>
    <row r="432" spans="1:9" x14ac:dyDescent="0.25">
      <c r="A432" s="1" t="s">
        <v>2563</v>
      </c>
      <c r="B432" s="1" t="s">
        <v>2564</v>
      </c>
      <c r="C432" s="1" t="s">
        <v>2565</v>
      </c>
      <c r="D432" s="1" t="s">
        <v>2566</v>
      </c>
      <c r="E432" s="1" t="s">
        <v>5008</v>
      </c>
      <c r="F432" s="1" t="s">
        <v>4986</v>
      </c>
      <c r="G432" s="1" t="s">
        <v>2568</v>
      </c>
      <c r="H432" s="1" t="s">
        <v>2569</v>
      </c>
      <c r="I432" s="1" t="s">
        <v>2463</v>
      </c>
    </row>
    <row r="433" spans="1:9" x14ac:dyDescent="0.25">
      <c r="A433" s="1" t="s">
        <v>2570</v>
      </c>
      <c r="B433" s="1" t="s">
        <v>2571</v>
      </c>
      <c r="C433" s="1" t="s">
        <v>2572</v>
      </c>
      <c r="D433" s="1" t="s">
        <v>2573</v>
      </c>
      <c r="E433" s="1" t="s">
        <v>5009</v>
      </c>
      <c r="F433" s="1" t="s">
        <v>4986</v>
      </c>
      <c r="G433" s="1" t="s">
        <v>2575</v>
      </c>
      <c r="H433" s="1" t="s">
        <v>2576</v>
      </c>
      <c r="I433" s="1" t="s">
        <v>2577</v>
      </c>
    </row>
    <row r="434" spans="1:9" x14ac:dyDescent="0.25">
      <c r="A434" s="1" t="s">
        <v>2578</v>
      </c>
      <c r="B434" s="1" t="s">
        <v>2579</v>
      </c>
      <c r="C434" s="1" t="s">
        <v>2580</v>
      </c>
      <c r="D434" s="1" t="s">
        <v>2573</v>
      </c>
      <c r="E434" s="1" t="s">
        <v>5010</v>
      </c>
      <c r="F434" s="1" t="s">
        <v>4986</v>
      </c>
      <c r="G434" s="1" t="s">
        <v>2582</v>
      </c>
      <c r="H434" s="1" t="s">
        <v>2583</v>
      </c>
      <c r="I434" s="1" t="s">
        <v>2584</v>
      </c>
    </row>
    <row r="435" spans="1:9" x14ac:dyDescent="0.25">
      <c r="A435" s="1" t="s">
        <v>2585</v>
      </c>
      <c r="B435" s="1" t="s">
        <v>2586</v>
      </c>
      <c r="C435" s="1" t="s">
        <v>2587</v>
      </c>
      <c r="D435" s="1" t="s">
        <v>2546</v>
      </c>
      <c r="E435" s="1" t="s">
        <v>5011</v>
      </c>
      <c r="F435" s="1" t="s">
        <v>5012</v>
      </c>
      <c r="G435" s="1" t="s">
        <v>2590</v>
      </c>
      <c r="H435" s="1" t="s">
        <v>2591</v>
      </c>
      <c r="I435" s="1" t="s">
        <v>2592</v>
      </c>
    </row>
    <row r="436" spans="1:9" x14ac:dyDescent="0.25">
      <c r="A436" s="1" t="s">
        <v>2593</v>
      </c>
      <c r="B436" s="1" t="s">
        <v>2594</v>
      </c>
      <c r="C436" s="1" t="s">
        <v>2595</v>
      </c>
      <c r="D436" s="1" t="s">
        <v>2187</v>
      </c>
      <c r="E436" s="1" t="s">
        <v>5013</v>
      </c>
      <c r="F436" s="1" t="s">
        <v>5014</v>
      </c>
      <c r="G436" s="1" t="s">
        <v>2598</v>
      </c>
      <c r="H436" s="1" t="s">
        <v>2599</v>
      </c>
      <c r="I436" s="1" t="s">
        <v>2600</v>
      </c>
    </row>
    <row r="437" spans="1:9" x14ac:dyDescent="0.25">
      <c r="A437" s="1" t="s">
        <v>2601</v>
      </c>
      <c r="B437" s="1" t="s">
        <v>2267</v>
      </c>
      <c r="C437" s="1" t="s">
        <v>2268</v>
      </c>
      <c r="D437" s="1" t="s">
        <v>2269</v>
      </c>
      <c r="E437" s="1" t="s">
        <v>4952</v>
      </c>
      <c r="F437" s="1" t="s">
        <v>4953</v>
      </c>
      <c r="G437" s="1" t="s">
        <v>2602</v>
      </c>
      <c r="H437" s="1" t="s">
        <v>2603</v>
      </c>
      <c r="I437" s="1" t="s">
        <v>804</v>
      </c>
    </row>
    <row r="438" spans="1:9" x14ac:dyDescent="0.25">
      <c r="A438" s="1" t="s">
        <v>2604</v>
      </c>
      <c r="B438" s="1" t="s">
        <v>1946</v>
      </c>
      <c r="C438" s="1" t="s">
        <v>1947</v>
      </c>
      <c r="D438" s="1" t="s">
        <v>1948</v>
      </c>
      <c r="E438" s="1" t="s">
        <v>4903</v>
      </c>
      <c r="F438" s="1" t="s">
        <v>4904</v>
      </c>
      <c r="G438" s="1" t="s">
        <v>2605</v>
      </c>
      <c r="H438" s="1" t="s">
        <v>2606</v>
      </c>
      <c r="I438" s="1" t="s">
        <v>2607</v>
      </c>
    </row>
    <row r="439" spans="1:9" x14ac:dyDescent="0.25">
      <c r="A439" s="1" t="s">
        <v>2608</v>
      </c>
      <c r="B439" s="1" t="s">
        <v>2609</v>
      </c>
      <c r="C439" s="1" t="s">
        <v>2610</v>
      </c>
      <c r="D439" s="1" t="s">
        <v>2611</v>
      </c>
      <c r="E439" s="1" t="s">
        <v>5015</v>
      </c>
      <c r="F439" s="1" t="s">
        <v>4896</v>
      </c>
      <c r="G439" s="1" t="s">
        <v>2613</v>
      </c>
      <c r="H439" s="1" t="s">
        <v>2614</v>
      </c>
      <c r="I439" s="1" t="s">
        <v>2615</v>
      </c>
    </row>
    <row r="440" spans="1:9" x14ac:dyDescent="0.25">
      <c r="A440" s="1" t="s">
        <v>2616</v>
      </c>
      <c r="B440" s="1" t="s">
        <v>2617</v>
      </c>
      <c r="C440" s="1" t="s">
        <v>2618</v>
      </c>
      <c r="D440" s="1" t="s">
        <v>2619</v>
      </c>
      <c r="E440" s="1" t="s">
        <v>5016</v>
      </c>
      <c r="F440" s="1" t="s">
        <v>4986</v>
      </c>
      <c r="G440" s="1" t="s">
        <v>2621</v>
      </c>
      <c r="H440" s="1" t="s">
        <v>2622</v>
      </c>
      <c r="I440" s="1" t="s">
        <v>2623</v>
      </c>
    </row>
    <row r="441" spans="1:9" x14ac:dyDescent="0.25">
      <c r="A441" s="1" t="s">
        <v>2624</v>
      </c>
      <c r="B441" s="1" t="s">
        <v>2625</v>
      </c>
      <c r="C441" s="1" t="s">
        <v>2626</v>
      </c>
      <c r="D441" s="1" t="s">
        <v>2627</v>
      </c>
      <c r="E441" s="1" t="s">
        <v>5017</v>
      </c>
      <c r="F441" s="1" t="s">
        <v>5018</v>
      </c>
      <c r="G441" s="1" t="s">
        <v>2630</v>
      </c>
      <c r="H441" s="1" t="s">
        <v>2631</v>
      </c>
      <c r="I441" s="1" t="s">
        <v>1765</v>
      </c>
    </row>
    <row r="442" spans="1:9" x14ac:dyDescent="0.25">
      <c r="A442" s="1" t="s">
        <v>2632</v>
      </c>
      <c r="B442" s="1" t="s">
        <v>2633</v>
      </c>
      <c r="C442" s="1" t="s">
        <v>2634</v>
      </c>
      <c r="D442" s="1" t="s">
        <v>2374</v>
      </c>
      <c r="E442" s="1" t="s">
        <v>5019</v>
      </c>
      <c r="F442" s="1" t="s">
        <v>5012</v>
      </c>
      <c r="G442" s="1" t="s">
        <v>2636</v>
      </c>
      <c r="H442" s="1" t="s">
        <v>2637</v>
      </c>
      <c r="I442" s="1" t="s">
        <v>2638</v>
      </c>
    </row>
    <row r="443" spans="1:9" x14ac:dyDescent="0.25">
      <c r="A443" s="1" t="s">
        <v>2639</v>
      </c>
      <c r="B443" s="1" t="s">
        <v>1610</v>
      </c>
      <c r="C443" s="1" t="s">
        <v>1611</v>
      </c>
      <c r="D443" s="1" t="s">
        <v>1612</v>
      </c>
      <c r="E443" s="1" t="s">
        <v>4870</v>
      </c>
      <c r="F443" s="1" t="s">
        <v>4871</v>
      </c>
      <c r="G443" s="1" t="s">
        <v>2640</v>
      </c>
      <c r="H443" s="1" t="s">
        <v>2641</v>
      </c>
      <c r="I443" s="1" t="s">
        <v>1518</v>
      </c>
    </row>
    <row r="444" spans="1:9" x14ac:dyDescent="0.25">
      <c r="A444" s="1" t="s">
        <v>2642</v>
      </c>
      <c r="B444" s="1" t="s">
        <v>2643</v>
      </c>
      <c r="C444" s="1" t="s">
        <v>2644</v>
      </c>
      <c r="D444" s="1" t="s">
        <v>2645</v>
      </c>
      <c r="E444" s="1" t="s">
        <v>5020</v>
      </c>
      <c r="F444" s="1" t="s">
        <v>4986</v>
      </c>
      <c r="G444" s="1" t="s">
        <v>2647</v>
      </c>
      <c r="H444" s="1" t="s">
        <v>2648</v>
      </c>
      <c r="I444" s="1" t="s">
        <v>2584</v>
      </c>
    </row>
    <row r="445" spans="1:9" x14ac:dyDescent="0.25">
      <c r="A445" s="1" t="s">
        <v>2649</v>
      </c>
      <c r="B445" s="1" t="s">
        <v>2650</v>
      </c>
      <c r="C445" s="1" t="s">
        <v>2651</v>
      </c>
      <c r="D445" s="1" t="s">
        <v>2652</v>
      </c>
      <c r="E445" s="1" t="s">
        <v>5021</v>
      </c>
      <c r="F445" s="1" t="s">
        <v>5022</v>
      </c>
      <c r="G445" s="1" t="s">
        <v>2655</v>
      </c>
      <c r="H445" s="1" t="s">
        <v>2656</v>
      </c>
      <c r="I445" s="1" t="s">
        <v>2657</v>
      </c>
    </row>
    <row r="446" spans="1:9" x14ac:dyDescent="0.25">
      <c r="A446" s="1" t="s">
        <v>2658</v>
      </c>
      <c r="B446" s="1" t="s">
        <v>2659</v>
      </c>
      <c r="C446" s="1" t="s">
        <v>2660</v>
      </c>
      <c r="D446" s="1" t="s">
        <v>2661</v>
      </c>
      <c r="E446" s="1" t="s">
        <v>5023</v>
      </c>
      <c r="F446" s="1" t="s">
        <v>5024</v>
      </c>
      <c r="G446" s="1" t="s">
        <v>2664</v>
      </c>
      <c r="H446" s="1" t="s">
        <v>2665</v>
      </c>
      <c r="I446" s="1" t="s">
        <v>1608</v>
      </c>
    </row>
    <row r="447" spans="1:9" x14ac:dyDescent="0.25">
      <c r="A447" s="1" t="s">
        <v>2666</v>
      </c>
      <c r="B447" s="1" t="s">
        <v>2594</v>
      </c>
      <c r="C447" s="1" t="s">
        <v>2595</v>
      </c>
      <c r="D447" s="1" t="s">
        <v>2187</v>
      </c>
      <c r="E447" s="1" t="s">
        <v>5013</v>
      </c>
      <c r="F447" s="1" t="s">
        <v>5014</v>
      </c>
      <c r="G447" s="1" t="s">
        <v>2667</v>
      </c>
      <c r="H447" s="1" t="s">
        <v>2668</v>
      </c>
      <c r="I447" s="1" t="s">
        <v>2669</v>
      </c>
    </row>
    <row r="448" spans="1:9" x14ac:dyDescent="0.25">
      <c r="A448" s="1" t="s">
        <v>2670</v>
      </c>
      <c r="B448" s="1" t="s">
        <v>2671</v>
      </c>
      <c r="C448" s="1" t="s">
        <v>2672</v>
      </c>
      <c r="D448" s="1" t="s">
        <v>1630</v>
      </c>
      <c r="E448" s="1" t="s">
        <v>5025</v>
      </c>
      <c r="F448" s="1" t="s">
        <v>4896</v>
      </c>
      <c r="G448" s="1" t="s">
        <v>2674</v>
      </c>
      <c r="H448" s="1" t="s">
        <v>2675</v>
      </c>
      <c r="I448" s="1" t="s">
        <v>2676</v>
      </c>
    </row>
    <row r="449" spans="1:9" x14ac:dyDescent="0.25">
      <c r="A449" s="1" t="s">
        <v>2677</v>
      </c>
      <c r="B449" s="1" t="s">
        <v>2678</v>
      </c>
      <c r="C449" s="1" t="s">
        <v>2679</v>
      </c>
      <c r="D449" s="1" t="s">
        <v>2680</v>
      </c>
      <c r="E449" s="1" t="s">
        <v>5026</v>
      </c>
      <c r="F449" s="1" t="s">
        <v>5027</v>
      </c>
      <c r="G449" s="1" t="s">
        <v>2683</v>
      </c>
      <c r="H449" s="1" t="s">
        <v>2684</v>
      </c>
      <c r="I449" s="1" t="s">
        <v>2192</v>
      </c>
    </row>
    <row r="450" spans="1:9" x14ac:dyDescent="0.25">
      <c r="A450" s="1" t="s">
        <v>2685</v>
      </c>
      <c r="B450" s="1" t="s">
        <v>2145</v>
      </c>
      <c r="C450" s="1" t="s">
        <v>2146</v>
      </c>
      <c r="D450" s="1" t="s">
        <v>2147</v>
      </c>
      <c r="E450" s="1" t="s">
        <v>4935</v>
      </c>
      <c r="F450" s="1" t="s">
        <v>4936</v>
      </c>
      <c r="G450" s="1" t="s">
        <v>2686</v>
      </c>
      <c r="H450" s="1" t="s">
        <v>2687</v>
      </c>
      <c r="I450" s="1" t="s">
        <v>2688</v>
      </c>
    </row>
    <row r="451" spans="1:9" x14ac:dyDescent="0.25">
      <c r="A451" s="1" t="s">
        <v>2689</v>
      </c>
      <c r="B451" s="1" t="s">
        <v>2690</v>
      </c>
      <c r="C451" s="1" t="s">
        <v>2691</v>
      </c>
      <c r="D451" s="1" t="s">
        <v>2692</v>
      </c>
      <c r="E451" s="1" t="s">
        <v>5028</v>
      </c>
      <c r="F451" s="1" t="s">
        <v>4974</v>
      </c>
      <c r="G451" s="1" t="s">
        <v>2694</v>
      </c>
      <c r="H451" s="1" t="s">
        <v>2695</v>
      </c>
      <c r="I451" s="1" t="s">
        <v>2696</v>
      </c>
    </row>
    <row r="452" spans="1:9" x14ac:dyDescent="0.25">
      <c r="A452" s="1" t="s">
        <v>2697</v>
      </c>
      <c r="B452" s="1" t="s">
        <v>2698</v>
      </c>
      <c r="C452" s="1" t="s">
        <v>2699</v>
      </c>
      <c r="D452" s="1" t="s">
        <v>2700</v>
      </c>
      <c r="E452" s="1" t="s">
        <v>5029</v>
      </c>
      <c r="F452" s="1" t="s">
        <v>5030</v>
      </c>
      <c r="G452" s="1" t="s">
        <v>2703</v>
      </c>
      <c r="H452" s="1" t="s">
        <v>2704</v>
      </c>
      <c r="I452" s="1" t="s">
        <v>1210</v>
      </c>
    </row>
    <row r="453" spans="1:9" x14ac:dyDescent="0.25">
      <c r="A453" s="1" t="s">
        <v>2705</v>
      </c>
      <c r="B453" s="1" t="s">
        <v>2706</v>
      </c>
      <c r="C453" s="1" t="s">
        <v>2707</v>
      </c>
      <c r="D453" s="1" t="s">
        <v>2708</v>
      </c>
      <c r="E453" s="1" t="s">
        <v>5031</v>
      </c>
      <c r="F453" s="1" t="s">
        <v>5032</v>
      </c>
      <c r="G453" s="1" t="s">
        <v>2711</v>
      </c>
      <c r="H453" s="1" t="s">
        <v>2712</v>
      </c>
      <c r="I453" s="1" t="s">
        <v>2456</v>
      </c>
    </row>
    <row r="454" spans="1:9" x14ac:dyDescent="0.25">
      <c r="A454" s="1" t="s">
        <v>2713</v>
      </c>
      <c r="B454" s="1" t="s">
        <v>2714</v>
      </c>
      <c r="C454" s="1" t="s">
        <v>2715</v>
      </c>
      <c r="D454" s="1" t="s">
        <v>2692</v>
      </c>
      <c r="E454" s="1" t="s">
        <v>5033</v>
      </c>
      <c r="F454" s="1" t="s">
        <v>5018</v>
      </c>
      <c r="G454" s="1" t="s">
        <v>2717</v>
      </c>
      <c r="H454" s="1" t="s">
        <v>2718</v>
      </c>
      <c r="I454" s="1" t="s">
        <v>2719</v>
      </c>
    </row>
    <row r="455" spans="1:9" x14ac:dyDescent="0.25">
      <c r="A455" s="1" t="s">
        <v>2720</v>
      </c>
      <c r="B455" s="1" t="s">
        <v>2721</v>
      </c>
      <c r="C455" s="1" t="s">
        <v>2722</v>
      </c>
      <c r="D455" s="1" t="s">
        <v>2723</v>
      </c>
      <c r="E455" s="1" t="s">
        <v>5034</v>
      </c>
      <c r="F455" s="1" t="s">
        <v>5005</v>
      </c>
      <c r="G455" s="1" t="s">
        <v>2725</v>
      </c>
      <c r="H455" s="1" t="s">
        <v>2726</v>
      </c>
      <c r="I455" s="1" t="s">
        <v>2727</v>
      </c>
    </row>
    <row r="456" spans="1:9" x14ac:dyDescent="0.25">
      <c r="A456" s="1" t="s">
        <v>2728</v>
      </c>
      <c r="B456" s="1" t="s">
        <v>2729</v>
      </c>
      <c r="C456" s="1" t="s">
        <v>2730</v>
      </c>
      <c r="D456" s="1" t="s">
        <v>2731</v>
      </c>
      <c r="E456" s="1" t="s">
        <v>5035</v>
      </c>
      <c r="F456" s="1" t="s">
        <v>5012</v>
      </c>
      <c r="G456" s="1" t="s">
        <v>2733</v>
      </c>
      <c r="H456" s="1" t="s">
        <v>2734</v>
      </c>
      <c r="I456" s="1" t="s">
        <v>2735</v>
      </c>
    </row>
    <row r="457" spans="1:9" x14ac:dyDescent="0.25">
      <c r="A457" s="1" t="s">
        <v>2736</v>
      </c>
      <c r="B457" s="1" t="s">
        <v>2319</v>
      </c>
      <c r="C457" s="1" t="s">
        <v>2320</v>
      </c>
      <c r="D457" s="1" t="s">
        <v>1873</v>
      </c>
      <c r="E457" s="1" t="s">
        <v>4963</v>
      </c>
      <c r="F457" s="1" t="s">
        <v>4964</v>
      </c>
      <c r="G457" s="1" t="s">
        <v>2737</v>
      </c>
      <c r="H457" s="1" t="s">
        <v>2738</v>
      </c>
      <c r="I457" s="1" t="s">
        <v>2739</v>
      </c>
    </row>
    <row r="458" spans="1:9" x14ac:dyDescent="0.25">
      <c r="A458" s="1" t="s">
        <v>2740</v>
      </c>
      <c r="B458" s="1" t="s">
        <v>2106</v>
      </c>
      <c r="C458" s="1" t="s">
        <v>2107</v>
      </c>
      <c r="D458" s="1" t="s">
        <v>2108</v>
      </c>
      <c r="E458" s="1" t="s">
        <v>4928</v>
      </c>
      <c r="F458" s="1" t="s">
        <v>4899</v>
      </c>
      <c r="G458" s="1" t="s">
        <v>2741</v>
      </c>
      <c r="H458" s="1" t="s">
        <v>2742</v>
      </c>
      <c r="I458" s="1" t="s">
        <v>2739</v>
      </c>
    </row>
    <row r="459" spans="1:9" x14ac:dyDescent="0.25">
      <c r="A459" s="1" t="s">
        <v>2743</v>
      </c>
      <c r="B459" s="1" t="s">
        <v>2744</v>
      </c>
      <c r="C459" s="1" t="s">
        <v>2745</v>
      </c>
      <c r="D459" s="1" t="s">
        <v>2746</v>
      </c>
      <c r="E459" s="1" t="s">
        <v>5036</v>
      </c>
      <c r="F459" s="1" t="s">
        <v>5037</v>
      </c>
      <c r="G459" s="1" t="s">
        <v>2749</v>
      </c>
      <c r="H459" s="1" t="s">
        <v>2750</v>
      </c>
      <c r="I459" s="1" t="s">
        <v>2751</v>
      </c>
    </row>
    <row r="460" spans="1:9" x14ac:dyDescent="0.25">
      <c r="A460" s="1" t="s">
        <v>2752</v>
      </c>
      <c r="B460" s="1" t="s">
        <v>2380</v>
      </c>
      <c r="C460" s="1" t="s">
        <v>2381</v>
      </c>
      <c r="D460" s="1" t="s">
        <v>2382</v>
      </c>
      <c r="E460" s="1" t="s">
        <v>4975</v>
      </c>
      <c r="F460" s="1" t="s">
        <v>4976</v>
      </c>
      <c r="G460" s="1" t="s">
        <v>2753</v>
      </c>
      <c r="H460" s="1" t="s">
        <v>2754</v>
      </c>
      <c r="I460" s="1" t="s">
        <v>972</v>
      </c>
    </row>
    <row r="461" spans="1:9" x14ac:dyDescent="0.25">
      <c r="A461" s="1" t="s">
        <v>2755</v>
      </c>
      <c r="B461" s="1" t="s">
        <v>2087</v>
      </c>
      <c r="C461" s="1" t="s">
        <v>2088</v>
      </c>
      <c r="D461" s="1" t="s">
        <v>2089</v>
      </c>
      <c r="E461" s="1" t="s">
        <v>4924</v>
      </c>
      <c r="F461" s="1" t="s">
        <v>4925</v>
      </c>
      <c r="G461" s="1" t="s">
        <v>2756</v>
      </c>
      <c r="H461" s="1" t="s">
        <v>2757</v>
      </c>
      <c r="I461" s="1" t="s">
        <v>1272</v>
      </c>
    </row>
    <row r="462" spans="1:9" x14ac:dyDescent="0.25">
      <c r="A462" s="1" t="s">
        <v>2758</v>
      </c>
      <c r="B462" s="1" t="s">
        <v>2759</v>
      </c>
      <c r="C462" s="1" t="s">
        <v>2760</v>
      </c>
      <c r="D462" s="1" t="s">
        <v>2761</v>
      </c>
      <c r="E462" s="1" t="s">
        <v>5038</v>
      </c>
      <c r="F462" s="1" t="s">
        <v>5039</v>
      </c>
      <c r="G462" s="1" t="s">
        <v>2764</v>
      </c>
      <c r="H462" s="1" t="s">
        <v>2765</v>
      </c>
      <c r="I462" s="1" t="s">
        <v>2155</v>
      </c>
    </row>
    <row r="463" spans="1:9" x14ac:dyDescent="0.25">
      <c r="A463" s="1" t="s">
        <v>2766</v>
      </c>
      <c r="B463" s="1" t="s">
        <v>2767</v>
      </c>
      <c r="C463" s="1" t="s">
        <v>2768</v>
      </c>
      <c r="D463" s="1" t="s">
        <v>2769</v>
      </c>
      <c r="E463" s="1" t="s">
        <v>5040</v>
      </c>
      <c r="F463" s="1" t="s">
        <v>5014</v>
      </c>
      <c r="G463" s="1" t="s">
        <v>2771</v>
      </c>
      <c r="H463" s="1" t="s">
        <v>2772</v>
      </c>
      <c r="I463" s="1" t="s">
        <v>1859</v>
      </c>
    </row>
    <row r="464" spans="1:9" x14ac:dyDescent="0.25">
      <c r="A464" s="1" t="s">
        <v>2773</v>
      </c>
      <c r="B464" s="1" t="s">
        <v>2774</v>
      </c>
      <c r="C464" s="1" t="s">
        <v>2775</v>
      </c>
      <c r="D464" s="1" t="s">
        <v>2776</v>
      </c>
      <c r="E464" s="1" t="s">
        <v>5041</v>
      </c>
      <c r="F464" s="1" t="s">
        <v>4986</v>
      </c>
      <c r="G464" s="1" t="s">
        <v>2778</v>
      </c>
      <c r="H464" s="1" t="s">
        <v>2779</v>
      </c>
      <c r="I464" s="1" t="s">
        <v>2780</v>
      </c>
    </row>
    <row r="465" spans="1:9" x14ac:dyDescent="0.25">
      <c r="A465" s="1" t="s">
        <v>2781</v>
      </c>
      <c r="B465" s="1" t="s">
        <v>2782</v>
      </c>
      <c r="C465" s="1" t="s">
        <v>2783</v>
      </c>
      <c r="D465" s="1" t="s">
        <v>2476</v>
      </c>
      <c r="E465" s="1" t="s">
        <v>5042</v>
      </c>
      <c r="F465" s="1" t="s">
        <v>4981</v>
      </c>
      <c r="G465" s="1" t="s">
        <v>2785</v>
      </c>
      <c r="H465" s="1" t="s">
        <v>2786</v>
      </c>
      <c r="I465" s="1" t="s">
        <v>2787</v>
      </c>
    </row>
    <row r="466" spans="1:9" x14ac:dyDescent="0.25">
      <c r="A466" s="1" t="s">
        <v>2788</v>
      </c>
      <c r="B466" s="1" t="s">
        <v>2789</v>
      </c>
      <c r="C466" s="1" t="s">
        <v>2790</v>
      </c>
      <c r="D466" s="1" t="s">
        <v>1612</v>
      </c>
      <c r="E466" s="1" t="s">
        <v>5043</v>
      </c>
      <c r="F466" s="1" t="s">
        <v>4886</v>
      </c>
      <c r="G466" s="1" t="s">
        <v>2792</v>
      </c>
      <c r="H466" s="1" t="s">
        <v>2793</v>
      </c>
      <c r="I466" s="1" t="s">
        <v>2794</v>
      </c>
    </row>
    <row r="467" spans="1:9" x14ac:dyDescent="0.25">
      <c r="A467" s="1" t="s">
        <v>2795</v>
      </c>
      <c r="B467" s="1" t="s">
        <v>2796</v>
      </c>
      <c r="C467" s="1" t="s">
        <v>2797</v>
      </c>
      <c r="D467" s="1" t="s">
        <v>2798</v>
      </c>
      <c r="E467" s="1" t="s">
        <v>5044</v>
      </c>
      <c r="F467" s="1" t="s">
        <v>5005</v>
      </c>
      <c r="G467" s="1" t="s">
        <v>2801</v>
      </c>
      <c r="H467" s="1" t="s">
        <v>2802</v>
      </c>
      <c r="I467" s="1" t="s">
        <v>2803</v>
      </c>
    </row>
    <row r="468" spans="1:9" x14ac:dyDescent="0.25">
      <c r="A468" s="1" t="s">
        <v>2804</v>
      </c>
      <c r="B468" s="1" t="s">
        <v>2805</v>
      </c>
      <c r="C468" s="1" t="s">
        <v>2806</v>
      </c>
      <c r="D468" s="1" t="s">
        <v>2807</v>
      </c>
      <c r="E468" s="1" t="s">
        <v>5045</v>
      </c>
      <c r="F468" s="1" t="s">
        <v>5046</v>
      </c>
      <c r="G468" s="1" t="s">
        <v>2810</v>
      </c>
      <c r="H468" s="1" t="s">
        <v>2811</v>
      </c>
      <c r="I468" s="1" t="s">
        <v>2812</v>
      </c>
    </row>
    <row r="469" spans="1:9" x14ac:dyDescent="0.25">
      <c r="A469" s="1" t="s">
        <v>2813</v>
      </c>
      <c r="B469" s="1" t="s">
        <v>2814</v>
      </c>
      <c r="C469" s="1" t="s">
        <v>2815</v>
      </c>
      <c r="D469" s="1" t="s">
        <v>2300</v>
      </c>
      <c r="E469" s="1" t="s">
        <v>5047</v>
      </c>
      <c r="F469" s="1" t="s">
        <v>4974</v>
      </c>
      <c r="G469" s="1" t="s">
        <v>2817</v>
      </c>
      <c r="H469" s="1" t="s">
        <v>2818</v>
      </c>
      <c r="I469" s="1" t="s">
        <v>2819</v>
      </c>
    </row>
    <row r="470" spans="1:9" x14ac:dyDescent="0.25">
      <c r="A470" s="1" t="s">
        <v>2820</v>
      </c>
      <c r="B470" s="1" t="s">
        <v>2821</v>
      </c>
      <c r="C470" s="1" t="s">
        <v>2822</v>
      </c>
      <c r="D470" s="1" t="s">
        <v>2823</v>
      </c>
      <c r="E470" s="1" t="s">
        <v>5048</v>
      </c>
      <c r="F470" s="1" t="s">
        <v>5049</v>
      </c>
      <c r="G470" s="1" t="s">
        <v>2826</v>
      </c>
      <c r="H470" s="1" t="s">
        <v>2827</v>
      </c>
      <c r="I470" s="1" t="s">
        <v>1859</v>
      </c>
    </row>
    <row r="471" spans="1:9" x14ac:dyDescent="0.25">
      <c r="A471" s="1" t="s">
        <v>2828</v>
      </c>
      <c r="B471" s="1" t="s">
        <v>2829</v>
      </c>
      <c r="C471" s="1" t="s">
        <v>2830</v>
      </c>
      <c r="D471" s="1" t="s">
        <v>2831</v>
      </c>
      <c r="E471" s="1" t="s">
        <v>5050</v>
      </c>
      <c r="F471" s="1" t="s">
        <v>5051</v>
      </c>
      <c r="G471" s="1" t="s">
        <v>2834</v>
      </c>
      <c r="H471" s="1" t="s">
        <v>2835</v>
      </c>
      <c r="I471" s="1" t="s">
        <v>2836</v>
      </c>
    </row>
    <row r="472" spans="1:9" x14ac:dyDescent="0.25">
      <c r="A472" s="1" t="s">
        <v>2837</v>
      </c>
      <c r="B472" s="1" t="s">
        <v>2838</v>
      </c>
      <c r="C472" s="1" t="s">
        <v>2839</v>
      </c>
      <c r="D472" s="1" t="s">
        <v>2365</v>
      </c>
      <c r="E472" s="1" t="s">
        <v>5052</v>
      </c>
      <c r="F472" s="1" t="s">
        <v>5053</v>
      </c>
      <c r="G472" s="1" t="s">
        <v>2842</v>
      </c>
      <c r="H472" s="1" t="s">
        <v>2843</v>
      </c>
      <c r="I472" s="1" t="s">
        <v>2669</v>
      </c>
    </row>
    <row r="473" spans="1:9" x14ac:dyDescent="0.25">
      <c r="A473" s="1" t="s">
        <v>2844</v>
      </c>
      <c r="B473" s="1" t="s">
        <v>1879</v>
      </c>
      <c r="C473" s="1" t="s">
        <v>1880</v>
      </c>
      <c r="D473" s="1" t="s">
        <v>1881</v>
      </c>
      <c r="E473" s="1" t="s">
        <v>4895</v>
      </c>
      <c r="F473" s="1" t="s">
        <v>4896</v>
      </c>
      <c r="G473" s="1" t="s">
        <v>2845</v>
      </c>
      <c r="H473" s="1" t="s">
        <v>2846</v>
      </c>
      <c r="I473" s="1" t="s">
        <v>1206</v>
      </c>
    </row>
    <row r="474" spans="1:9" x14ac:dyDescent="0.25">
      <c r="A474" s="1" t="s">
        <v>2847</v>
      </c>
      <c r="B474" s="1" t="s">
        <v>2848</v>
      </c>
      <c r="C474" s="1" t="s">
        <v>2849</v>
      </c>
      <c r="D474" s="1" t="s">
        <v>2850</v>
      </c>
      <c r="E474" s="1" t="s">
        <v>5054</v>
      </c>
      <c r="F474" s="1" t="s">
        <v>5055</v>
      </c>
      <c r="G474" s="1" t="s">
        <v>2852</v>
      </c>
      <c r="H474" s="1" t="s">
        <v>2853</v>
      </c>
      <c r="I474" s="1" t="s">
        <v>2854</v>
      </c>
    </row>
    <row r="475" spans="1:9" x14ac:dyDescent="0.25">
      <c r="A475" s="1" t="s">
        <v>2855</v>
      </c>
      <c r="B475" s="1" t="s">
        <v>2474</v>
      </c>
      <c r="C475" s="1" t="s">
        <v>2475</v>
      </c>
      <c r="D475" s="1" t="s">
        <v>2476</v>
      </c>
      <c r="E475" s="1" t="s">
        <v>4991</v>
      </c>
      <c r="F475" s="1" t="s">
        <v>4992</v>
      </c>
      <c r="G475" s="1" t="s">
        <v>2856</v>
      </c>
      <c r="H475" s="1" t="s">
        <v>2857</v>
      </c>
      <c r="I475" s="1" t="s">
        <v>972</v>
      </c>
    </row>
    <row r="476" spans="1:9" x14ac:dyDescent="0.25">
      <c r="A476" s="1" t="s">
        <v>2858</v>
      </c>
      <c r="B476" s="1" t="s">
        <v>2859</v>
      </c>
      <c r="C476" s="1" t="s">
        <v>2860</v>
      </c>
      <c r="D476" s="1" t="s">
        <v>2411</v>
      </c>
      <c r="E476" s="1" t="s">
        <v>5056</v>
      </c>
      <c r="F476" s="1" t="s">
        <v>5030</v>
      </c>
      <c r="G476" s="1" t="s">
        <v>2862</v>
      </c>
      <c r="H476" s="1" t="s">
        <v>2863</v>
      </c>
      <c r="I476" s="1" t="s">
        <v>2864</v>
      </c>
    </row>
  </sheetData>
  <sheetProtection algorithmName="SHA-512" hashValue="OgfHhDOMqud/CjXv9qk+N9DAO3IMfVNC+5N+s92n2uXP4qsu6drvIPjbFGZMaH+1uOH0lbJdizyzeTmoeh7B4A==" saltValue="6jvXj2ErzBfIooROAlQRR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D990-AEE1-4957-88EB-6014B6477193}">
  <sheetPr codeName="Sheet2"/>
  <dimension ref="A1:I262"/>
  <sheetViews>
    <sheetView workbookViewId="0">
      <selection activeCell="E56" sqref="E56"/>
    </sheetView>
  </sheetViews>
  <sheetFormatPr defaultColWidth="8.85546875" defaultRowHeight="15" x14ac:dyDescent="0.25"/>
  <cols>
    <col min="1" max="1" width="28.85546875" style="1" customWidth="1"/>
    <col min="2" max="16384" width="8.85546875" style="1"/>
  </cols>
  <sheetData>
    <row r="1" spans="1:9" s="2" customFormat="1" x14ac:dyDescent="0.25">
      <c r="A1" s="2" t="s">
        <v>5800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" t="s">
        <v>2865</v>
      </c>
      <c r="B2" s="1" t="s">
        <v>2866</v>
      </c>
      <c r="C2" s="1" t="s">
        <v>2867</v>
      </c>
      <c r="D2" s="1" t="s">
        <v>2868</v>
      </c>
      <c r="E2" s="1" t="s">
        <v>2869</v>
      </c>
      <c r="F2" s="1" t="s">
        <v>2870</v>
      </c>
      <c r="G2" s="1" t="s">
        <v>2871</v>
      </c>
      <c r="H2" s="1" t="s">
        <v>2872</v>
      </c>
      <c r="I2" s="1" t="s">
        <v>2873</v>
      </c>
    </row>
    <row r="3" spans="1:9" x14ac:dyDescent="0.25">
      <c r="A3" s="1" t="s">
        <v>2874</v>
      </c>
      <c r="B3" s="1" t="s">
        <v>2875</v>
      </c>
      <c r="C3" s="1" t="s">
        <v>2876</v>
      </c>
      <c r="D3" s="1" t="s">
        <v>2877</v>
      </c>
      <c r="E3" s="1" t="s">
        <v>2878</v>
      </c>
      <c r="F3" s="1" t="s">
        <v>2879</v>
      </c>
      <c r="G3" s="1" t="s">
        <v>2880</v>
      </c>
      <c r="H3" s="1" t="s">
        <v>2881</v>
      </c>
      <c r="I3" s="1" t="s">
        <v>2882</v>
      </c>
    </row>
    <row r="4" spans="1:9" x14ac:dyDescent="0.25">
      <c r="A4" s="1" t="s">
        <v>2883</v>
      </c>
      <c r="B4" s="1" t="s">
        <v>2884</v>
      </c>
      <c r="C4" s="1" t="s">
        <v>2885</v>
      </c>
      <c r="D4" s="1" t="s">
        <v>2886</v>
      </c>
      <c r="E4" s="1" t="s">
        <v>2887</v>
      </c>
      <c r="F4" s="1" t="s">
        <v>2888</v>
      </c>
      <c r="G4" s="1" t="s">
        <v>2889</v>
      </c>
      <c r="H4" s="1" t="s">
        <v>2890</v>
      </c>
      <c r="I4" s="1" t="s">
        <v>2891</v>
      </c>
    </row>
    <row r="5" spans="1:9" x14ac:dyDescent="0.25">
      <c r="A5" s="1" t="s">
        <v>2892</v>
      </c>
      <c r="B5" s="1" t="s">
        <v>2893</v>
      </c>
      <c r="C5" s="1" t="s">
        <v>2894</v>
      </c>
      <c r="D5" s="1" t="s">
        <v>2895</v>
      </c>
      <c r="E5" s="1" t="s">
        <v>2896</v>
      </c>
      <c r="F5" s="1" t="s">
        <v>2897</v>
      </c>
      <c r="G5" s="1" t="s">
        <v>2898</v>
      </c>
      <c r="H5" s="1" t="s">
        <v>2899</v>
      </c>
      <c r="I5" s="1" t="s">
        <v>2900</v>
      </c>
    </row>
    <row r="6" spans="1:9" x14ac:dyDescent="0.25">
      <c r="A6" s="1" t="s">
        <v>2901</v>
      </c>
      <c r="B6" s="1" t="s">
        <v>2902</v>
      </c>
      <c r="C6" s="1" t="s">
        <v>2903</v>
      </c>
      <c r="D6" s="1" t="s">
        <v>2904</v>
      </c>
      <c r="E6" s="1" t="s">
        <v>2905</v>
      </c>
      <c r="F6" s="1" t="s">
        <v>2906</v>
      </c>
      <c r="G6" s="1" t="s">
        <v>2907</v>
      </c>
      <c r="H6" s="1" t="s">
        <v>2908</v>
      </c>
      <c r="I6" s="1" t="s">
        <v>2909</v>
      </c>
    </row>
    <row r="7" spans="1:9" x14ac:dyDescent="0.25">
      <c r="A7" s="1" t="s">
        <v>2910</v>
      </c>
      <c r="B7" s="1" t="s">
        <v>2911</v>
      </c>
      <c r="C7" s="1" t="s">
        <v>2912</v>
      </c>
      <c r="D7" s="1" t="s">
        <v>2913</v>
      </c>
      <c r="E7" s="1" t="s">
        <v>2914</v>
      </c>
      <c r="F7" s="1" t="s">
        <v>2915</v>
      </c>
      <c r="G7" s="1" t="s">
        <v>2916</v>
      </c>
      <c r="H7" s="1" t="s">
        <v>2917</v>
      </c>
      <c r="I7" s="1" t="s">
        <v>2918</v>
      </c>
    </row>
    <row r="8" spans="1:9" x14ac:dyDescent="0.25">
      <c r="A8" s="1" t="s">
        <v>2919</v>
      </c>
      <c r="B8" s="1" t="s">
        <v>2920</v>
      </c>
      <c r="C8" s="1" t="s">
        <v>2921</v>
      </c>
      <c r="D8" s="1" t="s">
        <v>2922</v>
      </c>
      <c r="E8" s="1" t="s">
        <v>2923</v>
      </c>
      <c r="F8" s="1" t="s">
        <v>2924</v>
      </c>
      <c r="G8" s="1" t="s">
        <v>2925</v>
      </c>
      <c r="H8" s="1" t="s">
        <v>2926</v>
      </c>
      <c r="I8" s="1" t="s">
        <v>2927</v>
      </c>
    </row>
    <row r="9" spans="1:9" x14ac:dyDescent="0.25">
      <c r="A9" s="1" t="s">
        <v>2928</v>
      </c>
      <c r="B9" s="1" t="s">
        <v>2929</v>
      </c>
      <c r="C9" s="1" t="s">
        <v>2930</v>
      </c>
      <c r="D9" s="1" t="s">
        <v>2931</v>
      </c>
      <c r="E9" s="1" t="s">
        <v>2932</v>
      </c>
      <c r="F9" s="1" t="s">
        <v>2933</v>
      </c>
      <c r="G9" s="1" t="s">
        <v>2934</v>
      </c>
      <c r="H9" s="1" t="s">
        <v>2935</v>
      </c>
      <c r="I9" s="1" t="s">
        <v>2936</v>
      </c>
    </row>
    <row r="10" spans="1:9" x14ac:dyDescent="0.25">
      <c r="A10" s="1" t="s">
        <v>2937</v>
      </c>
      <c r="B10" s="1" t="s">
        <v>2938</v>
      </c>
      <c r="C10" s="1" t="s">
        <v>2939</v>
      </c>
      <c r="D10" s="1" t="s">
        <v>2940</v>
      </c>
      <c r="E10" s="1" t="s">
        <v>2941</v>
      </c>
      <c r="F10" s="1" t="s">
        <v>2942</v>
      </c>
      <c r="G10" s="1" t="s">
        <v>2943</v>
      </c>
      <c r="H10" s="1" t="s">
        <v>2944</v>
      </c>
      <c r="I10" s="1" t="s">
        <v>2945</v>
      </c>
    </row>
    <row r="11" spans="1:9" x14ac:dyDescent="0.25">
      <c r="A11" s="1" t="s">
        <v>2946</v>
      </c>
      <c r="B11" s="1" t="s">
        <v>2947</v>
      </c>
      <c r="C11" s="1" t="s">
        <v>2948</v>
      </c>
      <c r="D11" s="1" t="s">
        <v>2949</v>
      </c>
      <c r="E11" s="1" t="s">
        <v>2950</v>
      </c>
      <c r="F11" s="1" t="s">
        <v>2951</v>
      </c>
      <c r="G11" s="1" t="s">
        <v>2952</v>
      </c>
      <c r="H11" s="1" t="s">
        <v>2953</v>
      </c>
      <c r="I11" s="1" t="s">
        <v>2954</v>
      </c>
    </row>
    <row r="12" spans="1:9" x14ac:dyDescent="0.25">
      <c r="A12" s="1" t="s">
        <v>2955</v>
      </c>
      <c r="B12" s="1" t="s">
        <v>2956</v>
      </c>
      <c r="C12" s="1" t="s">
        <v>2957</v>
      </c>
      <c r="D12" s="1" t="s">
        <v>2958</v>
      </c>
      <c r="E12" s="1" t="s">
        <v>2959</v>
      </c>
      <c r="F12" s="1" t="s">
        <v>2960</v>
      </c>
      <c r="G12" s="1" t="s">
        <v>2961</v>
      </c>
      <c r="H12" s="1" t="s">
        <v>2962</v>
      </c>
      <c r="I12" s="1" t="s">
        <v>2963</v>
      </c>
    </row>
    <row r="13" spans="1:9" x14ac:dyDescent="0.25">
      <c r="A13" s="1" t="s">
        <v>2964</v>
      </c>
      <c r="B13" s="1" t="s">
        <v>2965</v>
      </c>
      <c r="C13" s="1" t="s">
        <v>2966</v>
      </c>
      <c r="D13" s="1" t="s">
        <v>2967</v>
      </c>
      <c r="E13" s="1" t="s">
        <v>2968</v>
      </c>
      <c r="F13" s="1" t="s">
        <v>2933</v>
      </c>
      <c r="G13" s="1" t="s">
        <v>2969</v>
      </c>
      <c r="H13" s="1" t="s">
        <v>2970</v>
      </c>
      <c r="I13" s="1" t="s">
        <v>2971</v>
      </c>
    </row>
    <row r="14" spans="1:9" x14ac:dyDescent="0.25">
      <c r="A14" s="1" t="s">
        <v>2972</v>
      </c>
      <c r="B14" s="1" t="s">
        <v>2973</v>
      </c>
      <c r="C14" s="1" t="s">
        <v>2974</v>
      </c>
      <c r="D14" s="1" t="s">
        <v>2975</v>
      </c>
      <c r="E14" s="1" t="s">
        <v>2976</v>
      </c>
      <c r="F14" s="1" t="s">
        <v>2933</v>
      </c>
      <c r="G14" s="1" t="s">
        <v>2977</v>
      </c>
      <c r="H14" s="1" t="s">
        <v>2978</v>
      </c>
      <c r="I14" s="1" t="s">
        <v>2979</v>
      </c>
    </row>
    <row r="15" spans="1:9" x14ac:dyDescent="0.25">
      <c r="A15" s="1" t="s">
        <v>2980</v>
      </c>
      <c r="B15" s="1" t="s">
        <v>52</v>
      </c>
      <c r="C15" s="1" t="s">
        <v>53</v>
      </c>
      <c r="D15" s="1" t="s">
        <v>2981</v>
      </c>
      <c r="E15" s="1" t="s">
        <v>2982</v>
      </c>
      <c r="F15" s="1" t="s">
        <v>2983</v>
      </c>
      <c r="G15" s="1" t="s">
        <v>2984</v>
      </c>
      <c r="H15" s="1" t="s">
        <v>2985</v>
      </c>
      <c r="I15" s="1" t="s">
        <v>2986</v>
      </c>
    </row>
    <row r="16" spans="1:9" x14ac:dyDescent="0.25">
      <c r="A16" s="1" t="s">
        <v>2987</v>
      </c>
      <c r="B16" s="1" t="s">
        <v>2988</v>
      </c>
      <c r="C16" s="1" t="s">
        <v>2989</v>
      </c>
      <c r="D16" s="1" t="s">
        <v>2990</v>
      </c>
      <c r="E16" s="1" t="s">
        <v>2991</v>
      </c>
      <c r="F16" s="1" t="s">
        <v>2951</v>
      </c>
      <c r="G16" s="1" t="s">
        <v>2992</v>
      </c>
      <c r="H16" s="1" t="s">
        <v>2993</v>
      </c>
      <c r="I16" s="1" t="s">
        <v>2994</v>
      </c>
    </row>
    <row r="17" spans="1:9" x14ac:dyDescent="0.25">
      <c r="A17" s="1" t="s">
        <v>2995</v>
      </c>
      <c r="B17" s="1" t="s">
        <v>2996</v>
      </c>
      <c r="C17" s="1" t="s">
        <v>2997</v>
      </c>
      <c r="D17" s="1" t="s">
        <v>2998</v>
      </c>
      <c r="E17" s="1" t="s">
        <v>2999</v>
      </c>
      <c r="F17" s="1" t="s">
        <v>3000</v>
      </c>
      <c r="G17" s="1" t="s">
        <v>3001</v>
      </c>
      <c r="H17" s="1" t="s">
        <v>3002</v>
      </c>
      <c r="I17" s="1" t="s">
        <v>3003</v>
      </c>
    </row>
    <row r="18" spans="1:9" x14ac:dyDescent="0.25">
      <c r="A18" s="1" t="s">
        <v>3004</v>
      </c>
      <c r="B18" s="1" t="s">
        <v>3005</v>
      </c>
      <c r="C18" s="1" t="s">
        <v>3006</v>
      </c>
      <c r="D18" s="1" t="s">
        <v>3007</v>
      </c>
      <c r="E18" s="1" t="s">
        <v>3008</v>
      </c>
      <c r="F18" s="1" t="s">
        <v>3009</v>
      </c>
      <c r="G18" s="1" t="s">
        <v>3010</v>
      </c>
      <c r="H18" s="1" t="s">
        <v>3011</v>
      </c>
      <c r="I18" s="1" t="s">
        <v>3012</v>
      </c>
    </row>
    <row r="19" spans="1:9" x14ac:dyDescent="0.25">
      <c r="A19" s="1" t="s">
        <v>3013</v>
      </c>
      <c r="B19" s="1" t="s">
        <v>3014</v>
      </c>
      <c r="C19" s="1" t="s">
        <v>3015</v>
      </c>
      <c r="D19" s="1" t="s">
        <v>3016</v>
      </c>
      <c r="E19" s="1" t="s">
        <v>3017</v>
      </c>
      <c r="F19" s="1" t="s">
        <v>2960</v>
      </c>
      <c r="G19" s="1" t="s">
        <v>3018</v>
      </c>
      <c r="H19" s="1" t="s">
        <v>3019</v>
      </c>
      <c r="I19" s="1" t="s">
        <v>3020</v>
      </c>
    </row>
    <row r="20" spans="1:9" x14ac:dyDescent="0.25">
      <c r="A20" s="1" t="s">
        <v>3021</v>
      </c>
      <c r="B20" s="1" t="s">
        <v>3022</v>
      </c>
      <c r="C20" s="1" t="s">
        <v>3023</v>
      </c>
      <c r="D20" s="1" t="s">
        <v>3024</v>
      </c>
      <c r="E20" s="1" t="s">
        <v>3025</v>
      </c>
      <c r="F20" s="1" t="s">
        <v>3026</v>
      </c>
      <c r="G20" s="1" t="s">
        <v>3027</v>
      </c>
      <c r="H20" s="1" t="s">
        <v>3028</v>
      </c>
      <c r="I20" s="1" t="s">
        <v>3029</v>
      </c>
    </row>
    <row r="21" spans="1:9" x14ac:dyDescent="0.25">
      <c r="A21" s="1" t="s">
        <v>3030</v>
      </c>
      <c r="B21" s="1" t="s">
        <v>3005</v>
      </c>
      <c r="C21" s="1" t="s">
        <v>3006</v>
      </c>
      <c r="D21" s="1" t="s">
        <v>3007</v>
      </c>
      <c r="E21" s="1" t="s">
        <v>3008</v>
      </c>
      <c r="F21" s="1" t="s">
        <v>3009</v>
      </c>
      <c r="G21" s="1" t="s">
        <v>3031</v>
      </c>
      <c r="H21" s="1" t="s">
        <v>3032</v>
      </c>
      <c r="I21" s="1" t="s">
        <v>3033</v>
      </c>
    </row>
    <row r="22" spans="1:9" x14ac:dyDescent="0.25">
      <c r="A22" s="1" t="s">
        <v>3034</v>
      </c>
      <c r="B22" s="1" t="s">
        <v>3035</v>
      </c>
      <c r="C22" s="1" t="s">
        <v>3036</v>
      </c>
      <c r="D22" s="1" t="s">
        <v>3037</v>
      </c>
      <c r="E22" s="1" t="s">
        <v>3038</v>
      </c>
      <c r="F22" s="1" t="s">
        <v>3039</v>
      </c>
      <c r="G22" s="1" t="s">
        <v>3040</v>
      </c>
      <c r="H22" s="1" t="s">
        <v>3041</v>
      </c>
      <c r="I22" s="1" t="s">
        <v>3042</v>
      </c>
    </row>
    <row r="23" spans="1:9" x14ac:dyDescent="0.25">
      <c r="A23" s="1" t="s">
        <v>3043</v>
      </c>
      <c r="B23" s="1" t="s">
        <v>197</v>
      </c>
      <c r="C23" s="1" t="s">
        <v>198</v>
      </c>
      <c r="D23" s="1" t="s">
        <v>3044</v>
      </c>
      <c r="E23" s="1" t="s">
        <v>3045</v>
      </c>
      <c r="F23" s="1" t="s">
        <v>3046</v>
      </c>
      <c r="G23" s="1" t="s">
        <v>3047</v>
      </c>
      <c r="H23" s="1" t="s">
        <v>3048</v>
      </c>
      <c r="I23" s="1" t="s">
        <v>3049</v>
      </c>
    </row>
    <row r="24" spans="1:9" x14ac:dyDescent="0.25">
      <c r="A24" s="1" t="s">
        <v>3050</v>
      </c>
      <c r="B24" s="1" t="s">
        <v>3051</v>
      </c>
      <c r="C24" s="1" t="s">
        <v>3052</v>
      </c>
      <c r="D24" s="1" t="s">
        <v>3053</v>
      </c>
      <c r="E24" s="1" t="s">
        <v>3054</v>
      </c>
      <c r="F24" s="1" t="s">
        <v>2960</v>
      </c>
      <c r="G24" s="1" t="s">
        <v>3055</v>
      </c>
      <c r="H24" s="1" t="s">
        <v>3056</v>
      </c>
      <c r="I24" s="1" t="s">
        <v>3057</v>
      </c>
    </row>
    <row r="25" spans="1:9" x14ac:dyDescent="0.25">
      <c r="A25" s="1" t="s">
        <v>3058</v>
      </c>
      <c r="B25" s="1" t="s">
        <v>61</v>
      </c>
      <c r="C25" s="1" t="s">
        <v>62</v>
      </c>
      <c r="D25" s="1" t="s">
        <v>3059</v>
      </c>
      <c r="E25" s="1" t="s">
        <v>3060</v>
      </c>
      <c r="F25" s="1" t="s">
        <v>3026</v>
      </c>
      <c r="G25" s="1" t="s">
        <v>3061</v>
      </c>
      <c r="H25" s="1" t="s">
        <v>3062</v>
      </c>
      <c r="I25" s="1" t="s">
        <v>3063</v>
      </c>
    </row>
    <row r="26" spans="1:9" x14ac:dyDescent="0.25">
      <c r="A26" s="1" t="s">
        <v>3064</v>
      </c>
      <c r="B26" s="1" t="s">
        <v>3065</v>
      </c>
      <c r="C26" s="1" t="s">
        <v>3066</v>
      </c>
      <c r="D26" s="1" t="s">
        <v>3067</v>
      </c>
      <c r="E26" s="1" t="s">
        <v>3068</v>
      </c>
      <c r="F26" s="1" t="s">
        <v>3069</v>
      </c>
      <c r="G26" s="1" t="s">
        <v>3070</v>
      </c>
      <c r="H26" s="1" t="s">
        <v>3071</v>
      </c>
      <c r="I26" s="1" t="s">
        <v>3072</v>
      </c>
    </row>
    <row r="27" spans="1:9" x14ac:dyDescent="0.25">
      <c r="A27" s="1" t="s">
        <v>3073</v>
      </c>
      <c r="B27" s="1" t="s">
        <v>3074</v>
      </c>
      <c r="C27" s="1" t="s">
        <v>3075</v>
      </c>
      <c r="D27" s="1" t="s">
        <v>3076</v>
      </c>
      <c r="E27" s="1" t="s">
        <v>3077</v>
      </c>
      <c r="F27" s="1" t="s">
        <v>3078</v>
      </c>
      <c r="G27" s="1" t="s">
        <v>3079</v>
      </c>
      <c r="H27" s="1" t="s">
        <v>3080</v>
      </c>
      <c r="I27" s="1" t="s">
        <v>3081</v>
      </c>
    </row>
    <row r="28" spans="1:9" x14ac:dyDescent="0.25">
      <c r="A28" s="1" t="s">
        <v>3082</v>
      </c>
      <c r="B28" s="1" t="s">
        <v>188</v>
      </c>
      <c r="C28" s="1" t="s">
        <v>189</v>
      </c>
      <c r="D28" s="1" t="s">
        <v>3083</v>
      </c>
      <c r="E28" s="1" t="s">
        <v>3084</v>
      </c>
      <c r="F28" s="1" t="s">
        <v>3085</v>
      </c>
      <c r="G28" s="1" t="s">
        <v>3086</v>
      </c>
      <c r="H28" s="1" t="s">
        <v>3087</v>
      </c>
      <c r="I28" s="1" t="s">
        <v>3088</v>
      </c>
    </row>
    <row r="29" spans="1:9" x14ac:dyDescent="0.25">
      <c r="A29" s="1" t="s">
        <v>3089</v>
      </c>
      <c r="B29" s="1" t="s">
        <v>3090</v>
      </c>
      <c r="C29" s="1" t="s">
        <v>3091</v>
      </c>
      <c r="D29" s="1" t="s">
        <v>3092</v>
      </c>
      <c r="E29" s="1" t="s">
        <v>3093</v>
      </c>
      <c r="F29" s="1" t="s">
        <v>3094</v>
      </c>
      <c r="G29" s="1" t="s">
        <v>3095</v>
      </c>
      <c r="H29" s="1" t="s">
        <v>3096</v>
      </c>
      <c r="I29" s="1" t="s">
        <v>3097</v>
      </c>
    </row>
    <row r="30" spans="1:9" x14ac:dyDescent="0.25">
      <c r="A30" s="1" t="s">
        <v>3098</v>
      </c>
      <c r="B30" s="1" t="s">
        <v>3099</v>
      </c>
      <c r="C30" s="1" t="s">
        <v>3100</v>
      </c>
      <c r="D30" s="1" t="s">
        <v>2949</v>
      </c>
      <c r="E30" s="1" t="s">
        <v>3101</v>
      </c>
      <c r="F30" s="1" t="s">
        <v>3102</v>
      </c>
      <c r="G30" s="1" t="s">
        <v>3103</v>
      </c>
      <c r="H30" s="1" t="s">
        <v>3104</v>
      </c>
      <c r="I30" s="1" t="s">
        <v>3105</v>
      </c>
    </row>
    <row r="31" spans="1:9" x14ac:dyDescent="0.25">
      <c r="A31" s="1" t="s">
        <v>3106</v>
      </c>
      <c r="B31" s="1" t="s">
        <v>3107</v>
      </c>
      <c r="C31" s="1" t="s">
        <v>3108</v>
      </c>
      <c r="D31" s="1" t="s">
        <v>3109</v>
      </c>
      <c r="E31" s="1" t="s">
        <v>3110</v>
      </c>
      <c r="F31" s="1" t="s">
        <v>3000</v>
      </c>
      <c r="G31" s="1" t="s">
        <v>3111</v>
      </c>
      <c r="H31" s="1" t="s">
        <v>3112</v>
      </c>
      <c r="I31" s="1" t="s">
        <v>3113</v>
      </c>
    </row>
    <row r="32" spans="1:9" x14ac:dyDescent="0.25">
      <c r="A32" s="1" t="s">
        <v>3114</v>
      </c>
      <c r="B32" s="1" t="s">
        <v>188</v>
      </c>
      <c r="C32" s="1" t="s">
        <v>189</v>
      </c>
      <c r="D32" s="1" t="s">
        <v>3083</v>
      </c>
      <c r="E32" s="1" t="s">
        <v>3084</v>
      </c>
      <c r="F32" s="1" t="s">
        <v>3085</v>
      </c>
      <c r="G32" s="1" t="s">
        <v>3115</v>
      </c>
      <c r="H32" s="1" t="s">
        <v>3116</v>
      </c>
      <c r="I32" s="1" t="s">
        <v>3088</v>
      </c>
    </row>
    <row r="33" spans="1:9" x14ac:dyDescent="0.25">
      <c r="A33" s="1" t="s">
        <v>3117</v>
      </c>
      <c r="B33" s="1" t="s">
        <v>3118</v>
      </c>
      <c r="C33" s="1" t="s">
        <v>3119</v>
      </c>
      <c r="D33" s="1" t="s">
        <v>3120</v>
      </c>
      <c r="E33" s="1" t="s">
        <v>3121</v>
      </c>
      <c r="F33" s="1" t="s">
        <v>3122</v>
      </c>
      <c r="G33" s="1" t="s">
        <v>3123</v>
      </c>
      <c r="H33" s="1" t="s">
        <v>3124</v>
      </c>
      <c r="I33" s="1" t="s">
        <v>3125</v>
      </c>
    </row>
    <row r="34" spans="1:9" x14ac:dyDescent="0.25">
      <c r="A34" s="1" t="s">
        <v>3126</v>
      </c>
      <c r="B34" s="1" t="s">
        <v>3127</v>
      </c>
      <c r="C34" s="1" t="s">
        <v>3128</v>
      </c>
      <c r="D34" s="1" t="s">
        <v>3129</v>
      </c>
      <c r="E34" s="1" t="s">
        <v>3130</v>
      </c>
      <c r="F34" s="1" t="s">
        <v>2951</v>
      </c>
      <c r="G34" s="1" t="s">
        <v>3131</v>
      </c>
      <c r="H34" s="1" t="s">
        <v>3132</v>
      </c>
      <c r="I34" s="1" t="s">
        <v>3133</v>
      </c>
    </row>
    <row r="35" spans="1:9" x14ac:dyDescent="0.25">
      <c r="A35" s="1" t="s">
        <v>3134</v>
      </c>
      <c r="B35" s="1" t="s">
        <v>3135</v>
      </c>
      <c r="C35" s="1" t="s">
        <v>3136</v>
      </c>
      <c r="D35" s="1" t="s">
        <v>3137</v>
      </c>
      <c r="E35" s="1" t="s">
        <v>3138</v>
      </c>
      <c r="F35" s="1" t="s">
        <v>3139</v>
      </c>
      <c r="G35" s="1" t="s">
        <v>3140</v>
      </c>
      <c r="H35" s="1" t="s">
        <v>3141</v>
      </c>
      <c r="I35" s="1" t="s">
        <v>3142</v>
      </c>
    </row>
    <row r="36" spans="1:9" x14ac:dyDescent="0.25">
      <c r="A36" s="1" t="s">
        <v>3143</v>
      </c>
      <c r="B36" s="1" t="s">
        <v>3144</v>
      </c>
      <c r="C36" s="1" t="s">
        <v>3145</v>
      </c>
      <c r="D36" s="1" t="s">
        <v>3146</v>
      </c>
      <c r="E36" s="1" t="s">
        <v>3147</v>
      </c>
      <c r="F36" s="1" t="s">
        <v>3009</v>
      </c>
      <c r="G36" s="1" t="s">
        <v>3148</v>
      </c>
      <c r="H36" s="1" t="s">
        <v>3149</v>
      </c>
      <c r="I36" s="1" t="s">
        <v>3150</v>
      </c>
    </row>
    <row r="37" spans="1:9" x14ac:dyDescent="0.25">
      <c r="A37" s="1" t="s">
        <v>3151</v>
      </c>
      <c r="B37" s="1" t="s">
        <v>285</v>
      </c>
      <c r="C37" s="1" t="s">
        <v>286</v>
      </c>
      <c r="D37" s="1" t="s">
        <v>3152</v>
      </c>
      <c r="E37" s="1" t="s">
        <v>3153</v>
      </c>
      <c r="F37" s="1" t="s">
        <v>3154</v>
      </c>
      <c r="G37" s="1" t="s">
        <v>3155</v>
      </c>
      <c r="H37" s="1" t="s">
        <v>3156</v>
      </c>
      <c r="I37" s="1" t="s">
        <v>3157</v>
      </c>
    </row>
    <row r="38" spans="1:9" x14ac:dyDescent="0.25">
      <c r="A38" s="1" t="s">
        <v>3158</v>
      </c>
      <c r="B38" s="1" t="s">
        <v>3159</v>
      </c>
      <c r="C38" s="1" t="s">
        <v>3160</v>
      </c>
      <c r="D38" s="1" t="s">
        <v>3161</v>
      </c>
      <c r="E38" s="1" t="s">
        <v>3162</v>
      </c>
      <c r="F38" s="1" t="s">
        <v>3163</v>
      </c>
      <c r="G38" s="1" t="s">
        <v>3164</v>
      </c>
      <c r="H38" s="1" t="s">
        <v>3165</v>
      </c>
      <c r="I38" s="1" t="s">
        <v>3166</v>
      </c>
    </row>
    <row r="39" spans="1:9" x14ac:dyDescent="0.25">
      <c r="A39" s="1" t="s">
        <v>3167</v>
      </c>
      <c r="B39" s="1" t="s">
        <v>206</v>
      </c>
      <c r="C39" s="1" t="s">
        <v>207</v>
      </c>
      <c r="D39" s="1" t="s">
        <v>3168</v>
      </c>
      <c r="E39" s="1" t="s">
        <v>3169</v>
      </c>
      <c r="F39" s="1" t="s">
        <v>3170</v>
      </c>
      <c r="G39" s="1" t="s">
        <v>3171</v>
      </c>
      <c r="H39" s="1" t="s">
        <v>3172</v>
      </c>
      <c r="I39" s="1" t="s">
        <v>3029</v>
      </c>
    </row>
    <row r="40" spans="1:9" x14ac:dyDescent="0.25">
      <c r="A40" s="1" t="s">
        <v>3173</v>
      </c>
      <c r="B40" s="1" t="s">
        <v>348</v>
      </c>
      <c r="C40" s="1" t="s">
        <v>349</v>
      </c>
      <c r="D40" s="1" t="s">
        <v>3174</v>
      </c>
      <c r="E40" s="1" t="s">
        <v>3175</v>
      </c>
      <c r="F40" s="1" t="s">
        <v>3176</v>
      </c>
      <c r="G40" s="1" t="s">
        <v>3177</v>
      </c>
      <c r="H40" s="1" t="s">
        <v>3178</v>
      </c>
      <c r="I40" s="1" t="s">
        <v>3179</v>
      </c>
    </row>
    <row r="41" spans="1:9" x14ac:dyDescent="0.25">
      <c r="A41" s="1" t="s">
        <v>3180</v>
      </c>
      <c r="B41" s="1" t="s">
        <v>3181</v>
      </c>
      <c r="C41" s="1" t="s">
        <v>3182</v>
      </c>
      <c r="D41" s="1" t="s">
        <v>3183</v>
      </c>
      <c r="E41" s="1" t="s">
        <v>3184</v>
      </c>
      <c r="F41" s="1" t="s">
        <v>3102</v>
      </c>
      <c r="G41" s="1" t="s">
        <v>3185</v>
      </c>
      <c r="H41" s="1" t="s">
        <v>3186</v>
      </c>
      <c r="I41" s="1" t="s">
        <v>3187</v>
      </c>
    </row>
    <row r="42" spans="1:9" x14ac:dyDescent="0.25">
      <c r="A42" s="1" t="s">
        <v>3188</v>
      </c>
      <c r="B42" s="1" t="s">
        <v>3189</v>
      </c>
      <c r="C42" s="1" t="s">
        <v>3190</v>
      </c>
      <c r="D42" s="1" t="s">
        <v>3191</v>
      </c>
      <c r="E42" s="1" t="s">
        <v>3192</v>
      </c>
      <c r="F42" s="1" t="s">
        <v>3193</v>
      </c>
      <c r="G42" s="1" t="s">
        <v>3194</v>
      </c>
      <c r="H42" s="1" t="s">
        <v>3195</v>
      </c>
      <c r="I42" s="1" t="s">
        <v>3196</v>
      </c>
    </row>
    <row r="43" spans="1:9" x14ac:dyDescent="0.25">
      <c r="A43" s="1" t="s">
        <v>3197</v>
      </c>
      <c r="B43" s="1" t="s">
        <v>3198</v>
      </c>
      <c r="C43" s="1" t="s">
        <v>3199</v>
      </c>
      <c r="D43" s="1" t="s">
        <v>3200</v>
      </c>
      <c r="E43" s="1" t="s">
        <v>3201</v>
      </c>
      <c r="F43" s="1" t="s">
        <v>3202</v>
      </c>
      <c r="G43" s="1" t="s">
        <v>3203</v>
      </c>
      <c r="H43" s="1" t="s">
        <v>3204</v>
      </c>
      <c r="I43" s="1" t="s">
        <v>3205</v>
      </c>
    </row>
    <row r="44" spans="1:9" x14ac:dyDescent="0.25">
      <c r="A44" s="1" t="s">
        <v>3206</v>
      </c>
      <c r="B44" s="1" t="s">
        <v>268</v>
      </c>
      <c r="C44" s="1" t="s">
        <v>269</v>
      </c>
      <c r="D44" s="1" t="s">
        <v>3207</v>
      </c>
      <c r="E44" s="1" t="s">
        <v>3208</v>
      </c>
      <c r="F44" s="1" t="s">
        <v>3209</v>
      </c>
      <c r="G44" s="1" t="s">
        <v>3210</v>
      </c>
      <c r="H44" s="1" t="s">
        <v>3211</v>
      </c>
      <c r="I44" s="1" t="s">
        <v>3212</v>
      </c>
    </row>
    <row r="45" spans="1:9" x14ac:dyDescent="0.25">
      <c r="A45" s="1" t="s">
        <v>3213</v>
      </c>
      <c r="B45" s="1" t="s">
        <v>3214</v>
      </c>
      <c r="C45" s="1" t="s">
        <v>3215</v>
      </c>
      <c r="D45" s="1" t="s">
        <v>3146</v>
      </c>
      <c r="E45" s="1" t="s">
        <v>3216</v>
      </c>
      <c r="F45" s="1" t="s">
        <v>3085</v>
      </c>
      <c r="G45" s="1" t="s">
        <v>3217</v>
      </c>
      <c r="H45" s="1" t="s">
        <v>3218</v>
      </c>
      <c r="I45" s="1" t="s">
        <v>3219</v>
      </c>
    </row>
    <row r="46" spans="1:9" x14ac:dyDescent="0.25">
      <c r="A46" s="1" t="s">
        <v>3220</v>
      </c>
      <c r="B46" s="1" t="s">
        <v>3221</v>
      </c>
      <c r="C46" s="1" t="s">
        <v>3222</v>
      </c>
      <c r="D46" s="1" t="s">
        <v>3223</v>
      </c>
      <c r="E46" s="1" t="s">
        <v>3224</v>
      </c>
      <c r="F46" s="1" t="s">
        <v>3225</v>
      </c>
      <c r="G46" s="1" t="s">
        <v>3226</v>
      </c>
      <c r="H46" s="1" t="s">
        <v>3227</v>
      </c>
      <c r="I46" s="1" t="s">
        <v>3228</v>
      </c>
    </row>
    <row r="47" spans="1:9" x14ac:dyDescent="0.25">
      <c r="A47" s="1" t="s">
        <v>3229</v>
      </c>
      <c r="B47" s="1" t="s">
        <v>3230</v>
      </c>
      <c r="C47" s="1" t="s">
        <v>3231</v>
      </c>
      <c r="D47" s="1" t="s">
        <v>3232</v>
      </c>
      <c r="E47" s="1" t="s">
        <v>3233</v>
      </c>
      <c r="F47" s="1" t="s">
        <v>3234</v>
      </c>
      <c r="G47" s="1" t="s">
        <v>3235</v>
      </c>
      <c r="H47" s="1" t="s">
        <v>3236</v>
      </c>
      <c r="I47" s="1" t="s">
        <v>3237</v>
      </c>
    </row>
    <row r="48" spans="1:9" x14ac:dyDescent="0.25">
      <c r="A48" s="1" t="s">
        <v>3238</v>
      </c>
      <c r="B48" s="1" t="s">
        <v>3189</v>
      </c>
      <c r="C48" s="1" t="s">
        <v>3190</v>
      </c>
      <c r="D48" s="1" t="s">
        <v>3191</v>
      </c>
      <c r="E48" s="1" t="s">
        <v>3192</v>
      </c>
      <c r="F48" s="1" t="s">
        <v>3193</v>
      </c>
      <c r="G48" s="1" t="s">
        <v>3239</v>
      </c>
      <c r="H48" s="1" t="s">
        <v>3240</v>
      </c>
      <c r="I48" s="1" t="s">
        <v>3241</v>
      </c>
    </row>
    <row r="49" spans="1:9" x14ac:dyDescent="0.25">
      <c r="A49" s="1" t="s">
        <v>3242</v>
      </c>
      <c r="B49" s="1" t="s">
        <v>3243</v>
      </c>
      <c r="C49" s="1" t="s">
        <v>3244</v>
      </c>
      <c r="D49" s="1" t="s">
        <v>3245</v>
      </c>
      <c r="E49" s="1" t="s">
        <v>3246</v>
      </c>
      <c r="F49" s="1" t="s">
        <v>3247</v>
      </c>
      <c r="G49" s="1" t="s">
        <v>3248</v>
      </c>
      <c r="H49" s="1" t="s">
        <v>3249</v>
      </c>
      <c r="I49" s="1" t="s">
        <v>3250</v>
      </c>
    </row>
    <row r="50" spans="1:9" x14ac:dyDescent="0.25">
      <c r="A50" s="1" t="s">
        <v>3251</v>
      </c>
      <c r="B50" s="1" t="s">
        <v>3252</v>
      </c>
      <c r="C50" s="1" t="s">
        <v>3253</v>
      </c>
      <c r="D50" s="1" t="s">
        <v>3254</v>
      </c>
      <c r="E50" s="1" t="s">
        <v>3255</v>
      </c>
      <c r="F50" s="1" t="s">
        <v>3009</v>
      </c>
      <c r="G50" s="1" t="s">
        <v>3256</v>
      </c>
      <c r="H50" s="1" t="s">
        <v>3257</v>
      </c>
      <c r="I50" s="1" t="s">
        <v>3258</v>
      </c>
    </row>
    <row r="51" spans="1:9" x14ac:dyDescent="0.25">
      <c r="A51" s="1" t="s">
        <v>3259</v>
      </c>
      <c r="B51" s="1" t="s">
        <v>3260</v>
      </c>
      <c r="C51" s="1" t="s">
        <v>3261</v>
      </c>
      <c r="D51" s="1" t="s">
        <v>3262</v>
      </c>
      <c r="E51" s="1" t="s">
        <v>3263</v>
      </c>
      <c r="F51" s="1" t="s">
        <v>3234</v>
      </c>
      <c r="G51" s="1" t="s">
        <v>3264</v>
      </c>
      <c r="H51" s="1" t="s">
        <v>3265</v>
      </c>
      <c r="I51" s="1" t="s">
        <v>2963</v>
      </c>
    </row>
    <row r="52" spans="1:9" x14ac:dyDescent="0.25">
      <c r="A52" s="1" t="s">
        <v>3266</v>
      </c>
      <c r="B52" s="1" t="s">
        <v>311</v>
      </c>
      <c r="C52" s="1" t="s">
        <v>312</v>
      </c>
      <c r="D52" s="1" t="s">
        <v>3267</v>
      </c>
      <c r="E52" s="1" t="s">
        <v>3268</v>
      </c>
      <c r="F52" s="1" t="s">
        <v>3269</v>
      </c>
      <c r="G52" s="1" t="s">
        <v>3270</v>
      </c>
      <c r="H52" s="1" t="s">
        <v>3271</v>
      </c>
      <c r="I52" s="1" t="s">
        <v>3272</v>
      </c>
    </row>
    <row r="53" spans="1:9" x14ac:dyDescent="0.25">
      <c r="A53" s="1" t="s">
        <v>3273</v>
      </c>
      <c r="B53" s="1" t="s">
        <v>3274</v>
      </c>
      <c r="C53" s="1" t="s">
        <v>3275</v>
      </c>
      <c r="D53" s="1" t="s">
        <v>3276</v>
      </c>
      <c r="E53" s="1" t="s">
        <v>3277</v>
      </c>
      <c r="F53" s="1" t="s">
        <v>3278</v>
      </c>
      <c r="G53" s="1" t="s">
        <v>3279</v>
      </c>
      <c r="H53" s="1" t="s">
        <v>3280</v>
      </c>
      <c r="I53" s="1" t="s">
        <v>3281</v>
      </c>
    </row>
    <row r="54" spans="1:9" x14ac:dyDescent="0.25">
      <c r="A54" s="1" t="s">
        <v>3282</v>
      </c>
      <c r="B54" s="1" t="s">
        <v>3283</v>
      </c>
      <c r="C54" s="1" t="s">
        <v>3284</v>
      </c>
      <c r="D54" s="1" t="s">
        <v>3285</v>
      </c>
      <c r="E54" s="1" t="s">
        <v>3286</v>
      </c>
      <c r="F54" s="1" t="s">
        <v>3287</v>
      </c>
      <c r="G54" s="1" t="s">
        <v>3288</v>
      </c>
      <c r="H54" s="1" t="s">
        <v>3289</v>
      </c>
      <c r="I54" s="1" t="s">
        <v>3290</v>
      </c>
    </row>
    <row r="55" spans="1:9" x14ac:dyDescent="0.25">
      <c r="A55" s="1" t="s">
        <v>3291</v>
      </c>
      <c r="B55" s="1" t="s">
        <v>3292</v>
      </c>
      <c r="C55" s="1" t="s">
        <v>3293</v>
      </c>
      <c r="D55" s="1" t="s">
        <v>3294</v>
      </c>
      <c r="E55" s="1" t="s">
        <v>3295</v>
      </c>
      <c r="F55" s="1" t="s">
        <v>3193</v>
      </c>
      <c r="G55" s="1" t="s">
        <v>3296</v>
      </c>
      <c r="H55" s="1" t="s">
        <v>3297</v>
      </c>
      <c r="I55" s="1" t="s">
        <v>3150</v>
      </c>
    </row>
    <row r="56" spans="1:9" x14ac:dyDescent="0.25">
      <c r="A56" s="1" t="s">
        <v>3298</v>
      </c>
      <c r="B56" s="1" t="s">
        <v>320</v>
      </c>
      <c r="C56" s="1" t="s">
        <v>321</v>
      </c>
      <c r="D56" s="1" t="s">
        <v>3083</v>
      </c>
      <c r="E56" s="1" t="s">
        <v>3299</v>
      </c>
      <c r="F56" s="1" t="s">
        <v>3278</v>
      </c>
      <c r="G56" s="1" t="s">
        <v>3300</v>
      </c>
      <c r="H56" s="1" t="s">
        <v>3301</v>
      </c>
      <c r="I56" s="1" t="s">
        <v>3302</v>
      </c>
    </row>
    <row r="57" spans="1:9" x14ac:dyDescent="0.25">
      <c r="A57" s="1" t="s">
        <v>3303</v>
      </c>
      <c r="B57" s="1" t="s">
        <v>268</v>
      </c>
      <c r="C57" s="1" t="s">
        <v>269</v>
      </c>
      <c r="D57" s="1" t="s">
        <v>3207</v>
      </c>
      <c r="E57" s="1" t="s">
        <v>3208</v>
      </c>
      <c r="F57" s="1" t="s">
        <v>3209</v>
      </c>
      <c r="G57" s="1" t="s">
        <v>3304</v>
      </c>
      <c r="H57" s="1" t="s">
        <v>3305</v>
      </c>
      <c r="I57" s="1" t="s">
        <v>3306</v>
      </c>
    </row>
    <row r="58" spans="1:9" x14ac:dyDescent="0.25">
      <c r="A58" s="1" t="s">
        <v>3307</v>
      </c>
      <c r="B58" s="1" t="s">
        <v>3308</v>
      </c>
      <c r="C58" s="1" t="s">
        <v>3309</v>
      </c>
      <c r="D58" s="1" t="s">
        <v>3310</v>
      </c>
      <c r="E58" s="1" t="s">
        <v>3311</v>
      </c>
      <c r="F58" s="1" t="s">
        <v>3312</v>
      </c>
      <c r="G58" s="1" t="s">
        <v>3313</v>
      </c>
      <c r="H58" s="1" t="s">
        <v>3314</v>
      </c>
      <c r="I58" s="1" t="s">
        <v>3315</v>
      </c>
    </row>
    <row r="59" spans="1:9" x14ac:dyDescent="0.25">
      <c r="A59" s="1" t="s">
        <v>3316</v>
      </c>
      <c r="B59" s="1" t="s">
        <v>375</v>
      </c>
      <c r="C59" s="1" t="s">
        <v>376</v>
      </c>
      <c r="D59" s="1" t="s">
        <v>3317</v>
      </c>
      <c r="E59" s="1" t="s">
        <v>3318</v>
      </c>
      <c r="F59" s="1" t="s">
        <v>3319</v>
      </c>
      <c r="G59" s="1" t="s">
        <v>3320</v>
      </c>
      <c r="H59" s="1" t="s">
        <v>3321</v>
      </c>
      <c r="I59" s="1" t="s">
        <v>163</v>
      </c>
    </row>
    <row r="60" spans="1:9" x14ac:dyDescent="0.25">
      <c r="A60" s="1" t="s">
        <v>3322</v>
      </c>
      <c r="B60" s="1" t="s">
        <v>444</v>
      </c>
      <c r="C60" s="1" t="s">
        <v>445</v>
      </c>
      <c r="D60" s="1" t="s">
        <v>3323</v>
      </c>
      <c r="E60" s="1" t="s">
        <v>3324</v>
      </c>
      <c r="F60" s="1" t="s">
        <v>3325</v>
      </c>
      <c r="G60" s="1" t="s">
        <v>3326</v>
      </c>
      <c r="H60" s="1" t="s">
        <v>3327</v>
      </c>
      <c r="I60" s="1" t="s">
        <v>3328</v>
      </c>
    </row>
    <row r="61" spans="1:9" x14ac:dyDescent="0.25">
      <c r="A61" s="1" t="s">
        <v>3329</v>
      </c>
      <c r="B61" s="1" t="s">
        <v>268</v>
      </c>
      <c r="C61" s="1" t="s">
        <v>269</v>
      </c>
      <c r="D61" s="1" t="s">
        <v>3207</v>
      </c>
      <c r="E61" s="1" t="s">
        <v>3208</v>
      </c>
      <c r="F61" s="1" t="s">
        <v>3209</v>
      </c>
      <c r="G61" s="1" t="s">
        <v>3330</v>
      </c>
      <c r="H61" s="1" t="s">
        <v>3331</v>
      </c>
      <c r="I61" s="1" t="s">
        <v>3332</v>
      </c>
    </row>
    <row r="62" spans="1:9" x14ac:dyDescent="0.25">
      <c r="A62" s="1" t="s">
        <v>3333</v>
      </c>
      <c r="B62" s="1" t="s">
        <v>3334</v>
      </c>
      <c r="C62" s="1" t="s">
        <v>3335</v>
      </c>
      <c r="D62" s="1" t="s">
        <v>3336</v>
      </c>
      <c r="E62" s="1" t="s">
        <v>3337</v>
      </c>
      <c r="F62" s="1" t="s">
        <v>3154</v>
      </c>
      <c r="G62" s="1" t="s">
        <v>3338</v>
      </c>
      <c r="H62" s="1" t="s">
        <v>3339</v>
      </c>
      <c r="I62" s="1" t="s">
        <v>3340</v>
      </c>
    </row>
    <row r="63" spans="1:9" x14ac:dyDescent="0.25">
      <c r="A63" s="1" t="s">
        <v>3341</v>
      </c>
      <c r="B63" s="1" t="s">
        <v>3342</v>
      </c>
      <c r="C63" s="1" t="s">
        <v>3343</v>
      </c>
      <c r="D63" s="1" t="s">
        <v>3191</v>
      </c>
      <c r="E63" s="1" t="s">
        <v>3344</v>
      </c>
      <c r="F63" s="1" t="s">
        <v>3345</v>
      </c>
      <c r="G63" s="1" t="s">
        <v>3346</v>
      </c>
      <c r="H63" s="1" t="s">
        <v>3347</v>
      </c>
      <c r="I63" s="1" t="s">
        <v>3348</v>
      </c>
    </row>
    <row r="64" spans="1:9" x14ac:dyDescent="0.25">
      <c r="A64" s="1" t="s">
        <v>3349</v>
      </c>
      <c r="B64" s="1" t="s">
        <v>3350</v>
      </c>
      <c r="C64" s="1" t="s">
        <v>3351</v>
      </c>
      <c r="D64" s="1" t="s">
        <v>3262</v>
      </c>
      <c r="E64" s="1" t="s">
        <v>3352</v>
      </c>
      <c r="F64" s="1" t="s">
        <v>3154</v>
      </c>
      <c r="G64" s="1" t="s">
        <v>3353</v>
      </c>
      <c r="H64" s="1" t="s">
        <v>3354</v>
      </c>
      <c r="I64" s="1" t="s">
        <v>3355</v>
      </c>
    </row>
    <row r="65" spans="1:9" x14ac:dyDescent="0.25">
      <c r="A65" s="1" t="s">
        <v>3356</v>
      </c>
      <c r="B65" s="1" t="s">
        <v>3350</v>
      </c>
      <c r="C65" s="1" t="s">
        <v>3351</v>
      </c>
      <c r="D65" s="1" t="s">
        <v>3262</v>
      </c>
      <c r="E65" s="1" t="s">
        <v>3352</v>
      </c>
      <c r="F65" s="1" t="s">
        <v>3154</v>
      </c>
      <c r="G65" s="1" t="s">
        <v>3357</v>
      </c>
      <c r="H65" s="1" t="s">
        <v>3358</v>
      </c>
      <c r="I65" s="1" t="s">
        <v>3355</v>
      </c>
    </row>
    <row r="66" spans="1:9" x14ac:dyDescent="0.25">
      <c r="A66" s="1" t="s">
        <v>3359</v>
      </c>
      <c r="B66" s="1" t="s">
        <v>3360</v>
      </c>
      <c r="C66" s="1" t="s">
        <v>3361</v>
      </c>
      <c r="D66" s="1" t="s">
        <v>3362</v>
      </c>
      <c r="E66" s="1" t="s">
        <v>3363</v>
      </c>
      <c r="F66" s="1" t="s">
        <v>3364</v>
      </c>
      <c r="G66" s="1" t="s">
        <v>3365</v>
      </c>
      <c r="H66" s="1" t="s">
        <v>3366</v>
      </c>
      <c r="I66" s="1" t="s">
        <v>3367</v>
      </c>
    </row>
    <row r="67" spans="1:9" x14ac:dyDescent="0.25">
      <c r="A67" s="1" t="s">
        <v>3368</v>
      </c>
      <c r="B67" s="1" t="s">
        <v>3369</v>
      </c>
      <c r="C67" s="1" t="s">
        <v>3370</v>
      </c>
      <c r="D67" s="1" t="s">
        <v>3146</v>
      </c>
      <c r="E67" s="1" t="s">
        <v>3371</v>
      </c>
      <c r="F67" s="1" t="s">
        <v>3234</v>
      </c>
      <c r="G67" s="1" t="s">
        <v>3372</v>
      </c>
      <c r="H67" s="1" t="s">
        <v>3373</v>
      </c>
      <c r="I67" s="1" t="s">
        <v>3374</v>
      </c>
    </row>
    <row r="68" spans="1:9" x14ac:dyDescent="0.25">
      <c r="A68" s="1" t="s">
        <v>3375</v>
      </c>
      <c r="B68" s="1" t="s">
        <v>3376</v>
      </c>
      <c r="C68" s="1" t="s">
        <v>3377</v>
      </c>
      <c r="D68" s="1" t="s">
        <v>3007</v>
      </c>
      <c r="E68" s="1" t="s">
        <v>3378</v>
      </c>
      <c r="F68" s="1" t="s">
        <v>3269</v>
      </c>
      <c r="G68" s="1" t="s">
        <v>3379</v>
      </c>
      <c r="H68" s="1" t="s">
        <v>3380</v>
      </c>
      <c r="I68" s="1" t="s">
        <v>3381</v>
      </c>
    </row>
    <row r="69" spans="1:9" x14ac:dyDescent="0.25">
      <c r="A69" s="1" t="s">
        <v>3382</v>
      </c>
      <c r="B69" s="1" t="s">
        <v>3383</v>
      </c>
      <c r="C69" s="1" t="s">
        <v>3384</v>
      </c>
      <c r="D69" s="1" t="s">
        <v>3191</v>
      </c>
      <c r="E69" s="1" t="s">
        <v>3385</v>
      </c>
      <c r="F69" s="1" t="s">
        <v>3209</v>
      </c>
      <c r="G69" s="1" t="s">
        <v>3386</v>
      </c>
      <c r="H69" s="1" t="s">
        <v>3387</v>
      </c>
      <c r="I69" s="1" t="s">
        <v>3388</v>
      </c>
    </row>
    <row r="70" spans="1:9" x14ac:dyDescent="0.25">
      <c r="A70" s="1" t="s">
        <v>3389</v>
      </c>
      <c r="B70" s="1" t="s">
        <v>544</v>
      </c>
      <c r="C70" s="1" t="s">
        <v>545</v>
      </c>
      <c r="D70" s="1" t="s">
        <v>3390</v>
      </c>
      <c r="E70" s="1" t="s">
        <v>3391</v>
      </c>
      <c r="F70" s="1" t="s">
        <v>3392</v>
      </c>
      <c r="G70" s="1" t="s">
        <v>3393</v>
      </c>
      <c r="H70" s="1" t="s">
        <v>3394</v>
      </c>
      <c r="I70" s="1" t="s">
        <v>3088</v>
      </c>
    </row>
    <row r="71" spans="1:9" x14ac:dyDescent="0.25">
      <c r="A71" s="1" t="s">
        <v>3395</v>
      </c>
      <c r="B71" s="1" t="s">
        <v>544</v>
      </c>
      <c r="C71" s="1" t="s">
        <v>545</v>
      </c>
      <c r="D71" s="1" t="s">
        <v>3390</v>
      </c>
      <c r="E71" s="1" t="s">
        <v>3391</v>
      </c>
      <c r="F71" s="1" t="s">
        <v>3392</v>
      </c>
      <c r="G71" s="1" t="s">
        <v>3396</v>
      </c>
      <c r="H71" s="1" t="s">
        <v>3397</v>
      </c>
      <c r="I71" s="1" t="s">
        <v>3088</v>
      </c>
    </row>
    <row r="72" spans="1:9" x14ac:dyDescent="0.25">
      <c r="A72" s="1" t="s">
        <v>3398</v>
      </c>
      <c r="B72" s="1" t="s">
        <v>3399</v>
      </c>
      <c r="C72" s="1" t="s">
        <v>3400</v>
      </c>
      <c r="D72" s="1" t="s">
        <v>3401</v>
      </c>
      <c r="E72" s="1" t="s">
        <v>3402</v>
      </c>
      <c r="F72" s="1" t="s">
        <v>3247</v>
      </c>
      <c r="G72" s="1" t="s">
        <v>3403</v>
      </c>
      <c r="H72" s="1" t="s">
        <v>3404</v>
      </c>
      <c r="I72" s="1" t="s">
        <v>3405</v>
      </c>
    </row>
    <row r="73" spans="1:9" x14ac:dyDescent="0.25">
      <c r="A73" s="1" t="s">
        <v>3406</v>
      </c>
      <c r="B73" s="1" t="s">
        <v>3407</v>
      </c>
      <c r="C73" s="1" t="s">
        <v>3408</v>
      </c>
      <c r="D73" s="1" t="s">
        <v>3409</v>
      </c>
      <c r="E73" s="1" t="s">
        <v>3410</v>
      </c>
      <c r="F73" s="1" t="s">
        <v>3247</v>
      </c>
      <c r="G73" s="1" t="s">
        <v>3411</v>
      </c>
      <c r="H73" s="1" t="s">
        <v>3412</v>
      </c>
      <c r="I73" s="1" t="s">
        <v>3413</v>
      </c>
    </row>
    <row r="74" spans="1:9" x14ac:dyDescent="0.25">
      <c r="A74" s="1" t="s">
        <v>3414</v>
      </c>
      <c r="B74" s="1" t="s">
        <v>3383</v>
      </c>
      <c r="C74" s="1" t="s">
        <v>3384</v>
      </c>
      <c r="D74" s="1" t="s">
        <v>3191</v>
      </c>
      <c r="E74" s="1" t="s">
        <v>3385</v>
      </c>
      <c r="F74" s="1" t="s">
        <v>3209</v>
      </c>
      <c r="G74" s="1" t="s">
        <v>3415</v>
      </c>
      <c r="H74" s="1" t="s">
        <v>3416</v>
      </c>
      <c r="I74" s="1" t="s">
        <v>3417</v>
      </c>
    </row>
    <row r="75" spans="1:9" x14ac:dyDescent="0.25">
      <c r="A75" s="1" t="s">
        <v>3418</v>
      </c>
      <c r="B75" s="1" t="s">
        <v>3407</v>
      </c>
      <c r="C75" s="1" t="s">
        <v>3408</v>
      </c>
      <c r="D75" s="1" t="s">
        <v>3409</v>
      </c>
      <c r="E75" s="1" t="s">
        <v>3410</v>
      </c>
      <c r="F75" s="1" t="s">
        <v>3247</v>
      </c>
      <c r="G75" s="1" t="s">
        <v>3419</v>
      </c>
      <c r="H75" s="1" t="s">
        <v>3420</v>
      </c>
      <c r="I75" s="1" t="s">
        <v>3421</v>
      </c>
    </row>
    <row r="76" spans="1:9" x14ac:dyDescent="0.25">
      <c r="A76" s="1" t="s">
        <v>3422</v>
      </c>
      <c r="B76" s="1" t="s">
        <v>3423</v>
      </c>
      <c r="C76" s="1" t="s">
        <v>3424</v>
      </c>
      <c r="D76" s="1" t="s">
        <v>3425</v>
      </c>
      <c r="E76" s="1" t="s">
        <v>3426</v>
      </c>
      <c r="F76" s="1" t="s">
        <v>3427</v>
      </c>
      <c r="G76" s="1" t="s">
        <v>3428</v>
      </c>
      <c r="H76" s="1" t="s">
        <v>3429</v>
      </c>
      <c r="I76" s="1" t="s">
        <v>3430</v>
      </c>
    </row>
    <row r="77" spans="1:9" x14ac:dyDescent="0.25">
      <c r="A77" s="1" t="s">
        <v>3431</v>
      </c>
      <c r="B77" s="1" t="s">
        <v>3432</v>
      </c>
      <c r="C77" s="1" t="s">
        <v>3433</v>
      </c>
      <c r="D77" s="1" t="s">
        <v>3434</v>
      </c>
      <c r="E77" s="1" t="s">
        <v>3435</v>
      </c>
      <c r="F77" s="1" t="s">
        <v>3436</v>
      </c>
      <c r="G77" s="1" t="s">
        <v>3437</v>
      </c>
      <c r="H77" s="1" t="s">
        <v>3438</v>
      </c>
      <c r="I77" s="1" t="s">
        <v>455</v>
      </c>
    </row>
    <row r="78" spans="1:9" x14ac:dyDescent="0.25">
      <c r="A78" s="1" t="s">
        <v>3439</v>
      </c>
      <c r="B78" s="1" t="s">
        <v>3432</v>
      </c>
      <c r="C78" s="1" t="s">
        <v>3433</v>
      </c>
      <c r="D78" s="1" t="s">
        <v>3434</v>
      </c>
      <c r="E78" s="1" t="s">
        <v>3435</v>
      </c>
      <c r="F78" s="1" t="s">
        <v>3436</v>
      </c>
      <c r="G78" s="1" t="s">
        <v>3440</v>
      </c>
      <c r="H78" s="1" t="s">
        <v>3441</v>
      </c>
      <c r="I78" s="1" t="s">
        <v>455</v>
      </c>
    </row>
    <row r="79" spans="1:9" x14ac:dyDescent="0.25">
      <c r="A79" s="1" t="s">
        <v>3442</v>
      </c>
      <c r="B79" s="1" t="s">
        <v>3443</v>
      </c>
      <c r="C79" s="1" t="s">
        <v>3444</v>
      </c>
      <c r="D79" s="1" t="s">
        <v>3445</v>
      </c>
      <c r="E79" s="1" t="s">
        <v>3446</v>
      </c>
      <c r="F79" s="1" t="s">
        <v>3447</v>
      </c>
      <c r="G79" s="1" t="s">
        <v>3448</v>
      </c>
      <c r="H79" s="1" t="s">
        <v>3449</v>
      </c>
      <c r="I79" s="1" t="s">
        <v>3450</v>
      </c>
    </row>
    <row r="80" spans="1:9" x14ac:dyDescent="0.25">
      <c r="A80" s="1" t="s">
        <v>3451</v>
      </c>
      <c r="B80" s="1" t="s">
        <v>3452</v>
      </c>
      <c r="C80" s="1" t="s">
        <v>3453</v>
      </c>
      <c r="D80" s="1" t="s">
        <v>3454</v>
      </c>
      <c r="E80" s="1" t="s">
        <v>3455</v>
      </c>
      <c r="F80" s="1" t="s">
        <v>3456</v>
      </c>
      <c r="G80" s="1" t="s">
        <v>3457</v>
      </c>
      <c r="H80" s="1" t="s">
        <v>3458</v>
      </c>
      <c r="I80" s="1" t="s">
        <v>3459</v>
      </c>
    </row>
    <row r="81" spans="1:9" x14ac:dyDescent="0.25">
      <c r="A81" s="1" t="s">
        <v>3460</v>
      </c>
      <c r="B81" s="1" t="s">
        <v>3461</v>
      </c>
      <c r="C81" s="1" t="s">
        <v>3462</v>
      </c>
      <c r="D81" s="1" t="s">
        <v>3463</v>
      </c>
      <c r="E81" s="1" t="s">
        <v>3464</v>
      </c>
      <c r="F81" s="1" t="s">
        <v>3465</v>
      </c>
      <c r="G81" s="1" t="s">
        <v>3466</v>
      </c>
      <c r="H81" s="1" t="s">
        <v>3467</v>
      </c>
      <c r="I81" s="1" t="s">
        <v>3430</v>
      </c>
    </row>
    <row r="82" spans="1:9" x14ac:dyDescent="0.25">
      <c r="A82" s="1" t="s">
        <v>3468</v>
      </c>
      <c r="B82" s="1" t="s">
        <v>3469</v>
      </c>
      <c r="C82" s="1" t="s">
        <v>3470</v>
      </c>
      <c r="D82" s="1" t="s">
        <v>3471</v>
      </c>
      <c r="E82" s="1" t="s">
        <v>3472</v>
      </c>
      <c r="F82" s="1" t="s">
        <v>3473</v>
      </c>
      <c r="G82" s="1" t="s">
        <v>3474</v>
      </c>
      <c r="H82" s="1" t="s">
        <v>3475</v>
      </c>
      <c r="I82" s="1" t="s">
        <v>3476</v>
      </c>
    </row>
    <row r="83" spans="1:9" x14ac:dyDescent="0.25">
      <c r="A83" s="1" t="s">
        <v>3477</v>
      </c>
      <c r="B83" s="1" t="s">
        <v>746</v>
      </c>
      <c r="C83" s="1" t="s">
        <v>747</v>
      </c>
      <c r="D83" s="1" t="s">
        <v>3478</v>
      </c>
      <c r="E83" s="1" t="s">
        <v>3479</v>
      </c>
      <c r="F83" s="1" t="s">
        <v>3480</v>
      </c>
      <c r="G83" s="1" t="s">
        <v>3481</v>
      </c>
      <c r="H83" s="1" t="s">
        <v>3482</v>
      </c>
      <c r="I83" s="1" t="s">
        <v>455</v>
      </c>
    </row>
    <row r="84" spans="1:9" x14ac:dyDescent="0.25">
      <c r="A84" s="1" t="s">
        <v>3483</v>
      </c>
      <c r="B84" s="1" t="s">
        <v>3484</v>
      </c>
      <c r="C84" s="1" t="s">
        <v>3485</v>
      </c>
      <c r="D84" s="1" t="s">
        <v>3486</v>
      </c>
      <c r="E84" s="1" t="s">
        <v>3487</v>
      </c>
      <c r="F84" s="1" t="s">
        <v>3287</v>
      </c>
      <c r="G84" s="1" t="s">
        <v>3488</v>
      </c>
      <c r="H84" s="1" t="s">
        <v>3489</v>
      </c>
      <c r="I84" s="1" t="s">
        <v>3355</v>
      </c>
    </row>
    <row r="85" spans="1:9" x14ac:dyDescent="0.25">
      <c r="A85" s="1" t="s">
        <v>3490</v>
      </c>
      <c r="B85" s="1" t="s">
        <v>472</v>
      </c>
      <c r="C85" s="1" t="s">
        <v>473</v>
      </c>
      <c r="D85" s="1" t="s">
        <v>3409</v>
      </c>
      <c r="E85" s="1" t="s">
        <v>3491</v>
      </c>
      <c r="F85" s="1" t="s">
        <v>3392</v>
      </c>
      <c r="G85" s="1" t="s">
        <v>3492</v>
      </c>
      <c r="H85" s="1" t="s">
        <v>3493</v>
      </c>
      <c r="I85" s="1" t="s">
        <v>3417</v>
      </c>
    </row>
    <row r="86" spans="1:9" x14ac:dyDescent="0.25">
      <c r="A86" s="1" t="s">
        <v>3494</v>
      </c>
      <c r="B86" s="1" t="s">
        <v>3495</v>
      </c>
      <c r="C86" s="1" t="s">
        <v>3496</v>
      </c>
      <c r="D86" s="1" t="s">
        <v>3497</v>
      </c>
      <c r="E86" s="1" t="s">
        <v>3498</v>
      </c>
      <c r="F86" s="1" t="s">
        <v>3499</v>
      </c>
      <c r="G86" s="1" t="s">
        <v>3500</v>
      </c>
      <c r="H86" s="1" t="s">
        <v>3501</v>
      </c>
      <c r="I86" s="1" t="s">
        <v>3502</v>
      </c>
    </row>
    <row r="87" spans="1:9" x14ac:dyDescent="0.25">
      <c r="A87" s="1" t="s">
        <v>3503</v>
      </c>
      <c r="B87" s="1" t="s">
        <v>3504</v>
      </c>
      <c r="C87" s="1" t="s">
        <v>3505</v>
      </c>
      <c r="D87" s="1" t="s">
        <v>3506</v>
      </c>
      <c r="E87" s="1" t="s">
        <v>3507</v>
      </c>
      <c r="F87" s="1" t="s">
        <v>3392</v>
      </c>
      <c r="G87" s="1" t="s">
        <v>3508</v>
      </c>
      <c r="H87" s="1" t="s">
        <v>3509</v>
      </c>
      <c r="I87" s="1" t="s">
        <v>3510</v>
      </c>
    </row>
    <row r="88" spans="1:9" x14ac:dyDescent="0.25">
      <c r="A88" s="1" t="s">
        <v>3511</v>
      </c>
      <c r="B88" s="1" t="s">
        <v>3512</v>
      </c>
      <c r="C88" s="1" t="s">
        <v>3513</v>
      </c>
      <c r="D88" s="1" t="s">
        <v>3514</v>
      </c>
      <c r="E88" s="1" t="s">
        <v>3515</v>
      </c>
      <c r="F88" s="1" t="s">
        <v>3516</v>
      </c>
      <c r="G88" s="1" t="s">
        <v>3517</v>
      </c>
      <c r="H88" s="1" t="s">
        <v>3518</v>
      </c>
      <c r="I88" s="1" t="s">
        <v>3519</v>
      </c>
    </row>
    <row r="89" spans="1:9" x14ac:dyDescent="0.25">
      <c r="A89" s="1" t="s">
        <v>3520</v>
      </c>
      <c r="B89" s="1" t="s">
        <v>3521</v>
      </c>
      <c r="C89" s="1" t="s">
        <v>3522</v>
      </c>
      <c r="D89" s="1" t="s">
        <v>3523</v>
      </c>
      <c r="E89" s="1" t="s">
        <v>3524</v>
      </c>
      <c r="F89" s="1" t="s">
        <v>3525</v>
      </c>
      <c r="G89" s="1" t="s">
        <v>3526</v>
      </c>
      <c r="H89" s="1" t="s">
        <v>3527</v>
      </c>
      <c r="I89" s="1" t="s">
        <v>3528</v>
      </c>
    </row>
    <row r="90" spans="1:9" x14ac:dyDescent="0.25">
      <c r="A90" s="1" t="s">
        <v>3529</v>
      </c>
      <c r="B90" s="1" t="s">
        <v>3530</v>
      </c>
      <c r="C90" s="1" t="s">
        <v>3531</v>
      </c>
      <c r="D90" s="1" t="s">
        <v>3532</v>
      </c>
      <c r="E90" s="1" t="s">
        <v>3533</v>
      </c>
      <c r="F90" s="1" t="s">
        <v>3534</v>
      </c>
      <c r="G90" s="1" t="s">
        <v>3535</v>
      </c>
      <c r="H90" s="1" t="s">
        <v>3536</v>
      </c>
      <c r="I90" s="1" t="s">
        <v>3537</v>
      </c>
    </row>
    <row r="91" spans="1:9" x14ac:dyDescent="0.25">
      <c r="A91" s="1" t="s">
        <v>3538</v>
      </c>
      <c r="B91" s="1" t="s">
        <v>3539</v>
      </c>
      <c r="C91" s="1" t="s">
        <v>3540</v>
      </c>
      <c r="D91" s="1" t="s">
        <v>3434</v>
      </c>
      <c r="E91" s="1" t="s">
        <v>3541</v>
      </c>
      <c r="F91" s="1" t="s">
        <v>3542</v>
      </c>
      <c r="G91" s="1" t="s">
        <v>3543</v>
      </c>
      <c r="H91" s="1" t="s">
        <v>3544</v>
      </c>
      <c r="I91" s="1" t="s">
        <v>3545</v>
      </c>
    </row>
    <row r="92" spans="1:9" x14ac:dyDescent="0.25">
      <c r="A92" s="1" t="s">
        <v>3546</v>
      </c>
      <c r="B92" s="1" t="s">
        <v>3547</v>
      </c>
      <c r="C92" s="1" t="s">
        <v>3548</v>
      </c>
      <c r="D92" s="1" t="s">
        <v>3549</v>
      </c>
      <c r="E92" s="1" t="s">
        <v>3550</v>
      </c>
      <c r="F92" s="1" t="s">
        <v>3551</v>
      </c>
      <c r="G92" s="1" t="s">
        <v>3552</v>
      </c>
      <c r="H92" s="1" t="s">
        <v>3553</v>
      </c>
      <c r="I92" s="1" t="s">
        <v>3554</v>
      </c>
    </row>
    <row r="93" spans="1:9" x14ac:dyDescent="0.25">
      <c r="A93" s="1" t="s">
        <v>3555</v>
      </c>
      <c r="B93" s="1" t="s">
        <v>1898</v>
      </c>
      <c r="C93" s="1" t="s">
        <v>1899</v>
      </c>
      <c r="D93" s="1" t="s">
        <v>3556</v>
      </c>
      <c r="E93" s="1" t="s">
        <v>3557</v>
      </c>
      <c r="F93" s="1" t="s">
        <v>3558</v>
      </c>
      <c r="G93" s="1" t="s">
        <v>3559</v>
      </c>
      <c r="H93" s="1" t="s">
        <v>3560</v>
      </c>
      <c r="I93" s="1" t="s">
        <v>1260</v>
      </c>
    </row>
    <row r="94" spans="1:9" x14ac:dyDescent="0.25">
      <c r="A94" s="1" t="s">
        <v>3561</v>
      </c>
      <c r="B94" s="1" t="s">
        <v>590</v>
      </c>
      <c r="C94" s="1" t="s">
        <v>591</v>
      </c>
      <c r="D94" s="1" t="s">
        <v>3562</v>
      </c>
      <c r="E94" s="1" t="s">
        <v>3563</v>
      </c>
      <c r="F94" s="1" t="s">
        <v>3564</v>
      </c>
      <c r="G94" s="1" t="s">
        <v>3565</v>
      </c>
      <c r="H94" s="1" t="s">
        <v>3566</v>
      </c>
      <c r="I94" s="1" t="s">
        <v>3567</v>
      </c>
    </row>
    <row r="95" spans="1:9" x14ac:dyDescent="0.25">
      <c r="A95" s="1" t="s">
        <v>3568</v>
      </c>
      <c r="B95" s="1" t="s">
        <v>3569</v>
      </c>
      <c r="C95" s="1" t="s">
        <v>3570</v>
      </c>
      <c r="D95" s="1" t="s">
        <v>3571</v>
      </c>
      <c r="E95" s="1" t="s">
        <v>3572</v>
      </c>
      <c r="F95" s="1" t="s">
        <v>3436</v>
      </c>
      <c r="G95" s="1" t="s">
        <v>3573</v>
      </c>
      <c r="H95" s="1" t="s">
        <v>3574</v>
      </c>
      <c r="I95" s="1" t="s">
        <v>3575</v>
      </c>
    </row>
    <row r="96" spans="1:9" x14ac:dyDescent="0.25">
      <c r="A96" s="1" t="s">
        <v>3576</v>
      </c>
      <c r="B96" s="1" t="s">
        <v>721</v>
      </c>
      <c r="C96" s="1" t="s">
        <v>722</v>
      </c>
      <c r="D96" s="1" t="s">
        <v>3577</v>
      </c>
      <c r="E96" s="1" t="s">
        <v>3578</v>
      </c>
      <c r="F96" s="1" t="s">
        <v>3579</v>
      </c>
      <c r="G96" s="1" t="s">
        <v>3580</v>
      </c>
      <c r="H96" s="1" t="s">
        <v>3581</v>
      </c>
      <c r="I96" s="1" t="s">
        <v>3582</v>
      </c>
    </row>
    <row r="97" spans="1:9" x14ac:dyDescent="0.25">
      <c r="A97" s="1" t="s">
        <v>3583</v>
      </c>
      <c r="B97" s="1" t="s">
        <v>590</v>
      </c>
      <c r="C97" s="1" t="s">
        <v>591</v>
      </c>
      <c r="D97" s="1" t="s">
        <v>3562</v>
      </c>
      <c r="E97" s="1" t="s">
        <v>3563</v>
      </c>
      <c r="F97" s="1" t="s">
        <v>3564</v>
      </c>
      <c r="G97" s="1" t="s">
        <v>3584</v>
      </c>
      <c r="H97" s="1" t="s">
        <v>3585</v>
      </c>
      <c r="I97" s="1" t="s">
        <v>3586</v>
      </c>
    </row>
    <row r="98" spans="1:9" x14ac:dyDescent="0.25">
      <c r="A98" s="1" t="s">
        <v>3587</v>
      </c>
      <c r="B98" s="1" t="s">
        <v>3588</v>
      </c>
      <c r="C98" s="1" t="s">
        <v>3589</v>
      </c>
      <c r="D98" s="1" t="s">
        <v>3590</v>
      </c>
      <c r="E98" s="1" t="s">
        <v>3591</v>
      </c>
      <c r="F98" s="1" t="s">
        <v>3592</v>
      </c>
      <c r="G98" s="1" t="s">
        <v>3593</v>
      </c>
      <c r="H98" s="1" t="s">
        <v>3594</v>
      </c>
      <c r="I98" s="1" t="s">
        <v>3595</v>
      </c>
    </row>
    <row r="99" spans="1:9" x14ac:dyDescent="0.25">
      <c r="A99" s="1" t="s">
        <v>3596</v>
      </c>
      <c r="B99" s="1" t="s">
        <v>753</v>
      </c>
      <c r="C99" s="1" t="s">
        <v>754</v>
      </c>
      <c r="D99" s="1" t="s">
        <v>3597</v>
      </c>
      <c r="E99" s="1" t="s">
        <v>3598</v>
      </c>
      <c r="F99" s="1" t="s">
        <v>3599</v>
      </c>
      <c r="G99" s="1" t="s">
        <v>3600</v>
      </c>
      <c r="H99" s="1" t="s">
        <v>3601</v>
      </c>
      <c r="I99" s="1" t="s">
        <v>3602</v>
      </c>
    </row>
    <row r="100" spans="1:9" x14ac:dyDescent="0.25">
      <c r="A100" s="1" t="s">
        <v>3603</v>
      </c>
      <c r="B100" s="1" t="s">
        <v>966</v>
      </c>
      <c r="C100" s="1" t="s">
        <v>967</v>
      </c>
      <c r="D100" s="1" t="s">
        <v>3604</v>
      </c>
      <c r="E100" s="1" t="s">
        <v>3605</v>
      </c>
      <c r="F100" s="1" t="s">
        <v>3606</v>
      </c>
      <c r="G100" s="1" t="s">
        <v>3607</v>
      </c>
      <c r="H100" s="1" t="s">
        <v>3608</v>
      </c>
      <c r="I100" s="1" t="s">
        <v>3609</v>
      </c>
    </row>
    <row r="101" spans="1:9" x14ac:dyDescent="0.25">
      <c r="A101" s="1" t="s">
        <v>3610</v>
      </c>
      <c r="B101" s="1" t="s">
        <v>966</v>
      </c>
      <c r="C101" s="1" t="s">
        <v>967</v>
      </c>
      <c r="D101" s="1" t="s">
        <v>3604</v>
      </c>
      <c r="E101" s="1" t="s">
        <v>3605</v>
      </c>
      <c r="F101" s="1" t="s">
        <v>3606</v>
      </c>
      <c r="G101" s="1" t="s">
        <v>3611</v>
      </c>
      <c r="H101" s="1" t="s">
        <v>3612</v>
      </c>
      <c r="I101" s="1" t="s">
        <v>1777</v>
      </c>
    </row>
    <row r="102" spans="1:9" x14ac:dyDescent="0.25">
      <c r="A102" s="1" t="s">
        <v>3613</v>
      </c>
      <c r="B102" s="1" t="s">
        <v>3614</v>
      </c>
      <c r="C102" s="1" t="s">
        <v>3615</v>
      </c>
      <c r="D102" s="1" t="s">
        <v>3616</v>
      </c>
      <c r="E102" s="1" t="s">
        <v>3617</v>
      </c>
      <c r="F102" s="1" t="s">
        <v>3542</v>
      </c>
      <c r="G102" s="1" t="s">
        <v>3618</v>
      </c>
      <c r="H102" s="1" t="s">
        <v>3619</v>
      </c>
      <c r="I102" s="1" t="s">
        <v>3620</v>
      </c>
    </row>
    <row r="103" spans="1:9" x14ac:dyDescent="0.25">
      <c r="A103" s="1" t="s">
        <v>3621</v>
      </c>
      <c r="B103" s="1" t="s">
        <v>3622</v>
      </c>
      <c r="C103" s="1" t="s">
        <v>3623</v>
      </c>
      <c r="D103" s="1" t="s">
        <v>3624</v>
      </c>
      <c r="E103" s="1" t="s">
        <v>3625</v>
      </c>
      <c r="F103" s="1" t="s">
        <v>3626</v>
      </c>
      <c r="G103" s="1" t="s">
        <v>3627</v>
      </c>
      <c r="H103" s="1" t="s">
        <v>3628</v>
      </c>
      <c r="I103" s="1" t="s">
        <v>3629</v>
      </c>
    </row>
    <row r="104" spans="1:9" x14ac:dyDescent="0.25">
      <c r="A104" s="1" t="s">
        <v>3630</v>
      </c>
      <c r="B104" s="1" t="s">
        <v>3631</v>
      </c>
      <c r="C104" s="1" t="s">
        <v>3632</v>
      </c>
      <c r="D104" s="1" t="s">
        <v>3633</v>
      </c>
      <c r="E104" s="1" t="s">
        <v>3634</v>
      </c>
      <c r="F104" s="1" t="s">
        <v>3542</v>
      </c>
      <c r="G104" s="1" t="s">
        <v>3635</v>
      </c>
      <c r="H104" s="1" t="s">
        <v>3636</v>
      </c>
      <c r="I104" s="1" t="s">
        <v>3637</v>
      </c>
    </row>
    <row r="105" spans="1:9" x14ac:dyDescent="0.25">
      <c r="A105" s="1" t="s">
        <v>3638</v>
      </c>
      <c r="B105" s="1" t="s">
        <v>872</v>
      </c>
      <c r="C105" s="1" t="s">
        <v>873</v>
      </c>
      <c r="D105" s="1" t="s">
        <v>3639</v>
      </c>
      <c r="E105" s="1" t="s">
        <v>3640</v>
      </c>
      <c r="F105" s="1" t="s">
        <v>3641</v>
      </c>
      <c r="G105" s="1" t="s">
        <v>3642</v>
      </c>
      <c r="H105" s="1" t="s">
        <v>3643</v>
      </c>
      <c r="I105" s="1" t="s">
        <v>455</v>
      </c>
    </row>
    <row r="106" spans="1:9" x14ac:dyDescent="0.25">
      <c r="A106" s="1" t="s">
        <v>3644</v>
      </c>
      <c r="B106" s="1" t="s">
        <v>703</v>
      </c>
      <c r="C106" s="1" t="s">
        <v>704</v>
      </c>
      <c r="D106" s="1" t="s">
        <v>3645</v>
      </c>
      <c r="E106" s="1" t="s">
        <v>3646</v>
      </c>
      <c r="F106" s="1" t="s">
        <v>3647</v>
      </c>
      <c r="G106" s="1" t="s">
        <v>3648</v>
      </c>
      <c r="H106" s="1" t="s">
        <v>3649</v>
      </c>
      <c r="I106" s="1" t="s">
        <v>3650</v>
      </c>
    </row>
    <row r="107" spans="1:9" x14ac:dyDescent="0.25">
      <c r="A107" s="1" t="s">
        <v>3651</v>
      </c>
      <c r="B107" s="1" t="s">
        <v>1061</v>
      </c>
      <c r="C107" s="1" t="s">
        <v>1062</v>
      </c>
      <c r="D107" s="1" t="s">
        <v>3652</v>
      </c>
      <c r="E107" s="1" t="s">
        <v>3653</v>
      </c>
      <c r="F107" s="1" t="s">
        <v>3654</v>
      </c>
      <c r="G107" s="1" t="s">
        <v>3655</v>
      </c>
      <c r="H107" s="1" t="s">
        <v>3656</v>
      </c>
      <c r="I107" s="1" t="s">
        <v>1709</v>
      </c>
    </row>
    <row r="108" spans="1:9" x14ac:dyDescent="0.25">
      <c r="A108" s="1" t="s">
        <v>3657</v>
      </c>
      <c r="B108" s="1" t="s">
        <v>986</v>
      </c>
      <c r="C108" s="1" t="s">
        <v>987</v>
      </c>
      <c r="D108" s="1" t="s">
        <v>3658</v>
      </c>
      <c r="E108" s="1" t="s">
        <v>3659</v>
      </c>
      <c r="F108" s="1" t="s">
        <v>3660</v>
      </c>
      <c r="G108" s="1" t="s">
        <v>3661</v>
      </c>
      <c r="H108" s="1" t="s">
        <v>3662</v>
      </c>
      <c r="I108" s="1" t="s">
        <v>3663</v>
      </c>
    </row>
    <row r="109" spans="1:9" x14ac:dyDescent="0.25">
      <c r="A109" s="1" t="s">
        <v>3664</v>
      </c>
      <c r="B109" s="1" t="s">
        <v>966</v>
      </c>
      <c r="C109" s="1" t="s">
        <v>967</v>
      </c>
      <c r="D109" s="1" t="s">
        <v>3604</v>
      </c>
      <c r="E109" s="1" t="s">
        <v>3605</v>
      </c>
      <c r="F109" s="1" t="s">
        <v>3606</v>
      </c>
      <c r="G109" s="1" t="s">
        <v>3665</v>
      </c>
      <c r="H109" s="1" t="s">
        <v>3666</v>
      </c>
      <c r="I109" s="1" t="s">
        <v>2192</v>
      </c>
    </row>
    <row r="110" spans="1:9" x14ac:dyDescent="0.25">
      <c r="A110" s="1" t="s">
        <v>3667</v>
      </c>
      <c r="B110" s="1" t="s">
        <v>721</v>
      </c>
      <c r="C110" s="1" t="s">
        <v>722</v>
      </c>
      <c r="D110" s="1" t="s">
        <v>3577</v>
      </c>
      <c r="E110" s="1" t="s">
        <v>3578</v>
      </c>
      <c r="F110" s="1" t="s">
        <v>3579</v>
      </c>
      <c r="G110" s="1" t="s">
        <v>3668</v>
      </c>
      <c r="H110" s="1" t="s">
        <v>3669</v>
      </c>
      <c r="I110" s="1" t="s">
        <v>3670</v>
      </c>
    </row>
    <row r="111" spans="1:9" x14ac:dyDescent="0.25">
      <c r="A111" s="1" t="s">
        <v>3671</v>
      </c>
      <c r="B111" s="1" t="s">
        <v>1231</v>
      </c>
      <c r="C111" s="1" t="s">
        <v>1232</v>
      </c>
      <c r="D111" s="1" t="s">
        <v>3672</v>
      </c>
      <c r="E111" s="1" t="s">
        <v>3673</v>
      </c>
      <c r="F111" s="1" t="s">
        <v>3564</v>
      </c>
      <c r="G111" s="1" t="s">
        <v>3674</v>
      </c>
      <c r="H111" s="1" t="s">
        <v>3675</v>
      </c>
      <c r="I111" s="1" t="s">
        <v>3676</v>
      </c>
    </row>
    <row r="112" spans="1:9" x14ac:dyDescent="0.25">
      <c r="A112" s="1" t="s">
        <v>3677</v>
      </c>
      <c r="B112" s="1" t="s">
        <v>3678</v>
      </c>
      <c r="C112" s="1" t="s">
        <v>3679</v>
      </c>
      <c r="D112" s="1" t="s">
        <v>3680</v>
      </c>
      <c r="E112" s="1" t="s">
        <v>3681</v>
      </c>
      <c r="F112" s="1" t="s">
        <v>3682</v>
      </c>
      <c r="G112" s="1" t="s">
        <v>3683</v>
      </c>
      <c r="H112" s="1" t="s">
        <v>3684</v>
      </c>
      <c r="I112" s="1" t="s">
        <v>3685</v>
      </c>
    </row>
    <row r="113" spans="1:9" x14ac:dyDescent="0.25">
      <c r="A113" s="1" t="s">
        <v>3686</v>
      </c>
      <c r="B113" s="1" t="s">
        <v>3687</v>
      </c>
      <c r="C113" s="1" t="s">
        <v>3688</v>
      </c>
      <c r="D113" s="1" t="s">
        <v>3532</v>
      </c>
      <c r="E113" s="1" t="s">
        <v>3689</v>
      </c>
      <c r="F113" s="1" t="s">
        <v>3690</v>
      </c>
      <c r="G113" s="1" t="s">
        <v>3691</v>
      </c>
      <c r="H113" s="1" t="s">
        <v>3692</v>
      </c>
      <c r="I113" s="1" t="s">
        <v>3693</v>
      </c>
    </row>
    <row r="114" spans="1:9" x14ac:dyDescent="0.25">
      <c r="A114" s="1" t="s">
        <v>3694</v>
      </c>
      <c r="B114" s="1" t="s">
        <v>1070</v>
      </c>
      <c r="C114" s="1" t="s">
        <v>1071</v>
      </c>
      <c r="D114" s="1" t="s">
        <v>3695</v>
      </c>
      <c r="E114" s="1" t="s">
        <v>3696</v>
      </c>
      <c r="F114" s="1" t="s">
        <v>3690</v>
      </c>
      <c r="G114" s="1" t="s">
        <v>3697</v>
      </c>
      <c r="H114" s="1" t="s">
        <v>3698</v>
      </c>
      <c r="I114" s="1" t="s">
        <v>3699</v>
      </c>
    </row>
    <row r="115" spans="1:9" x14ac:dyDescent="0.25">
      <c r="A115" s="1" t="s">
        <v>3700</v>
      </c>
      <c r="B115" s="1" t="s">
        <v>3701</v>
      </c>
      <c r="C115" s="1" t="s">
        <v>3702</v>
      </c>
      <c r="D115" s="1" t="s">
        <v>3703</v>
      </c>
      <c r="E115" s="1" t="s">
        <v>3704</v>
      </c>
      <c r="F115" s="1" t="s">
        <v>3647</v>
      </c>
      <c r="G115" s="1" t="s">
        <v>3705</v>
      </c>
      <c r="H115" s="1" t="s">
        <v>3706</v>
      </c>
      <c r="I115" s="1" t="s">
        <v>3707</v>
      </c>
    </row>
    <row r="116" spans="1:9" x14ac:dyDescent="0.25">
      <c r="A116" s="1" t="s">
        <v>3708</v>
      </c>
      <c r="B116" s="1" t="s">
        <v>3709</v>
      </c>
      <c r="C116" s="1" t="s">
        <v>3710</v>
      </c>
      <c r="D116" s="1" t="s">
        <v>3711</v>
      </c>
      <c r="E116" s="1" t="s">
        <v>3712</v>
      </c>
      <c r="F116" s="1" t="s">
        <v>3599</v>
      </c>
      <c r="G116" s="1" t="s">
        <v>3713</v>
      </c>
      <c r="H116" s="1" t="s">
        <v>3714</v>
      </c>
      <c r="I116" s="1" t="s">
        <v>3715</v>
      </c>
    </row>
    <row r="117" spans="1:9" x14ac:dyDescent="0.25">
      <c r="A117" s="1" t="s">
        <v>3716</v>
      </c>
      <c r="B117" s="1" t="s">
        <v>590</v>
      </c>
      <c r="C117" s="1" t="s">
        <v>591</v>
      </c>
      <c r="D117" s="1" t="s">
        <v>3562</v>
      </c>
      <c r="E117" s="1" t="s">
        <v>3563</v>
      </c>
      <c r="F117" s="1" t="s">
        <v>3564</v>
      </c>
      <c r="G117" s="1" t="s">
        <v>3717</v>
      </c>
      <c r="H117" s="1" t="s">
        <v>3718</v>
      </c>
      <c r="I117" s="1" t="s">
        <v>3719</v>
      </c>
    </row>
    <row r="118" spans="1:9" x14ac:dyDescent="0.25">
      <c r="A118" s="1" t="s">
        <v>3720</v>
      </c>
      <c r="B118" s="1" t="s">
        <v>3721</v>
      </c>
      <c r="C118" s="1" t="s">
        <v>3722</v>
      </c>
      <c r="D118" s="1" t="s">
        <v>3723</v>
      </c>
      <c r="E118" s="1" t="s">
        <v>3724</v>
      </c>
      <c r="F118" s="1" t="s">
        <v>3542</v>
      </c>
      <c r="G118" s="1" t="s">
        <v>3725</v>
      </c>
      <c r="H118" s="1" t="s">
        <v>3726</v>
      </c>
      <c r="I118" s="1" t="s">
        <v>3727</v>
      </c>
    </row>
    <row r="119" spans="1:9" x14ac:dyDescent="0.25">
      <c r="A119" s="1" t="s">
        <v>3728</v>
      </c>
      <c r="B119" s="1" t="s">
        <v>3432</v>
      </c>
      <c r="C119" s="1" t="s">
        <v>3433</v>
      </c>
      <c r="D119" s="1" t="s">
        <v>3434</v>
      </c>
      <c r="E119" s="1" t="s">
        <v>3435</v>
      </c>
      <c r="F119" s="1" t="s">
        <v>3436</v>
      </c>
      <c r="G119" s="1" t="s">
        <v>3729</v>
      </c>
      <c r="H119" s="1" t="s">
        <v>3730</v>
      </c>
      <c r="I119" s="1" t="s">
        <v>3731</v>
      </c>
    </row>
    <row r="120" spans="1:9" x14ac:dyDescent="0.25">
      <c r="A120" s="1" t="s">
        <v>3732</v>
      </c>
      <c r="B120" s="1" t="s">
        <v>3733</v>
      </c>
      <c r="C120" s="1" t="s">
        <v>3734</v>
      </c>
      <c r="D120" s="1" t="s">
        <v>3735</v>
      </c>
      <c r="E120" s="1" t="s">
        <v>3736</v>
      </c>
      <c r="F120" s="1" t="s">
        <v>3737</v>
      </c>
      <c r="G120" s="1" t="s">
        <v>3738</v>
      </c>
      <c r="H120" s="1" t="s">
        <v>3739</v>
      </c>
      <c r="I120" s="1" t="s">
        <v>3740</v>
      </c>
    </row>
    <row r="121" spans="1:9" x14ac:dyDescent="0.25">
      <c r="A121" s="1" t="s">
        <v>3741</v>
      </c>
      <c r="B121" s="1" t="s">
        <v>721</v>
      </c>
      <c r="C121" s="1" t="s">
        <v>722</v>
      </c>
      <c r="D121" s="1" t="s">
        <v>3577</v>
      </c>
      <c r="E121" s="1" t="s">
        <v>3578</v>
      </c>
      <c r="F121" s="1" t="s">
        <v>3579</v>
      </c>
      <c r="G121" s="1" t="s">
        <v>3742</v>
      </c>
      <c r="H121" s="1" t="s">
        <v>3743</v>
      </c>
      <c r="I121" s="1" t="s">
        <v>3744</v>
      </c>
    </row>
    <row r="122" spans="1:9" x14ac:dyDescent="0.25">
      <c r="A122" s="1" t="s">
        <v>3745</v>
      </c>
      <c r="B122" s="1" t="s">
        <v>1254</v>
      </c>
      <c r="C122" s="1" t="s">
        <v>1255</v>
      </c>
      <c r="D122" s="1" t="s">
        <v>3746</v>
      </c>
      <c r="E122" s="1" t="s">
        <v>3747</v>
      </c>
      <c r="F122" s="1" t="s">
        <v>3748</v>
      </c>
      <c r="G122" s="1" t="s">
        <v>3749</v>
      </c>
      <c r="H122" s="1" t="s">
        <v>3750</v>
      </c>
      <c r="I122" s="1" t="s">
        <v>3751</v>
      </c>
    </row>
    <row r="123" spans="1:9" x14ac:dyDescent="0.25">
      <c r="A123" s="1" t="s">
        <v>3752</v>
      </c>
      <c r="B123" s="1" t="s">
        <v>1061</v>
      </c>
      <c r="C123" s="1" t="s">
        <v>1062</v>
      </c>
      <c r="D123" s="1" t="s">
        <v>3652</v>
      </c>
      <c r="E123" s="1" t="s">
        <v>3653</v>
      </c>
      <c r="F123" s="1" t="s">
        <v>3654</v>
      </c>
      <c r="G123" s="1" t="s">
        <v>3753</v>
      </c>
      <c r="H123" s="1" t="s">
        <v>3754</v>
      </c>
      <c r="I123" s="1" t="s">
        <v>919</v>
      </c>
    </row>
    <row r="124" spans="1:9" x14ac:dyDescent="0.25">
      <c r="A124" s="1" t="s">
        <v>3755</v>
      </c>
      <c r="B124" s="1" t="s">
        <v>1231</v>
      </c>
      <c r="C124" s="1" t="s">
        <v>1232</v>
      </c>
      <c r="D124" s="1" t="s">
        <v>3672</v>
      </c>
      <c r="E124" s="1" t="s">
        <v>3673</v>
      </c>
      <c r="F124" s="1" t="s">
        <v>3564</v>
      </c>
      <c r="G124" s="1" t="s">
        <v>3756</v>
      </c>
      <c r="H124" s="1" t="s">
        <v>3757</v>
      </c>
      <c r="I124" s="1" t="s">
        <v>3758</v>
      </c>
    </row>
    <row r="125" spans="1:9" x14ac:dyDescent="0.25">
      <c r="A125" s="1" t="s">
        <v>3759</v>
      </c>
      <c r="B125" s="1" t="s">
        <v>1231</v>
      </c>
      <c r="C125" s="1" t="s">
        <v>1232</v>
      </c>
      <c r="D125" s="1" t="s">
        <v>3672</v>
      </c>
      <c r="E125" s="1" t="s">
        <v>3673</v>
      </c>
      <c r="F125" s="1" t="s">
        <v>3564</v>
      </c>
      <c r="G125" s="1" t="s">
        <v>3760</v>
      </c>
      <c r="H125" s="1" t="s">
        <v>3761</v>
      </c>
      <c r="I125" s="1" t="s">
        <v>3762</v>
      </c>
    </row>
    <row r="126" spans="1:9" x14ac:dyDescent="0.25">
      <c r="A126" s="1" t="s">
        <v>3763</v>
      </c>
      <c r="B126" s="1" t="s">
        <v>3764</v>
      </c>
      <c r="C126" s="1" t="s">
        <v>3765</v>
      </c>
      <c r="D126" s="1" t="s">
        <v>3766</v>
      </c>
      <c r="E126" s="1" t="s">
        <v>3767</v>
      </c>
      <c r="F126" s="1" t="s">
        <v>3768</v>
      </c>
      <c r="G126" s="1" t="s">
        <v>3769</v>
      </c>
      <c r="H126" s="1" t="s">
        <v>3770</v>
      </c>
      <c r="I126" s="1" t="s">
        <v>3771</v>
      </c>
    </row>
    <row r="127" spans="1:9" x14ac:dyDescent="0.25">
      <c r="A127" s="1" t="s">
        <v>3772</v>
      </c>
      <c r="B127" s="1" t="s">
        <v>3539</v>
      </c>
      <c r="C127" s="1" t="s">
        <v>3540</v>
      </c>
      <c r="D127" s="1" t="s">
        <v>3434</v>
      </c>
      <c r="E127" s="1" t="s">
        <v>3541</v>
      </c>
      <c r="F127" s="1" t="s">
        <v>3542</v>
      </c>
      <c r="G127" s="1" t="s">
        <v>3773</v>
      </c>
      <c r="H127" s="1" t="s">
        <v>3774</v>
      </c>
      <c r="I127" s="1" t="s">
        <v>3775</v>
      </c>
    </row>
    <row r="128" spans="1:9" x14ac:dyDescent="0.25">
      <c r="A128" s="1" t="s">
        <v>3776</v>
      </c>
      <c r="B128" s="1" t="s">
        <v>3777</v>
      </c>
      <c r="C128" s="1" t="s">
        <v>3778</v>
      </c>
      <c r="D128" s="1" t="s">
        <v>3779</v>
      </c>
      <c r="E128" s="1" t="s">
        <v>3780</v>
      </c>
      <c r="F128" s="1" t="s">
        <v>3564</v>
      </c>
      <c r="G128" s="1" t="s">
        <v>3781</v>
      </c>
      <c r="H128" s="1" t="s">
        <v>3782</v>
      </c>
      <c r="I128" s="1" t="s">
        <v>3783</v>
      </c>
    </row>
    <row r="129" spans="1:9" x14ac:dyDescent="0.25">
      <c r="A129" s="1" t="s">
        <v>3784</v>
      </c>
      <c r="B129" s="1" t="s">
        <v>590</v>
      </c>
      <c r="C129" s="1" t="s">
        <v>591</v>
      </c>
      <c r="D129" s="1" t="s">
        <v>3562</v>
      </c>
      <c r="E129" s="1" t="s">
        <v>3563</v>
      </c>
      <c r="F129" s="1" t="s">
        <v>3564</v>
      </c>
      <c r="G129" s="1" t="s">
        <v>3785</v>
      </c>
      <c r="H129" s="1" t="s">
        <v>3786</v>
      </c>
      <c r="I129" s="1" t="s">
        <v>3567</v>
      </c>
    </row>
    <row r="130" spans="1:9" x14ac:dyDescent="0.25">
      <c r="A130" s="1" t="s">
        <v>3787</v>
      </c>
      <c r="B130" s="1" t="s">
        <v>3788</v>
      </c>
      <c r="C130" s="1" t="s">
        <v>3789</v>
      </c>
      <c r="D130" s="1" t="s">
        <v>3790</v>
      </c>
      <c r="E130" s="1" t="s">
        <v>3791</v>
      </c>
      <c r="F130" s="1" t="s">
        <v>3660</v>
      </c>
      <c r="G130" s="1" t="s">
        <v>3792</v>
      </c>
      <c r="H130" s="1" t="s">
        <v>3793</v>
      </c>
      <c r="I130" s="1" t="s">
        <v>3575</v>
      </c>
    </row>
    <row r="131" spans="1:9" x14ac:dyDescent="0.25">
      <c r="A131" s="1" t="s">
        <v>3794</v>
      </c>
      <c r="B131" s="1" t="s">
        <v>721</v>
      </c>
      <c r="C131" s="1" t="s">
        <v>722</v>
      </c>
      <c r="D131" s="1" t="s">
        <v>3577</v>
      </c>
      <c r="E131" s="1" t="s">
        <v>3578</v>
      </c>
      <c r="F131" s="1" t="s">
        <v>3579</v>
      </c>
      <c r="G131" s="1" t="s">
        <v>3795</v>
      </c>
      <c r="H131" s="1" t="s">
        <v>3796</v>
      </c>
      <c r="I131" s="1" t="s">
        <v>1260</v>
      </c>
    </row>
    <row r="132" spans="1:9" x14ac:dyDescent="0.25">
      <c r="A132" s="1" t="s">
        <v>3797</v>
      </c>
      <c r="B132" s="1" t="s">
        <v>1436</v>
      </c>
      <c r="C132" s="1" t="s">
        <v>1437</v>
      </c>
      <c r="D132" s="1" t="s">
        <v>3798</v>
      </c>
      <c r="E132" s="1" t="s">
        <v>3799</v>
      </c>
      <c r="F132" s="1" t="s">
        <v>3800</v>
      </c>
      <c r="G132" s="1" t="s">
        <v>3801</v>
      </c>
      <c r="H132" s="1" t="s">
        <v>3802</v>
      </c>
      <c r="I132" s="1" t="s">
        <v>2657</v>
      </c>
    </row>
    <row r="133" spans="1:9" x14ac:dyDescent="0.25">
      <c r="A133" s="1" t="s">
        <v>3803</v>
      </c>
      <c r="B133" s="1" t="s">
        <v>1420</v>
      </c>
      <c r="C133" s="1" t="s">
        <v>1421</v>
      </c>
      <c r="D133" s="1" t="s">
        <v>3804</v>
      </c>
      <c r="E133" s="1" t="s">
        <v>3805</v>
      </c>
      <c r="F133" s="1" t="s">
        <v>3806</v>
      </c>
      <c r="G133" s="1" t="s">
        <v>3807</v>
      </c>
      <c r="H133" s="1" t="s">
        <v>3808</v>
      </c>
      <c r="I133" s="1" t="s">
        <v>3809</v>
      </c>
    </row>
    <row r="134" spans="1:9" x14ac:dyDescent="0.25">
      <c r="A134" s="1" t="s">
        <v>3810</v>
      </c>
      <c r="B134" s="1" t="s">
        <v>3811</v>
      </c>
      <c r="C134" s="1" t="s">
        <v>3812</v>
      </c>
      <c r="D134" s="1" t="s">
        <v>3813</v>
      </c>
      <c r="E134" s="1" t="s">
        <v>3814</v>
      </c>
      <c r="F134" s="1" t="s">
        <v>3815</v>
      </c>
      <c r="G134" s="1" t="s">
        <v>3816</v>
      </c>
      <c r="H134" s="1" t="s">
        <v>3817</v>
      </c>
      <c r="I134" s="1" t="s">
        <v>760</v>
      </c>
    </row>
    <row r="135" spans="1:9" x14ac:dyDescent="0.25">
      <c r="A135" s="1" t="s">
        <v>3818</v>
      </c>
      <c r="B135" s="1" t="s">
        <v>1392</v>
      </c>
      <c r="C135" s="1" t="s">
        <v>1393</v>
      </c>
      <c r="D135" s="1" t="s">
        <v>3819</v>
      </c>
      <c r="E135" s="1" t="s">
        <v>3820</v>
      </c>
      <c r="F135" s="1" t="s">
        <v>3654</v>
      </c>
      <c r="G135" s="1" t="s">
        <v>3821</v>
      </c>
      <c r="H135" s="1" t="s">
        <v>3822</v>
      </c>
      <c r="I135" s="1" t="s">
        <v>3823</v>
      </c>
    </row>
    <row r="136" spans="1:9" x14ac:dyDescent="0.25">
      <c r="A136" s="1" t="s">
        <v>3824</v>
      </c>
      <c r="B136" s="1" t="s">
        <v>1254</v>
      </c>
      <c r="C136" s="1" t="s">
        <v>1255</v>
      </c>
      <c r="D136" s="1" t="s">
        <v>3746</v>
      </c>
      <c r="E136" s="1" t="s">
        <v>3747</v>
      </c>
      <c r="F136" s="1" t="s">
        <v>3748</v>
      </c>
      <c r="G136" s="1" t="s">
        <v>3825</v>
      </c>
      <c r="H136" s="1" t="s">
        <v>3826</v>
      </c>
      <c r="I136" s="1" t="s">
        <v>1859</v>
      </c>
    </row>
    <row r="137" spans="1:9" x14ac:dyDescent="0.25">
      <c r="A137" s="1" t="s">
        <v>3827</v>
      </c>
      <c r="B137" s="1" t="s">
        <v>3828</v>
      </c>
      <c r="C137" s="1" t="s">
        <v>3829</v>
      </c>
      <c r="D137" s="1" t="s">
        <v>3830</v>
      </c>
      <c r="E137" s="1" t="s">
        <v>3831</v>
      </c>
      <c r="F137" s="1" t="s">
        <v>3832</v>
      </c>
      <c r="G137" s="1" t="s">
        <v>3833</v>
      </c>
      <c r="H137" s="1" t="s">
        <v>3834</v>
      </c>
      <c r="I137" s="1" t="s">
        <v>3835</v>
      </c>
    </row>
    <row r="138" spans="1:9" x14ac:dyDescent="0.25">
      <c r="A138" s="1" t="s">
        <v>3836</v>
      </c>
      <c r="B138" s="1" t="s">
        <v>590</v>
      </c>
      <c r="C138" s="1" t="s">
        <v>591</v>
      </c>
      <c r="D138" s="1" t="s">
        <v>3562</v>
      </c>
      <c r="E138" s="1" t="s">
        <v>3563</v>
      </c>
      <c r="F138" s="1" t="s">
        <v>3564</v>
      </c>
      <c r="G138" s="1" t="s">
        <v>3837</v>
      </c>
      <c r="H138" s="1" t="s">
        <v>3838</v>
      </c>
      <c r="I138" s="1" t="s">
        <v>1496</v>
      </c>
    </row>
    <row r="139" spans="1:9" x14ac:dyDescent="0.25">
      <c r="A139" s="1" t="s">
        <v>3839</v>
      </c>
      <c r="B139" s="1" t="s">
        <v>721</v>
      </c>
      <c r="C139" s="1" t="s">
        <v>722</v>
      </c>
      <c r="D139" s="1" t="s">
        <v>3577</v>
      </c>
      <c r="E139" s="1" t="s">
        <v>3578</v>
      </c>
      <c r="F139" s="1" t="s">
        <v>3579</v>
      </c>
      <c r="G139" s="1" t="s">
        <v>3840</v>
      </c>
      <c r="H139" s="1" t="s">
        <v>3841</v>
      </c>
      <c r="I139" s="1" t="s">
        <v>870</v>
      </c>
    </row>
    <row r="140" spans="1:9" x14ac:dyDescent="0.25">
      <c r="A140" s="1" t="s">
        <v>3842</v>
      </c>
      <c r="B140" s="1" t="s">
        <v>1125</v>
      </c>
      <c r="C140" s="1" t="s">
        <v>1126</v>
      </c>
      <c r="D140" s="1" t="s">
        <v>3843</v>
      </c>
      <c r="E140" s="1" t="s">
        <v>3844</v>
      </c>
      <c r="F140" s="1" t="s">
        <v>3606</v>
      </c>
      <c r="G140" s="1" t="s">
        <v>3845</v>
      </c>
      <c r="H140" s="1" t="s">
        <v>3846</v>
      </c>
      <c r="I140" s="1" t="s">
        <v>3847</v>
      </c>
    </row>
    <row r="141" spans="1:9" x14ac:dyDescent="0.25">
      <c r="A141" s="1" t="s">
        <v>3848</v>
      </c>
      <c r="B141" s="1" t="s">
        <v>3849</v>
      </c>
      <c r="C141" s="1" t="s">
        <v>3850</v>
      </c>
      <c r="D141" s="1" t="s">
        <v>3851</v>
      </c>
      <c r="E141" s="1" t="s">
        <v>3852</v>
      </c>
      <c r="F141" s="1" t="s">
        <v>3853</v>
      </c>
      <c r="G141" s="1" t="s">
        <v>3854</v>
      </c>
      <c r="H141" s="1" t="s">
        <v>3855</v>
      </c>
      <c r="I141" s="1" t="s">
        <v>3856</v>
      </c>
    </row>
    <row r="142" spans="1:9" x14ac:dyDescent="0.25">
      <c r="A142" s="1" t="s">
        <v>3857</v>
      </c>
      <c r="B142" s="1" t="s">
        <v>3858</v>
      </c>
      <c r="C142" s="1" t="s">
        <v>3859</v>
      </c>
      <c r="D142" s="1" t="s">
        <v>3860</v>
      </c>
      <c r="E142" s="1" t="s">
        <v>3861</v>
      </c>
      <c r="F142" s="1" t="s">
        <v>3862</v>
      </c>
      <c r="G142" s="1" t="s">
        <v>3863</v>
      </c>
      <c r="H142" s="1" t="s">
        <v>3864</v>
      </c>
      <c r="I142" s="1" t="s">
        <v>3775</v>
      </c>
    </row>
    <row r="143" spans="1:9" x14ac:dyDescent="0.25">
      <c r="A143" s="1" t="s">
        <v>3865</v>
      </c>
      <c r="B143" s="1" t="s">
        <v>3866</v>
      </c>
      <c r="C143" s="1" t="s">
        <v>3867</v>
      </c>
      <c r="D143" s="1" t="s">
        <v>3868</v>
      </c>
      <c r="E143" s="1" t="s">
        <v>3869</v>
      </c>
      <c r="F143" s="1" t="s">
        <v>3853</v>
      </c>
      <c r="G143" s="1" t="s">
        <v>3870</v>
      </c>
      <c r="H143" s="1" t="s">
        <v>3871</v>
      </c>
      <c r="I143" s="1" t="s">
        <v>3872</v>
      </c>
    </row>
    <row r="144" spans="1:9" x14ac:dyDescent="0.25">
      <c r="A144" s="1" t="s">
        <v>3873</v>
      </c>
      <c r="B144" s="1" t="s">
        <v>3874</v>
      </c>
      <c r="C144" s="1" t="s">
        <v>3875</v>
      </c>
      <c r="D144" s="1" t="s">
        <v>3876</v>
      </c>
      <c r="E144" s="1" t="s">
        <v>3877</v>
      </c>
      <c r="F144" s="1" t="s">
        <v>3878</v>
      </c>
      <c r="G144" s="1" t="s">
        <v>3879</v>
      </c>
      <c r="H144" s="1" t="s">
        <v>3880</v>
      </c>
      <c r="I144" s="1" t="s">
        <v>3348</v>
      </c>
    </row>
    <row r="145" spans="1:9" x14ac:dyDescent="0.25">
      <c r="A145" s="1" t="s">
        <v>3881</v>
      </c>
      <c r="B145" s="1" t="s">
        <v>1406</v>
      </c>
      <c r="C145" s="1" t="s">
        <v>1407</v>
      </c>
      <c r="D145" s="1" t="s">
        <v>3882</v>
      </c>
      <c r="E145" s="1" t="s">
        <v>3883</v>
      </c>
      <c r="F145" s="1" t="s">
        <v>3884</v>
      </c>
      <c r="G145" s="1" t="s">
        <v>3885</v>
      </c>
      <c r="H145" s="1" t="s">
        <v>3886</v>
      </c>
      <c r="I145" s="1" t="s">
        <v>3887</v>
      </c>
    </row>
    <row r="146" spans="1:9" x14ac:dyDescent="0.25">
      <c r="A146" s="1" t="s">
        <v>3888</v>
      </c>
      <c r="B146" s="1" t="s">
        <v>3889</v>
      </c>
      <c r="C146" s="1" t="s">
        <v>3890</v>
      </c>
      <c r="D146" s="1" t="s">
        <v>3891</v>
      </c>
      <c r="E146" s="1" t="s">
        <v>3892</v>
      </c>
      <c r="F146" s="1" t="s">
        <v>3893</v>
      </c>
      <c r="G146" s="1" t="s">
        <v>3894</v>
      </c>
      <c r="H146" s="1" t="s">
        <v>3895</v>
      </c>
      <c r="I146" s="1" t="s">
        <v>3896</v>
      </c>
    </row>
    <row r="147" spans="1:9" x14ac:dyDescent="0.25">
      <c r="A147" s="1" t="s">
        <v>3897</v>
      </c>
      <c r="B147" s="1" t="s">
        <v>3898</v>
      </c>
      <c r="C147" s="1" t="s">
        <v>3899</v>
      </c>
      <c r="D147" s="1" t="s">
        <v>3900</v>
      </c>
      <c r="E147" s="1" t="s">
        <v>3901</v>
      </c>
      <c r="F147" s="1" t="s">
        <v>3902</v>
      </c>
      <c r="G147" s="1" t="s">
        <v>3903</v>
      </c>
      <c r="H147" s="1" t="s">
        <v>3904</v>
      </c>
      <c r="I147" s="1" t="s">
        <v>3905</v>
      </c>
    </row>
    <row r="148" spans="1:9" x14ac:dyDescent="0.25">
      <c r="A148" s="1" t="s">
        <v>3906</v>
      </c>
      <c r="B148" s="1" t="s">
        <v>1436</v>
      </c>
      <c r="C148" s="1" t="s">
        <v>1437</v>
      </c>
      <c r="D148" s="1" t="s">
        <v>3798</v>
      </c>
      <c r="E148" s="1" t="s">
        <v>3799</v>
      </c>
      <c r="F148" s="1" t="s">
        <v>3800</v>
      </c>
      <c r="G148" s="1" t="s">
        <v>3907</v>
      </c>
      <c r="H148" s="1" t="s">
        <v>3908</v>
      </c>
      <c r="I148" s="1" t="s">
        <v>919</v>
      </c>
    </row>
    <row r="149" spans="1:9" x14ac:dyDescent="0.25">
      <c r="A149" s="1" t="s">
        <v>3909</v>
      </c>
      <c r="B149" s="1" t="s">
        <v>1254</v>
      </c>
      <c r="C149" s="1" t="s">
        <v>1255</v>
      </c>
      <c r="D149" s="1" t="s">
        <v>3746</v>
      </c>
      <c r="E149" s="1" t="s">
        <v>3747</v>
      </c>
      <c r="F149" s="1" t="s">
        <v>3748</v>
      </c>
      <c r="G149" s="1" t="s">
        <v>3910</v>
      </c>
      <c r="H149" s="1" t="s">
        <v>3911</v>
      </c>
      <c r="I149" s="1" t="s">
        <v>3912</v>
      </c>
    </row>
    <row r="150" spans="1:9" x14ac:dyDescent="0.25">
      <c r="A150" s="1" t="s">
        <v>3913</v>
      </c>
      <c r="B150" s="1" t="s">
        <v>1112</v>
      </c>
      <c r="C150" s="1" t="s">
        <v>1113</v>
      </c>
      <c r="D150" s="1" t="s">
        <v>3914</v>
      </c>
      <c r="E150" s="1" t="s">
        <v>3915</v>
      </c>
      <c r="F150" s="1" t="s">
        <v>3893</v>
      </c>
      <c r="G150" s="1" t="s">
        <v>3916</v>
      </c>
      <c r="H150" s="1" t="s">
        <v>3917</v>
      </c>
      <c r="I150" s="1" t="s">
        <v>870</v>
      </c>
    </row>
    <row r="151" spans="1:9" x14ac:dyDescent="0.25">
      <c r="A151" s="1" t="s">
        <v>3918</v>
      </c>
      <c r="B151" s="1" t="s">
        <v>3919</v>
      </c>
      <c r="C151" s="1" t="s">
        <v>3920</v>
      </c>
      <c r="D151" s="1" t="s">
        <v>3434</v>
      </c>
      <c r="E151" s="1" t="s">
        <v>3921</v>
      </c>
      <c r="F151" s="1" t="s">
        <v>3654</v>
      </c>
      <c r="G151" s="1" t="s">
        <v>3922</v>
      </c>
      <c r="H151" s="1" t="s">
        <v>3923</v>
      </c>
      <c r="I151" s="1" t="s">
        <v>3924</v>
      </c>
    </row>
    <row r="152" spans="1:9" x14ac:dyDescent="0.25">
      <c r="A152" s="1" t="s">
        <v>3925</v>
      </c>
      <c r="B152" s="1" t="s">
        <v>3926</v>
      </c>
      <c r="C152" s="1" t="s">
        <v>3927</v>
      </c>
      <c r="D152" s="1" t="s">
        <v>3928</v>
      </c>
      <c r="E152" s="1" t="s">
        <v>3929</v>
      </c>
      <c r="F152" s="1" t="s">
        <v>3558</v>
      </c>
      <c r="G152" s="1" t="s">
        <v>3930</v>
      </c>
      <c r="H152" s="1" t="s">
        <v>3931</v>
      </c>
      <c r="I152" s="1" t="s">
        <v>3932</v>
      </c>
    </row>
    <row r="153" spans="1:9" x14ac:dyDescent="0.25">
      <c r="A153" s="1" t="s">
        <v>3933</v>
      </c>
      <c r="B153" s="1" t="s">
        <v>1406</v>
      </c>
      <c r="C153" s="1" t="s">
        <v>1407</v>
      </c>
      <c r="D153" s="1" t="s">
        <v>3882</v>
      </c>
      <c r="E153" s="1" t="s">
        <v>3883</v>
      </c>
      <c r="F153" s="1" t="s">
        <v>3884</v>
      </c>
      <c r="G153" s="1" t="s">
        <v>3934</v>
      </c>
      <c r="H153" s="1" t="s">
        <v>3935</v>
      </c>
      <c r="I153" s="1" t="s">
        <v>3887</v>
      </c>
    </row>
    <row r="154" spans="1:9" x14ac:dyDescent="0.25">
      <c r="A154" s="1" t="s">
        <v>3936</v>
      </c>
      <c r="B154" s="1" t="s">
        <v>1254</v>
      </c>
      <c r="C154" s="1" t="s">
        <v>1255</v>
      </c>
      <c r="D154" s="1" t="s">
        <v>3746</v>
      </c>
      <c r="E154" s="1" t="s">
        <v>3747</v>
      </c>
      <c r="F154" s="1" t="s">
        <v>3748</v>
      </c>
      <c r="G154" s="1" t="s">
        <v>3937</v>
      </c>
      <c r="H154" s="1" t="s">
        <v>3938</v>
      </c>
      <c r="I154" s="1" t="s">
        <v>972</v>
      </c>
    </row>
    <row r="155" spans="1:9" x14ac:dyDescent="0.25">
      <c r="A155" s="1" t="s">
        <v>3939</v>
      </c>
      <c r="B155" s="1" t="s">
        <v>3940</v>
      </c>
      <c r="C155" s="1" t="s">
        <v>3941</v>
      </c>
      <c r="D155" s="1" t="s">
        <v>3942</v>
      </c>
      <c r="E155" s="1" t="s">
        <v>3943</v>
      </c>
      <c r="F155" s="1" t="s">
        <v>3564</v>
      </c>
      <c r="G155" s="1" t="s">
        <v>3944</v>
      </c>
      <c r="H155" s="1" t="s">
        <v>3945</v>
      </c>
      <c r="I155" s="1" t="s">
        <v>3946</v>
      </c>
    </row>
    <row r="156" spans="1:9" x14ac:dyDescent="0.25">
      <c r="A156" s="1" t="s">
        <v>3947</v>
      </c>
      <c r="B156" s="1" t="s">
        <v>1112</v>
      </c>
      <c r="C156" s="1" t="s">
        <v>1113</v>
      </c>
      <c r="D156" s="1" t="s">
        <v>3914</v>
      </c>
      <c r="E156" s="1" t="s">
        <v>3915</v>
      </c>
      <c r="F156" s="1" t="s">
        <v>3893</v>
      </c>
      <c r="G156" s="1" t="s">
        <v>3948</v>
      </c>
      <c r="H156" s="1" t="s">
        <v>3949</v>
      </c>
      <c r="I156" s="1" t="s">
        <v>1522</v>
      </c>
    </row>
    <row r="157" spans="1:9" x14ac:dyDescent="0.25">
      <c r="A157" s="1" t="s">
        <v>3950</v>
      </c>
      <c r="B157" s="1" t="s">
        <v>3951</v>
      </c>
      <c r="C157" s="1" t="s">
        <v>3952</v>
      </c>
      <c r="D157" s="1" t="s">
        <v>3953</v>
      </c>
      <c r="E157" s="1" t="s">
        <v>3954</v>
      </c>
      <c r="F157" s="1" t="s">
        <v>3579</v>
      </c>
      <c r="G157" s="1" t="s">
        <v>3955</v>
      </c>
      <c r="H157" s="1" t="s">
        <v>3956</v>
      </c>
      <c r="I157" s="1" t="s">
        <v>3957</v>
      </c>
    </row>
    <row r="158" spans="1:9" x14ac:dyDescent="0.25">
      <c r="A158" s="1" t="s">
        <v>3958</v>
      </c>
      <c r="B158" s="1" t="s">
        <v>1610</v>
      </c>
      <c r="C158" s="1" t="s">
        <v>1611</v>
      </c>
      <c r="D158" s="1" t="s">
        <v>3959</v>
      </c>
      <c r="E158" s="1" t="s">
        <v>3960</v>
      </c>
      <c r="F158" s="1" t="s">
        <v>3961</v>
      </c>
      <c r="G158" s="1" t="s">
        <v>3962</v>
      </c>
      <c r="H158" s="1" t="s">
        <v>3963</v>
      </c>
      <c r="I158" s="1" t="s">
        <v>3964</v>
      </c>
    </row>
    <row r="159" spans="1:9" x14ac:dyDescent="0.25">
      <c r="A159" s="1" t="s">
        <v>3965</v>
      </c>
      <c r="B159" s="1" t="s">
        <v>721</v>
      </c>
      <c r="C159" s="1" t="s">
        <v>722</v>
      </c>
      <c r="D159" s="1" t="s">
        <v>3577</v>
      </c>
      <c r="E159" s="1" t="s">
        <v>3578</v>
      </c>
      <c r="F159" s="1" t="s">
        <v>3579</v>
      </c>
      <c r="G159" s="1" t="s">
        <v>3966</v>
      </c>
      <c r="H159" s="1" t="s">
        <v>3967</v>
      </c>
      <c r="I159" s="1" t="s">
        <v>3968</v>
      </c>
    </row>
    <row r="160" spans="1:9" x14ac:dyDescent="0.25">
      <c r="A160" s="1" t="s">
        <v>3969</v>
      </c>
      <c r="B160" s="1" t="s">
        <v>3940</v>
      </c>
      <c r="C160" s="1" t="s">
        <v>3941</v>
      </c>
      <c r="D160" s="1" t="s">
        <v>3942</v>
      </c>
      <c r="E160" s="1" t="s">
        <v>3943</v>
      </c>
      <c r="F160" s="1" t="s">
        <v>3564</v>
      </c>
      <c r="G160" s="1" t="s">
        <v>3970</v>
      </c>
      <c r="H160" s="1" t="s">
        <v>3971</v>
      </c>
      <c r="I160" s="1" t="s">
        <v>3946</v>
      </c>
    </row>
    <row r="161" spans="1:9" x14ac:dyDescent="0.25">
      <c r="A161" s="1" t="s">
        <v>3972</v>
      </c>
      <c r="B161" s="1" t="s">
        <v>3973</v>
      </c>
      <c r="C161" s="1" t="s">
        <v>3974</v>
      </c>
      <c r="D161" s="1" t="s">
        <v>3746</v>
      </c>
      <c r="E161" s="1" t="s">
        <v>3975</v>
      </c>
      <c r="F161" s="1" t="s">
        <v>3976</v>
      </c>
      <c r="G161" s="1" t="s">
        <v>3977</v>
      </c>
      <c r="H161" s="1" t="s">
        <v>3978</v>
      </c>
      <c r="I161" s="1" t="s">
        <v>3979</v>
      </c>
    </row>
    <row r="162" spans="1:9" x14ac:dyDescent="0.25">
      <c r="A162" s="1" t="s">
        <v>3980</v>
      </c>
      <c r="B162" s="1" t="s">
        <v>3973</v>
      </c>
      <c r="C162" s="1" t="s">
        <v>3974</v>
      </c>
      <c r="D162" s="1" t="s">
        <v>3746</v>
      </c>
      <c r="E162" s="1" t="s">
        <v>3975</v>
      </c>
      <c r="F162" s="1" t="s">
        <v>3976</v>
      </c>
      <c r="G162" s="1" t="s">
        <v>3981</v>
      </c>
      <c r="H162" s="1" t="s">
        <v>3982</v>
      </c>
      <c r="I162" s="1" t="s">
        <v>3983</v>
      </c>
    </row>
    <row r="163" spans="1:9" x14ac:dyDescent="0.25">
      <c r="A163" s="1" t="s">
        <v>3984</v>
      </c>
      <c r="B163" s="1" t="s">
        <v>2072</v>
      </c>
      <c r="C163" s="1" t="s">
        <v>2073</v>
      </c>
      <c r="D163" s="1" t="s">
        <v>3985</v>
      </c>
      <c r="E163" s="1" t="s">
        <v>3986</v>
      </c>
      <c r="F163" s="1" t="s">
        <v>3961</v>
      </c>
      <c r="G163" s="1" t="s">
        <v>3987</v>
      </c>
      <c r="H163" s="1" t="s">
        <v>3988</v>
      </c>
      <c r="I163" s="1" t="s">
        <v>3989</v>
      </c>
    </row>
    <row r="164" spans="1:9" x14ac:dyDescent="0.25">
      <c r="A164" s="1" t="s">
        <v>3990</v>
      </c>
      <c r="B164" s="1" t="s">
        <v>1177</v>
      </c>
      <c r="C164" s="1" t="s">
        <v>1178</v>
      </c>
      <c r="D164" s="1" t="s">
        <v>3639</v>
      </c>
      <c r="E164" s="1" t="s">
        <v>3991</v>
      </c>
      <c r="F164" s="1" t="s">
        <v>3992</v>
      </c>
      <c r="G164" s="1" t="s">
        <v>3993</v>
      </c>
      <c r="H164" s="1" t="s">
        <v>3994</v>
      </c>
      <c r="I164" s="1" t="s">
        <v>3995</v>
      </c>
    </row>
    <row r="165" spans="1:9" x14ac:dyDescent="0.25">
      <c r="A165" s="1" t="s">
        <v>3996</v>
      </c>
      <c r="B165" s="1" t="s">
        <v>1061</v>
      </c>
      <c r="C165" s="1" t="s">
        <v>1062</v>
      </c>
      <c r="D165" s="1" t="s">
        <v>3652</v>
      </c>
      <c r="E165" s="1" t="s">
        <v>3653</v>
      </c>
      <c r="F165" s="1" t="s">
        <v>3654</v>
      </c>
      <c r="G165" s="1" t="s">
        <v>3997</v>
      </c>
      <c r="H165" s="1" t="s">
        <v>3998</v>
      </c>
      <c r="I165" s="1" t="s">
        <v>2192</v>
      </c>
    </row>
    <row r="166" spans="1:9" x14ac:dyDescent="0.25">
      <c r="A166" s="1" t="s">
        <v>3999</v>
      </c>
      <c r="B166" s="1" t="s">
        <v>1443</v>
      </c>
      <c r="C166" s="1" t="s">
        <v>1444</v>
      </c>
      <c r="D166" s="1" t="s">
        <v>4000</v>
      </c>
      <c r="E166" s="1" t="s">
        <v>4001</v>
      </c>
      <c r="F166" s="1" t="s">
        <v>4002</v>
      </c>
      <c r="G166" s="1" t="s">
        <v>4003</v>
      </c>
      <c r="H166" s="1" t="s">
        <v>4004</v>
      </c>
      <c r="I166" s="1" t="s">
        <v>4005</v>
      </c>
    </row>
    <row r="167" spans="1:9" x14ac:dyDescent="0.25">
      <c r="A167" s="1" t="s">
        <v>4006</v>
      </c>
      <c r="B167" s="1" t="s">
        <v>4007</v>
      </c>
      <c r="C167" s="1" t="s">
        <v>4008</v>
      </c>
      <c r="D167" s="1" t="s">
        <v>4009</v>
      </c>
      <c r="E167" s="1" t="s">
        <v>4010</v>
      </c>
      <c r="F167" s="1" t="s">
        <v>3976</v>
      </c>
      <c r="G167" s="1" t="s">
        <v>4011</v>
      </c>
      <c r="H167" s="1" t="s">
        <v>4012</v>
      </c>
      <c r="I167" s="1" t="s">
        <v>4013</v>
      </c>
    </row>
    <row r="168" spans="1:9" x14ac:dyDescent="0.25">
      <c r="A168" s="1" t="s">
        <v>4014</v>
      </c>
      <c r="B168" s="1" t="s">
        <v>1610</v>
      </c>
      <c r="C168" s="1" t="s">
        <v>1611</v>
      </c>
      <c r="D168" s="1" t="s">
        <v>3959</v>
      </c>
      <c r="E168" s="1" t="s">
        <v>3960</v>
      </c>
      <c r="F168" s="1" t="s">
        <v>3961</v>
      </c>
      <c r="G168" s="1" t="s">
        <v>4015</v>
      </c>
      <c r="H168" s="1" t="s">
        <v>4016</v>
      </c>
      <c r="I168" s="1" t="s">
        <v>4017</v>
      </c>
    </row>
    <row r="169" spans="1:9" x14ac:dyDescent="0.25">
      <c r="A169" s="1" t="s">
        <v>4018</v>
      </c>
      <c r="B169" s="1" t="s">
        <v>590</v>
      </c>
      <c r="C169" s="1" t="s">
        <v>591</v>
      </c>
      <c r="D169" s="1" t="s">
        <v>3562</v>
      </c>
      <c r="E169" s="1" t="s">
        <v>3563</v>
      </c>
      <c r="F169" s="1" t="s">
        <v>3564</v>
      </c>
      <c r="G169" s="1" t="s">
        <v>4019</v>
      </c>
      <c r="H169" s="1" t="s">
        <v>4020</v>
      </c>
      <c r="I169" s="1" t="s">
        <v>2192</v>
      </c>
    </row>
    <row r="170" spans="1:9" x14ac:dyDescent="0.25">
      <c r="A170" s="1" t="s">
        <v>4021</v>
      </c>
      <c r="B170" s="1" t="s">
        <v>4022</v>
      </c>
      <c r="C170" s="1" t="s">
        <v>4023</v>
      </c>
      <c r="D170" s="1" t="s">
        <v>4024</v>
      </c>
      <c r="E170" s="1" t="s">
        <v>4025</v>
      </c>
      <c r="F170" s="1" t="s">
        <v>3961</v>
      </c>
      <c r="G170" s="1" t="s">
        <v>4026</v>
      </c>
      <c r="H170" s="1" t="s">
        <v>4027</v>
      </c>
      <c r="I170" s="1" t="s">
        <v>3872</v>
      </c>
    </row>
    <row r="171" spans="1:9" x14ac:dyDescent="0.25">
      <c r="A171" s="1" t="s">
        <v>4028</v>
      </c>
      <c r="B171" s="1" t="s">
        <v>4029</v>
      </c>
      <c r="C171" s="1" t="s">
        <v>4030</v>
      </c>
      <c r="D171" s="1" t="s">
        <v>3577</v>
      </c>
      <c r="E171" s="1" t="s">
        <v>4031</v>
      </c>
      <c r="F171" s="1" t="s">
        <v>3961</v>
      </c>
      <c r="G171" s="1" t="s">
        <v>4032</v>
      </c>
      <c r="H171" s="1" t="s">
        <v>4033</v>
      </c>
      <c r="I171" s="1" t="s">
        <v>4034</v>
      </c>
    </row>
    <row r="172" spans="1:9" x14ac:dyDescent="0.25">
      <c r="A172" s="1" t="s">
        <v>4035</v>
      </c>
      <c r="B172" s="1" t="s">
        <v>1802</v>
      </c>
      <c r="C172" s="1" t="s">
        <v>1803</v>
      </c>
      <c r="D172" s="1" t="s">
        <v>4036</v>
      </c>
      <c r="E172" s="1" t="s">
        <v>4037</v>
      </c>
      <c r="F172" s="1" t="s">
        <v>4038</v>
      </c>
      <c r="G172" s="1" t="s">
        <v>4039</v>
      </c>
      <c r="H172" s="1" t="s">
        <v>4040</v>
      </c>
      <c r="I172" s="1" t="s">
        <v>3968</v>
      </c>
    </row>
    <row r="173" spans="1:9" x14ac:dyDescent="0.25">
      <c r="A173" s="1" t="s">
        <v>4041</v>
      </c>
      <c r="B173" s="1" t="s">
        <v>1748</v>
      </c>
      <c r="C173" s="1" t="s">
        <v>1749</v>
      </c>
      <c r="D173" s="1" t="s">
        <v>4042</v>
      </c>
      <c r="E173" s="1" t="s">
        <v>4043</v>
      </c>
      <c r="F173" s="1" t="s">
        <v>4044</v>
      </c>
      <c r="G173" s="1" t="s">
        <v>4045</v>
      </c>
      <c r="H173" s="1" t="s">
        <v>4046</v>
      </c>
      <c r="I173" s="1" t="s">
        <v>2192</v>
      </c>
    </row>
    <row r="174" spans="1:9" x14ac:dyDescent="0.25">
      <c r="A174" s="1" t="s">
        <v>4047</v>
      </c>
      <c r="B174" s="1" t="s">
        <v>2327</v>
      </c>
      <c r="C174" s="1" t="s">
        <v>2328</v>
      </c>
      <c r="D174" s="1" t="s">
        <v>4048</v>
      </c>
      <c r="E174" s="1" t="s">
        <v>4049</v>
      </c>
      <c r="F174" s="1" t="s">
        <v>4050</v>
      </c>
      <c r="G174" s="1" t="s">
        <v>4051</v>
      </c>
      <c r="H174" s="1" t="s">
        <v>4052</v>
      </c>
      <c r="I174" s="1" t="s">
        <v>4053</v>
      </c>
    </row>
    <row r="175" spans="1:9" x14ac:dyDescent="0.25">
      <c r="A175" s="1" t="s">
        <v>4054</v>
      </c>
      <c r="B175" s="1" t="s">
        <v>1963</v>
      </c>
      <c r="C175" s="1" t="s">
        <v>1964</v>
      </c>
      <c r="D175" s="1" t="s">
        <v>4055</v>
      </c>
      <c r="E175" s="1" t="s">
        <v>4056</v>
      </c>
      <c r="F175" s="1" t="s">
        <v>4057</v>
      </c>
      <c r="G175" s="1" t="s">
        <v>4058</v>
      </c>
      <c r="H175" s="1" t="s">
        <v>4059</v>
      </c>
      <c r="I175" s="1" t="s">
        <v>3964</v>
      </c>
    </row>
    <row r="176" spans="1:9" x14ac:dyDescent="0.25">
      <c r="A176" s="1" t="s">
        <v>4060</v>
      </c>
      <c r="B176" s="1" t="s">
        <v>1628</v>
      </c>
      <c r="C176" s="1" t="s">
        <v>1629</v>
      </c>
      <c r="D176" s="1" t="s">
        <v>4061</v>
      </c>
      <c r="E176" s="1" t="s">
        <v>4062</v>
      </c>
      <c r="F176" s="1" t="s">
        <v>4063</v>
      </c>
      <c r="G176" s="1" t="s">
        <v>4064</v>
      </c>
      <c r="H176" s="1" t="s">
        <v>4065</v>
      </c>
      <c r="I176" s="1" t="s">
        <v>1922</v>
      </c>
    </row>
    <row r="177" spans="1:9" x14ac:dyDescent="0.25">
      <c r="A177" s="1" t="s">
        <v>4066</v>
      </c>
      <c r="B177" s="1" t="s">
        <v>4067</v>
      </c>
      <c r="C177" s="1" t="s">
        <v>4068</v>
      </c>
      <c r="D177" s="1" t="s">
        <v>3942</v>
      </c>
      <c r="E177" s="1" t="s">
        <v>4069</v>
      </c>
      <c r="F177" s="1" t="s">
        <v>3902</v>
      </c>
      <c r="G177" s="1" t="s">
        <v>4070</v>
      </c>
      <c r="H177" s="1" t="s">
        <v>4071</v>
      </c>
      <c r="I177" s="1" t="s">
        <v>4072</v>
      </c>
    </row>
    <row r="178" spans="1:9" x14ac:dyDescent="0.25">
      <c r="A178" s="1" t="s">
        <v>4073</v>
      </c>
      <c r="B178" s="1" t="s">
        <v>1715</v>
      </c>
      <c r="C178" s="1" t="s">
        <v>1716</v>
      </c>
      <c r="D178" s="1" t="s">
        <v>4074</v>
      </c>
      <c r="E178" s="1" t="s">
        <v>4075</v>
      </c>
      <c r="F178" s="1" t="s">
        <v>3976</v>
      </c>
      <c r="G178" s="1" t="s">
        <v>4076</v>
      </c>
      <c r="H178" s="1" t="s">
        <v>4077</v>
      </c>
      <c r="I178" s="1" t="s">
        <v>4078</v>
      </c>
    </row>
    <row r="179" spans="1:9" x14ac:dyDescent="0.25">
      <c r="A179" s="1" t="s">
        <v>4079</v>
      </c>
      <c r="B179" s="1" t="s">
        <v>1946</v>
      </c>
      <c r="C179" s="1" t="s">
        <v>1947</v>
      </c>
      <c r="D179" s="1" t="s">
        <v>4080</v>
      </c>
      <c r="E179" s="1" t="s">
        <v>4081</v>
      </c>
      <c r="F179" s="1" t="s">
        <v>4082</v>
      </c>
      <c r="G179" s="1" t="s">
        <v>4083</v>
      </c>
      <c r="H179" s="1" t="s">
        <v>4084</v>
      </c>
      <c r="I179" s="1" t="s">
        <v>870</v>
      </c>
    </row>
    <row r="180" spans="1:9" x14ac:dyDescent="0.25">
      <c r="A180" s="1" t="s">
        <v>4085</v>
      </c>
      <c r="B180" s="1" t="s">
        <v>2006</v>
      </c>
      <c r="C180" s="1" t="s">
        <v>2007</v>
      </c>
      <c r="D180" s="1" t="s">
        <v>4086</v>
      </c>
      <c r="E180" s="1" t="s">
        <v>4087</v>
      </c>
      <c r="F180" s="1" t="s">
        <v>4088</v>
      </c>
      <c r="G180" s="1" t="s">
        <v>4089</v>
      </c>
      <c r="H180" s="1" t="s">
        <v>4090</v>
      </c>
      <c r="I180" s="1" t="s">
        <v>2094</v>
      </c>
    </row>
    <row r="181" spans="1:9" x14ac:dyDescent="0.25">
      <c r="A181" s="1" t="s">
        <v>4091</v>
      </c>
      <c r="B181" s="1" t="s">
        <v>2335</v>
      </c>
      <c r="C181" s="1" t="s">
        <v>2336</v>
      </c>
      <c r="D181" s="1" t="s">
        <v>4092</v>
      </c>
      <c r="E181" s="1" t="s">
        <v>4093</v>
      </c>
      <c r="F181" s="1" t="s">
        <v>4094</v>
      </c>
      <c r="G181" s="1" t="s">
        <v>4095</v>
      </c>
      <c r="H181" s="1" t="s">
        <v>4096</v>
      </c>
      <c r="I181" s="1" t="s">
        <v>4097</v>
      </c>
    </row>
    <row r="182" spans="1:9" x14ac:dyDescent="0.25">
      <c r="A182" s="1" t="s">
        <v>4098</v>
      </c>
      <c r="B182" s="1" t="s">
        <v>4099</v>
      </c>
      <c r="C182" s="1" t="s">
        <v>4100</v>
      </c>
      <c r="D182" s="1" t="s">
        <v>4101</v>
      </c>
      <c r="E182" s="1" t="s">
        <v>4102</v>
      </c>
      <c r="F182" s="1" t="s">
        <v>4103</v>
      </c>
      <c r="G182" s="1" t="s">
        <v>4104</v>
      </c>
      <c r="H182" s="1" t="s">
        <v>4105</v>
      </c>
      <c r="I182" s="1" t="s">
        <v>4106</v>
      </c>
    </row>
    <row r="183" spans="1:9" x14ac:dyDescent="0.25">
      <c r="A183" s="1" t="s">
        <v>4107</v>
      </c>
      <c r="B183" s="1" t="s">
        <v>4108</v>
      </c>
      <c r="C183" s="1" t="s">
        <v>4109</v>
      </c>
      <c r="D183" s="1" t="s">
        <v>3652</v>
      </c>
      <c r="E183" s="1" t="s">
        <v>4110</v>
      </c>
      <c r="F183" s="1" t="s">
        <v>4111</v>
      </c>
      <c r="G183" s="1" t="s">
        <v>4112</v>
      </c>
      <c r="H183" s="1" t="s">
        <v>4113</v>
      </c>
      <c r="I183" s="1" t="s">
        <v>4114</v>
      </c>
    </row>
    <row r="184" spans="1:9" x14ac:dyDescent="0.25">
      <c r="A184" s="1" t="s">
        <v>4115</v>
      </c>
      <c r="B184" s="1" t="s">
        <v>4116</v>
      </c>
      <c r="C184" s="1" t="s">
        <v>4117</v>
      </c>
      <c r="D184" s="1" t="s">
        <v>4118</v>
      </c>
      <c r="E184" s="1" t="s">
        <v>4119</v>
      </c>
      <c r="F184" s="1" t="s">
        <v>4094</v>
      </c>
      <c r="G184" s="1" t="s">
        <v>4120</v>
      </c>
      <c r="H184" s="1" t="s">
        <v>4121</v>
      </c>
      <c r="I184" s="1" t="s">
        <v>4122</v>
      </c>
    </row>
    <row r="185" spans="1:9" x14ac:dyDescent="0.25">
      <c r="A185" s="1" t="s">
        <v>4123</v>
      </c>
      <c r="B185" s="1" t="s">
        <v>4124</v>
      </c>
      <c r="C185" s="1" t="s">
        <v>4125</v>
      </c>
      <c r="D185" s="1" t="s">
        <v>4126</v>
      </c>
      <c r="E185" s="1" t="s">
        <v>4127</v>
      </c>
      <c r="F185" s="1" t="s">
        <v>4128</v>
      </c>
      <c r="G185" s="1" t="s">
        <v>4129</v>
      </c>
      <c r="H185" s="1" t="s">
        <v>4130</v>
      </c>
      <c r="I185" s="1" t="s">
        <v>4131</v>
      </c>
    </row>
    <row r="186" spans="1:9" x14ac:dyDescent="0.25">
      <c r="A186" s="1" t="s">
        <v>4132</v>
      </c>
      <c r="B186" s="1" t="s">
        <v>1898</v>
      </c>
      <c r="C186" s="1" t="s">
        <v>1899</v>
      </c>
      <c r="D186" s="1" t="s">
        <v>3556</v>
      </c>
      <c r="E186" s="1" t="s">
        <v>3557</v>
      </c>
      <c r="F186" s="1" t="s">
        <v>3558</v>
      </c>
      <c r="G186" s="1" t="s">
        <v>4133</v>
      </c>
      <c r="H186" s="1" t="s">
        <v>4134</v>
      </c>
      <c r="I186" s="1" t="s">
        <v>3751</v>
      </c>
    </row>
    <row r="187" spans="1:9" x14ac:dyDescent="0.25">
      <c r="A187" s="1" t="s">
        <v>4135</v>
      </c>
      <c r="B187" s="1" t="s">
        <v>966</v>
      </c>
      <c r="C187" s="1" t="s">
        <v>967</v>
      </c>
      <c r="D187" s="1" t="s">
        <v>3604</v>
      </c>
      <c r="E187" s="1" t="s">
        <v>3605</v>
      </c>
      <c r="F187" s="1" t="s">
        <v>3606</v>
      </c>
      <c r="G187" s="1" t="s">
        <v>4136</v>
      </c>
      <c r="H187" s="1" t="s">
        <v>4137</v>
      </c>
      <c r="I187" s="1" t="s">
        <v>4138</v>
      </c>
    </row>
    <row r="188" spans="1:9" x14ac:dyDescent="0.25">
      <c r="A188" s="1" t="s">
        <v>4139</v>
      </c>
      <c r="B188" s="1" t="s">
        <v>1557</v>
      </c>
      <c r="C188" s="1" t="s">
        <v>1558</v>
      </c>
      <c r="D188" s="1" t="s">
        <v>4140</v>
      </c>
      <c r="E188" s="1" t="s">
        <v>4141</v>
      </c>
      <c r="F188" s="1" t="s">
        <v>3961</v>
      </c>
      <c r="G188" s="1" t="s">
        <v>4142</v>
      </c>
      <c r="H188" s="1" t="s">
        <v>4143</v>
      </c>
      <c r="I188" s="1" t="s">
        <v>4017</v>
      </c>
    </row>
    <row r="189" spans="1:9" x14ac:dyDescent="0.25">
      <c r="A189" s="1" t="s">
        <v>4144</v>
      </c>
      <c r="B189" s="1" t="s">
        <v>4145</v>
      </c>
      <c r="C189" s="1" t="s">
        <v>4146</v>
      </c>
      <c r="D189" s="1" t="s">
        <v>3672</v>
      </c>
      <c r="E189" s="1" t="s">
        <v>4147</v>
      </c>
      <c r="F189" s="1" t="s">
        <v>4057</v>
      </c>
      <c r="G189" s="1" t="s">
        <v>4148</v>
      </c>
      <c r="H189" s="1" t="s">
        <v>4149</v>
      </c>
      <c r="I189" s="1" t="s">
        <v>4150</v>
      </c>
    </row>
    <row r="190" spans="1:9" x14ac:dyDescent="0.25">
      <c r="A190" s="1" t="s">
        <v>4151</v>
      </c>
      <c r="B190" s="1" t="s">
        <v>1420</v>
      </c>
      <c r="C190" s="1" t="s">
        <v>1421</v>
      </c>
      <c r="D190" s="1" t="s">
        <v>3804</v>
      </c>
      <c r="E190" s="1" t="s">
        <v>3805</v>
      </c>
      <c r="F190" s="1" t="s">
        <v>3806</v>
      </c>
      <c r="G190" s="1" t="s">
        <v>4152</v>
      </c>
      <c r="H190" s="1" t="s">
        <v>4153</v>
      </c>
      <c r="I190" s="1" t="s">
        <v>4154</v>
      </c>
    </row>
    <row r="191" spans="1:9" x14ac:dyDescent="0.25">
      <c r="A191" s="1" t="s">
        <v>4155</v>
      </c>
      <c r="B191" s="1" t="s">
        <v>4156</v>
      </c>
      <c r="C191" s="1" t="s">
        <v>4157</v>
      </c>
      <c r="D191" s="1" t="s">
        <v>4158</v>
      </c>
      <c r="E191" s="1" t="s">
        <v>4159</v>
      </c>
      <c r="F191" s="1" t="s">
        <v>4160</v>
      </c>
      <c r="G191" s="1" t="s">
        <v>4161</v>
      </c>
      <c r="H191" s="1" t="s">
        <v>4162</v>
      </c>
      <c r="I191" s="1" t="s">
        <v>4163</v>
      </c>
    </row>
    <row r="192" spans="1:9" x14ac:dyDescent="0.25">
      <c r="A192" s="1" t="s">
        <v>4164</v>
      </c>
      <c r="B192" s="1" t="s">
        <v>2327</v>
      </c>
      <c r="C192" s="1" t="s">
        <v>2328</v>
      </c>
      <c r="D192" s="1" t="s">
        <v>4048</v>
      </c>
      <c r="E192" s="1" t="s">
        <v>4049</v>
      </c>
      <c r="F192" s="1" t="s">
        <v>4050</v>
      </c>
      <c r="G192" s="1" t="s">
        <v>4165</v>
      </c>
      <c r="H192" s="1" t="s">
        <v>4166</v>
      </c>
      <c r="I192" s="1" t="s">
        <v>1859</v>
      </c>
    </row>
    <row r="193" spans="1:9" x14ac:dyDescent="0.25">
      <c r="A193" s="1" t="s">
        <v>4167</v>
      </c>
      <c r="B193" s="1" t="s">
        <v>2341</v>
      </c>
      <c r="C193" s="1" t="s">
        <v>2342</v>
      </c>
      <c r="D193" s="1" t="s">
        <v>3959</v>
      </c>
      <c r="E193" s="1" t="s">
        <v>4168</v>
      </c>
      <c r="F193" s="1" t="s">
        <v>3558</v>
      </c>
      <c r="G193" s="1" t="s">
        <v>4169</v>
      </c>
      <c r="H193" s="1" t="s">
        <v>4170</v>
      </c>
      <c r="I193" s="1" t="s">
        <v>4171</v>
      </c>
    </row>
    <row r="194" spans="1:9" x14ac:dyDescent="0.25">
      <c r="A194" s="1" t="s">
        <v>4172</v>
      </c>
      <c r="B194" s="1" t="s">
        <v>2363</v>
      </c>
      <c r="C194" s="1" t="s">
        <v>2364</v>
      </c>
      <c r="D194" s="1" t="s">
        <v>4173</v>
      </c>
      <c r="E194" s="1" t="s">
        <v>4174</v>
      </c>
      <c r="F194" s="1" t="s">
        <v>4175</v>
      </c>
      <c r="G194" s="1" t="s">
        <v>4176</v>
      </c>
      <c r="H194" s="1" t="s">
        <v>4177</v>
      </c>
      <c r="I194" s="1" t="s">
        <v>1496</v>
      </c>
    </row>
    <row r="195" spans="1:9" x14ac:dyDescent="0.25">
      <c r="A195" s="1" t="s">
        <v>4178</v>
      </c>
      <c r="B195" s="1" t="s">
        <v>2341</v>
      </c>
      <c r="C195" s="1" t="s">
        <v>2342</v>
      </c>
      <c r="D195" s="1" t="s">
        <v>3959</v>
      </c>
      <c r="E195" s="1" t="s">
        <v>4168</v>
      </c>
      <c r="F195" s="1" t="s">
        <v>3558</v>
      </c>
      <c r="G195" s="1" t="s">
        <v>4179</v>
      </c>
      <c r="H195" s="1" t="s">
        <v>4180</v>
      </c>
      <c r="I195" s="1" t="s">
        <v>4171</v>
      </c>
    </row>
    <row r="196" spans="1:9" x14ac:dyDescent="0.25">
      <c r="A196" s="1" t="s">
        <v>4181</v>
      </c>
      <c r="B196" s="1" t="s">
        <v>4182</v>
      </c>
      <c r="C196" s="1" t="s">
        <v>4183</v>
      </c>
      <c r="D196" s="1" t="s">
        <v>4183</v>
      </c>
      <c r="E196" s="1" t="s">
        <v>4184</v>
      </c>
      <c r="F196" s="1" t="s">
        <v>4184</v>
      </c>
      <c r="G196" s="1" t="s">
        <v>4185</v>
      </c>
      <c r="H196" s="1" t="s">
        <v>4186</v>
      </c>
      <c r="I196" s="1" t="s">
        <v>4187</v>
      </c>
    </row>
    <row r="197" spans="1:9" x14ac:dyDescent="0.25">
      <c r="A197" s="1" t="s">
        <v>4188</v>
      </c>
      <c r="B197" s="1" t="s">
        <v>4189</v>
      </c>
      <c r="C197" s="1" t="s">
        <v>4190</v>
      </c>
      <c r="D197" s="1" t="s">
        <v>4191</v>
      </c>
      <c r="E197" s="1" t="s">
        <v>4192</v>
      </c>
      <c r="F197" s="1" t="s">
        <v>4094</v>
      </c>
      <c r="G197" s="1" t="s">
        <v>4193</v>
      </c>
      <c r="H197" s="1" t="s">
        <v>4194</v>
      </c>
      <c r="I197" s="1" t="s">
        <v>4195</v>
      </c>
    </row>
    <row r="198" spans="1:9" x14ac:dyDescent="0.25">
      <c r="A198" s="1" t="s">
        <v>4196</v>
      </c>
      <c r="B198" s="1" t="s">
        <v>2759</v>
      </c>
      <c r="C198" s="1" t="s">
        <v>2760</v>
      </c>
      <c r="D198" s="1" t="s">
        <v>4197</v>
      </c>
      <c r="E198" s="1" t="s">
        <v>4198</v>
      </c>
      <c r="F198" s="1" t="s">
        <v>4199</v>
      </c>
      <c r="G198" s="1" t="s">
        <v>4200</v>
      </c>
      <c r="H198" s="1" t="s">
        <v>4201</v>
      </c>
      <c r="I198" s="1" t="s">
        <v>2094</v>
      </c>
    </row>
    <row r="199" spans="1:9" x14ac:dyDescent="0.25">
      <c r="A199" s="1" t="s">
        <v>4202</v>
      </c>
      <c r="B199" s="1" t="s">
        <v>1436</v>
      </c>
      <c r="C199" s="1" t="s">
        <v>1437</v>
      </c>
      <c r="D199" s="1" t="s">
        <v>3798</v>
      </c>
      <c r="E199" s="1" t="s">
        <v>3799</v>
      </c>
      <c r="F199" s="1" t="s">
        <v>3800</v>
      </c>
      <c r="G199" s="1" t="s">
        <v>4203</v>
      </c>
      <c r="H199" s="1" t="s">
        <v>4204</v>
      </c>
      <c r="I199" s="1" t="s">
        <v>4205</v>
      </c>
    </row>
    <row r="200" spans="1:9" x14ac:dyDescent="0.25">
      <c r="A200" s="1" t="s">
        <v>4206</v>
      </c>
      <c r="B200" s="1" t="s">
        <v>2327</v>
      </c>
      <c r="C200" s="1" t="s">
        <v>2328</v>
      </c>
      <c r="D200" s="1" t="s">
        <v>4048</v>
      </c>
      <c r="E200" s="1" t="s">
        <v>4049</v>
      </c>
      <c r="F200" s="1" t="s">
        <v>4050</v>
      </c>
      <c r="G200" s="1" t="s">
        <v>4207</v>
      </c>
      <c r="H200" s="1" t="s">
        <v>4208</v>
      </c>
      <c r="I200" s="1" t="s">
        <v>4209</v>
      </c>
    </row>
    <row r="201" spans="1:9" x14ac:dyDescent="0.25">
      <c r="A201" s="1" t="s">
        <v>4210</v>
      </c>
      <c r="B201" s="1" t="s">
        <v>4211</v>
      </c>
      <c r="C201" s="1" t="s">
        <v>4212</v>
      </c>
      <c r="D201" s="1" t="s">
        <v>4213</v>
      </c>
      <c r="E201" s="1" t="s">
        <v>4214</v>
      </c>
      <c r="F201" s="1" t="s">
        <v>4215</v>
      </c>
      <c r="G201" s="1" t="s">
        <v>4216</v>
      </c>
      <c r="H201" s="1" t="s">
        <v>4217</v>
      </c>
      <c r="I201" s="1" t="s">
        <v>3762</v>
      </c>
    </row>
    <row r="202" spans="1:9" x14ac:dyDescent="0.25">
      <c r="A202" s="1" t="s">
        <v>4218</v>
      </c>
      <c r="B202" s="1" t="s">
        <v>2372</v>
      </c>
      <c r="C202" s="1" t="s">
        <v>2373</v>
      </c>
      <c r="D202" s="1" t="s">
        <v>4219</v>
      </c>
      <c r="E202" s="1" t="s">
        <v>4220</v>
      </c>
      <c r="F202" s="1" t="s">
        <v>4221</v>
      </c>
      <c r="G202" s="1" t="s">
        <v>4222</v>
      </c>
      <c r="H202" s="1" t="s">
        <v>4223</v>
      </c>
      <c r="I202" s="1" t="s">
        <v>631</v>
      </c>
    </row>
    <row r="203" spans="1:9" x14ac:dyDescent="0.25">
      <c r="A203" s="1" t="s">
        <v>4224</v>
      </c>
      <c r="B203" s="1" t="s">
        <v>4225</v>
      </c>
      <c r="C203" s="1" t="s">
        <v>4226</v>
      </c>
      <c r="D203" s="1" t="s">
        <v>4227</v>
      </c>
      <c r="E203" s="1" t="s">
        <v>4228</v>
      </c>
      <c r="F203" s="1" t="s">
        <v>4229</v>
      </c>
      <c r="G203" s="1" t="s">
        <v>4230</v>
      </c>
      <c r="H203" s="1" t="s">
        <v>4231</v>
      </c>
      <c r="I203" s="1" t="s">
        <v>1514</v>
      </c>
    </row>
    <row r="204" spans="1:9" x14ac:dyDescent="0.25">
      <c r="A204" s="1" t="s">
        <v>4232</v>
      </c>
      <c r="B204" s="1" t="s">
        <v>966</v>
      </c>
      <c r="C204" s="1" t="s">
        <v>967</v>
      </c>
      <c r="D204" s="1" t="s">
        <v>3604</v>
      </c>
      <c r="E204" s="1" t="s">
        <v>3605</v>
      </c>
      <c r="F204" s="1" t="s">
        <v>3606</v>
      </c>
      <c r="G204" s="1" t="s">
        <v>4233</v>
      </c>
      <c r="H204" s="1" t="s">
        <v>4234</v>
      </c>
      <c r="I204" s="1" t="s">
        <v>1479</v>
      </c>
    </row>
    <row r="205" spans="1:9" x14ac:dyDescent="0.25">
      <c r="A205" s="1" t="s">
        <v>4235</v>
      </c>
      <c r="B205" s="1" t="s">
        <v>4236</v>
      </c>
      <c r="C205" s="1" t="s">
        <v>4237</v>
      </c>
      <c r="D205" s="1" t="s">
        <v>4238</v>
      </c>
      <c r="E205" s="1" t="s">
        <v>4239</v>
      </c>
      <c r="F205" s="1" t="s">
        <v>4240</v>
      </c>
      <c r="G205" s="1" t="s">
        <v>4241</v>
      </c>
      <c r="H205" s="1" t="s">
        <v>4242</v>
      </c>
      <c r="I205" s="1" t="s">
        <v>1690</v>
      </c>
    </row>
    <row r="206" spans="1:9" x14ac:dyDescent="0.25">
      <c r="A206" s="1" t="s">
        <v>4243</v>
      </c>
      <c r="B206" s="1" t="s">
        <v>4244</v>
      </c>
      <c r="C206" s="1" t="s">
        <v>4245</v>
      </c>
      <c r="D206" s="1" t="s">
        <v>4246</v>
      </c>
      <c r="E206" s="1" t="s">
        <v>4247</v>
      </c>
      <c r="F206" s="1" t="s">
        <v>4229</v>
      </c>
      <c r="G206" s="1" t="s">
        <v>4248</v>
      </c>
      <c r="H206" s="1" t="s">
        <v>4249</v>
      </c>
      <c r="I206" s="1" t="s">
        <v>1102</v>
      </c>
    </row>
    <row r="207" spans="1:9" x14ac:dyDescent="0.25">
      <c r="A207" s="1" t="s">
        <v>4250</v>
      </c>
      <c r="B207" s="1" t="s">
        <v>2767</v>
      </c>
      <c r="C207" s="1" t="s">
        <v>2768</v>
      </c>
      <c r="D207" s="1" t="s">
        <v>4251</v>
      </c>
      <c r="E207" s="1" t="s">
        <v>4252</v>
      </c>
      <c r="F207" s="1" t="s">
        <v>4253</v>
      </c>
      <c r="G207" s="1" t="s">
        <v>4254</v>
      </c>
      <c r="H207" s="1" t="s">
        <v>4255</v>
      </c>
      <c r="I207" s="1" t="s">
        <v>2497</v>
      </c>
    </row>
    <row r="208" spans="1:9" x14ac:dyDescent="0.25">
      <c r="A208" s="1" t="s">
        <v>4256</v>
      </c>
      <c r="B208" s="1" t="s">
        <v>2185</v>
      </c>
      <c r="C208" s="1" t="s">
        <v>2186</v>
      </c>
      <c r="D208" s="1" t="s">
        <v>4257</v>
      </c>
      <c r="E208" s="1" t="s">
        <v>4258</v>
      </c>
      <c r="F208" s="1" t="s">
        <v>4259</v>
      </c>
      <c r="G208" s="1" t="s">
        <v>4260</v>
      </c>
      <c r="H208" s="1" t="s">
        <v>4261</v>
      </c>
      <c r="I208" s="1" t="s">
        <v>4262</v>
      </c>
    </row>
    <row r="209" spans="1:9" x14ac:dyDescent="0.25">
      <c r="A209" s="1" t="s">
        <v>4263</v>
      </c>
      <c r="B209" s="1" t="s">
        <v>4264</v>
      </c>
      <c r="C209" s="1" t="s">
        <v>4265</v>
      </c>
      <c r="D209" s="1" t="s">
        <v>4266</v>
      </c>
      <c r="E209" s="1" t="s">
        <v>4267</v>
      </c>
      <c r="F209" s="1" t="s">
        <v>4268</v>
      </c>
      <c r="G209" s="1" t="s">
        <v>4269</v>
      </c>
      <c r="H209" s="1" t="s">
        <v>4270</v>
      </c>
      <c r="I209" s="1" t="s">
        <v>4053</v>
      </c>
    </row>
    <row r="210" spans="1:9" x14ac:dyDescent="0.25">
      <c r="A210" s="1" t="s">
        <v>4271</v>
      </c>
      <c r="B210" s="1" t="s">
        <v>4272</v>
      </c>
      <c r="C210" s="1" t="s">
        <v>4273</v>
      </c>
      <c r="D210" s="1" t="s">
        <v>3695</v>
      </c>
      <c r="E210" s="1" t="s">
        <v>4274</v>
      </c>
      <c r="F210" s="1" t="s">
        <v>4275</v>
      </c>
      <c r="G210" s="1" t="s">
        <v>4276</v>
      </c>
      <c r="H210" s="1" t="s">
        <v>4277</v>
      </c>
      <c r="I210" s="1" t="s">
        <v>4278</v>
      </c>
    </row>
    <row r="211" spans="1:9" x14ac:dyDescent="0.25">
      <c r="A211" s="1" t="s">
        <v>4279</v>
      </c>
      <c r="B211" s="1" t="s">
        <v>4280</v>
      </c>
      <c r="C211" s="1" t="s">
        <v>4281</v>
      </c>
      <c r="D211" s="1" t="s">
        <v>4282</v>
      </c>
      <c r="E211" s="1" t="s">
        <v>4283</v>
      </c>
      <c r="F211" s="1" t="s">
        <v>4284</v>
      </c>
      <c r="G211" s="1" t="s">
        <v>4285</v>
      </c>
      <c r="H211" s="1" t="s">
        <v>4286</v>
      </c>
      <c r="I211" s="1" t="s">
        <v>1698</v>
      </c>
    </row>
    <row r="212" spans="1:9" x14ac:dyDescent="0.25">
      <c r="A212" s="1" t="s">
        <v>4287</v>
      </c>
      <c r="B212" s="1" t="s">
        <v>4288</v>
      </c>
      <c r="C212" s="1" t="s">
        <v>4289</v>
      </c>
      <c r="D212" s="1" t="s">
        <v>3953</v>
      </c>
      <c r="E212" s="1" t="s">
        <v>4290</v>
      </c>
      <c r="F212" s="1" t="s">
        <v>4291</v>
      </c>
      <c r="G212" s="1" t="s">
        <v>4292</v>
      </c>
      <c r="H212" s="1" t="s">
        <v>4293</v>
      </c>
      <c r="I212" s="1" t="s">
        <v>4294</v>
      </c>
    </row>
    <row r="213" spans="1:9" x14ac:dyDescent="0.25">
      <c r="A213" s="1" t="s">
        <v>4295</v>
      </c>
      <c r="B213" s="1" t="s">
        <v>1406</v>
      </c>
      <c r="C213" s="1" t="s">
        <v>1407</v>
      </c>
      <c r="D213" s="1" t="s">
        <v>3882</v>
      </c>
      <c r="E213" s="1" t="s">
        <v>3883</v>
      </c>
      <c r="F213" s="1" t="s">
        <v>3884</v>
      </c>
      <c r="G213" s="1" t="s">
        <v>4296</v>
      </c>
      <c r="H213" s="1" t="s">
        <v>4297</v>
      </c>
      <c r="I213" s="1" t="s">
        <v>3751</v>
      </c>
    </row>
    <row r="214" spans="1:9" x14ac:dyDescent="0.25">
      <c r="A214" s="1" t="s">
        <v>4298</v>
      </c>
      <c r="B214" s="1" t="s">
        <v>2291</v>
      </c>
      <c r="C214" s="1" t="s">
        <v>2292</v>
      </c>
      <c r="D214" s="1" t="s">
        <v>4092</v>
      </c>
      <c r="E214" s="1" t="s">
        <v>4299</v>
      </c>
      <c r="F214" s="1" t="s">
        <v>4300</v>
      </c>
      <c r="G214" s="1" t="s">
        <v>4301</v>
      </c>
      <c r="H214" s="1" t="s">
        <v>4302</v>
      </c>
      <c r="I214" s="1" t="s">
        <v>4303</v>
      </c>
    </row>
    <row r="215" spans="1:9" x14ac:dyDescent="0.25">
      <c r="A215" s="1" t="s">
        <v>4304</v>
      </c>
      <c r="B215" s="1" t="s">
        <v>4099</v>
      </c>
      <c r="C215" s="1" t="s">
        <v>4100</v>
      </c>
      <c r="D215" s="1" t="s">
        <v>4101</v>
      </c>
      <c r="E215" s="1" t="s">
        <v>4102</v>
      </c>
      <c r="F215" s="1" t="s">
        <v>4103</v>
      </c>
      <c r="G215" s="1" t="s">
        <v>4305</v>
      </c>
      <c r="H215" s="1" t="s">
        <v>4306</v>
      </c>
      <c r="I215" s="1" t="s">
        <v>4307</v>
      </c>
    </row>
    <row r="216" spans="1:9" x14ac:dyDescent="0.25">
      <c r="A216" s="1" t="s">
        <v>4308</v>
      </c>
      <c r="B216" s="1" t="s">
        <v>1871</v>
      </c>
      <c r="C216" s="1" t="s">
        <v>1872</v>
      </c>
      <c r="D216" s="1" t="s">
        <v>4309</v>
      </c>
      <c r="E216" s="1" t="s">
        <v>4310</v>
      </c>
      <c r="F216" s="1" t="s">
        <v>4311</v>
      </c>
      <c r="G216" s="1" t="s">
        <v>4312</v>
      </c>
      <c r="H216" s="1" t="s">
        <v>4313</v>
      </c>
      <c r="I216" s="1" t="s">
        <v>4314</v>
      </c>
    </row>
    <row r="217" spans="1:9" x14ac:dyDescent="0.25">
      <c r="A217" s="1" t="s">
        <v>4315</v>
      </c>
      <c r="B217" s="1" t="s">
        <v>4316</v>
      </c>
      <c r="C217" s="1" t="s">
        <v>4317</v>
      </c>
      <c r="D217" s="1" t="s">
        <v>4219</v>
      </c>
      <c r="E217" s="1" t="s">
        <v>4318</v>
      </c>
      <c r="F217" s="1" t="s">
        <v>4319</v>
      </c>
      <c r="G217" s="1" t="s">
        <v>4320</v>
      </c>
      <c r="H217" s="1" t="s">
        <v>4321</v>
      </c>
      <c r="I217" s="1" t="s">
        <v>4322</v>
      </c>
    </row>
    <row r="218" spans="1:9" x14ac:dyDescent="0.25">
      <c r="A218" s="1" t="s">
        <v>4323</v>
      </c>
      <c r="B218" s="1" t="s">
        <v>2017</v>
      </c>
      <c r="C218" s="1" t="s">
        <v>2018</v>
      </c>
      <c r="D218" s="1" t="s">
        <v>4324</v>
      </c>
      <c r="E218" s="1" t="s">
        <v>4325</v>
      </c>
      <c r="F218" s="1" t="s">
        <v>4326</v>
      </c>
      <c r="G218" s="1" t="s">
        <v>4327</v>
      </c>
      <c r="H218" s="1" t="s">
        <v>4328</v>
      </c>
      <c r="I218" s="1" t="s">
        <v>1514</v>
      </c>
    </row>
    <row r="219" spans="1:9" x14ac:dyDescent="0.25">
      <c r="A219" s="1" t="s">
        <v>4329</v>
      </c>
      <c r="B219" s="1" t="s">
        <v>4330</v>
      </c>
      <c r="C219" s="1" t="s">
        <v>4331</v>
      </c>
      <c r="D219" s="1" t="s">
        <v>4332</v>
      </c>
      <c r="E219" s="1" t="s">
        <v>4333</v>
      </c>
      <c r="F219" s="1" t="s">
        <v>4334</v>
      </c>
      <c r="G219" s="1" t="s">
        <v>4335</v>
      </c>
      <c r="H219" s="1" t="s">
        <v>4336</v>
      </c>
      <c r="I219" s="1" t="s">
        <v>4337</v>
      </c>
    </row>
    <row r="220" spans="1:9" x14ac:dyDescent="0.25">
      <c r="A220" s="1" t="s">
        <v>4338</v>
      </c>
      <c r="B220" s="1" t="s">
        <v>2114</v>
      </c>
      <c r="C220" s="1" t="s">
        <v>2115</v>
      </c>
      <c r="D220" s="1" t="s">
        <v>4339</v>
      </c>
      <c r="E220" s="1" t="s">
        <v>4340</v>
      </c>
      <c r="F220" s="1" t="s">
        <v>4341</v>
      </c>
      <c r="G220" s="1" t="s">
        <v>4342</v>
      </c>
      <c r="H220" s="1" t="s">
        <v>4343</v>
      </c>
      <c r="I220" s="1" t="s">
        <v>4205</v>
      </c>
    </row>
    <row r="221" spans="1:9" x14ac:dyDescent="0.25">
      <c r="A221" s="1" t="s">
        <v>4344</v>
      </c>
      <c r="B221" s="1" t="s">
        <v>1802</v>
      </c>
      <c r="C221" s="1" t="s">
        <v>1803</v>
      </c>
      <c r="D221" s="1" t="s">
        <v>4036</v>
      </c>
      <c r="E221" s="1" t="s">
        <v>4037</v>
      </c>
      <c r="F221" s="1" t="s">
        <v>4038</v>
      </c>
      <c r="G221" s="1" t="s">
        <v>4345</v>
      </c>
      <c r="H221" s="1" t="s">
        <v>4346</v>
      </c>
      <c r="I221" s="1" t="s">
        <v>1859</v>
      </c>
    </row>
    <row r="222" spans="1:9" x14ac:dyDescent="0.25">
      <c r="A222" s="1" t="s">
        <v>4347</v>
      </c>
      <c r="B222" s="1" t="s">
        <v>1406</v>
      </c>
      <c r="C222" s="1" t="s">
        <v>1407</v>
      </c>
      <c r="D222" s="1" t="s">
        <v>3882</v>
      </c>
      <c r="E222" s="1" t="s">
        <v>3883</v>
      </c>
      <c r="F222" s="1" t="s">
        <v>3884</v>
      </c>
      <c r="G222" s="1" t="s">
        <v>4348</v>
      </c>
      <c r="H222" s="1" t="s">
        <v>4349</v>
      </c>
      <c r="I222" s="1" t="s">
        <v>4154</v>
      </c>
    </row>
    <row r="223" spans="1:9" x14ac:dyDescent="0.25">
      <c r="A223" s="1" t="s">
        <v>4350</v>
      </c>
      <c r="B223" s="1" t="s">
        <v>4351</v>
      </c>
      <c r="C223" s="1" t="s">
        <v>4352</v>
      </c>
      <c r="D223" s="1" t="s">
        <v>4353</v>
      </c>
      <c r="E223" s="1" t="s">
        <v>4354</v>
      </c>
      <c r="F223" s="1" t="s">
        <v>4355</v>
      </c>
      <c r="G223" s="1" t="s">
        <v>4356</v>
      </c>
      <c r="H223" s="1" t="s">
        <v>4357</v>
      </c>
      <c r="I223" s="1" t="s">
        <v>4358</v>
      </c>
    </row>
    <row r="224" spans="1:9" x14ac:dyDescent="0.25">
      <c r="A224" s="1" t="s">
        <v>4359</v>
      </c>
      <c r="B224" s="1" t="s">
        <v>4360</v>
      </c>
      <c r="C224" s="1" t="s">
        <v>4361</v>
      </c>
      <c r="D224" s="1" t="s">
        <v>4227</v>
      </c>
      <c r="E224" s="1" t="s">
        <v>4362</v>
      </c>
      <c r="F224" s="1" t="s">
        <v>4363</v>
      </c>
      <c r="G224" s="1" t="s">
        <v>4364</v>
      </c>
      <c r="H224" s="1" t="s">
        <v>4365</v>
      </c>
      <c r="I224" s="1" t="s">
        <v>4366</v>
      </c>
    </row>
    <row r="225" spans="1:9" x14ac:dyDescent="0.25">
      <c r="A225" s="1" t="s">
        <v>4367</v>
      </c>
      <c r="B225" s="1" t="s">
        <v>2327</v>
      </c>
      <c r="C225" s="1" t="s">
        <v>2328</v>
      </c>
      <c r="D225" s="1" t="s">
        <v>4048</v>
      </c>
      <c r="E225" s="1" t="s">
        <v>4049</v>
      </c>
      <c r="F225" s="1" t="s">
        <v>4050</v>
      </c>
      <c r="G225" s="1" t="s">
        <v>4368</v>
      </c>
      <c r="H225" s="1" t="s">
        <v>4369</v>
      </c>
      <c r="I225" s="1" t="s">
        <v>4370</v>
      </c>
    </row>
    <row r="226" spans="1:9" x14ac:dyDescent="0.25">
      <c r="A226" s="1" t="s">
        <v>4371</v>
      </c>
      <c r="B226" s="1" t="s">
        <v>4372</v>
      </c>
      <c r="C226" s="1" t="s">
        <v>4373</v>
      </c>
      <c r="D226" s="1" t="s">
        <v>4374</v>
      </c>
      <c r="E226" s="1" t="s">
        <v>4375</v>
      </c>
      <c r="F226" s="1" t="s">
        <v>4326</v>
      </c>
      <c r="G226" s="1" t="s">
        <v>4376</v>
      </c>
      <c r="H226" s="1" t="s">
        <v>4377</v>
      </c>
      <c r="I226" s="1" t="s">
        <v>4378</v>
      </c>
    </row>
    <row r="227" spans="1:9" x14ac:dyDescent="0.25">
      <c r="A227" s="1" t="s">
        <v>4379</v>
      </c>
      <c r="B227" s="1" t="s">
        <v>4380</v>
      </c>
      <c r="C227" s="1" t="s">
        <v>4381</v>
      </c>
      <c r="D227" s="1" t="s">
        <v>4382</v>
      </c>
      <c r="E227" s="1" t="s">
        <v>4383</v>
      </c>
      <c r="F227" s="1" t="s">
        <v>4300</v>
      </c>
      <c r="G227" s="1" t="s">
        <v>4384</v>
      </c>
      <c r="H227" s="1" t="s">
        <v>4385</v>
      </c>
      <c r="I227" s="1" t="s">
        <v>4131</v>
      </c>
    </row>
    <row r="228" spans="1:9" x14ac:dyDescent="0.25">
      <c r="A228" s="1" t="s">
        <v>4386</v>
      </c>
      <c r="B228" s="1" t="s">
        <v>4387</v>
      </c>
      <c r="C228" s="1" t="s">
        <v>4388</v>
      </c>
      <c r="D228" s="1" t="s">
        <v>4389</v>
      </c>
      <c r="E228" s="1" t="s">
        <v>4390</v>
      </c>
      <c r="F228" s="1" t="s">
        <v>4391</v>
      </c>
      <c r="G228" s="1" t="s">
        <v>4392</v>
      </c>
      <c r="H228" s="1" t="s">
        <v>4393</v>
      </c>
      <c r="I228" s="1" t="s">
        <v>4394</v>
      </c>
    </row>
    <row r="229" spans="1:9" x14ac:dyDescent="0.25">
      <c r="A229" s="1" t="s">
        <v>4395</v>
      </c>
      <c r="B229" s="1" t="s">
        <v>1871</v>
      </c>
      <c r="C229" s="1" t="s">
        <v>1872</v>
      </c>
      <c r="D229" s="1" t="s">
        <v>4309</v>
      </c>
      <c r="E229" s="1" t="s">
        <v>4310</v>
      </c>
      <c r="F229" s="1" t="s">
        <v>4311</v>
      </c>
      <c r="G229" s="1" t="s">
        <v>4396</v>
      </c>
      <c r="H229" s="1" t="s">
        <v>4397</v>
      </c>
      <c r="I229" s="1" t="s">
        <v>1859</v>
      </c>
    </row>
    <row r="230" spans="1:9" x14ac:dyDescent="0.25">
      <c r="A230" s="1" t="s">
        <v>4398</v>
      </c>
      <c r="B230" s="1" t="s">
        <v>4399</v>
      </c>
      <c r="C230" s="1" t="s">
        <v>4400</v>
      </c>
      <c r="D230" s="1" t="s">
        <v>4401</v>
      </c>
      <c r="E230" s="1" t="s">
        <v>4402</v>
      </c>
      <c r="F230" s="1" t="s">
        <v>4259</v>
      </c>
      <c r="G230" s="1" t="s">
        <v>4403</v>
      </c>
      <c r="H230" s="1" t="s">
        <v>4404</v>
      </c>
      <c r="I230" s="1" t="s">
        <v>4405</v>
      </c>
    </row>
    <row r="231" spans="1:9" x14ac:dyDescent="0.25">
      <c r="A231" s="1" t="s">
        <v>4406</v>
      </c>
      <c r="B231" s="1" t="s">
        <v>3889</v>
      </c>
      <c r="C231" s="1" t="s">
        <v>3890</v>
      </c>
      <c r="D231" s="1" t="s">
        <v>3891</v>
      </c>
      <c r="E231" s="1" t="s">
        <v>3892</v>
      </c>
      <c r="F231" s="1" t="s">
        <v>3893</v>
      </c>
      <c r="G231" s="1" t="s">
        <v>4407</v>
      </c>
      <c r="H231" s="1" t="s">
        <v>4408</v>
      </c>
      <c r="I231" s="1" t="s">
        <v>4409</v>
      </c>
    </row>
    <row r="232" spans="1:9" x14ac:dyDescent="0.25">
      <c r="A232" s="1" t="s">
        <v>4410</v>
      </c>
      <c r="B232" s="1" t="s">
        <v>1610</v>
      </c>
      <c r="C232" s="1" t="s">
        <v>1611</v>
      </c>
      <c r="D232" s="1" t="s">
        <v>3959</v>
      </c>
      <c r="E232" s="1" t="s">
        <v>3960</v>
      </c>
      <c r="F232" s="1" t="s">
        <v>3961</v>
      </c>
      <c r="G232" s="1" t="s">
        <v>4411</v>
      </c>
      <c r="H232" s="1" t="s">
        <v>4412</v>
      </c>
      <c r="I232" s="1" t="s">
        <v>4413</v>
      </c>
    </row>
    <row r="233" spans="1:9" x14ac:dyDescent="0.25">
      <c r="A233" s="1" t="s">
        <v>4414</v>
      </c>
      <c r="B233" s="1" t="s">
        <v>1406</v>
      </c>
      <c r="C233" s="1" t="s">
        <v>1407</v>
      </c>
      <c r="D233" s="1" t="s">
        <v>3882</v>
      </c>
      <c r="E233" s="1" t="s">
        <v>3883</v>
      </c>
      <c r="F233" s="1" t="s">
        <v>3884</v>
      </c>
      <c r="G233" s="1" t="s">
        <v>4415</v>
      </c>
      <c r="H233" s="1" t="s">
        <v>4416</v>
      </c>
      <c r="I233" s="1" t="s">
        <v>3887</v>
      </c>
    </row>
    <row r="234" spans="1:9" x14ac:dyDescent="0.25">
      <c r="A234" s="1" t="s">
        <v>4417</v>
      </c>
      <c r="B234" s="1" t="s">
        <v>4418</v>
      </c>
      <c r="C234" s="1" t="s">
        <v>4419</v>
      </c>
      <c r="D234" s="1" t="s">
        <v>4420</v>
      </c>
      <c r="E234" s="1" t="s">
        <v>4421</v>
      </c>
      <c r="F234" s="1" t="s">
        <v>4268</v>
      </c>
      <c r="G234" s="1" t="s">
        <v>4422</v>
      </c>
      <c r="H234" s="1" t="s">
        <v>4423</v>
      </c>
      <c r="I234" s="1" t="s">
        <v>4424</v>
      </c>
    </row>
    <row r="235" spans="1:9" x14ac:dyDescent="0.25">
      <c r="A235" s="1" t="s">
        <v>4425</v>
      </c>
      <c r="B235" s="1" t="s">
        <v>1254</v>
      </c>
      <c r="C235" s="1" t="s">
        <v>1255</v>
      </c>
      <c r="D235" s="1" t="s">
        <v>3746</v>
      </c>
      <c r="E235" s="1" t="s">
        <v>3747</v>
      </c>
      <c r="F235" s="1" t="s">
        <v>3748</v>
      </c>
      <c r="G235" s="1" t="s">
        <v>4426</v>
      </c>
      <c r="H235" s="1" t="s">
        <v>4427</v>
      </c>
      <c r="I235" s="1" t="s">
        <v>870</v>
      </c>
    </row>
    <row r="236" spans="1:9" x14ac:dyDescent="0.25">
      <c r="A236" s="1" t="s">
        <v>4428</v>
      </c>
      <c r="B236" s="1" t="s">
        <v>4264</v>
      </c>
      <c r="C236" s="1" t="s">
        <v>4265</v>
      </c>
      <c r="D236" s="1" t="s">
        <v>4266</v>
      </c>
      <c r="E236" s="1" t="s">
        <v>4267</v>
      </c>
      <c r="F236" s="1" t="s">
        <v>4268</v>
      </c>
      <c r="G236" s="1" t="s">
        <v>4429</v>
      </c>
      <c r="H236" s="1" t="s">
        <v>4430</v>
      </c>
      <c r="I236" s="1" t="s">
        <v>2456</v>
      </c>
    </row>
    <row r="237" spans="1:9" x14ac:dyDescent="0.25">
      <c r="A237" s="1" t="s">
        <v>4431</v>
      </c>
      <c r="B237" s="1" t="s">
        <v>4432</v>
      </c>
      <c r="C237" s="1" t="s">
        <v>4433</v>
      </c>
      <c r="D237" s="1" t="s">
        <v>4434</v>
      </c>
      <c r="E237" s="1" t="s">
        <v>4435</v>
      </c>
      <c r="F237" s="1" t="s">
        <v>4436</v>
      </c>
      <c r="G237" s="1" t="s">
        <v>4437</v>
      </c>
      <c r="H237" s="1" t="s">
        <v>4438</v>
      </c>
      <c r="I237" s="1" t="s">
        <v>1496</v>
      </c>
    </row>
    <row r="238" spans="1:9" x14ac:dyDescent="0.25">
      <c r="A238" s="1" t="s">
        <v>4439</v>
      </c>
      <c r="B238" s="1" t="s">
        <v>1436</v>
      </c>
      <c r="C238" s="1" t="s">
        <v>1437</v>
      </c>
      <c r="D238" s="1" t="s">
        <v>3798</v>
      </c>
      <c r="E238" s="1" t="s">
        <v>3799</v>
      </c>
      <c r="F238" s="1" t="s">
        <v>3800</v>
      </c>
      <c r="G238" s="1" t="s">
        <v>4440</v>
      </c>
      <c r="H238" s="1" t="s">
        <v>4441</v>
      </c>
      <c r="I238" s="1" t="s">
        <v>4442</v>
      </c>
    </row>
    <row r="239" spans="1:9" x14ac:dyDescent="0.25">
      <c r="A239" s="1" t="s">
        <v>4443</v>
      </c>
      <c r="B239" s="1" t="s">
        <v>4444</v>
      </c>
      <c r="C239" s="1" t="s">
        <v>4445</v>
      </c>
      <c r="D239" s="1" t="s">
        <v>4374</v>
      </c>
      <c r="E239" s="1" t="s">
        <v>4446</v>
      </c>
      <c r="F239" s="1" t="s">
        <v>4259</v>
      </c>
      <c r="G239" s="1" t="s">
        <v>4447</v>
      </c>
      <c r="H239" s="1" t="s">
        <v>4448</v>
      </c>
      <c r="I239" s="1" t="s">
        <v>4449</v>
      </c>
    </row>
    <row r="240" spans="1:9" x14ac:dyDescent="0.25">
      <c r="A240" s="1" t="s">
        <v>4450</v>
      </c>
      <c r="B240" s="1" t="s">
        <v>1112</v>
      </c>
      <c r="C240" s="1" t="s">
        <v>1113</v>
      </c>
      <c r="D240" s="1" t="s">
        <v>3914</v>
      </c>
      <c r="E240" s="1" t="s">
        <v>3915</v>
      </c>
      <c r="F240" s="1" t="s">
        <v>3893</v>
      </c>
      <c r="G240" s="1" t="s">
        <v>4451</v>
      </c>
      <c r="H240" s="1" t="s">
        <v>4452</v>
      </c>
      <c r="I240" s="1" t="s">
        <v>1496</v>
      </c>
    </row>
    <row r="241" spans="1:9" x14ac:dyDescent="0.25">
      <c r="A241" s="1" t="s">
        <v>4453</v>
      </c>
      <c r="B241" s="1" t="s">
        <v>2017</v>
      </c>
      <c r="C241" s="1" t="s">
        <v>2018</v>
      </c>
      <c r="D241" s="1" t="s">
        <v>4324</v>
      </c>
      <c r="E241" s="1" t="s">
        <v>4325</v>
      </c>
      <c r="F241" s="1" t="s">
        <v>4326</v>
      </c>
      <c r="G241" s="1" t="s">
        <v>4454</v>
      </c>
      <c r="H241" s="1" t="s">
        <v>4455</v>
      </c>
      <c r="I241" s="1" t="s">
        <v>972</v>
      </c>
    </row>
    <row r="242" spans="1:9" x14ac:dyDescent="0.25">
      <c r="A242" s="1" t="s">
        <v>4456</v>
      </c>
      <c r="B242" s="1" t="s">
        <v>2474</v>
      </c>
      <c r="C242" s="1" t="s">
        <v>2475</v>
      </c>
      <c r="D242" s="1" t="s">
        <v>4457</v>
      </c>
      <c r="E242" s="1" t="s">
        <v>4458</v>
      </c>
      <c r="F242" s="1" t="s">
        <v>4459</v>
      </c>
      <c r="G242" s="1" t="s">
        <v>4460</v>
      </c>
      <c r="H242" s="1" t="s">
        <v>4461</v>
      </c>
      <c r="I242" s="1" t="s">
        <v>4462</v>
      </c>
    </row>
    <row r="243" spans="1:9" x14ac:dyDescent="0.25">
      <c r="A243" s="1" t="s">
        <v>4463</v>
      </c>
      <c r="B243" s="1" t="s">
        <v>2072</v>
      </c>
      <c r="C243" s="1" t="s">
        <v>2073</v>
      </c>
      <c r="D243" s="1" t="s">
        <v>3985</v>
      </c>
      <c r="E243" s="1" t="s">
        <v>3986</v>
      </c>
      <c r="F243" s="1" t="s">
        <v>3961</v>
      </c>
      <c r="G243" s="1" t="s">
        <v>4464</v>
      </c>
      <c r="H243" s="1" t="s">
        <v>4465</v>
      </c>
      <c r="I243" s="1" t="s">
        <v>3989</v>
      </c>
    </row>
    <row r="244" spans="1:9" x14ac:dyDescent="0.25">
      <c r="A244" s="1" t="s">
        <v>4466</v>
      </c>
      <c r="B244" s="1" t="s">
        <v>2267</v>
      </c>
      <c r="C244" s="1" t="s">
        <v>2268</v>
      </c>
      <c r="D244" s="1" t="s">
        <v>4467</v>
      </c>
      <c r="E244" s="1" t="s">
        <v>4468</v>
      </c>
      <c r="F244" s="1" t="s">
        <v>4259</v>
      </c>
      <c r="G244" s="1" t="s">
        <v>4469</v>
      </c>
      <c r="H244" s="1" t="s">
        <v>4470</v>
      </c>
      <c r="I244" s="1" t="s">
        <v>1264</v>
      </c>
    </row>
    <row r="245" spans="1:9" x14ac:dyDescent="0.25">
      <c r="A245" s="1" t="s">
        <v>4471</v>
      </c>
      <c r="B245" s="1" t="s">
        <v>4472</v>
      </c>
      <c r="C245" s="1" t="s">
        <v>4473</v>
      </c>
      <c r="D245" s="1" t="s">
        <v>4474</v>
      </c>
      <c r="E245" s="1" t="s">
        <v>4475</v>
      </c>
      <c r="F245" s="1" t="s">
        <v>4476</v>
      </c>
      <c r="G245" s="1" t="s">
        <v>4477</v>
      </c>
      <c r="H245" s="1" t="s">
        <v>4478</v>
      </c>
      <c r="I245" s="1" t="s">
        <v>4479</v>
      </c>
    </row>
    <row r="246" spans="1:9" x14ac:dyDescent="0.25">
      <c r="A246" s="1" t="s">
        <v>4480</v>
      </c>
      <c r="B246" s="1" t="s">
        <v>4481</v>
      </c>
      <c r="C246" s="1" t="s">
        <v>4482</v>
      </c>
      <c r="D246" s="1" t="s">
        <v>4483</v>
      </c>
      <c r="E246" s="1" t="s">
        <v>4484</v>
      </c>
      <c r="F246" s="1" t="s">
        <v>4485</v>
      </c>
      <c r="G246" s="1" t="s">
        <v>4486</v>
      </c>
      <c r="H246" s="1" t="s">
        <v>4487</v>
      </c>
      <c r="I246" s="1" t="s">
        <v>4488</v>
      </c>
    </row>
    <row r="247" spans="1:9" x14ac:dyDescent="0.25">
      <c r="A247" s="1" t="s">
        <v>4489</v>
      </c>
      <c r="B247" s="1" t="s">
        <v>2257</v>
      </c>
      <c r="C247" s="1" t="s">
        <v>2258</v>
      </c>
      <c r="D247" s="1" t="s">
        <v>4490</v>
      </c>
      <c r="E247" s="1" t="s">
        <v>4491</v>
      </c>
      <c r="F247" s="1" t="s">
        <v>4492</v>
      </c>
      <c r="G247" s="1" t="s">
        <v>4493</v>
      </c>
      <c r="H247" s="1" t="s">
        <v>4494</v>
      </c>
      <c r="I247" s="1" t="s">
        <v>4495</v>
      </c>
    </row>
    <row r="248" spans="1:9" x14ac:dyDescent="0.25">
      <c r="A248" s="1" t="s">
        <v>4496</v>
      </c>
      <c r="B248" s="1" t="s">
        <v>4497</v>
      </c>
      <c r="C248" s="1" t="s">
        <v>4498</v>
      </c>
      <c r="D248" s="1" t="s">
        <v>3604</v>
      </c>
      <c r="E248" s="1" t="s">
        <v>4499</v>
      </c>
      <c r="F248" s="1" t="s">
        <v>4500</v>
      </c>
      <c r="G248" s="1" t="s">
        <v>4501</v>
      </c>
      <c r="H248" s="1" t="s">
        <v>4502</v>
      </c>
      <c r="I248" s="1" t="s">
        <v>4503</v>
      </c>
    </row>
    <row r="249" spans="1:9" x14ac:dyDescent="0.25">
      <c r="A249" s="1" t="s">
        <v>4504</v>
      </c>
      <c r="B249" s="1" t="s">
        <v>4505</v>
      </c>
      <c r="C249" s="1" t="s">
        <v>4506</v>
      </c>
      <c r="D249" s="1" t="s">
        <v>4507</v>
      </c>
      <c r="E249" s="1" t="s">
        <v>4508</v>
      </c>
      <c r="F249" s="1" t="s">
        <v>4391</v>
      </c>
      <c r="G249" s="1" t="s">
        <v>4509</v>
      </c>
      <c r="H249" s="1" t="s">
        <v>4510</v>
      </c>
      <c r="I249" s="1" t="s">
        <v>4511</v>
      </c>
    </row>
    <row r="250" spans="1:9" x14ac:dyDescent="0.25">
      <c r="A250" s="1" t="s">
        <v>4512</v>
      </c>
      <c r="B250" s="1" t="s">
        <v>2228</v>
      </c>
      <c r="C250" s="1" t="s">
        <v>2229</v>
      </c>
      <c r="D250" s="1" t="s">
        <v>4513</v>
      </c>
      <c r="E250" s="1" t="s">
        <v>4514</v>
      </c>
      <c r="F250" s="1" t="s">
        <v>4515</v>
      </c>
      <c r="G250" s="1" t="s">
        <v>4516</v>
      </c>
      <c r="H250" s="1" t="s">
        <v>4517</v>
      </c>
      <c r="I250" s="1" t="s">
        <v>4518</v>
      </c>
    </row>
    <row r="251" spans="1:9" x14ac:dyDescent="0.25">
      <c r="A251" s="1" t="s">
        <v>4519</v>
      </c>
      <c r="B251" s="1" t="s">
        <v>4520</v>
      </c>
      <c r="C251" s="1" t="s">
        <v>4521</v>
      </c>
      <c r="D251" s="1" t="s">
        <v>4522</v>
      </c>
      <c r="E251" s="1" t="s">
        <v>4523</v>
      </c>
      <c r="F251" s="1" t="s">
        <v>4275</v>
      </c>
      <c r="G251" s="1" t="s">
        <v>4524</v>
      </c>
      <c r="H251" s="1" t="s">
        <v>4525</v>
      </c>
      <c r="I251" s="1" t="s">
        <v>4526</v>
      </c>
    </row>
    <row r="252" spans="1:9" x14ac:dyDescent="0.25">
      <c r="A252" s="1" t="s">
        <v>4527</v>
      </c>
      <c r="B252" s="1" t="s">
        <v>4528</v>
      </c>
      <c r="C252" s="1" t="s">
        <v>4529</v>
      </c>
      <c r="D252" s="1" t="s">
        <v>4530</v>
      </c>
      <c r="E252" s="1" t="s">
        <v>4531</v>
      </c>
      <c r="F252" s="1" t="s">
        <v>4355</v>
      </c>
      <c r="G252" s="1" t="s">
        <v>4532</v>
      </c>
      <c r="H252" s="1" t="s">
        <v>4533</v>
      </c>
      <c r="I252" s="1" t="s">
        <v>4534</v>
      </c>
    </row>
    <row r="253" spans="1:9" x14ac:dyDescent="0.25">
      <c r="A253" s="1" t="s">
        <v>4535</v>
      </c>
      <c r="B253" s="1" t="s">
        <v>2145</v>
      </c>
      <c r="C253" s="1" t="s">
        <v>2146</v>
      </c>
      <c r="D253" s="1" t="s">
        <v>4536</v>
      </c>
      <c r="E253" s="1" t="s">
        <v>4537</v>
      </c>
      <c r="F253" s="1" t="s">
        <v>4538</v>
      </c>
      <c r="G253" s="1" t="s">
        <v>4539</v>
      </c>
      <c r="H253" s="1" t="s">
        <v>4540</v>
      </c>
      <c r="I253" s="1" t="s">
        <v>4541</v>
      </c>
    </row>
    <row r="254" spans="1:9" x14ac:dyDescent="0.25">
      <c r="A254" s="1" t="s">
        <v>4542</v>
      </c>
      <c r="B254" s="1" t="s">
        <v>2409</v>
      </c>
      <c r="C254" s="1" t="s">
        <v>2410</v>
      </c>
      <c r="D254" s="1" t="s">
        <v>4543</v>
      </c>
      <c r="E254" s="1" t="s">
        <v>4544</v>
      </c>
      <c r="F254" s="1" t="s">
        <v>4221</v>
      </c>
      <c r="G254" s="1" t="s">
        <v>4545</v>
      </c>
      <c r="H254" s="1" t="s">
        <v>4546</v>
      </c>
      <c r="I254" s="1" t="s">
        <v>4547</v>
      </c>
    </row>
    <row r="255" spans="1:9" x14ac:dyDescent="0.25">
      <c r="A255" s="1" t="s">
        <v>4548</v>
      </c>
      <c r="B255" s="1" t="s">
        <v>1610</v>
      </c>
      <c r="C255" s="1" t="s">
        <v>1611</v>
      </c>
      <c r="D255" s="1" t="s">
        <v>3959</v>
      </c>
      <c r="E255" s="1" t="s">
        <v>3960</v>
      </c>
      <c r="F255" s="1" t="s">
        <v>3961</v>
      </c>
      <c r="G255" s="1" t="s">
        <v>4549</v>
      </c>
      <c r="H255" s="1" t="s">
        <v>4550</v>
      </c>
      <c r="I255" s="1" t="s">
        <v>4551</v>
      </c>
    </row>
    <row r="256" spans="1:9" x14ac:dyDescent="0.25">
      <c r="A256" s="1" t="s">
        <v>4552</v>
      </c>
      <c r="B256" s="1" t="s">
        <v>4553</v>
      </c>
      <c r="C256" s="1" t="s">
        <v>4554</v>
      </c>
      <c r="D256" s="1" t="s">
        <v>3652</v>
      </c>
      <c r="E256" s="1" t="s">
        <v>4555</v>
      </c>
      <c r="F256" s="1" t="s">
        <v>4326</v>
      </c>
      <c r="G256" s="1" t="s">
        <v>4556</v>
      </c>
      <c r="H256" s="1" t="s">
        <v>4557</v>
      </c>
      <c r="I256" s="1" t="s">
        <v>4558</v>
      </c>
    </row>
    <row r="257" spans="1:9" x14ac:dyDescent="0.25">
      <c r="A257" s="1" t="s">
        <v>4559</v>
      </c>
      <c r="B257" s="1" t="s">
        <v>4560</v>
      </c>
      <c r="C257" s="1" t="s">
        <v>4561</v>
      </c>
      <c r="D257" s="1" t="s">
        <v>4562</v>
      </c>
      <c r="E257" s="1" t="s">
        <v>4563</v>
      </c>
      <c r="F257" s="1" t="s">
        <v>4564</v>
      </c>
      <c r="G257" s="1" t="s">
        <v>4565</v>
      </c>
      <c r="H257" s="1" t="s">
        <v>4566</v>
      </c>
      <c r="I257" s="1" t="s">
        <v>4567</v>
      </c>
    </row>
    <row r="258" spans="1:9" x14ac:dyDescent="0.25">
      <c r="A258" s="1" t="s">
        <v>4568</v>
      </c>
      <c r="B258" s="1" t="s">
        <v>4569</v>
      </c>
      <c r="C258" s="1" t="s">
        <v>4570</v>
      </c>
      <c r="D258" s="1" t="s">
        <v>4571</v>
      </c>
      <c r="E258" s="1" t="s">
        <v>4572</v>
      </c>
      <c r="F258" s="1" t="s">
        <v>4573</v>
      </c>
      <c r="G258" s="1" t="s">
        <v>4574</v>
      </c>
      <c r="H258" s="1" t="s">
        <v>4575</v>
      </c>
      <c r="I258" s="1" t="s">
        <v>4576</v>
      </c>
    </row>
    <row r="259" spans="1:9" x14ac:dyDescent="0.25">
      <c r="A259" s="1" t="s">
        <v>4577</v>
      </c>
      <c r="B259" s="1" t="s">
        <v>1907</v>
      </c>
      <c r="C259" s="1" t="s">
        <v>1908</v>
      </c>
      <c r="D259" s="1" t="s">
        <v>3882</v>
      </c>
      <c r="E259" s="1" t="s">
        <v>4578</v>
      </c>
      <c r="F259" s="1" t="s">
        <v>4579</v>
      </c>
      <c r="G259" s="1" t="s">
        <v>4580</v>
      </c>
      <c r="H259" s="1" t="s">
        <v>4581</v>
      </c>
      <c r="I259" s="1" t="s">
        <v>4582</v>
      </c>
    </row>
    <row r="260" spans="1:9" x14ac:dyDescent="0.25">
      <c r="A260" s="1" t="s">
        <v>4583</v>
      </c>
      <c r="B260" s="1" t="s">
        <v>2291</v>
      </c>
      <c r="C260" s="1" t="s">
        <v>2292</v>
      </c>
      <c r="D260" s="1" t="s">
        <v>4092</v>
      </c>
      <c r="E260" s="1" t="s">
        <v>4299</v>
      </c>
      <c r="F260" s="1" t="s">
        <v>4300</v>
      </c>
      <c r="G260" s="1" t="s">
        <v>4584</v>
      </c>
      <c r="H260" s="1" t="s">
        <v>4585</v>
      </c>
      <c r="I260" s="1" t="s">
        <v>4586</v>
      </c>
    </row>
    <row r="261" spans="1:9" x14ac:dyDescent="0.25">
      <c r="A261" s="1" t="s">
        <v>4587</v>
      </c>
      <c r="B261" s="1" t="s">
        <v>4588</v>
      </c>
      <c r="C261" s="1" t="s">
        <v>4589</v>
      </c>
      <c r="D261" s="1" t="s">
        <v>4092</v>
      </c>
      <c r="E261" s="1" t="s">
        <v>4590</v>
      </c>
      <c r="F261" s="1" t="s">
        <v>4355</v>
      </c>
      <c r="G261" s="1" t="s">
        <v>4591</v>
      </c>
      <c r="H261" s="1" t="s">
        <v>4592</v>
      </c>
      <c r="I261" s="1" t="s">
        <v>4593</v>
      </c>
    </row>
    <row r="262" spans="1:9" x14ac:dyDescent="0.25">
      <c r="A262" s="1" t="s">
        <v>4594</v>
      </c>
      <c r="B262" s="1" t="s">
        <v>4595</v>
      </c>
      <c r="C262" s="1" t="s">
        <v>4596</v>
      </c>
      <c r="D262" s="1" t="s">
        <v>4597</v>
      </c>
      <c r="E262" s="1" t="s">
        <v>4598</v>
      </c>
      <c r="F262" s="1" t="s">
        <v>4275</v>
      </c>
      <c r="G262" s="1" t="s">
        <v>4599</v>
      </c>
      <c r="H262" s="1" t="s">
        <v>4600</v>
      </c>
      <c r="I262" s="1" t="s">
        <v>4601</v>
      </c>
    </row>
  </sheetData>
  <sheetProtection algorithmName="SHA-512" hashValue="ammRsAmYZZsp1omddfRTnIa1Y3Zkt9oUSGq4LCjlOuSEhh6xSJjd9wGB9UOXetkmX6LqdMnpTIMkv2mErL3dXQ==" saltValue="ePwVUGJbh8amEXpWOahTo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2300-A05A-4AB2-9251-E3FD04E7DF5B}">
  <dimension ref="A1:L259"/>
  <sheetViews>
    <sheetView topLeftCell="A204" workbookViewId="0">
      <selection activeCell="F241" sqref="F241"/>
    </sheetView>
  </sheetViews>
  <sheetFormatPr defaultRowHeight="15" x14ac:dyDescent="0.25"/>
  <cols>
    <col min="1" max="1" width="61.28515625" style="1" customWidth="1"/>
    <col min="2" max="12" width="8.85546875" style="1"/>
  </cols>
  <sheetData>
    <row r="1" spans="1:12" s="3" customFormat="1" x14ac:dyDescent="0.25">
      <c r="A1" s="2" t="s">
        <v>5800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/>
      <c r="K1" s="2"/>
      <c r="L1" s="2"/>
    </row>
    <row r="2" spans="1:12" x14ac:dyDescent="0.25">
      <c r="A2" s="1" t="s">
        <v>2865</v>
      </c>
      <c r="B2" s="1" t="s">
        <v>2866</v>
      </c>
      <c r="C2" s="1" t="s">
        <v>2867</v>
      </c>
      <c r="D2" s="1" t="s">
        <v>5057</v>
      </c>
      <c r="E2" s="1" t="s">
        <v>5058</v>
      </c>
      <c r="F2" s="1" t="s">
        <v>5059</v>
      </c>
      <c r="G2" s="1" t="s">
        <v>2871</v>
      </c>
      <c r="H2" s="1" t="s">
        <v>2872</v>
      </c>
      <c r="I2" s="1" t="s">
        <v>2873</v>
      </c>
    </row>
    <row r="3" spans="1:12" x14ac:dyDescent="0.25">
      <c r="A3" s="1" t="s">
        <v>2874</v>
      </c>
      <c r="B3" s="1" t="s">
        <v>2875</v>
      </c>
      <c r="C3" s="1" t="s">
        <v>2876</v>
      </c>
      <c r="D3" s="1" t="s">
        <v>5060</v>
      </c>
      <c r="E3" s="1" t="s">
        <v>5061</v>
      </c>
      <c r="F3" s="1" t="s">
        <v>5062</v>
      </c>
      <c r="G3" s="1" t="s">
        <v>2880</v>
      </c>
      <c r="H3" s="1" t="s">
        <v>2881</v>
      </c>
      <c r="I3" s="1" t="s">
        <v>2882</v>
      </c>
    </row>
    <row r="4" spans="1:12" x14ac:dyDescent="0.25">
      <c r="A4" s="1" t="s">
        <v>2883</v>
      </c>
      <c r="B4" s="1" t="s">
        <v>2884</v>
      </c>
      <c r="C4" s="1" t="s">
        <v>2885</v>
      </c>
      <c r="D4" s="1" t="s">
        <v>5063</v>
      </c>
      <c r="E4" s="1" t="s">
        <v>5064</v>
      </c>
      <c r="F4" s="1" t="s">
        <v>5065</v>
      </c>
      <c r="G4" s="1" t="s">
        <v>2889</v>
      </c>
      <c r="H4" s="1" t="s">
        <v>2890</v>
      </c>
      <c r="I4" s="1" t="s">
        <v>2891</v>
      </c>
    </row>
    <row r="5" spans="1:12" x14ac:dyDescent="0.25">
      <c r="A5" s="1" t="s">
        <v>2892</v>
      </c>
      <c r="B5" s="1" t="s">
        <v>2893</v>
      </c>
      <c r="C5" s="1" t="s">
        <v>2894</v>
      </c>
      <c r="D5" s="1" t="s">
        <v>5066</v>
      </c>
      <c r="E5" s="1" t="s">
        <v>5067</v>
      </c>
      <c r="F5" s="1" t="s">
        <v>5068</v>
      </c>
      <c r="G5" s="1" t="s">
        <v>2898</v>
      </c>
      <c r="H5" s="1" t="s">
        <v>2899</v>
      </c>
      <c r="I5" s="1" t="s">
        <v>2900</v>
      </c>
    </row>
    <row r="6" spans="1:12" x14ac:dyDescent="0.25">
      <c r="A6" s="1" t="s">
        <v>2901</v>
      </c>
      <c r="B6" s="1" t="s">
        <v>2902</v>
      </c>
      <c r="C6" s="1" t="s">
        <v>2903</v>
      </c>
      <c r="D6" s="1" t="s">
        <v>5069</v>
      </c>
      <c r="E6" s="1" t="s">
        <v>5070</v>
      </c>
      <c r="F6" s="1" t="s">
        <v>5071</v>
      </c>
      <c r="G6" s="1" t="s">
        <v>5072</v>
      </c>
      <c r="H6" s="1" t="s">
        <v>5073</v>
      </c>
      <c r="I6" s="1" t="s">
        <v>2909</v>
      </c>
    </row>
    <row r="7" spans="1:12" x14ac:dyDescent="0.25">
      <c r="A7" s="1" t="s">
        <v>2910</v>
      </c>
      <c r="B7" s="1" t="s">
        <v>2911</v>
      </c>
      <c r="C7" s="1" t="s">
        <v>2912</v>
      </c>
      <c r="D7" s="1" t="s">
        <v>5074</v>
      </c>
      <c r="E7" s="1" t="s">
        <v>5075</v>
      </c>
      <c r="F7" s="1" t="s">
        <v>5076</v>
      </c>
      <c r="G7" s="1" t="s">
        <v>2916</v>
      </c>
      <c r="H7" s="1" t="s">
        <v>2917</v>
      </c>
      <c r="I7" s="1" t="s">
        <v>2918</v>
      </c>
    </row>
    <row r="8" spans="1:12" x14ac:dyDescent="0.25">
      <c r="A8" s="1" t="s">
        <v>2919</v>
      </c>
      <c r="B8" s="1" t="s">
        <v>2920</v>
      </c>
      <c r="C8" s="1" t="s">
        <v>2921</v>
      </c>
      <c r="D8" s="1" t="s">
        <v>5077</v>
      </c>
      <c r="E8" s="1" t="s">
        <v>5078</v>
      </c>
      <c r="F8" s="1" t="s">
        <v>5079</v>
      </c>
      <c r="G8" s="1" t="s">
        <v>2925</v>
      </c>
      <c r="H8" s="1" t="s">
        <v>2926</v>
      </c>
      <c r="I8" s="1" t="s">
        <v>2927</v>
      </c>
    </row>
    <row r="9" spans="1:12" x14ac:dyDescent="0.25">
      <c r="A9" s="1" t="s">
        <v>2928</v>
      </c>
      <c r="B9" s="1" t="s">
        <v>5080</v>
      </c>
      <c r="C9" s="1" t="s">
        <v>5081</v>
      </c>
      <c r="D9" s="1" t="s">
        <v>5069</v>
      </c>
      <c r="E9" s="1" t="s">
        <v>5082</v>
      </c>
      <c r="F9" s="1" t="s">
        <v>5083</v>
      </c>
      <c r="G9" s="1" t="s">
        <v>5084</v>
      </c>
      <c r="H9" s="1" t="s">
        <v>5085</v>
      </c>
      <c r="I9" s="1" t="s">
        <v>5086</v>
      </c>
    </row>
    <row r="10" spans="1:12" x14ac:dyDescent="0.25">
      <c r="A10" s="1" t="s">
        <v>2937</v>
      </c>
      <c r="B10" s="1" t="s">
        <v>2938</v>
      </c>
      <c r="C10" s="1" t="s">
        <v>2939</v>
      </c>
      <c r="D10" s="1" t="s">
        <v>5087</v>
      </c>
      <c r="E10" s="1" t="s">
        <v>5088</v>
      </c>
      <c r="F10" s="1" t="s">
        <v>5089</v>
      </c>
      <c r="G10" s="1" t="s">
        <v>2943</v>
      </c>
      <c r="H10" s="1" t="s">
        <v>2944</v>
      </c>
      <c r="I10" s="1" t="s">
        <v>2945</v>
      </c>
    </row>
    <row r="11" spans="1:12" x14ac:dyDescent="0.25">
      <c r="A11" s="1" t="s">
        <v>2946</v>
      </c>
      <c r="B11" s="1" t="s">
        <v>2947</v>
      </c>
      <c r="C11" s="1" t="s">
        <v>2948</v>
      </c>
      <c r="D11" s="1" t="s">
        <v>5090</v>
      </c>
      <c r="E11" s="1" t="s">
        <v>5091</v>
      </c>
      <c r="F11" s="1" t="s">
        <v>5092</v>
      </c>
      <c r="G11" s="1" t="s">
        <v>2952</v>
      </c>
      <c r="H11" s="1" t="s">
        <v>2953</v>
      </c>
      <c r="I11" s="1" t="s">
        <v>2954</v>
      </c>
    </row>
    <row r="12" spans="1:12" x14ac:dyDescent="0.25">
      <c r="A12" s="1" t="s">
        <v>2955</v>
      </c>
      <c r="B12" s="1" t="s">
        <v>2956</v>
      </c>
      <c r="C12" s="1" t="s">
        <v>2957</v>
      </c>
      <c r="D12" s="1" t="s">
        <v>5093</v>
      </c>
      <c r="E12" s="1" t="s">
        <v>5094</v>
      </c>
      <c r="F12" s="1" t="s">
        <v>5083</v>
      </c>
      <c r="G12" s="1" t="s">
        <v>2961</v>
      </c>
      <c r="H12" s="1" t="s">
        <v>2962</v>
      </c>
      <c r="I12" s="1" t="s">
        <v>2963</v>
      </c>
    </row>
    <row r="13" spans="1:12" x14ac:dyDescent="0.25">
      <c r="A13" s="1" t="s">
        <v>2964</v>
      </c>
      <c r="B13" s="1" t="s">
        <v>2965</v>
      </c>
      <c r="C13" s="1" t="s">
        <v>2966</v>
      </c>
      <c r="D13" s="1" t="s">
        <v>5095</v>
      </c>
      <c r="E13" s="1" t="s">
        <v>5096</v>
      </c>
      <c r="F13" s="1" t="s">
        <v>5097</v>
      </c>
      <c r="G13" s="1" t="s">
        <v>2969</v>
      </c>
      <c r="H13" s="1" t="s">
        <v>2970</v>
      </c>
      <c r="I13" s="1" t="s">
        <v>2971</v>
      </c>
    </row>
    <row r="14" spans="1:12" x14ac:dyDescent="0.25">
      <c r="A14" s="1" t="s">
        <v>2972</v>
      </c>
      <c r="B14" s="1" t="s">
        <v>2973</v>
      </c>
      <c r="C14" s="1" t="s">
        <v>2974</v>
      </c>
      <c r="D14" s="1" t="s">
        <v>5098</v>
      </c>
      <c r="E14" s="1" t="s">
        <v>5099</v>
      </c>
      <c r="F14" s="1" t="s">
        <v>5097</v>
      </c>
      <c r="G14" s="1" t="s">
        <v>2977</v>
      </c>
      <c r="H14" s="1" t="s">
        <v>2978</v>
      </c>
      <c r="I14" s="1" t="s">
        <v>2979</v>
      </c>
    </row>
    <row r="15" spans="1:12" x14ac:dyDescent="0.25">
      <c r="A15" s="1" t="s">
        <v>2980</v>
      </c>
      <c r="B15" s="1" t="s">
        <v>52</v>
      </c>
      <c r="C15" s="1" t="s">
        <v>53</v>
      </c>
      <c r="D15" s="1" t="s">
        <v>5100</v>
      </c>
      <c r="E15" s="1" t="s">
        <v>5101</v>
      </c>
      <c r="F15" s="1" t="s">
        <v>5102</v>
      </c>
      <c r="G15" s="1" t="s">
        <v>2984</v>
      </c>
      <c r="H15" s="1" t="s">
        <v>2985</v>
      </c>
      <c r="I15" s="1" t="s">
        <v>2986</v>
      </c>
    </row>
    <row r="16" spans="1:12" x14ac:dyDescent="0.25">
      <c r="A16" s="1" t="s">
        <v>2987</v>
      </c>
      <c r="B16" s="1" t="s">
        <v>2988</v>
      </c>
      <c r="C16" s="1" t="s">
        <v>2989</v>
      </c>
      <c r="D16" s="1" t="s">
        <v>5103</v>
      </c>
      <c r="E16" s="1" t="s">
        <v>5104</v>
      </c>
      <c r="F16" s="1" t="s">
        <v>5092</v>
      </c>
      <c r="G16" s="1" t="s">
        <v>2992</v>
      </c>
      <c r="H16" s="1" t="s">
        <v>2993</v>
      </c>
      <c r="I16" s="1" t="s">
        <v>2994</v>
      </c>
    </row>
    <row r="17" spans="1:9" x14ac:dyDescent="0.25">
      <c r="A17" s="1" t="s">
        <v>2995</v>
      </c>
      <c r="B17" s="1" t="s">
        <v>2996</v>
      </c>
      <c r="C17" s="1" t="s">
        <v>2997</v>
      </c>
      <c r="D17" s="1" t="s">
        <v>5105</v>
      </c>
      <c r="E17" s="1" t="s">
        <v>5106</v>
      </c>
      <c r="F17" s="1" t="s">
        <v>5107</v>
      </c>
      <c r="G17" s="1" t="s">
        <v>3001</v>
      </c>
      <c r="H17" s="1" t="s">
        <v>3002</v>
      </c>
      <c r="I17" s="1" t="s">
        <v>3003</v>
      </c>
    </row>
    <row r="18" spans="1:9" x14ac:dyDescent="0.25">
      <c r="A18" s="1" t="s">
        <v>3004</v>
      </c>
      <c r="B18" s="1" t="s">
        <v>3005</v>
      </c>
      <c r="C18" s="1" t="s">
        <v>3006</v>
      </c>
      <c r="D18" s="1" t="s">
        <v>5108</v>
      </c>
      <c r="E18" s="1" t="s">
        <v>5109</v>
      </c>
      <c r="F18" s="1" t="s">
        <v>5110</v>
      </c>
      <c r="G18" s="1" t="s">
        <v>3010</v>
      </c>
      <c r="H18" s="1" t="s">
        <v>3011</v>
      </c>
      <c r="I18" s="1" t="s">
        <v>3012</v>
      </c>
    </row>
    <row r="19" spans="1:9" x14ac:dyDescent="0.25">
      <c r="A19" s="1" t="s">
        <v>3013</v>
      </c>
      <c r="B19" s="1" t="s">
        <v>3014</v>
      </c>
      <c r="C19" s="1" t="s">
        <v>3015</v>
      </c>
      <c r="D19" s="1" t="s">
        <v>5111</v>
      </c>
      <c r="E19" s="1" t="s">
        <v>5112</v>
      </c>
      <c r="F19" s="1" t="s">
        <v>5083</v>
      </c>
      <c r="G19" s="1" t="s">
        <v>3018</v>
      </c>
      <c r="H19" s="1" t="s">
        <v>3019</v>
      </c>
      <c r="I19" s="1" t="s">
        <v>3020</v>
      </c>
    </row>
    <row r="20" spans="1:9" x14ac:dyDescent="0.25">
      <c r="A20" s="1" t="s">
        <v>3021</v>
      </c>
      <c r="B20" s="1" t="s">
        <v>3022</v>
      </c>
      <c r="C20" s="1" t="s">
        <v>3023</v>
      </c>
      <c r="D20" s="1" t="s">
        <v>5113</v>
      </c>
      <c r="E20" s="1" t="s">
        <v>5114</v>
      </c>
      <c r="F20" s="1" t="s">
        <v>5115</v>
      </c>
      <c r="G20" s="1" t="s">
        <v>3027</v>
      </c>
      <c r="H20" s="1" t="s">
        <v>3028</v>
      </c>
      <c r="I20" s="1" t="s">
        <v>3029</v>
      </c>
    </row>
    <row r="21" spans="1:9" x14ac:dyDescent="0.25">
      <c r="A21" s="1" t="s">
        <v>3030</v>
      </c>
      <c r="B21" s="1" t="s">
        <v>3005</v>
      </c>
      <c r="C21" s="1" t="s">
        <v>3006</v>
      </c>
      <c r="D21" s="1" t="s">
        <v>5108</v>
      </c>
      <c r="E21" s="1" t="s">
        <v>5109</v>
      </c>
      <c r="F21" s="1" t="s">
        <v>5110</v>
      </c>
      <c r="G21" s="1" t="s">
        <v>3031</v>
      </c>
      <c r="H21" s="1" t="s">
        <v>3032</v>
      </c>
      <c r="I21" s="1" t="s">
        <v>3033</v>
      </c>
    </row>
    <row r="22" spans="1:9" x14ac:dyDescent="0.25">
      <c r="A22" s="1" t="s">
        <v>3034</v>
      </c>
      <c r="B22" s="1" t="s">
        <v>3035</v>
      </c>
      <c r="C22" s="1" t="s">
        <v>3036</v>
      </c>
      <c r="D22" s="1" t="s">
        <v>5116</v>
      </c>
      <c r="E22" s="1" t="s">
        <v>5117</v>
      </c>
      <c r="F22" s="1" t="s">
        <v>5118</v>
      </c>
      <c r="G22" s="1" t="s">
        <v>3040</v>
      </c>
      <c r="H22" s="1" t="s">
        <v>3041</v>
      </c>
      <c r="I22" s="1" t="s">
        <v>3042</v>
      </c>
    </row>
    <row r="23" spans="1:9" x14ac:dyDescent="0.25">
      <c r="A23" s="1" t="s">
        <v>3043</v>
      </c>
      <c r="B23" s="1" t="s">
        <v>197</v>
      </c>
      <c r="C23" s="1" t="s">
        <v>198</v>
      </c>
      <c r="D23" s="1" t="s">
        <v>5119</v>
      </c>
      <c r="E23" s="1" t="s">
        <v>5120</v>
      </c>
      <c r="F23" s="1" t="s">
        <v>5121</v>
      </c>
      <c r="G23" s="1" t="s">
        <v>3047</v>
      </c>
      <c r="H23" s="1" t="s">
        <v>3048</v>
      </c>
      <c r="I23" s="1" t="s">
        <v>3049</v>
      </c>
    </row>
    <row r="24" spans="1:9" x14ac:dyDescent="0.25">
      <c r="A24" s="1" t="s">
        <v>3050</v>
      </c>
      <c r="B24" s="1" t="s">
        <v>3051</v>
      </c>
      <c r="C24" s="1" t="s">
        <v>3052</v>
      </c>
      <c r="D24" s="1" t="s">
        <v>5122</v>
      </c>
      <c r="E24" s="1" t="s">
        <v>5123</v>
      </c>
      <c r="F24" s="1" t="s">
        <v>5083</v>
      </c>
      <c r="G24" s="1" t="s">
        <v>3055</v>
      </c>
      <c r="H24" s="1" t="s">
        <v>3056</v>
      </c>
      <c r="I24" s="1" t="s">
        <v>3057</v>
      </c>
    </row>
    <row r="25" spans="1:9" x14ac:dyDescent="0.25">
      <c r="A25" s="1" t="s">
        <v>3058</v>
      </c>
      <c r="B25" s="1" t="s">
        <v>61</v>
      </c>
      <c r="C25" s="1" t="s">
        <v>62</v>
      </c>
      <c r="D25" s="1" t="s">
        <v>5124</v>
      </c>
      <c r="E25" s="1" t="s">
        <v>5125</v>
      </c>
      <c r="F25" s="1" t="s">
        <v>5115</v>
      </c>
      <c r="G25" s="1" t="s">
        <v>3061</v>
      </c>
      <c r="H25" s="1" t="s">
        <v>3062</v>
      </c>
      <c r="I25" s="1" t="s">
        <v>3063</v>
      </c>
    </row>
    <row r="26" spans="1:9" x14ac:dyDescent="0.25">
      <c r="A26" s="1" t="s">
        <v>3064</v>
      </c>
      <c r="B26" s="1" t="s">
        <v>3065</v>
      </c>
      <c r="C26" s="1" t="s">
        <v>3066</v>
      </c>
      <c r="D26" s="1" t="s">
        <v>5126</v>
      </c>
      <c r="E26" s="1" t="s">
        <v>5127</v>
      </c>
      <c r="F26" s="1" t="s">
        <v>5128</v>
      </c>
      <c r="G26" s="1" t="s">
        <v>3070</v>
      </c>
      <c r="H26" s="1" t="s">
        <v>3071</v>
      </c>
      <c r="I26" s="1" t="s">
        <v>3072</v>
      </c>
    </row>
    <row r="27" spans="1:9" x14ac:dyDescent="0.25">
      <c r="A27" s="1" t="s">
        <v>3073</v>
      </c>
      <c r="B27" s="1" t="s">
        <v>3074</v>
      </c>
      <c r="C27" s="1" t="s">
        <v>3075</v>
      </c>
      <c r="D27" s="1" t="s">
        <v>5129</v>
      </c>
      <c r="E27" s="1" t="s">
        <v>5130</v>
      </c>
      <c r="F27" s="1" t="s">
        <v>5083</v>
      </c>
      <c r="G27" s="1" t="s">
        <v>3079</v>
      </c>
      <c r="H27" s="1" t="s">
        <v>3080</v>
      </c>
      <c r="I27" s="1" t="s">
        <v>3081</v>
      </c>
    </row>
    <row r="28" spans="1:9" x14ac:dyDescent="0.25">
      <c r="A28" s="1" t="s">
        <v>3082</v>
      </c>
      <c r="B28" s="1" t="s">
        <v>188</v>
      </c>
      <c r="C28" s="1" t="s">
        <v>189</v>
      </c>
      <c r="D28" s="1" t="s">
        <v>5131</v>
      </c>
      <c r="E28" s="1" t="s">
        <v>5132</v>
      </c>
      <c r="F28" s="1" t="s">
        <v>5133</v>
      </c>
      <c r="G28" s="1" t="s">
        <v>3086</v>
      </c>
      <c r="H28" s="1" t="s">
        <v>3087</v>
      </c>
      <c r="I28" s="1" t="s">
        <v>3088</v>
      </c>
    </row>
    <row r="29" spans="1:9" x14ac:dyDescent="0.25">
      <c r="A29" s="1" t="s">
        <v>3089</v>
      </c>
      <c r="B29" s="1" t="s">
        <v>3090</v>
      </c>
      <c r="C29" s="1" t="s">
        <v>3091</v>
      </c>
      <c r="D29" s="1" t="s">
        <v>5134</v>
      </c>
      <c r="E29" s="1" t="s">
        <v>5135</v>
      </c>
      <c r="F29" s="1" t="s">
        <v>5136</v>
      </c>
      <c r="G29" s="1" t="s">
        <v>3095</v>
      </c>
      <c r="H29" s="1" t="s">
        <v>3096</v>
      </c>
      <c r="I29" s="1" t="s">
        <v>3097</v>
      </c>
    </row>
    <row r="30" spans="1:9" x14ac:dyDescent="0.25">
      <c r="A30" s="1" t="s">
        <v>3098</v>
      </c>
      <c r="B30" s="1" t="s">
        <v>3099</v>
      </c>
      <c r="C30" s="1" t="s">
        <v>3100</v>
      </c>
      <c r="D30" s="1" t="s">
        <v>5090</v>
      </c>
      <c r="E30" s="1" t="s">
        <v>5137</v>
      </c>
      <c r="F30" s="1" t="s">
        <v>5138</v>
      </c>
      <c r="G30" s="1" t="s">
        <v>3103</v>
      </c>
      <c r="H30" s="1" t="s">
        <v>3104</v>
      </c>
      <c r="I30" s="1" t="s">
        <v>3105</v>
      </c>
    </row>
    <row r="31" spans="1:9" x14ac:dyDescent="0.25">
      <c r="A31" s="1" t="s">
        <v>3106</v>
      </c>
      <c r="B31" s="1" t="s">
        <v>3107</v>
      </c>
      <c r="C31" s="1" t="s">
        <v>3108</v>
      </c>
      <c r="D31" s="1" t="s">
        <v>5139</v>
      </c>
      <c r="E31" s="1" t="s">
        <v>5140</v>
      </c>
      <c r="F31" s="1" t="s">
        <v>5107</v>
      </c>
      <c r="G31" s="1" t="s">
        <v>3111</v>
      </c>
      <c r="H31" s="1" t="s">
        <v>3112</v>
      </c>
      <c r="I31" s="1" t="s">
        <v>3113</v>
      </c>
    </row>
    <row r="32" spans="1:9" x14ac:dyDescent="0.25">
      <c r="A32" s="1" t="s">
        <v>3114</v>
      </c>
      <c r="B32" s="1" t="s">
        <v>188</v>
      </c>
      <c r="C32" s="1" t="s">
        <v>189</v>
      </c>
      <c r="D32" s="1" t="s">
        <v>5131</v>
      </c>
      <c r="E32" s="1" t="s">
        <v>5132</v>
      </c>
      <c r="F32" s="1" t="s">
        <v>5133</v>
      </c>
      <c r="G32" s="1" t="s">
        <v>3115</v>
      </c>
      <c r="H32" s="1" t="s">
        <v>3116</v>
      </c>
      <c r="I32" s="1" t="s">
        <v>3088</v>
      </c>
    </row>
    <row r="33" spans="1:9" x14ac:dyDescent="0.25">
      <c r="A33" s="1" t="s">
        <v>3117</v>
      </c>
      <c r="B33" s="1" t="s">
        <v>3118</v>
      </c>
      <c r="C33" s="1" t="s">
        <v>3119</v>
      </c>
      <c r="D33" s="1" t="s">
        <v>5141</v>
      </c>
      <c r="E33" s="1" t="s">
        <v>5142</v>
      </c>
      <c r="F33" s="1" t="s">
        <v>5138</v>
      </c>
      <c r="G33" s="1" t="s">
        <v>3123</v>
      </c>
      <c r="H33" s="1" t="s">
        <v>3124</v>
      </c>
      <c r="I33" s="1" t="s">
        <v>3125</v>
      </c>
    </row>
    <row r="34" spans="1:9" x14ac:dyDescent="0.25">
      <c r="A34" s="1" t="s">
        <v>3126</v>
      </c>
      <c r="B34" s="1" t="s">
        <v>3127</v>
      </c>
      <c r="C34" s="1" t="s">
        <v>3128</v>
      </c>
      <c r="D34" s="1" t="s">
        <v>5143</v>
      </c>
      <c r="E34" s="1" t="s">
        <v>5144</v>
      </c>
      <c r="F34" s="1" t="s">
        <v>5092</v>
      </c>
      <c r="G34" s="1" t="s">
        <v>3131</v>
      </c>
      <c r="H34" s="1" t="s">
        <v>3132</v>
      </c>
      <c r="I34" s="1" t="s">
        <v>3133</v>
      </c>
    </row>
    <row r="35" spans="1:9" x14ac:dyDescent="0.25">
      <c r="A35" s="1" t="s">
        <v>3134</v>
      </c>
      <c r="B35" s="1" t="s">
        <v>3135</v>
      </c>
      <c r="C35" s="1" t="s">
        <v>3136</v>
      </c>
      <c r="D35" s="1" t="s">
        <v>5145</v>
      </c>
      <c r="E35" s="1" t="s">
        <v>5146</v>
      </c>
      <c r="F35" s="1" t="s">
        <v>5147</v>
      </c>
      <c r="G35" s="1" t="s">
        <v>3140</v>
      </c>
      <c r="H35" s="1" t="s">
        <v>3141</v>
      </c>
      <c r="I35" s="1" t="s">
        <v>3142</v>
      </c>
    </row>
    <row r="36" spans="1:9" x14ac:dyDescent="0.25">
      <c r="A36" s="1" t="s">
        <v>3143</v>
      </c>
      <c r="B36" s="1" t="s">
        <v>3144</v>
      </c>
      <c r="C36" s="1" t="s">
        <v>3145</v>
      </c>
      <c r="D36" s="1" t="s">
        <v>5148</v>
      </c>
      <c r="E36" s="1" t="s">
        <v>5149</v>
      </c>
      <c r="F36" s="1" t="s">
        <v>5110</v>
      </c>
      <c r="G36" s="1" t="s">
        <v>3148</v>
      </c>
      <c r="H36" s="1" t="s">
        <v>3149</v>
      </c>
      <c r="I36" s="1" t="s">
        <v>3150</v>
      </c>
    </row>
    <row r="37" spans="1:9" x14ac:dyDescent="0.25">
      <c r="A37" s="1" t="s">
        <v>3151</v>
      </c>
      <c r="B37" s="1" t="s">
        <v>285</v>
      </c>
      <c r="C37" s="1" t="s">
        <v>286</v>
      </c>
      <c r="D37" s="1" t="s">
        <v>5150</v>
      </c>
      <c r="E37" s="1" t="s">
        <v>5151</v>
      </c>
      <c r="F37" s="1" t="s">
        <v>5152</v>
      </c>
      <c r="G37" s="1" t="s">
        <v>5153</v>
      </c>
      <c r="H37" s="1" t="s">
        <v>5154</v>
      </c>
      <c r="I37" s="1" t="s">
        <v>3157</v>
      </c>
    </row>
    <row r="38" spans="1:9" x14ac:dyDescent="0.25">
      <c r="A38" s="1" t="s">
        <v>3158</v>
      </c>
      <c r="B38" s="1" t="s">
        <v>3159</v>
      </c>
      <c r="C38" s="1" t="s">
        <v>3160</v>
      </c>
      <c r="D38" s="1" t="s">
        <v>5155</v>
      </c>
      <c r="E38" s="1" t="s">
        <v>5156</v>
      </c>
      <c r="F38" s="1" t="s">
        <v>5157</v>
      </c>
      <c r="G38" s="1" t="s">
        <v>3164</v>
      </c>
      <c r="H38" s="1" t="s">
        <v>3165</v>
      </c>
      <c r="I38" s="1" t="s">
        <v>3166</v>
      </c>
    </row>
    <row r="39" spans="1:9" x14ac:dyDescent="0.25">
      <c r="A39" s="1" t="s">
        <v>3167</v>
      </c>
      <c r="B39" s="1" t="s">
        <v>206</v>
      </c>
      <c r="C39" s="1" t="s">
        <v>207</v>
      </c>
      <c r="D39" s="1" t="s">
        <v>5158</v>
      </c>
      <c r="E39" s="1" t="s">
        <v>5159</v>
      </c>
      <c r="F39" s="1" t="s">
        <v>5160</v>
      </c>
      <c r="G39" s="1" t="s">
        <v>3171</v>
      </c>
      <c r="H39" s="1" t="s">
        <v>3172</v>
      </c>
      <c r="I39" s="1" t="s">
        <v>3029</v>
      </c>
    </row>
    <row r="40" spans="1:9" x14ac:dyDescent="0.25">
      <c r="A40" s="1" t="s">
        <v>3173</v>
      </c>
      <c r="B40" s="1" t="s">
        <v>348</v>
      </c>
      <c r="C40" s="1" t="s">
        <v>349</v>
      </c>
      <c r="D40" s="1" t="s">
        <v>5161</v>
      </c>
      <c r="E40" s="1" t="s">
        <v>5162</v>
      </c>
      <c r="F40" s="1" t="s">
        <v>5163</v>
      </c>
      <c r="G40" s="1" t="s">
        <v>3177</v>
      </c>
      <c r="H40" s="1" t="s">
        <v>3178</v>
      </c>
      <c r="I40" s="1" t="s">
        <v>3179</v>
      </c>
    </row>
    <row r="41" spans="1:9" x14ac:dyDescent="0.25">
      <c r="A41" s="1" t="s">
        <v>3180</v>
      </c>
      <c r="B41" s="1" t="s">
        <v>3181</v>
      </c>
      <c r="C41" s="1" t="s">
        <v>3182</v>
      </c>
      <c r="D41" s="1" t="s">
        <v>5164</v>
      </c>
      <c r="E41" s="1" t="s">
        <v>5165</v>
      </c>
      <c r="F41" s="1" t="s">
        <v>5138</v>
      </c>
      <c r="G41" s="1" t="s">
        <v>3185</v>
      </c>
      <c r="H41" s="1" t="s">
        <v>3186</v>
      </c>
      <c r="I41" s="1" t="s">
        <v>3187</v>
      </c>
    </row>
    <row r="42" spans="1:9" x14ac:dyDescent="0.25">
      <c r="A42" s="1" t="s">
        <v>3188</v>
      </c>
      <c r="B42" s="1" t="s">
        <v>3189</v>
      </c>
      <c r="C42" s="1" t="s">
        <v>3190</v>
      </c>
      <c r="D42" s="1" t="s">
        <v>5166</v>
      </c>
      <c r="E42" s="1" t="s">
        <v>5167</v>
      </c>
      <c r="F42" s="1" t="s">
        <v>5168</v>
      </c>
      <c r="G42" s="1" t="s">
        <v>5169</v>
      </c>
      <c r="H42" s="1" t="s">
        <v>5170</v>
      </c>
      <c r="I42" s="1" t="s">
        <v>3196</v>
      </c>
    </row>
    <row r="43" spans="1:9" x14ac:dyDescent="0.25">
      <c r="A43" s="1" t="s">
        <v>3197</v>
      </c>
      <c r="B43" s="1" t="s">
        <v>3198</v>
      </c>
      <c r="C43" s="1" t="s">
        <v>3199</v>
      </c>
      <c r="D43" s="1" t="s">
        <v>5171</v>
      </c>
      <c r="E43" s="1" t="s">
        <v>5172</v>
      </c>
      <c r="F43" s="1" t="s">
        <v>5173</v>
      </c>
      <c r="G43" s="1" t="s">
        <v>3203</v>
      </c>
      <c r="H43" s="1" t="s">
        <v>3204</v>
      </c>
      <c r="I43" s="1" t="s">
        <v>3205</v>
      </c>
    </row>
    <row r="44" spans="1:9" x14ac:dyDescent="0.25">
      <c r="A44" s="1" t="s">
        <v>3206</v>
      </c>
      <c r="B44" s="1" t="s">
        <v>268</v>
      </c>
      <c r="C44" s="1" t="s">
        <v>269</v>
      </c>
      <c r="D44" s="1" t="s">
        <v>3207</v>
      </c>
      <c r="E44" s="1" t="s">
        <v>5174</v>
      </c>
      <c r="F44" s="1" t="s">
        <v>5157</v>
      </c>
      <c r="G44" s="1" t="s">
        <v>5175</v>
      </c>
      <c r="H44" s="1" t="s">
        <v>5176</v>
      </c>
      <c r="I44" s="1" t="s">
        <v>3212</v>
      </c>
    </row>
    <row r="45" spans="1:9" x14ac:dyDescent="0.25">
      <c r="A45" s="1" t="s">
        <v>3213</v>
      </c>
      <c r="B45" s="1" t="s">
        <v>3214</v>
      </c>
      <c r="C45" s="1" t="s">
        <v>3215</v>
      </c>
      <c r="D45" s="1" t="s">
        <v>5148</v>
      </c>
      <c r="E45" s="1" t="s">
        <v>5177</v>
      </c>
      <c r="F45" s="1" t="s">
        <v>5133</v>
      </c>
      <c r="G45" s="1" t="s">
        <v>3217</v>
      </c>
      <c r="H45" s="1" t="s">
        <v>3218</v>
      </c>
      <c r="I45" s="1" t="s">
        <v>3219</v>
      </c>
    </row>
    <row r="46" spans="1:9" x14ac:dyDescent="0.25">
      <c r="A46" s="1" t="s">
        <v>3220</v>
      </c>
      <c r="B46" s="1" t="s">
        <v>3221</v>
      </c>
      <c r="C46" s="1" t="s">
        <v>3222</v>
      </c>
      <c r="D46" s="1" t="s">
        <v>5178</v>
      </c>
      <c r="E46" s="1" t="s">
        <v>5179</v>
      </c>
      <c r="F46" s="1" t="s">
        <v>5180</v>
      </c>
      <c r="G46" s="1" t="s">
        <v>3226</v>
      </c>
      <c r="H46" s="1" t="s">
        <v>3227</v>
      </c>
      <c r="I46" s="1" t="s">
        <v>3228</v>
      </c>
    </row>
    <row r="47" spans="1:9" x14ac:dyDescent="0.25">
      <c r="A47" s="1" t="s">
        <v>3229</v>
      </c>
      <c r="B47" s="1" t="s">
        <v>3230</v>
      </c>
      <c r="C47" s="1" t="s">
        <v>3231</v>
      </c>
      <c r="D47" s="1" t="s">
        <v>5181</v>
      </c>
      <c r="E47" s="1" t="s">
        <v>5182</v>
      </c>
      <c r="F47" s="1" t="s">
        <v>5183</v>
      </c>
      <c r="G47" s="1" t="s">
        <v>3235</v>
      </c>
      <c r="H47" s="1" t="s">
        <v>3236</v>
      </c>
      <c r="I47" s="1" t="s">
        <v>3237</v>
      </c>
    </row>
    <row r="48" spans="1:9" x14ac:dyDescent="0.25">
      <c r="A48" s="1" t="s">
        <v>3238</v>
      </c>
      <c r="B48" s="1" t="s">
        <v>3189</v>
      </c>
      <c r="C48" s="1" t="s">
        <v>3190</v>
      </c>
      <c r="D48" s="1" t="s">
        <v>5166</v>
      </c>
      <c r="E48" s="1" t="s">
        <v>5167</v>
      </c>
      <c r="F48" s="1" t="s">
        <v>5168</v>
      </c>
      <c r="G48" s="1" t="s">
        <v>5184</v>
      </c>
      <c r="H48" s="1" t="s">
        <v>5185</v>
      </c>
      <c r="I48" s="1" t="s">
        <v>3241</v>
      </c>
    </row>
    <row r="49" spans="1:9" x14ac:dyDescent="0.25">
      <c r="A49" s="1" t="s">
        <v>3242</v>
      </c>
      <c r="B49" s="1" t="s">
        <v>3243</v>
      </c>
      <c r="C49" s="1" t="s">
        <v>3244</v>
      </c>
      <c r="D49" s="1" t="s">
        <v>5186</v>
      </c>
      <c r="E49" s="1" t="s">
        <v>5187</v>
      </c>
      <c r="F49" s="1" t="s">
        <v>5188</v>
      </c>
      <c r="G49" s="1" t="s">
        <v>5189</v>
      </c>
      <c r="H49" s="1" t="s">
        <v>5190</v>
      </c>
      <c r="I49" s="1" t="s">
        <v>3250</v>
      </c>
    </row>
    <row r="50" spans="1:9" x14ac:dyDescent="0.25">
      <c r="A50" s="1" t="s">
        <v>3251</v>
      </c>
      <c r="B50" s="1" t="s">
        <v>3252</v>
      </c>
      <c r="C50" s="1" t="s">
        <v>3253</v>
      </c>
      <c r="D50" s="1" t="s">
        <v>5191</v>
      </c>
      <c r="E50" s="1" t="s">
        <v>5192</v>
      </c>
      <c r="F50" s="1" t="s">
        <v>5110</v>
      </c>
      <c r="G50" s="1" t="s">
        <v>3256</v>
      </c>
      <c r="H50" s="1" t="s">
        <v>3257</v>
      </c>
      <c r="I50" s="1" t="s">
        <v>3258</v>
      </c>
    </row>
    <row r="51" spans="1:9" x14ac:dyDescent="0.25">
      <c r="A51" s="1" t="s">
        <v>3259</v>
      </c>
      <c r="B51" s="1" t="s">
        <v>3260</v>
      </c>
      <c r="C51" s="1" t="s">
        <v>3261</v>
      </c>
      <c r="D51" s="1" t="s">
        <v>5193</v>
      </c>
      <c r="E51" s="1" t="s">
        <v>5194</v>
      </c>
      <c r="F51" s="1" t="s">
        <v>5183</v>
      </c>
      <c r="G51" s="1" t="s">
        <v>3264</v>
      </c>
      <c r="H51" s="1" t="s">
        <v>3265</v>
      </c>
      <c r="I51" s="1" t="s">
        <v>2963</v>
      </c>
    </row>
    <row r="52" spans="1:9" x14ac:dyDescent="0.25">
      <c r="A52" s="1" t="s">
        <v>3266</v>
      </c>
      <c r="B52" s="1" t="s">
        <v>311</v>
      </c>
      <c r="C52" s="1" t="s">
        <v>312</v>
      </c>
      <c r="D52" s="1" t="s">
        <v>5195</v>
      </c>
      <c r="E52" s="1" t="s">
        <v>5196</v>
      </c>
      <c r="F52" s="1" t="s">
        <v>5197</v>
      </c>
      <c r="G52" s="1" t="s">
        <v>5198</v>
      </c>
      <c r="H52" s="1" t="s">
        <v>5199</v>
      </c>
      <c r="I52" s="1" t="s">
        <v>3272</v>
      </c>
    </row>
    <row r="53" spans="1:9" x14ac:dyDescent="0.25">
      <c r="A53" s="1" t="s">
        <v>3273</v>
      </c>
      <c r="B53" s="1" t="s">
        <v>3274</v>
      </c>
      <c r="C53" s="1" t="s">
        <v>3275</v>
      </c>
      <c r="D53" s="1" t="s">
        <v>5200</v>
      </c>
      <c r="E53" s="1" t="s">
        <v>5201</v>
      </c>
      <c r="F53" s="1" t="s">
        <v>5202</v>
      </c>
      <c r="G53" s="1" t="s">
        <v>3279</v>
      </c>
      <c r="H53" s="1" t="s">
        <v>3280</v>
      </c>
      <c r="I53" s="1" t="s">
        <v>3281</v>
      </c>
    </row>
    <row r="54" spans="1:9" x14ac:dyDescent="0.25">
      <c r="A54" s="1" t="s">
        <v>3291</v>
      </c>
      <c r="B54" s="1" t="s">
        <v>3292</v>
      </c>
      <c r="C54" s="1" t="s">
        <v>3293</v>
      </c>
      <c r="D54" s="1" t="s">
        <v>5203</v>
      </c>
      <c r="E54" s="1" t="s">
        <v>5204</v>
      </c>
      <c r="F54" s="1" t="s">
        <v>5168</v>
      </c>
      <c r="G54" s="1" t="s">
        <v>5205</v>
      </c>
      <c r="H54" s="1" t="s">
        <v>5206</v>
      </c>
      <c r="I54" s="1" t="s">
        <v>3150</v>
      </c>
    </row>
    <row r="55" spans="1:9" x14ac:dyDescent="0.25">
      <c r="A55" s="1" t="s">
        <v>3282</v>
      </c>
      <c r="B55" s="1" t="s">
        <v>3283</v>
      </c>
      <c r="C55" s="1" t="s">
        <v>3284</v>
      </c>
      <c r="D55" s="1" t="s">
        <v>5207</v>
      </c>
      <c r="E55" s="1" t="s">
        <v>5208</v>
      </c>
      <c r="F55" s="1" t="s">
        <v>5209</v>
      </c>
      <c r="G55" s="1" t="s">
        <v>3288</v>
      </c>
      <c r="H55" s="1" t="s">
        <v>3289</v>
      </c>
      <c r="I55" s="1" t="s">
        <v>3290</v>
      </c>
    </row>
    <row r="56" spans="1:9" x14ac:dyDescent="0.25">
      <c r="A56" s="1" t="s">
        <v>3298</v>
      </c>
      <c r="B56" s="1" t="s">
        <v>320</v>
      </c>
      <c r="C56" s="1" t="s">
        <v>321</v>
      </c>
      <c r="D56" s="1" t="s">
        <v>5131</v>
      </c>
      <c r="E56" s="1" t="s">
        <v>5210</v>
      </c>
      <c r="F56" s="1" t="s">
        <v>5202</v>
      </c>
      <c r="G56" s="1" t="s">
        <v>3300</v>
      </c>
      <c r="H56" s="1" t="s">
        <v>3301</v>
      </c>
      <c r="I56" s="1" t="s">
        <v>3302</v>
      </c>
    </row>
    <row r="57" spans="1:9" x14ac:dyDescent="0.25">
      <c r="A57" s="1" t="s">
        <v>3303</v>
      </c>
      <c r="B57" s="1" t="s">
        <v>268</v>
      </c>
      <c r="C57" s="1" t="s">
        <v>269</v>
      </c>
      <c r="D57" s="1" t="s">
        <v>3207</v>
      </c>
      <c r="E57" s="1" t="s">
        <v>5174</v>
      </c>
      <c r="F57" s="1" t="s">
        <v>5157</v>
      </c>
      <c r="G57" s="1" t="s">
        <v>5211</v>
      </c>
      <c r="H57" s="1" t="s">
        <v>5212</v>
      </c>
      <c r="I57" s="1" t="s">
        <v>3306</v>
      </c>
    </row>
    <row r="58" spans="1:9" x14ac:dyDescent="0.25">
      <c r="A58" s="1" t="s">
        <v>3329</v>
      </c>
      <c r="B58" s="1" t="s">
        <v>268</v>
      </c>
      <c r="C58" s="1" t="s">
        <v>269</v>
      </c>
      <c r="D58" s="1" t="s">
        <v>3207</v>
      </c>
      <c r="E58" s="1" t="s">
        <v>5174</v>
      </c>
      <c r="F58" s="1" t="s">
        <v>5157</v>
      </c>
      <c r="G58" s="1" t="s">
        <v>5213</v>
      </c>
      <c r="H58" s="1" t="s">
        <v>5214</v>
      </c>
      <c r="I58" s="1" t="s">
        <v>3332</v>
      </c>
    </row>
    <row r="59" spans="1:9" x14ac:dyDescent="0.25">
      <c r="A59" s="1" t="s">
        <v>3316</v>
      </c>
      <c r="B59" s="1" t="s">
        <v>375</v>
      </c>
      <c r="C59" s="1" t="s">
        <v>376</v>
      </c>
      <c r="D59" s="1" t="s">
        <v>5215</v>
      </c>
      <c r="E59" s="1" t="s">
        <v>5216</v>
      </c>
      <c r="F59" s="1" t="s">
        <v>5217</v>
      </c>
      <c r="G59" s="1" t="s">
        <v>5218</v>
      </c>
      <c r="H59" s="1" t="s">
        <v>5219</v>
      </c>
      <c r="I59" s="1" t="s">
        <v>163</v>
      </c>
    </row>
    <row r="60" spans="1:9" x14ac:dyDescent="0.25">
      <c r="A60" s="1" t="s">
        <v>3322</v>
      </c>
      <c r="B60" s="1" t="s">
        <v>444</v>
      </c>
      <c r="C60" s="1" t="s">
        <v>445</v>
      </c>
      <c r="D60" s="1" t="s">
        <v>5220</v>
      </c>
      <c r="E60" s="1" t="s">
        <v>5221</v>
      </c>
      <c r="F60" s="1" t="s">
        <v>5222</v>
      </c>
      <c r="G60" s="1" t="s">
        <v>5223</v>
      </c>
      <c r="H60" s="1" t="s">
        <v>5224</v>
      </c>
      <c r="I60" s="1" t="s">
        <v>3328</v>
      </c>
    </row>
    <row r="61" spans="1:9" x14ac:dyDescent="0.25">
      <c r="A61" s="1" t="s">
        <v>3341</v>
      </c>
      <c r="B61" s="1" t="s">
        <v>3342</v>
      </c>
      <c r="C61" s="1" t="s">
        <v>3343</v>
      </c>
      <c r="D61" s="1" t="s">
        <v>5166</v>
      </c>
      <c r="E61" s="1" t="s">
        <v>5225</v>
      </c>
      <c r="F61" s="1" t="s">
        <v>5226</v>
      </c>
      <c r="G61" s="1" t="s">
        <v>5227</v>
      </c>
      <c r="H61" s="1" t="s">
        <v>5228</v>
      </c>
      <c r="I61" s="1" t="s">
        <v>3348</v>
      </c>
    </row>
    <row r="62" spans="1:9" x14ac:dyDescent="0.25">
      <c r="A62" s="1" t="s">
        <v>3333</v>
      </c>
      <c r="B62" s="1" t="s">
        <v>3334</v>
      </c>
      <c r="C62" s="1" t="s">
        <v>3335</v>
      </c>
      <c r="D62" s="1" t="s">
        <v>5229</v>
      </c>
      <c r="E62" s="1" t="s">
        <v>5230</v>
      </c>
      <c r="F62" s="1" t="s">
        <v>5152</v>
      </c>
      <c r="G62" s="1" t="s">
        <v>3338</v>
      </c>
      <c r="H62" s="1" t="s">
        <v>3339</v>
      </c>
      <c r="I62" s="1" t="s">
        <v>3340</v>
      </c>
    </row>
    <row r="63" spans="1:9" x14ac:dyDescent="0.25">
      <c r="A63" s="1" t="s">
        <v>3349</v>
      </c>
      <c r="B63" s="1" t="s">
        <v>3350</v>
      </c>
      <c r="C63" s="1" t="s">
        <v>3351</v>
      </c>
      <c r="D63" s="1" t="s">
        <v>5193</v>
      </c>
      <c r="E63" s="1" t="s">
        <v>5231</v>
      </c>
      <c r="F63" s="1" t="s">
        <v>5152</v>
      </c>
      <c r="G63" s="1" t="s">
        <v>3353</v>
      </c>
      <c r="H63" s="1" t="s">
        <v>3354</v>
      </c>
      <c r="I63" s="1" t="s">
        <v>3355</v>
      </c>
    </row>
    <row r="64" spans="1:9" x14ac:dyDescent="0.25">
      <c r="A64" s="1" t="s">
        <v>3356</v>
      </c>
      <c r="B64" s="1" t="s">
        <v>3350</v>
      </c>
      <c r="C64" s="1" t="s">
        <v>3351</v>
      </c>
      <c r="D64" s="1" t="s">
        <v>5193</v>
      </c>
      <c r="E64" s="1" t="s">
        <v>5231</v>
      </c>
      <c r="F64" s="1" t="s">
        <v>5152</v>
      </c>
      <c r="G64" s="1" t="s">
        <v>3357</v>
      </c>
      <c r="H64" s="1" t="s">
        <v>3358</v>
      </c>
      <c r="I64" s="1" t="s">
        <v>3355</v>
      </c>
    </row>
    <row r="65" spans="1:9" x14ac:dyDescent="0.25">
      <c r="A65" s="1" t="s">
        <v>3359</v>
      </c>
      <c r="B65" s="1" t="s">
        <v>3360</v>
      </c>
      <c r="C65" s="1" t="s">
        <v>3361</v>
      </c>
      <c r="D65" s="1" t="s">
        <v>5232</v>
      </c>
      <c r="E65" s="1" t="s">
        <v>5233</v>
      </c>
      <c r="F65" s="1" t="s">
        <v>5197</v>
      </c>
      <c r="G65" s="1" t="s">
        <v>3365</v>
      </c>
      <c r="H65" s="1" t="s">
        <v>3366</v>
      </c>
      <c r="I65" s="1" t="s">
        <v>3367</v>
      </c>
    </row>
    <row r="66" spans="1:9" x14ac:dyDescent="0.25">
      <c r="A66" s="1" t="s">
        <v>3368</v>
      </c>
      <c r="B66" s="1" t="s">
        <v>3369</v>
      </c>
      <c r="C66" s="1" t="s">
        <v>3370</v>
      </c>
      <c r="D66" s="1" t="s">
        <v>5148</v>
      </c>
      <c r="E66" s="1" t="s">
        <v>5234</v>
      </c>
      <c r="F66" s="1" t="s">
        <v>5183</v>
      </c>
      <c r="G66" s="1" t="s">
        <v>3372</v>
      </c>
      <c r="H66" s="1" t="s">
        <v>3373</v>
      </c>
      <c r="I66" s="1" t="s">
        <v>3374</v>
      </c>
    </row>
    <row r="67" spans="1:9" x14ac:dyDescent="0.25">
      <c r="A67" s="1" t="s">
        <v>3375</v>
      </c>
      <c r="B67" s="1" t="s">
        <v>3376</v>
      </c>
      <c r="C67" s="1" t="s">
        <v>3377</v>
      </c>
      <c r="D67" s="1" t="s">
        <v>5108</v>
      </c>
      <c r="E67" s="1" t="s">
        <v>5235</v>
      </c>
      <c r="F67" s="1" t="s">
        <v>5197</v>
      </c>
      <c r="G67" s="1" t="s">
        <v>3379</v>
      </c>
      <c r="H67" s="1" t="s">
        <v>3380</v>
      </c>
      <c r="I67" s="1" t="s">
        <v>3381</v>
      </c>
    </row>
    <row r="68" spans="1:9" x14ac:dyDescent="0.25">
      <c r="A68" s="1" t="s">
        <v>3382</v>
      </c>
      <c r="B68" s="1" t="s">
        <v>3383</v>
      </c>
      <c r="C68" s="1" t="s">
        <v>3384</v>
      </c>
      <c r="D68" s="1" t="s">
        <v>5166</v>
      </c>
      <c r="E68" s="1" t="s">
        <v>5236</v>
      </c>
      <c r="F68" s="1" t="s">
        <v>5157</v>
      </c>
      <c r="G68" s="1" t="s">
        <v>5237</v>
      </c>
      <c r="H68" s="1" t="s">
        <v>5238</v>
      </c>
      <c r="I68" s="1" t="s">
        <v>3388</v>
      </c>
    </row>
    <row r="69" spans="1:9" x14ac:dyDescent="0.25">
      <c r="A69" s="1" t="s">
        <v>3389</v>
      </c>
      <c r="B69" s="1" t="s">
        <v>544</v>
      </c>
      <c r="C69" s="1" t="s">
        <v>545</v>
      </c>
      <c r="D69" s="1" t="s">
        <v>5239</v>
      </c>
      <c r="E69" s="1" t="s">
        <v>5240</v>
      </c>
      <c r="F69" s="1" t="s">
        <v>5241</v>
      </c>
      <c r="G69" s="1" t="s">
        <v>5242</v>
      </c>
      <c r="H69" s="1" t="s">
        <v>5243</v>
      </c>
      <c r="I69" s="1" t="s">
        <v>3088</v>
      </c>
    </row>
    <row r="70" spans="1:9" x14ac:dyDescent="0.25">
      <c r="A70" s="1" t="s">
        <v>3395</v>
      </c>
      <c r="B70" s="1" t="s">
        <v>544</v>
      </c>
      <c r="C70" s="1" t="s">
        <v>545</v>
      </c>
      <c r="D70" s="1" t="s">
        <v>5239</v>
      </c>
      <c r="E70" s="1" t="s">
        <v>5240</v>
      </c>
      <c r="F70" s="1" t="s">
        <v>5241</v>
      </c>
      <c r="G70" s="1" t="s">
        <v>5244</v>
      </c>
      <c r="H70" s="1" t="s">
        <v>5245</v>
      </c>
      <c r="I70" s="1" t="s">
        <v>3088</v>
      </c>
    </row>
    <row r="71" spans="1:9" x14ac:dyDescent="0.25">
      <c r="A71" s="1" t="s">
        <v>3414</v>
      </c>
      <c r="B71" s="1" t="s">
        <v>3383</v>
      </c>
      <c r="C71" s="1" t="s">
        <v>3384</v>
      </c>
      <c r="D71" s="1" t="s">
        <v>5166</v>
      </c>
      <c r="E71" s="1" t="s">
        <v>5236</v>
      </c>
      <c r="F71" s="1" t="s">
        <v>5157</v>
      </c>
      <c r="G71" s="1" t="s">
        <v>5246</v>
      </c>
      <c r="H71" s="1" t="s">
        <v>5247</v>
      </c>
      <c r="I71" s="1" t="s">
        <v>3417</v>
      </c>
    </row>
    <row r="72" spans="1:9" x14ac:dyDescent="0.25">
      <c r="A72" s="1" t="s">
        <v>3406</v>
      </c>
      <c r="B72" s="1" t="s">
        <v>3407</v>
      </c>
      <c r="C72" s="1" t="s">
        <v>3408</v>
      </c>
      <c r="D72" s="1" t="s">
        <v>5248</v>
      </c>
      <c r="E72" s="1" t="s">
        <v>5249</v>
      </c>
      <c r="F72" s="1" t="s">
        <v>5188</v>
      </c>
      <c r="G72" s="1" t="s">
        <v>5250</v>
      </c>
      <c r="H72" s="1" t="s">
        <v>5251</v>
      </c>
      <c r="I72" s="1" t="s">
        <v>3413</v>
      </c>
    </row>
    <row r="73" spans="1:9" x14ac:dyDescent="0.25">
      <c r="A73" s="1" t="s">
        <v>3398</v>
      </c>
      <c r="B73" s="1" t="s">
        <v>3399</v>
      </c>
      <c r="C73" s="1" t="s">
        <v>3400</v>
      </c>
      <c r="D73" s="1" t="s">
        <v>5252</v>
      </c>
      <c r="E73" s="1" t="s">
        <v>5253</v>
      </c>
      <c r="F73" s="1" t="s">
        <v>5188</v>
      </c>
      <c r="G73" s="1" t="s">
        <v>3403</v>
      </c>
      <c r="H73" s="1" t="s">
        <v>3404</v>
      </c>
      <c r="I73" s="1" t="s">
        <v>3405</v>
      </c>
    </row>
    <row r="74" spans="1:9" x14ac:dyDescent="0.25">
      <c r="A74" s="1" t="s">
        <v>3418</v>
      </c>
      <c r="B74" s="1" t="s">
        <v>3407</v>
      </c>
      <c r="C74" s="1" t="s">
        <v>3408</v>
      </c>
      <c r="D74" s="1" t="s">
        <v>5248</v>
      </c>
      <c r="E74" s="1" t="s">
        <v>5249</v>
      </c>
      <c r="F74" s="1" t="s">
        <v>5188</v>
      </c>
      <c r="G74" s="1" t="s">
        <v>5254</v>
      </c>
      <c r="H74" s="1" t="s">
        <v>5255</v>
      </c>
      <c r="I74" s="1" t="s">
        <v>3421</v>
      </c>
    </row>
    <row r="75" spans="1:9" x14ac:dyDescent="0.25">
      <c r="A75" s="1" t="s">
        <v>3422</v>
      </c>
      <c r="B75" s="1" t="s">
        <v>3423</v>
      </c>
      <c r="C75" s="1" t="s">
        <v>3424</v>
      </c>
      <c r="D75" s="1" t="s">
        <v>5256</v>
      </c>
      <c r="E75" s="1" t="s">
        <v>5257</v>
      </c>
      <c r="F75" s="1" t="s">
        <v>5258</v>
      </c>
      <c r="G75" s="1" t="s">
        <v>5259</v>
      </c>
      <c r="H75" s="1" t="s">
        <v>5260</v>
      </c>
      <c r="I75" s="1" t="s">
        <v>3430</v>
      </c>
    </row>
    <row r="76" spans="1:9" x14ac:dyDescent="0.25">
      <c r="A76" s="1" t="s">
        <v>3431</v>
      </c>
      <c r="B76" s="1" t="s">
        <v>3432</v>
      </c>
      <c r="C76" s="1" t="s">
        <v>3433</v>
      </c>
      <c r="D76" s="1" t="s">
        <v>5261</v>
      </c>
      <c r="E76" s="1" t="s">
        <v>5262</v>
      </c>
      <c r="F76" s="1" t="s">
        <v>5263</v>
      </c>
      <c r="G76" s="1" t="s">
        <v>5264</v>
      </c>
      <c r="H76" s="1" t="s">
        <v>5265</v>
      </c>
      <c r="I76" s="1" t="s">
        <v>455</v>
      </c>
    </row>
    <row r="77" spans="1:9" x14ac:dyDescent="0.25">
      <c r="A77" s="1" t="s">
        <v>3439</v>
      </c>
      <c r="B77" s="1" t="s">
        <v>3432</v>
      </c>
      <c r="C77" s="1" t="s">
        <v>3433</v>
      </c>
      <c r="D77" s="1" t="s">
        <v>5261</v>
      </c>
      <c r="E77" s="1" t="s">
        <v>5262</v>
      </c>
      <c r="F77" s="1" t="s">
        <v>5263</v>
      </c>
      <c r="G77" s="1" t="s">
        <v>5266</v>
      </c>
      <c r="H77" s="1" t="s">
        <v>5267</v>
      </c>
      <c r="I77" s="1" t="s">
        <v>455</v>
      </c>
    </row>
    <row r="78" spans="1:9" x14ac:dyDescent="0.25">
      <c r="A78" s="1" t="s">
        <v>3442</v>
      </c>
      <c r="B78" s="1" t="s">
        <v>3443</v>
      </c>
      <c r="C78" s="1" t="s">
        <v>3444</v>
      </c>
      <c r="D78" s="1" t="s">
        <v>5268</v>
      </c>
      <c r="E78" s="1" t="s">
        <v>5269</v>
      </c>
      <c r="F78" s="1" t="s">
        <v>5270</v>
      </c>
      <c r="G78" s="1" t="s">
        <v>3448</v>
      </c>
      <c r="H78" s="1" t="s">
        <v>3449</v>
      </c>
      <c r="I78" s="1" t="s">
        <v>3450</v>
      </c>
    </row>
    <row r="79" spans="1:9" x14ac:dyDescent="0.25">
      <c r="A79" s="1" t="s">
        <v>3451</v>
      </c>
      <c r="B79" s="1" t="s">
        <v>3452</v>
      </c>
      <c r="C79" s="1" t="s">
        <v>3453</v>
      </c>
      <c r="D79" s="1" t="s">
        <v>5271</v>
      </c>
      <c r="E79" s="1" t="s">
        <v>5272</v>
      </c>
      <c r="F79" s="1" t="s">
        <v>5273</v>
      </c>
      <c r="G79" s="1" t="s">
        <v>5274</v>
      </c>
      <c r="H79" s="1" t="s">
        <v>5275</v>
      </c>
      <c r="I79" s="1" t="s">
        <v>3459</v>
      </c>
    </row>
    <row r="80" spans="1:9" x14ac:dyDescent="0.25">
      <c r="A80" s="1" t="s">
        <v>3468</v>
      </c>
      <c r="B80" s="1" t="s">
        <v>3469</v>
      </c>
      <c r="C80" s="1" t="s">
        <v>3470</v>
      </c>
      <c r="D80" s="1" t="s">
        <v>5276</v>
      </c>
      <c r="E80" s="1" t="s">
        <v>5277</v>
      </c>
      <c r="F80" s="1" t="s">
        <v>5278</v>
      </c>
      <c r="G80" s="1" t="s">
        <v>5279</v>
      </c>
      <c r="H80" s="1" t="s">
        <v>5280</v>
      </c>
      <c r="I80" s="1" t="s">
        <v>3476</v>
      </c>
    </row>
    <row r="81" spans="1:9" x14ac:dyDescent="0.25">
      <c r="A81" s="1" t="s">
        <v>3460</v>
      </c>
      <c r="B81" s="1" t="s">
        <v>3461</v>
      </c>
      <c r="C81" s="1" t="s">
        <v>3462</v>
      </c>
      <c r="D81" s="1" t="s">
        <v>5281</v>
      </c>
      <c r="E81" s="1" t="s">
        <v>5282</v>
      </c>
      <c r="F81" s="1" t="s">
        <v>5283</v>
      </c>
      <c r="G81" s="1" t="s">
        <v>5284</v>
      </c>
      <c r="H81" s="1" t="s">
        <v>5285</v>
      </c>
      <c r="I81" s="1" t="s">
        <v>3430</v>
      </c>
    </row>
    <row r="82" spans="1:9" x14ac:dyDescent="0.25">
      <c r="A82" s="1" t="s">
        <v>3477</v>
      </c>
      <c r="B82" s="1" t="s">
        <v>746</v>
      </c>
      <c r="C82" s="1" t="s">
        <v>747</v>
      </c>
      <c r="D82" s="1" t="s">
        <v>5286</v>
      </c>
      <c r="E82" s="1" t="s">
        <v>5287</v>
      </c>
      <c r="F82" s="1" t="s">
        <v>5288</v>
      </c>
      <c r="G82" s="1" t="s">
        <v>3481</v>
      </c>
      <c r="H82" s="1" t="s">
        <v>3482</v>
      </c>
      <c r="I82" s="1" t="s">
        <v>455</v>
      </c>
    </row>
    <row r="83" spans="1:9" x14ac:dyDescent="0.25">
      <c r="A83" s="1" t="s">
        <v>3483</v>
      </c>
      <c r="B83" s="1" t="s">
        <v>3484</v>
      </c>
      <c r="C83" s="1" t="s">
        <v>3485</v>
      </c>
      <c r="D83" s="1" t="s">
        <v>5289</v>
      </c>
      <c r="E83" s="1" t="s">
        <v>5290</v>
      </c>
      <c r="F83" s="1" t="s">
        <v>5291</v>
      </c>
      <c r="G83" s="1" t="s">
        <v>5292</v>
      </c>
      <c r="H83" s="1" t="s">
        <v>5293</v>
      </c>
      <c r="I83" s="1" t="s">
        <v>3355</v>
      </c>
    </row>
    <row r="84" spans="1:9" x14ac:dyDescent="0.25">
      <c r="A84" s="1" t="s">
        <v>3490</v>
      </c>
      <c r="B84" s="1" t="s">
        <v>472</v>
      </c>
      <c r="C84" s="1" t="s">
        <v>473</v>
      </c>
      <c r="D84" s="1" t="s">
        <v>5248</v>
      </c>
      <c r="E84" s="1" t="s">
        <v>5294</v>
      </c>
      <c r="F84" s="1" t="s">
        <v>5295</v>
      </c>
      <c r="G84" s="1" t="s">
        <v>5296</v>
      </c>
      <c r="H84" s="1" t="s">
        <v>5297</v>
      </c>
      <c r="I84" s="1" t="s">
        <v>3417</v>
      </c>
    </row>
    <row r="85" spans="1:9" x14ac:dyDescent="0.25">
      <c r="A85" s="1" t="s">
        <v>3494</v>
      </c>
      <c r="B85" s="1" t="s">
        <v>3495</v>
      </c>
      <c r="C85" s="1" t="s">
        <v>3496</v>
      </c>
      <c r="D85" s="1" t="s">
        <v>5298</v>
      </c>
      <c r="E85" s="1" t="s">
        <v>5299</v>
      </c>
      <c r="F85" s="1" t="s">
        <v>5300</v>
      </c>
      <c r="G85" s="1" t="s">
        <v>5301</v>
      </c>
      <c r="H85" s="1" t="s">
        <v>5302</v>
      </c>
      <c r="I85" s="1" t="s">
        <v>3502</v>
      </c>
    </row>
    <row r="86" spans="1:9" x14ac:dyDescent="0.25">
      <c r="A86" s="1" t="s">
        <v>3503</v>
      </c>
      <c r="B86" s="1" t="s">
        <v>3504</v>
      </c>
      <c r="C86" s="1" t="s">
        <v>3505</v>
      </c>
      <c r="D86" s="1" t="s">
        <v>5303</v>
      </c>
      <c r="E86" s="1" t="s">
        <v>5304</v>
      </c>
      <c r="F86" s="1" t="s">
        <v>5241</v>
      </c>
      <c r="G86" s="1" t="s">
        <v>5305</v>
      </c>
      <c r="H86" s="1" t="s">
        <v>5306</v>
      </c>
      <c r="I86" s="1" t="s">
        <v>3510</v>
      </c>
    </row>
    <row r="87" spans="1:9" x14ac:dyDescent="0.25">
      <c r="A87" s="1" t="s">
        <v>3307</v>
      </c>
      <c r="B87" s="1" t="s">
        <v>5307</v>
      </c>
      <c r="C87" s="1" t="s">
        <v>5308</v>
      </c>
      <c r="D87" s="1" t="s">
        <v>5215</v>
      </c>
      <c r="E87" s="1" t="s">
        <v>5309</v>
      </c>
      <c r="F87" s="1" t="s">
        <v>5310</v>
      </c>
      <c r="G87" s="1" t="s">
        <v>5311</v>
      </c>
      <c r="H87" s="1" t="s">
        <v>5312</v>
      </c>
      <c r="I87" s="1" t="s">
        <v>5313</v>
      </c>
    </row>
    <row r="88" spans="1:9" x14ac:dyDescent="0.25">
      <c r="A88" s="1" t="s">
        <v>3511</v>
      </c>
      <c r="B88" s="1" t="s">
        <v>3512</v>
      </c>
      <c r="C88" s="1" t="s">
        <v>3513</v>
      </c>
      <c r="D88" s="1" t="s">
        <v>5314</v>
      </c>
      <c r="E88" s="1" t="s">
        <v>5315</v>
      </c>
      <c r="F88" s="1" t="s">
        <v>5316</v>
      </c>
      <c r="G88" s="1" t="s">
        <v>5317</v>
      </c>
      <c r="H88" s="1" t="s">
        <v>5318</v>
      </c>
      <c r="I88" s="1" t="s">
        <v>3519</v>
      </c>
    </row>
    <row r="89" spans="1:9" x14ac:dyDescent="0.25">
      <c r="A89" s="1" t="s">
        <v>3520</v>
      </c>
      <c r="B89" s="1" t="s">
        <v>3521</v>
      </c>
      <c r="C89" s="1" t="s">
        <v>3522</v>
      </c>
      <c r="D89" s="1" t="s">
        <v>5319</v>
      </c>
      <c r="E89" s="1" t="s">
        <v>5320</v>
      </c>
      <c r="F89" s="1" t="s">
        <v>5321</v>
      </c>
      <c r="G89" s="1" t="s">
        <v>5322</v>
      </c>
      <c r="H89" s="1" t="s">
        <v>5323</v>
      </c>
      <c r="I89" s="1" t="s">
        <v>3528</v>
      </c>
    </row>
    <row r="90" spans="1:9" x14ac:dyDescent="0.25">
      <c r="A90" s="1" t="s">
        <v>3529</v>
      </c>
      <c r="B90" s="1" t="s">
        <v>3530</v>
      </c>
      <c r="C90" s="1" t="s">
        <v>3531</v>
      </c>
      <c r="D90" s="1" t="s">
        <v>5324</v>
      </c>
      <c r="E90" s="1" t="s">
        <v>5325</v>
      </c>
      <c r="F90" s="1" t="s">
        <v>5288</v>
      </c>
      <c r="G90" s="1" t="s">
        <v>5326</v>
      </c>
      <c r="H90" s="1" t="s">
        <v>5327</v>
      </c>
      <c r="I90" s="1" t="s">
        <v>3537</v>
      </c>
    </row>
    <row r="91" spans="1:9" x14ac:dyDescent="0.25">
      <c r="A91" s="1" t="s">
        <v>3538</v>
      </c>
      <c r="B91" s="1" t="s">
        <v>3539</v>
      </c>
      <c r="C91" s="1" t="s">
        <v>3540</v>
      </c>
      <c r="D91" s="1" t="s">
        <v>5261</v>
      </c>
      <c r="E91" s="1" t="s">
        <v>5328</v>
      </c>
      <c r="F91" s="1" t="s">
        <v>5329</v>
      </c>
      <c r="G91" s="1" t="s">
        <v>5330</v>
      </c>
      <c r="H91" s="1" t="s">
        <v>5331</v>
      </c>
      <c r="I91" s="1" t="s">
        <v>3545</v>
      </c>
    </row>
    <row r="92" spans="1:9" x14ac:dyDescent="0.25">
      <c r="A92" s="1" t="s">
        <v>3555</v>
      </c>
      <c r="B92" s="1" t="s">
        <v>1898</v>
      </c>
      <c r="C92" s="1" t="s">
        <v>1899</v>
      </c>
      <c r="D92" s="1" t="s">
        <v>5332</v>
      </c>
      <c r="E92" s="1" t="s">
        <v>5333</v>
      </c>
      <c r="F92" s="1" t="s">
        <v>5334</v>
      </c>
      <c r="G92" s="1" t="s">
        <v>5335</v>
      </c>
      <c r="H92" s="1" t="s">
        <v>5336</v>
      </c>
      <c r="I92" s="1" t="s">
        <v>1260</v>
      </c>
    </row>
    <row r="93" spans="1:9" x14ac:dyDescent="0.25">
      <c r="A93" s="1" t="s">
        <v>3546</v>
      </c>
      <c r="B93" s="1" t="s">
        <v>3547</v>
      </c>
      <c r="C93" s="1" t="s">
        <v>3548</v>
      </c>
      <c r="D93" s="1" t="s">
        <v>5337</v>
      </c>
      <c r="E93" s="1" t="s">
        <v>5338</v>
      </c>
      <c r="F93" s="1" t="s">
        <v>5339</v>
      </c>
      <c r="G93" s="1" t="s">
        <v>5340</v>
      </c>
      <c r="H93" s="1" t="s">
        <v>5341</v>
      </c>
      <c r="I93" s="1" t="s">
        <v>3554</v>
      </c>
    </row>
    <row r="94" spans="1:9" x14ac:dyDescent="0.25">
      <c r="A94" s="1" t="s">
        <v>3561</v>
      </c>
      <c r="B94" s="1" t="s">
        <v>590</v>
      </c>
      <c r="C94" s="1" t="s">
        <v>591</v>
      </c>
      <c r="D94" s="1" t="s">
        <v>5342</v>
      </c>
      <c r="E94" s="1" t="s">
        <v>5343</v>
      </c>
      <c r="F94" s="1" t="s">
        <v>5344</v>
      </c>
      <c r="G94" s="1" t="s">
        <v>3565</v>
      </c>
      <c r="H94" s="1" t="s">
        <v>3566</v>
      </c>
      <c r="I94" s="1" t="s">
        <v>3567</v>
      </c>
    </row>
    <row r="95" spans="1:9" x14ac:dyDescent="0.25">
      <c r="A95" s="1" t="s">
        <v>3568</v>
      </c>
      <c r="B95" s="1" t="s">
        <v>3569</v>
      </c>
      <c r="C95" s="1" t="s">
        <v>3570</v>
      </c>
      <c r="D95" s="1" t="s">
        <v>5345</v>
      </c>
      <c r="E95" s="1" t="s">
        <v>5346</v>
      </c>
      <c r="F95" s="1" t="s">
        <v>5263</v>
      </c>
      <c r="G95" s="1" t="s">
        <v>5347</v>
      </c>
      <c r="H95" s="1" t="s">
        <v>5348</v>
      </c>
      <c r="I95" s="1" t="s">
        <v>3575</v>
      </c>
    </row>
    <row r="96" spans="1:9" x14ac:dyDescent="0.25">
      <c r="A96" s="1" t="s">
        <v>3576</v>
      </c>
      <c r="B96" s="1" t="s">
        <v>721</v>
      </c>
      <c r="C96" s="1" t="s">
        <v>722</v>
      </c>
      <c r="D96" s="1" t="s">
        <v>5349</v>
      </c>
      <c r="E96" s="1" t="s">
        <v>5350</v>
      </c>
      <c r="F96" s="1" t="s">
        <v>5351</v>
      </c>
      <c r="G96" s="1" t="s">
        <v>3580</v>
      </c>
      <c r="H96" s="1" t="s">
        <v>3581</v>
      </c>
      <c r="I96" s="1" t="s">
        <v>3582</v>
      </c>
    </row>
    <row r="97" spans="1:9" x14ac:dyDescent="0.25">
      <c r="A97" s="1" t="s">
        <v>3587</v>
      </c>
      <c r="B97" s="1" t="s">
        <v>3588</v>
      </c>
      <c r="C97" s="1" t="s">
        <v>3589</v>
      </c>
      <c r="D97" s="1" t="s">
        <v>5352</v>
      </c>
      <c r="E97" s="1" t="s">
        <v>5353</v>
      </c>
      <c r="F97" s="1" t="s">
        <v>5354</v>
      </c>
      <c r="G97" s="1" t="s">
        <v>5355</v>
      </c>
      <c r="H97" s="1" t="s">
        <v>5356</v>
      </c>
      <c r="I97" s="1" t="s">
        <v>3595</v>
      </c>
    </row>
    <row r="98" spans="1:9" x14ac:dyDescent="0.25">
      <c r="A98" s="1" t="s">
        <v>3583</v>
      </c>
      <c r="B98" s="1" t="s">
        <v>590</v>
      </c>
      <c r="C98" s="1" t="s">
        <v>591</v>
      </c>
      <c r="D98" s="1" t="s">
        <v>5342</v>
      </c>
      <c r="E98" s="1" t="s">
        <v>5343</v>
      </c>
      <c r="F98" s="1" t="s">
        <v>5344</v>
      </c>
      <c r="G98" s="1" t="s">
        <v>3584</v>
      </c>
      <c r="H98" s="1" t="s">
        <v>3585</v>
      </c>
      <c r="I98" s="1" t="s">
        <v>3586</v>
      </c>
    </row>
    <row r="99" spans="1:9" x14ac:dyDescent="0.25">
      <c r="A99" s="1" t="s">
        <v>3596</v>
      </c>
      <c r="B99" s="1" t="s">
        <v>753</v>
      </c>
      <c r="C99" s="1" t="s">
        <v>754</v>
      </c>
      <c r="D99" s="1" t="s">
        <v>5357</v>
      </c>
      <c r="E99" s="1" t="s">
        <v>5358</v>
      </c>
      <c r="F99" s="1" t="s">
        <v>5359</v>
      </c>
      <c r="G99" s="1" t="s">
        <v>3600</v>
      </c>
      <c r="H99" s="1" t="s">
        <v>3601</v>
      </c>
      <c r="I99" s="1" t="s">
        <v>3602</v>
      </c>
    </row>
    <row r="100" spans="1:9" x14ac:dyDescent="0.25">
      <c r="A100" s="1" t="s">
        <v>3603</v>
      </c>
      <c r="B100" s="1" t="s">
        <v>966</v>
      </c>
      <c r="C100" s="1" t="s">
        <v>967</v>
      </c>
      <c r="D100" s="1" t="s">
        <v>5360</v>
      </c>
      <c r="E100" s="1" t="s">
        <v>5361</v>
      </c>
      <c r="F100" s="1" t="s">
        <v>5362</v>
      </c>
      <c r="G100" s="1" t="s">
        <v>3607</v>
      </c>
      <c r="H100" s="1" t="s">
        <v>3608</v>
      </c>
      <c r="I100" s="1" t="s">
        <v>3609</v>
      </c>
    </row>
    <row r="101" spans="1:9" x14ac:dyDescent="0.25">
      <c r="A101" s="1" t="s">
        <v>3610</v>
      </c>
      <c r="B101" s="1" t="s">
        <v>966</v>
      </c>
      <c r="C101" s="1" t="s">
        <v>967</v>
      </c>
      <c r="D101" s="1" t="s">
        <v>5360</v>
      </c>
      <c r="E101" s="1" t="s">
        <v>5361</v>
      </c>
      <c r="F101" s="1" t="s">
        <v>5362</v>
      </c>
      <c r="G101" s="1" t="s">
        <v>3611</v>
      </c>
      <c r="H101" s="1" t="s">
        <v>3612</v>
      </c>
      <c r="I101" s="1" t="s">
        <v>1777</v>
      </c>
    </row>
    <row r="102" spans="1:9" x14ac:dyDescent="0.25">
      <c r="A102" s="1" t="s">
        <v>3613</v>
      </c>
      <c r="B102" s="1" t="s">
        <v>3614</v>
      </c>
      <c r="C102" s="1" t="s">
        <v>3615</v>
      </c>
      <c r="D102" s="1" t="s">
        <v>5363</v>
      </c>
      <c r="E102" s="1" t="s">
        <v>5364</v>
      </c>
      <c r="F102" s="1" t="s">
        <v>5329</v>
      </c>
      <c r="G102" s="1" t="s">
        <v>5365</v>
      </c>
      <c r="H102" s="1" t="s">
        <v>5366</v>
      </c>
      <c r="I102" s="1" t="s">
        <v>3620</v>
      </c>
    </row>
    <row r="103" spans="1:9" x14ac:dyDescent="0.25">
      <c r="A103" s="1" t="s">
        <v>3621</v>
      </c>
      <c r="B103" s="1" t="s">
        <v>3622</v>
      </c>
      <c r="C103" s="1" t="s">
        <v>3623</v>
      </c>
      <c r="D103" s="1" t="s">
        <v>5367</v>
      </c>
      <c r="E103" s="1" t="s">
        <v>5368</v>
      </c>
      <c r="F103" s="1" t="s">
        <v>5369</v>
      </c>
      <c r="G103" s="1" t="s">
        <v>5370</v>
      </c>
      <c r="H103" s="1" t="s">
        <v>5371</v>
      </c>
      <c r="I103" s="1" t="s">
        <v>3629</v>
      </c>
    </row>
    <row r="104" spans="1:9" x14ac:dyDescent="0.25">
      <c r="A104" s="1" t="s">
        <v>3630</v>
      </c>
      <c r="B104" s="1" t="s">
        <v>3631</v>
      </c>
      <c r="C104" s="1" t="s">
        <v>3632</v>
      </c>
      <c r="D104" s="1" t="s">
        <v>5372</v>
      </c>
      <c r="E104" s="1" t="s">
        <v>5373</v>
      </c>
      <c r="F104" s="1" t="s">
        <v>5329</v>
      </c>
      <c r="G104" s="1" t="s">
        <v>3635</v>
      </c>
      <c r="H104" s="1" t="s">
        <v>3636</v>
      </c>
      <c r="I104" s="1" t="s">
        <v>3637</v>
      </c>
    </row>
    <row r="105" spans="1:9" x14ac:dyDescent="0.25">
      <c r="A105" s="1" t="s">
        <v>3638</v>
      </c>
      <c r="B105" s="1" t="s">
        <v>872</v>
      </c>
      <c r="C105" s="1" t="s">
        <v>873</v>
      </c>
      <c r="D105" s="1" t="s">
        <v>5374</v>
      </c>
      <c r="E105" s="1" t="s">
        <v>5375</v>
      </c>
      <c r="F105" s="1" t="s">
        <v>5376</v>
      </c>
      <c r="G105" s="1" t="s">
        <v>3642</v>
      </c>
      <c r="H105" s="1" t="s">
        <v>3643</v>
      </c>
      <c r="I105" s="1" t="s">
        <v>455</v>
      </c>
    </row>
    <row r="106" spans="1:9" x14ac:dyDescent="0.25">
      <c r="A106" s="1" t="s">
        <v>3644</v>
      </c>
      <c r="B106" s="1" t="s">
        <v>703</v>
      </c>
      <c r="C106" s="1" t="s">
        <v>704</v>
      </c>
      <c r="D106" s="1" t="s">
        <v>5377</v>
      </c>
      <c r="E106" s="1" t="s">
        <v>5378</v>
      </c>
      <c r="F106" s="1" t="s">
        <v>5376</v>
      </c>
      <c r="G106" s="1" t="s">
        <v>5379</v>
      </c>
      <c r="H106" s="1" t="s">
        <v>5380</v>
      </c>
      <c r="I106" s="1" t="s">
        <v>3650</v>
      </c>
    </row>
    <row r="107" spans="1:9" x14ac:dyDescent="0.25">
      <c r="A107" s="1" t="s">
        <v>3651</v>
      </c>
      <c r="B107" s="1" t="s">
        <v>1061</v>
      </c>
      <c r="C107" s="1" t="s">
        <v>1062</v>
      </c>
      <c r="D107" s="1" t="s">
        <v>5381</v>
      </c>
      <c r="E107" s="1" t="s">
        <v>5382</v>
      </c>
      <c r="F107" s="1" t="s">
        <v>5383</v>
      </c>
      <c r="G107" s="1" t="s">
        <v>3655</v>
      </c>
      <c r="H107" s="1" t="s">
        <v>3656</v>
      </c>
      <c r="I107" s="1" t="s">
        <v>1709</v>
      </c>
    </row>
    <row r="108" spans="1:9" x14ac:dyDescent="0.25">
      <c r="A108" s="1" t="s">
        <v>3657</v>
      </c>
      <c r="B108" s="1" t="s">
        <v>986</v>
      </c>
      <c r="C108" s="1" t="s">
        <v>987</v>
      </c>
      <c r="D108" s="1" t="s">
        <v>5384</v>
      </c>
      <c r="E108" s="1" t="s">
        <v>5385</v>
      </c>
      <c r="F108" s="1" t="s">
        <v>5386</v>
      </c>
      <c r="G108" s="1" t="s">
        <v>3661</v>
      </c>
      <c r="H108" s="1" t="s">
        <v>3662</v>
      </c>
      <c r="I108" s="1" t="s">
        <v>3663</v>
      </c>
    </row>
    <row r="109" spans="1:9" x14ac:dyDescent="0.25">
      <c r="A109" s="1" t="s">
        <v>3664</v>
      </c>
      <c r="B109" s="1" t="s">
        <v>966</v>
      </c>
      <c r="C109" s="1" t="s">
        <v>967</v>
      </c>
      <c r="D109" s="1" t="s">
        <v>5360</v>
      </c>
      <c r="E109" s="1" t="s">
        <v>5361</v>
      </c>
      <c r="F109" s="1" t="s">
        <v>5362</v>
      </c>
      <c r="G109" s="1" t="s">
        <v>3665</v>
      </c>
      <c r="H109" s="1" t="s">
        <v>3666</v>
      </c>
      <c r="I109" s="1" t="s">
        <v>2192</v>
      </c>
    </row>
    <row r="110" spans="1:9" x14ac:dyDescent="0.25">
      <c r="A110" s="1" t="s">
        <v>3667</v>
      </c>
      <c r="B110" s="1" t="s">
        <v>721</v>
      </c>
      <c r="C110" s="1" t="s">
        <v>722</v>
      </c>
      <c r="D110" s="1" t="s">
        <v>5349</v>
      </c>
      <c r="E110" s="1" t="s">
        <v>5350</v>
      </c>
      <c r="F110" s="1" t="s">
        <v>5351</v>
      </c>
      <c r="G110" s="1" t="s">
        <v>3668</v>
      </c>
      <c r="H110" s="1" t="s">
        <v>3669</v>
      </c>
      <c r="I110" s="1" t="s">
        <v>3670</v>
      </c>
    </row>
    <row r="111" spans="1:9" x14ac:dyDescent="0.25">
      <c r="A111" s="1" t="s">
        <v>3677</v>
      </c>
      <c r="B111" s="1" t="s">
        <v>3678</v>
      </c>
      <c r="C111" s="1" t="s">
        <v>3679</v>
      </c>
      <c r="D111" s="1" t="s">
        <v>5387</v>
      </c>
      <c r="E111" s="1" t="s">
        <v>5388</v>
      </c>
      <c r="F111" s="1" t="s">
        <v>5389</v>
      </c>
      <c r="G111" s="1" t="s">
        <v>5390</v>
      </c>
      <c r="H111" s="1" t="s">
        <v>5391</v>
      </c>
      <c r="I111" s="1" t="s">
        <v>3685</v>
      </c>
    </row>
    <row r="112" spans="1:9" x14ac:dyDescent="0.25">
      <c r="A112" s="1" t="s">
        <v>3671</v>
      </c>
      <c r="B112" s="1" t="s">
        <v>1231</v>
      </c>
      <c r="C112" s="1" t="s">
        <v>1232</v>
      </c>
      <c r="D112" s="1" t="s">
        <v>5392</v>
      </c>
      <c r="E112" s="1" t="s">
        <v>5393</v>
      </c>
      <c r="F112" s="1" t="s">
        <v>5394</v>
      </c>
      <c r="G112" s="1" t="s">
        <v>3674</v>
      </c>
      <c r="H112" s="1" t="s">
        <v>3675</v>
      </c>
      <c r="I112" s="1" t="s">
        <v>3676</v>
      </c>
    </row>
    <row r="113" spans="1:9" x14ac:dyDescent="0.25">
      <c r="A113" s="1" t="s">
        <v>3686</v>
      </c>
      <c r="B113" s="1" t="s">
        <v>3687</v>
      </c>
      <c r="C113" s="1" t="s">
        <v>3688</v>
      </c>
      <c r="D113" s="1" t="s">
        <v>5324</v>
      </c>
      <c r="E113" s="1" t="s">
        <v>5395</v>
      </c>
      <c r="F113" s="1" t="s">
        <v>5396</v>
      </c>
      <c r="G113" s="1" t="s">
        <v>5397</v>
      </c>
      <c r="H113" s="1" t="s">
        <v>5398</v>
      </c>
      <c r="I113" s="1" t="s">
        <v>3693</v>
      </c>
    </row>
    <row r="114" spans="1:9" x14ac:dyDescent="0.25">
      <c r="A114" s="1" t="s">
        <v>3700</v>
      </c>
      <c r="B114" s="1" t="s">
        <v>3701</v>
      </c>
      <c r="C114" s="1" t="s">
        <v>3702</v>
      </c>
      <c r="D114" s="1" t="s">
        <v>5399</v>
      </c>
      <c r="E114" s="1" t="s">
        <v>5400</v>
      </c>
      <c r="F114" s="1" t="s">
        <v>5376</v>
      </c>
      <c r="G114" s="1" t="s">
        <v>5401</v>
      </c>
      <c r="H114" s="1" t="s">
        <v>5402</v>
      </c>
      <c r="I114" s="1" t="s">
        <v>3707</v>
      </c>
    </row>
    <row r="115" spans="1:9" x14ac:dyDescent="0.25">
      <c r="A115" s="1" t="s">
        <v>3694</v>
      </c>
      <c r="B115" s="1" t="s">
        <v>1070</v>
      </c>
      <c r="C115" s="1" t="s">
        <v>1071</v>
      </c>
      <c r="D115" s="1" t="s">
        <v>5403</v>
      </c>
      <c r="E115" s="1" t="s">
        <v>5404</v>
      </c>
      <c r="F115" s="1" t="s">
        <v>5396</v>
      </c>
      <c r="G115" s="1" t="s">
        <v>3697</v>
      </c>
      <c r="H115" s="1" t="s">
        <v>3698</v>
      </c>
      <c r="I115" s="1" t="s">
        <v>3699</v>
      </c>
    </row>
    <row r="116" spans="1:9" x14ac:dyDescent="0.25">
      <c r="A116" s="1" t="s">
        <v>3708</v>
      </c>
      <c r="B116" s="1" t="s">
        <v>3709</v>
      </c>
      <c r="C116" s="1" t="s">
        <v>3710</v>
      </c>
      <c r="D116" s="1" t="s">
        <v>5405</v>
      </c>
      <c r="E116" s="1" t="s">
        <v>5406</v>
      </c>
      <c r="F116" s="1" t="s">
        <v>5407</v>
      </c>
      <c r="G116" s="1" t="s">
        <v>5408</v>
      </c>
      <c r="H116" s="1" t="s">
        <v>5409</v>
      </c>
      <c r="I116" s="1" t="s">
        <v>3715</v>
      </c>
    </row>
    <row r="117" spans="1:9" x14ac:dyDescent="0.25">
      <c r="A117" s="1" t="s">
        <v>3716</v>
      </c>
      <c r="B117" s="1" t="s">
        <v>590</v>
      </c>
      <c r="C117" s="1" t="s">
        <v>591</v>
      </c>
      <c r="D117" s="1" t="s">
        <v>5342</v>
      </c>
      <c r="E117" s="1" t="s">
        <v>5343</v>
      </c>
      <c r="F117" s="1" t="s">
        <v>5344</v>
      </c>
      <c r="G117" s="1" t="s">
        <v>3717</v>
      </c>
      <c r="H117" s="1" t="s">
        <v>3718</v>
      </c>
      <c r="I117" s="1" t="s">
        <v>3719</v>
      </c>
    </row>
    <row r="118" spans="1:9" x14ac:dyDescent="0.25">
      <c r="A118" s="1" t="s">
        <v>3728</v>
      </c>
      <c r="B118" s="1" t="s">
        <v>3432</v>
      </c>
      <c r="C118" s="1" t="s">
        <v>3433</v>
      </c>
      <c r="D118" s="1" t="s">
        <v>5261</v>
      </c>
      <c r="E118" s="1" t="s">
        <v>5262</v>
      </c>
      <c r="F118" s="1" t="s">
        <v>5263</v>
      </c>
      <c r="G118" s="1" t="s">
        <v>5410</v>
      </c>
      <c r="H118" s="1" t="s">
        <v>5411</v>
      </c>
      <c r="I118" s="1" t="s">
        <v>3731</v>
      </c>
    </row>
    <row r="119" spans="1:9" x14ac:dyDescent="0.25">
      <c r="A119" s="1" t="s">
        <v>3720</v>
      </c>
      <c r="B119" s="1" t="s">
        <v>3721</v>
      </c>
      <c r="C119" s="1" t="s">
        <v>3722</v>
      </c>
      <c r="D119" s="1" t="s">
        <v>5412</v>
      </c>
      <c r="E119" s="1" t="s">
        <v>5413</v>
      </c>
      <c r="F119" s="1" t="s">
        <v>5329</v>
      </c>
      <c r="G119" s="1" t="s">
        <v>3725</v>
      </c>
      <c r="H119" s="1" t="s">
        <v>3726</v>
      </c>
      <c r="I119" s="1" t="s">
        <v>3727</v>
      </c>
    </row>
    <row r="120" spans="1:9" x14ac:dyDescent="0.25">
      <c r="A120" s="1" t="s">
        <v>3732</v>
      </c>
      <c r="B120" s="1" t="s">
        <v>3733</v>
      </c>
      <c r="C120" s="1" t="s">
        <v>3734</v>
      </c>
      <c r="D120" s="1" t="s">
        <v>5414</v>
      </c>
      <c r="E120" s="1" t="s">
        <v>5415</v>
      </c>
      <c r="F120" s="1" t="s">
        <v>5416</v>
      </c>
      <c r="G120" s="1" t="s">
        <v>5417</v>
      </c>
      <c r="H120" s="1" t="s">
        <v>5418</v>
      </c>
      <c r="I120" s="1" t="s">
        <v>3740</v>
      </c>
    </row>
    <row r="121" spans="1:9" x14ac:dyDescent="0.25">
      <c r="A121" s="1" t="s">
        <v>3741</v>
      </c>
      <c r="B121" s="1" t="s">
        <v>721</v>
      </c>
      <c r="C121" s="1" t="s">
        <v>722</v>
      </c>
      <c r="D121" s="1" t="s">
        <v>5349</v>
      </c>
      <c r="E121" s="1" t="s">
        <v>5350</v>
      </c>
      <c r="F121" s="1" t="s">
        <v>5351</v>
      </c>
      <c r="G121" s="1" t="s">
        <v>3742</v>
      </c>
      <c r="H121" s="1" t="s">
        <v>3743</v>
      </c>
      <c r="I121" s="1" t="s">
        <v>3744</v>
      </c>
    </row>
    <row r="122" spans="1:9" x14ac:dyDescent="0.25">
      <c r="A122" s="1" t="s">
        <v>3745</v>
      </c>
      <c r="B122" s="1" t="s">
        <v>1254</v>
      </c>
      <c r="C122" s="1" t="s">
        <v>1255</v>
      </c>
      <c r="D122" s="1" t="s">
        <v>5419</v>
      </c>
      <c r="E122" s="1" t="s">
        <v>5420</v>
      </c>
      <c r="F122" s="1" t="s">
        <v>5421</v>
      </c>
      <c r="G122" s="1" t="s">
        <v>3749</v>
      </c>
      <c r="H122" s="1" t="s">
        <v>3750</v>
      </c>
      <c r="I122" s="1" t="s">
        <v>3751</v>
      </c>
    </row>
    <row r="123" spans="1:9" x14ac:dyDescent="0.25">
      <c r="A123" s="1" t="s">
        <v>3752</v>
      </c>
      <c r="B123" s="1" t="s">
        <v>1061</v>
      </c>
      <c r="C123" s="1" t="s">
        <v>1062</v>
      </c>
      <c r="D123" s="1" t="s">
        <v>5381</v>
      </c>
      <c r="E123" s="1" t="s">
        <v>5382</v>
      </c>
      <c r="F123" s="1" t="s">
        <v>5383</v>
      </c>
      <c r="G123" s="1" t="s">
        <v>3753</v>
      </c>
      <c r="H123" s="1" t="s">
        <v>3754</v>
      </c>
      <c r="I123" s="1" t="s">
        <v>919</v>
      </c>
    </row>
    <row r="124" spans="1:9" x14ac:dyDescent="0.25">
      <c r="A124" s="1" t="s">
        <v>3755</v>
      </c>
      <c r="B124" s="1" t="s">
        <v>1231</v>
      </c>
      <c r="C124" s="1" t="s">
        <v>1232</v>
      </c>
      <c r="D124" s="1" t="s">
        <v>5392</v>
      </c>
      <c r="E124" s="1" t="s">
        <v>5393</v>
      </c>
      <c r="F124" s="1" t="s">
        <v>5394</v>
      </c>
      <c r="G124" s="1" t="s">
        <v>3756</v>
      </c>
      <c r="H124" s="1" t="s">
        <v>3757</v>
      </c>
      <c r="I124" s="1" t="s">
        <v>3758</v>
      </c>
    </row>
    <row r="125" spans="1:9" x14ac:dyDescent="0.25">
      <c r="A125" s="1" t="s">
        <v>3759</v>
      </c>
      <c r="B125" s="1" t="s">
        <v>1231</v>
      </c>
      <c r="C125" s="1" t="s">
        <v>1232</v>
      </c>
      <c r="D125" s="1" t="s">
        <v>5392</v>
      </c>
      <c r="E125" s="1" t="s">
        <v>5393</v>
      </c>
      <c r="F125" s="1" t="s">
        <v>5394</v>
      </c>
      <c r="G125" s="1" t="s">
        <v>3760</v>
      </c>
      <c r="H125" s="1" t="s">
        <v>3761</v>
      </c>
      <c r="I125" s="1" t="s">
        <v>3762</v>
      </c>
    </row>
    <row r="126" spans="1:9" x14ac:dyDescent="0.25">
      <c r="A126" s="1" t="s">
        <v>3763</v>
      </c>
      <c r="B126" s="1" t="s">
        <v>3764</v>
      </c>
      <c r="C126" s="1" t="s">
        <v>3765</v>
      </c>
      <c r="D126" s="1" t="s">
        <v>5422</v>
      </c>
      <c r="E126" s="1" t="s">
        <v>5423</v>
      </c>
      <c r="F126" s="1" t="s">
        <v>5424</v>
      </c>
      <c r="G126" s="1" t="s">
        <v>3769</v>
      </c>
      <c r="H126" s="1" t="s">
        <v>3770</v>
      </c>
      <c r="I126" s="1" t="s">
        <v>3771</v>
      </c>
    </row>
    <row r="127" spans="1:9" x14ac:dyDescent="0.25">
      <c r="A127" s="1" t="s">
        <v>3772</v>
      </c>
      <c r="B127" s="1" t="s">
        <v>3539</v>
      </c>
      <c r="C127" s="1" t="s">
        <v>3540</v>
      </c>
      <c r="D127" s="1" t="s">
        <v>5261</v>
      </c>
      <c r="E127" s="1" t="s">
        <v>5328</v>
      </c>
      <c r="F127" s="1" t="s">
        <v>5329</v>
      </c>
      <c r="G127" s="1" t="s">
        <v>5425</v>
      </c>
      <c r="H127" s="1" t="s">
        <v>5426</v>
      </c>
      <c r="I127" s="1" t="s">
        <v>3775</v>
      </c>
    </row>
    <row r="128" spans="1:9" x14ac:dyDescent="0.25">
      <c r="A128" s="1" t="s">
        <v>3776</v>
      </c>
      <c r="B128" s="1" t="s">
        <v>3777</v>
      </c>
      <c r="C128" s="1" t="s">
        <v>3778</v>
      </c>
      <c r="D128" s="1" t="s">
        <v>5427</v>
      </c>
      <c r="E128" s="1" t="s">
        <v>5428</v>
      </c>
      <c r="F128" s="1" t="s">
        <v>5394</v>
      </c>
      <c r="G128" s="1" t="s">
        <v>3781</v>
      </c>
      <c r="H128" s="1" t="s">
        <v>3782</v>
      </c>
      <c r="I128" s="1" t="s">
        <v>3783</v>
      </c>
    </row>
    <row r="129" spans="1:9" x14ac:dyDescent="0.25">
      <c r="A129" s="1" t="s">
        <v>3784</v>
      </c>
      <c r="B129" s="1" t="s">
        <v>590</v>
      </c>
      <c r="C129" s="1" t="s">
        <v>591</v>
      </c>
      <c r="D129" s="1" t="s">
        <v>5342</v>
      </c>
      <c r="E129" s="1" t="s">
        <v>5343</v>
      </c>
      <c r="F129" s="1" t="s">
        <v>5344</v>
      </c>
      <c r="G129" s="1" t="s">
        <v>3785</v>
      </c>
      <c r="H129" s="1" t="s">
        <v>3786</v>
      </c>
      <c r="I129" s="1" t="s">
        <v>3567</v>
      </c>
    </row>
    <row r="130" spans="1:9" x14ac:dyDescent="0.25">
      <c r="A130" s="1" t="s">
        <v>3787</v>
      </c>
      <c r="B130" s="1" t="s">
        <v>3788</v>
      </c>
      <c r="C130" s="1" t="s">
        <v>3789</v>
      </c>
      <c r="D130" s="1" t="s">
        <v>5429</v>
      </c>
      <c r="E130" s="1" t="s">
        <v>5430</v>
      </c>
      <c r="F130" s="1" t="s">
        <v>5386</v>
      </c>
      <c r="G130" s="1" t="s">
        <v>3792</v>
      </c>
      <c r="H130" s="1" t="s">
        <v>3793</v>
      </c>
      <c r="I130" s="1" t="s">
        <v>3575</v>
      </c>
    </row>
    <row r="131" spans="1:9" x14ac:dyDescent="0.25">
      <c r="A131" s="1" t="s">
        <v>3794</v>
      </c>
      <c r="B131" s="1" t="s">
        <v>721</v>
      </c>
      <c r="C131" s="1" t="s">
        <v>722</v>
      </c>
      <c r="D131" s="1" t="s">
        <v>5349</v>
      </c>
      <c r="E131" s="1" t="s">
        <v>5350</v>
      </c>
      <c r="F131" s="1" t="s">
        <v>5351</v>
      </c>
      <c r="G131" s="1" t="s">
        <v>3795</v>
      </c>
      <c r="H131" s="1" t="s">
        <v>3796</v>
      </c>
      <c r="I131" s="1" t="s">
        <v>1260</v>
      </c>
    </row>
    <row r="132" spans="1:9" x14ac:dyDescent="0.25">
      <c r="A132" s="1" t="s">
        <v>3797</v>
      </c>
      <c r="B132" s="1" t="s">
        <v>1436</v>
      </c>
      <c r="C132" s="1" t="s">
        <v>1437</v>
      </c>
      <c r="D132" s="1" t="s">
        <v>5431</v>
      </c>
      <c r="E132" s="1" t="s">
        <v>5432</v>
      </c>
      <c r="F132" s="1" t="s">
        <v>5433</v>
      </c>
      <c r="G132" s="1" t="s">
        <v>3801</v>
      </c>
      <c r="H132" s="1" t="s">
        <v>3802</v>
      </c>
      <c r="I132" s="1" t="s">
        <v>2657</v>
      </c>
    </row>
    <row r="133" spans="1:9" x14ac:dyDescent="0.25">
      <c r="A133" s="1" t="s">
        <v>3803</v>
      </c>
      <c r="B133" s="1" t="s">
        <v>1420</v>
      </c>
      <c r="C133" s="1" t="s">
        <v>1421</v>
      </c>
      <c r="D133" s="1" t="s">
        <v>5434</v>
      </c>
      <c r="E133" s="1" t="s">
        <v>5435</v>
      </c>
      <c r="F133" s="1" t="s">
        <v>5436</v>
      </c>
      <c r="G133" s="1" t="s">
        <v>3807</v>
      </c>
      <c r="H133" s="1" t="s">
        <v>3808</v>
      </c>
      <c r="I133" s="1" t="s">
        <v>3809</v>
      </c>
    </row>
    <row r="134" spans="1:9" x14ac:dyDescent="0.25">
      <c r="A134" s="1" t="s">
        <v>3810</v>
      </c>
      <c r="B134" s="1" t="s">
        <v>3811</v>
      </c>
      <c r="C134" s="1" t="s">
        <v>3812</v>
      </c>
      <c r="D134" s="1" t="s">
        <v>5437</v>
      </c>
      <c r="E134" s="1" t="s">
        <v>5438</v>
      </c>
      <c r="F134" s="1" t="s">
        <v>5439</v>
      </c>
      <c r="G134" s="1" t="s">
        <v>3816</v>
      </c>
      <c r="H134" s="1" t="s">
        <v>3817</v>
      </c>
      <c r="I134" s="1" t="s">
        <v>760</v>
      </c>
    </row>
    <row r="135" spans="1:9" x14ac:dyDescent="0.25">
      <c r="A135" s="1" t="s">
        <v>3818</v>
      </c>
      <c r="B135" s="1" t="s">
        <v>1392</v>
      </c>
      <c r="C135" s="1" t="s">
        <v>1393</v>
      </c>
      <c r="D135" s="1" t="s">
        <v>5440</v>
      </c>
      <c r="E135" s="1" t="s">
        <v>5441</v>
      </c>
      <c r="F135" s="1" t="s">
        <v>5383</v>
      </c>
      <c r="G135" s="1" t="s">
        <v>3821</v>
      </c>
      <c r="H135" s="1" t="s">
        <v>3822</v>
      </c>
      <c r="I135" s="1" t="s">
        <v>3823</v>
      </c>
    </row>
    <row r="136" spans="1:9" x14ac:dyDescent="0.25">
      <c r="A136" s="1" t="s">
        <v>3824</v>
      </c>
      <c r="B136" s="1" t="s">
        <v>1254</v>
      </c>
      <c r="C136" s="1" t="s">
        <v>1255</v>
      </c>
      <c r="D136" s="1" t="s">
        <v>5419</v>
      </c>
      <c r="E136" s="1" t="s">
        <v>5420</v>
      </c>
      <c r="F136" s="1" t="s">
        <v>5421</v>
      </c>
      <c r="G136" s="1" t="s">
        <v>3825</v>
      </c>
      <c r="H136" s="1" t="s">
        <v>3826</v>
      </c>
      <c r="I136" s="1" t="s">
        <v>1859</v>
      </c>
    </row>
    <row r="137" spans="1:9" x14ac:dyDescent="0.25">
      <c r="A137" s="1" t="s">
        <v>3827</v>
      </c>
      <c r="B137" s="1" t="s">
        <v>3828</v>
      </c>
      <c r="C137" s="1" t="s">
        <v>3829</v>
      </c>
      <c r="D137" s="1" t="s">
        <v>5442</v>
      </c>
      <c r="E137" s="1" t="s">
        <v>5443</v>
      </c>
      <c r="F137" s="1" t="s">
        <v>5344</v>
      </c>
      <c r="G137" s="1" t="s">
        <v>3833</v>
      </c>
      <c r="H137" s="1" t="s">
        <v>3834</v>
      </c>
      <c r="I137" s="1" t="s">
        <v>3835</v>
      </c>
    </row>
    <row r="138" spans="1:9" x14ac:dyDescent="0.25">
      <c r="A138" s="1" t="s">
        <v>3836</v>
      </c>
      <c r="B138" s="1" t="s">
        <v>590</v>
      </c>
      <c r="C138" s="1" t="s">
        <v>591</v>
      </c>
      <c r="D138" s="1" t="s">
        <v>5342</v>
      </c>
      <c r="E138" s="1" t="s">
        <v>5343</v>
      </c>
      <c r="F138" s="1" t="s">
        <v>5344</v>
      </c>
      <c r="G138" s="1" t="s">
        <v>3837</v>
      </c>
      <c r="H138" s="1" t="s">
        <v>3838</v>
      </c>
      <c r="I138" s="1" t="s">
        <v>1496</v>
      </c>
    </row>
    <row r="139" spans="1:9" x14ac:dyDescent="0.25">
      <c r="A139" s="1" t="s">
        <v>3839</v>
      </c>
      <c r="B139" s="1" t="s">
        <v>721</v>
      </c>
      <c r="C139" s="1" t="s">
        <v>722</v>
      </c>
      <c r="D139" s="1" t="s">
        <v>5349</v>
      </c>
      <c r="E139" s="1" t="s">
        <v>5350</v>
      </c>
      <c r="F139" s="1" t="s">
        <v>5351</v>
      </c>
      <c r="G139" s="1" t="s">
        <v>3840</v>
      </c>
      <c r="H139" s="1" t="s">
        <v>3841</v>
      </c>
      <c r="I139" s="1" t="s">
        <v>870</v>
      </c>
    </row>
    <row r="140" spans="1:9" x14ac:dyDescent="0.25">
      <c r="A140" s="1" t="s">
        <v>3842</v>
      </c>
      <c r="B140" s="1" t="s">
        <v>1125</v>
      </c>
      <c r="C140" s="1" t="s">
        <v>1126</v>
      </c>
      <c r="D140" s="1" t="s">
        <v>5444</v>
      </c>
      <c r="E140" s="1" t="s">
        <v>5445</v>
      </c>
      <c r="F140" s="1" t="s">
        <v>5362</v>
      </c>
      <c r="G140" s="1" t="s">
        <v>3845</v>
      </c>
      <c r="H140" s="1" t="s">
        <v>3846</v>
      </c>
      <c r="I140" s="1" t="s">
        <v>3847</v>
      </c>
    </row>
    <row r="141" spans="1:9" x14ac:dyDescent="0.25">
      <c r="A141" s="1" t="s">
        <v>3848</v>
      </c>
      <c r="B141" s="1" t="s">
        <v>3849</v>
      </c>
      <c r="C141" s="1" t="s">
        <v>3850</v>
      </c>
      <c r="D141" s="1" t="s">
        <v>5446</v>
      </c>
      <c r="E141" s="1" t="s">
        <v>5447</v>
      </c>
      <c r="F141" s="1" t="s">
        <v>5448</v>
      </c>
      <c r="G141" s="1" t="s">
        <v>3854</v>
      </c>
      <c r="H141" s="1" t="s">
        <v>3855</v>
      </c>
      <c r="I141" s="1" t="s">
        <v>3856</v>
      </c>
    </row>
    <row r="142" spans="1:9" x14ac:dyDescent="0.25">
      <c r="A142" s="1" t="s">
        <v>3857</v>
      </c>
      <c r="B142" s="1" t="s">
        <v>3858</v>
      </c>
      <c r="C142" s="1" t="s">
        <v>3859</v>
      </c>
      <c r="D142" s="1" t="s">
        <v>5449</v>
      </c>
      <c r="E142" s="1" t="s">
        <v>5450</v>
      </c>
      <c r="F142" s="1" t="s">
        <v>5451</v>
      </c>
      <c r="G142" s="1" t="s">
        <v>3863</v>
      </c>
      <c r="H142" s="1" t="s">
        <v>3864</v>
      </c>
      <c r="I142" s="1" t="s">
        <v>3775</v>
      </c>
    </row>
    <row r="143" spans="1:9" x14ac:dyDescent="0.25">
      <c r="A143" s="1" t="s">
        <v>3865</v>
      </c>
      <c r="B143" s="1" t="s">
        <v>3866</v>
      </c>
      <c r="C143" s="1" t="s">
        <v>3867</v>
      </c>
      <c r="D143" s="1" t="s">
        <v>5452</v>
      </c>
      <c r="E143" s="1" t="s">
        <v>5453</v>
      </c>
      <c r="F143" s="1" t="s">
        <v>5448</v>
      </c>
      <c r="G143" s="1" t="s">
        <v>3870</v>
      </c>
      <c r="H143" s="1" t="s">
        <v>3871</v>
      </c>
      <c r="I143" s="1" t="s">
        <v>3872</v>
      </c>
    </row>
    <row r="144" spans="1:9" x14ac:dyDescent="0.25">
      <c r="A144" s="1" t="s">
        <v>3873</v>
      </c>
      <c r="B144" s="1" t="s">
        <v>3874</v>
      </c>
      <c r="C144" s="1" t="s">
        <v>3875</v>
      </c>
      <c r="D144" s="1" t="s">
        <v>5454</v>
      </c>
      <c r="E144" s="1" t="s">
        <v>5455</v>
      </c>
      <c r="F144" s="1" t="s">
        <v>5456</v>
      </c>
      <c r="G144" s="1" t="s">
        <v>3879</v>
      </c>
      <c r="H144" s="1" t="s">
        <v>3880</v>
      </c>
      <c r="I144" s="1" t="s">
        <v>3348</v>
      </c>
    </row>
    <row r="145" spans="1:9" x14ac:dyDescent="0.25">
      <c r="A145" s="1" t="s">
        <v>3888</v>
      </c>
      <c r="B145" s="1" t="s">
        <v>3889</v>
      </c>
      <c r="C145" s="1" t="s">
        <v>3890</v>
      </c>
      <c r="D145" s="1" t="s">
        <v>5457</v>
      </c>
      <c r="E145" s="1" t="s">
        <v>5458</v>
      </c>
      <c r="F145" s="1" t="s">
        <v>5459</v>
      </c>
      <c r="G145" s="1" t="s">
        <v>3894</v>
      </c>
      <c r="H145" s="1" t="s">
        <v>3895</v>
      </c>
      <c r="I145" s="1" t="s">
        <v>3896</v>
      </c>
    </row>
    <row r="146" spans="1:9" x14ac:dyDescent="0.25">
      <c r="A146" s="1" t="s">
        <v>3906</v>
      </c>
      <c r="B146" s="1" t="s">
        <v>1436</v>
      </c>
      <c r="C146" s="1" t="s">
        <v>1437</v>
      </c>
      <c r="D146" s="1" t="s">
        <v>5431</v>
      </c>
      <c r="E146" s="1" t="s">
        <v>5432</v>
      </c>
      <c r="F146" s="1" t="s">
        <v>5433</v>
      </c>
      <c r="G146" s="1" t="s">
        <v>3907</v>
      </c>
      <c r="H146" s="1" t="s">
        <v>3908</v>
      </c>
      <c r="I146" s="1" t="s">
        <v>919</v>
      </c>
    </row>
    <row r="147" spans="1:9" x14ac:dyDescent="0.25">
      <c r="A147" s="1" t="s">
        <v>3909</v>
      </c>
      <c r="B147" s="1" t="s">
        <v>1254</v>
      </c>
      <c r="C147" s="1" t="s">
        <v>1255</v>
      </c>
      <c r="D147" s="1" t="s">
        <v>5419</v>
      </c>
      <c r="E147" s="1" t="s">
        <v>5420</v>
      </c>
      <c r="F147" s="1" t="s">
        <v>5421</v>
      </c>
      <c r="G147" s="1" t="s">
        <v>3910</v>
      </c>
      <c r="H147" s="1" t="s">
        <v>3911</v>
      </c>
      <c r="I147" s="1" t="s">
        <v>3912</v>
      </c>
    </row>
    <row r="148" spans="1:9" x14ac:dyDescent="0.25">
      <c r="A148" s="1" t="s">
        <v>3913</v>
      </c>
      <c r="B148" s="1" t="s">
        <v>1112</v>
      </c>
      <c r="C148" s="1" t="s">
        <v>1113</v>
      </c>
      <c r="D148" s="1" t="s">
        <v>5460</v>
      </c>
      <c r="E148" s="1" t="s">
        <v>5461</v>
      </c>
      <c r="F148" s="1" t="s">
        <v>5459</v>
      </c>
      <c r="G148" s="1" t="s">
        <v>3916</v>
      </c>
      <c r="H148" s="1" t="s">
        <v>3917</v>
      </c>
      <c r="I148" s="1" t="s">
        <v>870</v>
      </c>
    </row>
    <row r="149" spans="1:9" x14ac:dyDescent="0.25">
      <c r="A149" s="1" t="s">
        <v>3918</v>
      </c>
      <c r="B149" s="1" t="s">
        <v>3919</v>
      </c>
      <c r="C149" s="1" t="s">
        <v>3920</v>
      </c>
      <c r="D149" s="1" t="s">
        <v>5261</v>
      </c>
      <c r="E149" s="1" t="s">
        <v>5462</v>
      </c>
      <c r="F149" s="1" t="s">
        <v>5383</v>
      </c>
      <c r="G149" s="1" t="s">
        <v>5463</v>
      </c>
      <c r="H149" s="1" t="s">
        <v>5464</v>
      </c>
      <c r="I149" s="1" t="s">
        <v>3924</v>
      </c>
    </row>
    <row r="150" spans="1:9" x14ac:dyDescent="0.25">
      <c r="A150" s="1" t="s">
        <v>3925</v>
      </c>
      <c r="B150" s="1" t="s">
        <v>3926</v>
      </c>
      <c r="C150" s="1" t="s">
        <v>3927</v>
      </c>
      <c r="D150" s="1" t="s">
        <v>5465</v>
      </c>
      <c r="E150" s="1" t="s">
        <v>5466</v>
      </c>
      <c r="F150" s="1" t="s">
        <v>5467</v>
      </c>
      <c r="G150" s="1" t="s">
        <v>5468</v>
      </c>
      <c r="H150" s="1" t="s">
        <v>5469</v>
      </c>
      <c r="I150" s="1" t="s">
        <v>3932</v>
      </c>
    </row>
    <row r="151" spans="1:9" x14ac:dyDescent="0.25">
      <c r="A151" s="1" t="s">
        <v>3936</v>
      </c>
      <c r="B151" s="1" t="s">
        <v>1254</v>
      </c>
      <c r="C151" s="1" t="s">
        <v>1255</v>
      </c>
      <c r="D151" s="1" t="s">
        <v>5419</v>
      </c>
      <c r="E151" s="1" t="s">
        <v>5420</v>
      </c>
      <c r="F151" s="1" t="s">
        <v>5421</v>
      </c>
      <c r="G151" s="1" t="s">
        <v>3937</v>
      </c>
      <c r="H151" s="1" t="s">
        <v>3938</v>
      </c>
      <c r="I151" s="1" t="s">
        <v>972</v>
      </c>
    </row>
    <row r="152" spans="1:9" x14ac:dyDescent="0.25">
      <c r="A152" s="1" t="s">
        <v>3939</v>
      </c>
      <c r="B152" s="1" t="s">
        <v>3940</v>
      </c>
      <c r="C152" s="1" t="s">
        <v>3941</v>
      </c>
      <c r="D152" s="1" t="s">
        <v>5470</v>
      </c>
      <c r="E152" s="1" t="s">
        <v>5471</v>
      </c>
      <c r="F152" s="1" t="s">
        <v>5394</v>
      </c>
      <c r="G152" s="1" t="s">
        <v>3944</v>
      </c>
      <c r="H152" s="1" t="s">
        <v>3945</v>
      </c>
      <c r="I152" s="1" t="s">
        <v>3946</v>
      </c>
    </row>
    <row r="153" spans="1:9" x14ac:dyDescent="0.25">
      <c r="A153" s="1" t="s">
        <v>3958</v>
      </c>
      <c r="B153" s="1" t="s">
        <v>1610</v>
      </c>
      <c r="C153" s="1" t="s">
        <v>1611</v>
      </c>
      <c r="D153" s="1" t="s">
        <v>5472</v>
      </c>
      <c r="E153" s="1" t="s">
        <v>5473</v>
      </c>
      <c r="F153" s="1" t="s">
        <v>5474</v>
      </c>
      <c r="G153" s="1" t="s">
        <v>5475</v>
      </c>
      <c r="H153" s="1" t="s">
        <v>5476</v>
      </c>
      <c r="I153" s="1" t="s">
        <v>3964</v>
      </c>
    </row>
    <row r="154" spans="1:9" x14ac:dyDescent="0.25">
      <c r="A154" s="1" t="s">
        <v>3947</v>
      </c>
      <c r="B154" s="1" t="s">
        <v>1112</v>
      </c>
      <c r="C154" s="1" t="s">
        <v>1113</v>
      </c>
      <c r="D154" s="1" t="s">
        <v>5460</v>
      </c>
      <c r="E154" s="1" t="s">
        <v>5461</v>
      </c>
      <c r="F154" s="1" t="s">
        <v>5459</v>
      </c>
      <c r="G154" s="1" t="s">
        <v>3948</v>
      </c>
      <c r="H154" s="1" t="s">
        <v>3949</v>
      </c>
      <c r="I154" s="1" t="s">
        <v>1522</v>
      </c>
    </row>
    <row r="155" spans="1:9" x14ac:dyDescent="0.25">
      <c r="A155" s="1" t="s">
        <v>3950</v>
      </c>
      <c r="B155" s="1" t="s">
        <v>3951</v>
      </c>
      <c r="C155" s="1" t="s">
        <v>3952</v>
      </c>
      <c r="D155" s="1" t="s">
        <v>5477</v>
      </c>
      <c r="E155" s="1" t="s">
        <v>5478</v>
      </c>
      <c r="F155" s="1" t="s">
        <v>5351</v>
      </c>
      <c r="G155" s="1" t="s">
        <v>3955</v>
      </c>
      <c r="H155" s="1" t="s">
        <v>3956</v>
      </c>
      <c r="I155" s="1" t="s">
        <v>3957</v>
      </c>
    </row>
    <row r="156" spans="1:9" x14ac:dyDescent="0.25">
      <c r="A156" s="1" t="s">
        <v>3965</v>
      </c>
      <c r="B156" s="1" t="s">
        <v>721</v>
      </c>
      <c r="C156" s="1" t="s">
        <v>722</v>
      </c>
      <c r="D156" s="1" t="s">
        <v>5349</v>
      </c>
      <c r="E156" s="1" t="s">
        <v>5350</v>
      </c>
      <c r="F156" s="1" t="s">
        <v>5351</v>
      </c>
      <c r="G156" s="1" t="s">
        <v>3966</v>
      </c>
      <c r="H156" s="1" t="s">
        <v>3967</v>
      </c>
      <c r="I156" s="1" t="s">
        <v>3968</v>
      </c>
    </row>
    <row r="157" spans="1:9" x14ac:dyDescent="0.25">
      <c r="A157" s="1" t="s">
        <v>3969</v>
      </c>
      <c r="B157" s="1" t="s">
        <v>3940</v>
      </c>
      <c r="C157" s="1" t="s">
        <v>3941</v>
      </c>
      <c r="D157" s="1" t="s">
        <v>5470</v>
      </c>
      <c r="E157" s="1" t="s">
        <v>5471</v>
      </c>
      <c r="F157" s="1" t="s">
        <v>5394</v>
      </c>
      <c r="G157" s="1" t="s">
        <v>3970</v>
      </c>
      <c r="H157" s="1" t="s">
        <v>3971</v>
      </c>
      <c r="I157" s="1" t="s">
        <v>3946</v>
      </c>
    </row>
    <row r="158" spans="1:9" x14ac:dyDescent="0.25">
      <c r="A158" s="1" t="s">
        <v>3972</v>
      </c>
      <c r="B158" s="1" t="s">
        <v>3973</v>
      </c>
      <c r="C158" s="1" t="s">
        <v>3974</v>
      </c>
      <c r="D158" s="1" t="s">
        <v>5419</v>
      </c>
      <c r="E158" s="1" t="s">
        <v>5479</v>
      </c>
      <c r="F158" s="1" t="s">
        <v>5480</v>
      </c>
      <c r="G158" s="1" t="s">
        <v>3977</v>
      </c>
      <c r="H158" s="1" t="s">
        <v>3978</v>
      </c>
      <c r="I158" s="1" t="s">
        <v>3979</v>
      </c>
    </row>
    <row r="159" spans="1:9" x14ac:dyDescent="0.25">
      <c r="A159" s="1" t="s">
        <v>3980</v>
      </c>
      <c r="B159" s="1" t="s">
        <v>3973</v>
      </c>
      <c r="C159" s="1" t="s">
        <v>3974</v>
      </c>
      <c r="D159" s="1" t="s">
        <v>5419</v>
      </c>
      <c r="E159" s="1" t="s">
        <v>5479</v>
      </c>
      <c r="F159" s="1" t="s">
        <v>5480</v>
      </c>
      <c r="G159" s="1" t="s">
        <v>3981</v>
      </c>
      <c r="H159" s="1" t="s">
        <v>3982</v>
      </c>
      <c r="I159" s="1" t="s">
        <v>3983</v>
      </c>
    </row>
    <row r="160" spans="1:9" x14ac:dyDescent="0.25">
      <c r="A160" s="1" t="s">
        <v>3984</v>
      </c>
      <c r="B160" s="1" t="s">
        <v>2072</v>
      </c>
      <c r="C160" s="1" t="s">
        <v>2073</v>
      </c>
      <c r="D160" s="1" t="s">
        <v>5481</v>
      </c>
      <c r="E160" s="1" t="s">
        <v>5482</v>
      </c>
      <c r="F160" s="1" t="s">
        <v>5474</v>
      </c>
      <c r="G160" s="1" t="s">
        <v>3987</v>
      </c>
      <c r="H160" s="1" t="s">
        <v>3988</v>
      </c>
      <c r="I160" s="1" t="s">
        <v>3989</v>
      </c>
    </row>
    <row r="161" spans="1:9" x14ac:dyDescent="0.25">
      <c r="A161" s="1" t="s">
        <v>3990</v>
      </c>
      <c r="B161" s="1" t="s">
        <v>1177</v>
      </c>
      <c r="C161" s="1" t="s">
        <v>1178</v>
      </c>
      <c r="D161" s="1" t="s">
        <v>5374</v>
      </c>
      <c r="E161" s="1" t="s">
        <v>5483</v>
      </c>
      <c r="F161" s="1" t="s">
        <v>5484</v>
      </c>
      <c r="G161" s="1" t="s">
        <v>3993</v>
      </c>
      <c r="H161" s="1" t="s">
        <v>3994</v>
      </c>
      <c r="I161" s="1" t="s">
        <v>3995</v>
      </c>
    </row>
    <row r="162" spans="1:9" x14ac:dyDescent="0.25">
      <c r="A162" s="1" t="s">
        <v>3996</v>
      </c>
      <c r="B162" s="1" t="s">
        <v>1061</v>
      </c>
      <c r="C162" s="1" t="s">
        <v>1062</v>
      </c>
      <c r="D162" s="1" t="s">
        <v>5381</v>
      </c>
      <c r="E162" s="1" t="s">
        <v>5382</v>
      </c>
      <c r="F162" s="1" t="s">
        <v>5383</v>
      </c>
      <c r="G162" s="1" t="s">
        <v>3997</v>
      </c>
      <c r="H162" s="1" t="s">
        <v>3998</v>
      </c>
      <c r="I162" s="1" t="s">
        <v>2192</v>
      </c>
    </row>
    <row r="163" spans="1:9" x14ac:dyDescent="0.25">
      <c r="A163" s="1" t="s">
        <v>3999</v>
      </c>
      <c r="B163" s="1" t="s">
        <v>1443</v>
      </c>
      <c r="C163" s="1" t="s">
        <v>1444</v>
      </c>
      <c r="D163" s="1" t="s">
        <v>5485</v>
      </c>
      <c r="E163" s="1" t="s">
        <v>5486</v>
      </c>
      <c r="F163" s="1" t="s">
        <v>5487</v>
      </c>
      <c r="G163" s="1" t="s">
        <v>4003</v>
      </c>
      <c r="H163" s="1" t="s">
        <v>4004</v>
      </c>
      <c r="I163" s="1" t="s">
        <v>4005</v>
      </c>
    </row>
    <row r="164" spans="1:9" x14ac:dyDescent="0.25">
      <c r="A164" s="1" t="s">
        <v>4014</v>
      </c>
      <c r="B164" s="1" t="s">
        <v>1610</v>
      </c>
      <c r="C164" s="1" t="s">
        <v>1611</v>
      </c>
      <c r="D164" s="1" t="s">
        <v>5472</v>
      </c>
      <c r="E164" s="1" t="s">
        <v>5473</v>
      </c>
      <c r="F164" s="1" t="s">
        <v>5474</v>
      </c>
      <c r="G164" s="1" t="s">
        <v>5488</v>
      </c>
      <c r="H164" s="1" t="s">
        <v>5489</v>
      </c>
      <c r="I164" s="1" t="s">
        <v>4017</v>
      </c>
    </row>
    <row r="165" spans="1:9" x14ac:dyDescent="0.25">
      <c r="A165" s="1" t="s">
        <v>4006</v>
      </c>
      <c r="B165" s="1" t="s">
        <v>4007</v>
      </c>
      <c r="C165" s="1" t="s">
        <v>4008</v>
      </c>
      <c r="D165" s="1" t="s">
        <v>5490</v>
      </c>
      <c r="E165" s="1" t="s">
        <v>5491</v>
      </c>
      <c r="F165" s="1" t="s">
        <v>5480</v>
      </c>
      <c r="G165" s="1" t="s">
        <v>4011</v>
      </c>
      <c r="H165" s="1" t="s">
        <v>4012</v>
      </c>
      <c r="I165" s="1" t="s">
        <v>4013</v>
      </c>
    </row>
    <row r="166" spans="1:9" x14ac:dyDescent="0.25">
      <c r="A166" s="1" t="s">
        <v>4018</v>
      </c>
      <c r="B166" s="1" t="s">
        <v>590</v>
      </c>
      <c r="C166" s="1" t="s">
        <v>591</v>
      </c>
      <c r="D166" s="1" t="s">
        <v>5342</v>
      </c>
      <c r="E166" s="1" t="s">
        <v>5343</v>
      </c>
      <c r="F166" s="1" t="s">
        <v>5344</v>
      </c>
      <c r="G166" s="1" t="s">
        <v>4019</v>
      </c>
      <c r="H166" s="1" t="s">
        <v>4020</v>
      </c>
      <c r="I166" s="1" t="s">
        <v>2192</v>
      </c>
    </row>
    <row r="167" spans="1:9" x14ac:dyDescent="0.25">
      <c r="A167" s="1" t="s">
        <v>4021</v>
      </c>
      <c r="B167" s="1" t="s">
        <v>4022</v>
      </c>
      <c r="C167" s="1" t="s">
        <v>4023</v>
      </c>
      <c r="D167" s="1" t="s">
        <v>5492</v>
      </c>
      <c r="E167" s="1" t="s">
        <v>5493</v>
      </c>
      <c r="F167" s="1" t="s">
        <v>5474</v>
      </c>
      <c r="G167" s="1" t="s">
        <v>4026</v>
      </c>
      <c r="H167" s="1" t="s">
        <v>4027</v>
      </c>
      <c r="I167" s="1" t="s">
        <v>3872</v>
      </c>
    </row>
    <row r="168" spans="1:9" x14ac:dyDescent="0.25">
      <c r="A168" s="1" t="s">
        <v>4035</v>
      </c>
      <c r="B168" s="1" t="s">
        <v>1802</v>
      </c>
      <c r="C168" s="1" t="s">
        <v>1803</v>
      </c>
      <c r="D168" s="1" t="s">
        <v>5494</v>
      </c>
      <c r="E168" s="1" t="s">
        <v>5495</v>
      </c>
      <c r="F168" s="1" t="s">
        <v>5496</v>
      </c>
      <c r="G168" s="1" t="s">
        <v>5497</v>
      </c>
      <c r="H168" s="1" t="s">
        <v>5498</v>
      </c>
      <c r="I168" s="1" t="s">
        <v>3968</v>
      </c>
    </row>
    <row r="169" spans="1:9" x14ac:dyDescent="0.25">
      <c r="A169" s="1" t="s">
        <v>4028</v>
      </c>
      <c r="B169" s="1" t="s">
        <v>4029</v>
      </c>
      <c r="C169" s="1" t="s">
        <v>4030</v>
      </c>
      <c r="D169" s="1" t="s">
        <v>5349</v>
      </c>
      <c r="E169" s="1" t="s">
        <v>5499</v>
      </c>
      <c r="F169" s="1" t="s">
        <v>5474</v>
      </c>
      <c r="G169" s="1" t="s">
        <v>4032</v>
      </c>
      <c r="H169" s="1" t="s">
        <v>4033</v>
      </c>
      <c r="I169" s="1" t="s">
        <v>4034</v>
      </c>
    </row>
    <row r="170" spans="1:9" x14ac:dyDescent="0.25">
      <c r="A170" s="1" t="s">
        <v>4041</v>
      </c>
      <c r="B170" s="1" t="s">
        <v>1748</v>
      </c>
      <c r="C170" s="1" t="s">
        <v>1749</v>
      </c>
      <c r="D170" s="1" t="s">
        <v>5500</v>
      </c>
      <c r="E170" s="1" t="s">
        <v>5501</v>
      </c>
      <c r="F170" s="1" t="s">
        <v>5502</v>
      </c>
      <c r="G170" s="1" t="s">
        <v>5503</v>
      </c>
      <c r="H170" s="1" t="s">
        <v>5504</v>
      </c>
      <c r="I170" s="1" t="s">
        <v>2192</v>
      </c>
    </row>
    <row r="171" spans="1:9" x14ac:dyDescent="0.25">
      <c r="A171" s="1" t="s">
        <v>4047</v>
      </c>
      <c r="B171" s="1" t="s">
        <v>2327</v>
      </c>
      <c r="C171" s="1" t="s">
        <v>2328</v>
      </c>
      <c r="D171" s="1" t="s">
        <v>5505</v>
      </c>
      <c r="E171" s="1" t="s">
        <v>5506</v>
      </c>
      <c r="F171" s="1" t="s">
        <v>5507</v>
      </c>
      <c r="G171" s="1" t="s">
        <v>5508</v>
      </c>
      <c r="H171" s="1" t="s">
        <v>5509</v>
      </c>
      <c r="I171" s="1" t="s">
        <v>4053</v>
      </c>
    </row>
    <row r="172" spans="1:9" x14ac:dyDescent="0.25">
      <c r="A172" s="1" t="s">
        <v>4054</v>
      </c>
      <c r="B172" s="1" t="s">
        <v>1963</v>
      </c>
      <c r="C172" s="1" t="s">
        <v>1964</v>
      </c>
      <c r="D172" s="1" t="s">
        <v>5510</v>
      </c>
      <c r="E172" s="1" t="s">
        <v>5511</v>
      </c>
      <c r="F172" s="1" t="s">
        <v>5512</v>
      </c>
      <c r="G172" s="1" t="s">
        <v>5513</v>
      </c>
      <c r="H172" s="1" t="s">
        <v>5514</v>
      </c>
      <c r="I172" s="1" t="s">
        <v>3964</v>
      </c>
    </row>
    <row r="173" spans="1:9" x14ac:dyDescent="0.25">
      <c r="A173" s="1" t="s">
        <v>3897</v>
      </c>
      <c r="B173" s="1" t="s">
        <v>5515</v>
      </c>
      <c r="C173" s="1" t="s">
        <v>5516</v>
      </c>
      <c r="D173" s="1" t="s">
        <v>5517</v>
      </c>
      <c r="E173" s="1" t="s">
        <v>5518</v>
      </c>
      <c r="F173" s="1" t="s">
        <v>5519</v>
      </c>
      <c r="G173" s="1" t="s">
        <v>5520</v>
      </c>
      <c r="H173" s="1" t="s">
        <v>5521</v>
      </c>
      <c r="I173" s="1" t="s">
        <v>5522</v>
      </c>
    </row>
    <row r="174" spans="1:9" x14ac:dyDescent="0.25">
      <c r="A174" s="1" t="s">
        <v>4060</v>
      </c>
      <c r="B174" s="1" t="s">
        <v>1628</v>
      </c>
      <c r="C174" s="1" t="s">
        <v>1629</v>
      </c>
      <c r="D174" s="1" t="s">
        <v>5523</v>
      </c>
      <c r="E174" s="1" t="s">
        <v>5524</v>
      </c>
      <c r="F174" s="1" t="s">
        <v>5525</v>
      </c>
      <c r="G174" s="1" t="s">
        <v>5526</v>
      </c>
      <c r="H174" s="1" t="s">
        <v>5527</v>
      </c>
      <c r="I174" s="1" t="s">
        <v>1922</v>
      </c>
    </row>
    <row r="175" spans="1:9" x14ac:dyDescent="0.25">
      <c r="A175" s="1" t="s">
        <v>4066</v>
      </c>
      <c r="B175" s="1" t="s">
        <v>4067</v>
      </c>
      <c r="C175" s="1" t="s">
        <v>4068</v>
      </c>
      <c r="D175" s="1" t="s">
        <v>5470</v>
      </c>
      <c r="E175" s="1" t="s">
        <v>5528</v>
      </c>
      <c r="F175" s="1" t="s">
        <v>5529</v>
      </c>
      <c r="G175" s="1" t="s">
        <v>4070</v>
      </c>
      <c r="H175" s="1" t="s">
        <v>4071</v>
      </c>
      <c r="I175" s="1" t="s">
        <v>4072</v>
      </c>
    </row>
    <row r="176" spans="1:9" x14ac:dyDescent="0.25">
      <c r="A176" s="1" t="s">
        <v>4073</v>
      </c>
      <c r="B176" s="1" t="s">
        <v>1715</v>
      </c>
      <c r="C176" s="1" t="s">
        <v>1716</v>
      </c>
      <c r="D176" s="1" t="s">
        <v>5530</v>
      </c>
      <c r="E176" s="1" t="s">
        <v>5531</v>
      </c>
      <c r="F176" s="1" t="s">
        <v>5480</v>
      </c>
      <c r="G176" s="1" t="s">
        <v>4076</v>
      </c>
      <c r="H176" s="1" t="s">
        <v>4077</v>
      </c>
      <c r="I176" s="1" t="s">
        <v>4078</v>
      </c>
    </row>
    <row r="177" spans="1:9" x14ac:dyDescent="0.25">
      <c r="A177" s="1" t="s">
        <v>4079</v>
      </c>
      <c r="B177" s="1" t="s">
        <v>1946</v>
      </c>
      <c r="C177" s="1" t="s">
        <v>1947</v>
      </c>
      <c r="D177" s="1" t="s">
        <v>5532</v>
      </c>
      <c r="E177" s="1" t="s">
        <v>5533</v>
      </c>
      <c r="F177" s="1" t="s">
        <v>5534</v>
      </c>
      <c r="G177" s="1" t="s">
        <v>5535</v>
      </c>
      <c r="H177" s="1" t="s">
        <v>5536</v>
      </c>
      <c r="I177" s="1" t="s">
        <v>870</v>
      </c>
    </row>
    <row r="178" spans="1:9" x14ac:dyDescent="0.25">
      <c r="A178" s="1" t="s">
        <v>4085</v>
      </c>
      <c r="B178" s="1" t="s">
        <v>2006</v>
      </c>
      <c r="C178" s="1" t="s">
        <v>2007</v>
      </c>
      <c r="D178" s="1" t="s">
        <v>5537</v>
      </c>
      <c r="E178" s="1" t="s">
        <v>5538</v>
      </c>
      <c r="F178" s="1" t="s">
        <v>5539</v>
      </c>
      <c r="G178" s="1" t="s">
        <v>5540</v>
      </c>
      <c r="H178" s="1" t="s">
        <v>5541</v>
      </c>
      <c r="I178" s="1" t="s">
        <v>2094</v>
      </c>
    </row>
    <row r="179" spans="1:9" x14ac:dyDescent="0.25">
      <c r="A179" s="1" t="s">
        <v>4091</v>
      </c>
      <c r="B179" s="1" t="s">
        <v>2335</v>
      </c>
      <c r="C179" s="1" t="s">
        <v>2336</v>
      </c>
      <c r="D179" s="1" t="s">
        <v>5542</v>
      </c>
      <c r="E179" s="1" t="s">
        <v>5543</v>
      </c>
      <c r="F179" s="1" t="s">
        <v>5544</v>
      </c>
      <c r="G179" s="1" t="s">
        <v>5545</v>
      </c>
      <c r="H179" s="1" t="s">
        <v>5546</v>
      </c>
      <c r="I179" s="1" t="s">
        <v>4097</v>
      </c>
    </row>
    <row r="180" spans="1:9" x14ac:dyDescent="0.25">
      <c r="A180" s="1" t="s">
        <v>4132</v>
      </c>
      <c r="B180" s="1" t="s">
        <v>1898</v>
      </c>
      <c r="C180" s="1" t="s">
        <v>1899</v>
      </c>
      <c r="D180" s="1" t="s">
        <v>5332</v>
      </c>
      <c r="E180" s="1" t="s">
        <v>5333</v>
      </c>
      <c r="F180" s="1" t="s">
        <v>5334</v>
      </c>
      <c r="G180" s="1" t="s">
        <v>5547</v>
      </c>
      <c r="H180" s="1" t="s">
        <v>5548</v>
      </c>
      <c r="I180" s="1" t="s">
        <v>3751</v>
      </c>
    </row>
    <row r="181" spans="1:9" x14ac:dyDescent="0.25">
      <c r="A181" s="1" t="s">
        <v>4098</v>
      </c>
      <c r="B181" s="1" t="s">
        <v>4099</v>
      </c>
      <c r="C181" s="1" t="s">
        <v>4100</v>
      </c>
      <c r="D181" s="1" t="s">
        <v>5549</v>
      </c>
      <c r="E181" s="1" t="s">
        <v>5550</v>
      </c>
      <c r="F181" s="1" t="s">
        <v>5551</v>
      </c>
      <c r="G181" s="1" t="s">
        <v>4104</v>
      </c>
      <c r="H181" s="1" t="s">
        <v>4105</v>
      </c>
      <c r="I181" s="1" t="s">
        <v>4106</v>
      </c>
    </row>
    <row r="182" spans="1:9" x14ac:dyDescent="0.25">
      <c r="A182" s="1" t="s">
        <v>4139</v>
      </c>
      <c r="B182" s="1" t="s">
        <v>1557</v>
      </c>
      <c r="C182" s="1" t="s">
        <v>1558</v>
      </c>
      <c r="D182" s="1" t="s">
        <v>5552</v>
      </c>
      <c r="E182" s="1" t="s">
        <v>5553</v>
      </c>
      <c r="F182" s="1" t="s">
        <v>5474</v>
      </c>
      <c r="G182" s="1" t="s">
        <v>5554</v>
      </c>
      <c r="H182" s="1" t="s">
        <v>5555</v>
      </c>
      <c r="I182" s="1" t="s">
        <v>4017</v>
      </c>
    </row>
    <row r="183" spans="1:9" x14ac:dyDescent="0.25">
      <c r="A183" s="1" t="s">
        <v>4123</v>
      </c>
      <c r="B183" s="1" t="s">
        <v>4124</v>
      </c>
      <c r="C183" s="1" t="s">
        <v>4125</v>
      </c>
      <c r="D183" s="1" t="s">
        <v>5556</v>
      </c>
      <c r="E183" s="1" t="s">
        <v>5557</v>
      </c>
      <c r="F183" s="1" t="s">
        <v>5558</v>
      </c>
      <c r="G183" s="1" t="s">
        <v>5559</v>
      </c>
      <c r="H183" s="1" t="s">
        <v>5560</v>
      </c>
      <c r="I183" s="1" t="s">
        <v>4131</v>
      </c>
    </row>
    <row r="184" spans="1:9" x14ac:dyDescent="0.25">
      <c r="A184" s="1" t="s">
        <v>4107</v>
      </c>
      <c r="B184" s="1" t="s">
        <v>4108</v>
      </c>
      <c r="C184" s="1" t="s">
        <v>4109</v>
      </c>
      <c r="D184" s="1" t="s">
        <v>5381</v>
      </c>
      <c r="E184" s="1" t="s">
        <v>5561</v>
      </c>
      <c r="F184" s="1" t="s">
        <v>5562</v>
      </c>
      <c r="G184" s="1" t="s">
        <v>4112</v>
      </c>
      <c r="H184" s="1" t="s">
        <v>4113</v>
      </c>
      <c r="I184" s="1" t="s">
        <v>4114</v>
      </c>
    </row>
    <row r="185" spans="1:9" x14ac:dyDescent="0.25">
      <c r="A185" s="1" t="s">
        <v>4115</v>
      </c>
      <c r="B185" s="1" t="s">
        <v>4116</v>
      </c>
      <c r="C185" s="1" t="s">
        <v>4117</v>
      </c>
      <c r="D185" s="1" t="s">
        <v>5563</v>
      </c>
      <c r="E185" s="1" t="s">
        <v>5564</v>
      </c>
      <c r="F185" s="1" t="s">
        <v>5565</v>
      </c>
      <c r="G185" s="1" t="s">
        <v>4120</v>
      </c>
      <c r="H185" s="1" t="s">
        <v>4121</v>
      </c>
      <c r="I185" s="1" t="s">
        <v>4122</v>
      </c>
    </row>
    <row r="186" spans="1:9" x14ac:dyDescent="0.25">
      <c r="A186" s="1" t="s">
        <v>4135</v>
      </c>
      <c r="B186" s="1" t="s">
        <v>966</v>
      </c>
      <c r="C186" s="1" t="s">
        <v>967</v>
      </c>
      <c r="D186" s="1" t="s">
        <v>5360</v>
      </c>
      <c r="E186" s="1" t="s">
        <v>5361</v>
      </c>
      <c r="F186" s="1" t="s">
        <v>5362</v>
      </c>
      <c r="G186" s="1" t="s">
        <v>4136</v>
      </c>
      <c r="H186" s="1" t="s">
        <v>4137</v>
      </c>
      <c r="I186" s="1" t="s">
        <v>4138</v>
      </c>
    </row>
    <row r="187" spans="1:9" x14ac:dyDescent="0.25">
      <c r="A187" s="1" t="s">
        <v>4144</v>
      </c>
      <c r="B187" s="1" t="s">
        <v>4145</v>
      </c>
      <c r="C187" s="1" t="s">
        <v>4146</v>
      </c>
      <c r="D187" s="1" t="s">
        <v>5392</v>
      </c>
      <c r="E187" s="1" t="s">
        <v>5566</v>
      </c>
      <c r="F187" s="1" t="s">
        <v>5567</v>
      </c>
      <c r="G187" s="1" t="s">
        <v>4148</v>
      </c>
      <c r="H187" s="1" t="s">
        <v>4149</v>
      </c>
      <c r="I187" s="1" t="s">
        <v>4150</v>
      </c>
    </row>
    <row r="188" spans="1:9" x14ac:dyDescent="0.25">
      <c r="A188" s="1" t="s">
        <v>4167</v>
      </c>
      <c r="B188" s="1" t="s">
        <v>2341</v>
      </c>
      <c r="C188" s="1" t="s">
        <v>2342</v>
      </c>
      <c r="D188" s="1" t="s">
        <v>5472</v>
      </c>
      <c r="E188" s="1" t="s">
        <v>5568</v>
      </c>
      <c r="F188" s="1" t="s">
        <v>5467</v>
      </c>
      <c r="G188" s="1" t="s">
        <v>5569</v>
      </c>
      <c r="H188" s="1" t="s">
        <v>5570</v>
      </c>
      <c r="I188" s="1" t="s">
        <v>4171</v>
      </c>
    </row>
    <row r="189" spans="1:9" x14ac:dyDescent="0.25">
      <c r="A189" s="1" t="s">
        <v>4164</v>
      </c>
      <c r="B189" s="1" t="s">
        <v>2327</v>
      </c>
      <c r="C189" s="1" t="s">
        <v>2328</v>
      </c>
      <c r="D189" s="1" t="s">
        <v>5505</v>
      </c>
      <c r="E189" s="1" t="s">
        <v>5506</v>
      </c>
      <c r="F189" s="1" t="s">
        <v>5507</v>
      </c>
      <c r="G189" s="1" t="s">
        <v>5571</v>
      </c>
      <c r="H189" s="1" t="s">
        <v>5572</v>
      </c>
      <c r="I189" s="1" t="s">
        <v>1859</v>
      </c>
    </row>
    <row r="190" spans="1:9" x14ac:dyDescent="0.25">
      <c r="A190" s="1" t="s">
        <v>4151</v>
      </c>
      <c r="B190" s="1" t="s">
        <v>1420</v>
      </c>
      <c r="C190" s="1" t="s">
        <v>1421</v>
      </c>
      <c r="D190" s="1" t="s">
        <v>5434</v>
      </c>
      <c r="E190" s="1" t="s">
        <v>5435</v>
      </c>
      <c r="F190" s="1" t="s">
        <v>5436</v>
      </c>
      <c r="G190" s="1" t="s">
        <v>4152</v>
      </c>
      <c r="H190" s="1" t="s">
        <v>4153</v>
      </c>
      <c r="I190" s="1" t="s">
        <v>4154</v>
      </c>
    </row>
    <row r="191" spans="1:9" x14ac:dyDescent="0.25">
      <c r="A191" s="1" t="s">
        <v>4155</v>
      </c>
      <c r="B191" s="1" t="s">
        <v>4156</v>
      </c>
      <c r="C191" s="1" t="s">
        <v>4157</v>
      </c>
      <c r="D191" s="1" t="s">
        <v>5573</v>
      </c>
      <c r="E191" s="1" t="s">
        <v>5574</v>
      </c>
      <c r="F191" s="1" t="s">
        <v>5519</v>
      </c>
      <c r="G191" s="1" t="s">
        <v>4161</v>
      </c>
      <c r="H191" s="1" t="s">
        <v>4162</v>
      </c>
      <c r="I191" s="1" t="s">
        <v>4163</v>
      </c>
    </row>
    <row r="192" spans="1:9" x14ac:dyDescent="0.25">
      <c r="A192" s="1" t="s">
        <v>4172</v>
      </c>
      <c r="B192" s="1" t="s">
        <v>2363</v>
      </c>
      <c r="C192" s="1" t="s">
        <v>2364</v>
      </c>
      <c r="D192" s="1" t="s">
        <v>5575</v>
      </c>
      <c r="E192" s="1" t="s">
        <v>5576</v>
      </c>
      <c r="F192" s="1" t="s">
        <v>5577</v>
      </c>
      <c r="G192" s="1" t="s">
        <v>5578</v>
      </c>
      <c r="H192" s="1" t="s">
        <v>5579</v>
      </c>
      <c r="I192" s="1" t="s">
        <v>1496</v>
      </c>
    </row>
    <row r="193" spans="1:9" x14ac:dyDescent="0.25">
      <c r="A193" s="1" t="s">
        <v>4178</v>
      </c>
      <c r="B193" s="1" t="s">
        <v>2341</v>
      </c>
      <c r="C193" s="1" t="s">
        <v>2342</v>
      </c>
      <c r="D193" s="1" t="s">
        <v>5472</v>
      </c>
      <c r="E193" s="1" t="s">
        <v>5568</v>
      </c>
      <c r="F193" s="1" t="s">
        <v>5467</v>
      </c>
      <c r="G193" s="1" t="s">
        <v>5580</v>
      </c>
      <c r="H193" s="1" t="s">
        <v>5581</v>
      </c>
      <c r="I193" s="1" t="s">
        <v>4171</v>
      </c>
    </row>
    <row r="194" spans="1:9" x14ac:dyDescent="0.25">
      <c r="A194" s="1" t="s">
        <v>4181</v>
      </c>
      <c r="B194" s="1" t="s">
        <v>4182</v>
      </c>
      <c r="C194" s="1" t="s">
        <v>4183</v>
      </c>
      <c r="D194" s="1" t="s">
        <v>4183</v>
      </c>
      <c r="E194" s="1" t="s">
        <v>5582</v>
      </c>
      <c r="F194" s="1" t="s">
        <v>5582</v>
      </c>
      <c r="G194" s="1" t="s">
        <v>5583</v>
      </c>
      <c r="H194" s="1" t="s">
        <v>5584</v>
      </c>
      <c r="I194" s="1" t="s">
        <v>4187</v>
      </c>
    </row>
    <row r="195" spans="1:9" x14ac:dyDescent="0.25">
      <c r="A195" s="1" t="s">
        <v>4188</v>
      </c>
      <c r="B195" s="1" t="s">
        <v>4189</v>
      </c>
      <c r="C195" s="1" t="s">
        <v>4190</v>
      </c>
      <c r="D195" s="1" t="s">
        <v>5585</v>
      </c>
      <c r="E195" s="1" t="s">
        <v>5586</v>
      </c>
      <c r="F195" s="1" t="s">
        <v>5565</v>
      </c>
      <c r="G195" s="1" t="s">
        <v>4193</v>
      </c>
      <c r="H195" s="1" t="s">
        <v>4194</v>
      </c>
      <c r="I195" s="1" t="s">
        <v>4195</v>
      </c>
    </row>
    <row r="196" spans="1:9" x14ac:dyDescent="0.25">
      <c r="A196" s="1" t="s">
        <v>4196</v>
      </c>
      <c r="B196" s="1" t="s">
        <v>2759</v>
      </c>
      <c r="C196" s="1" t="s">
        <v>2760</v>
      </c>
      <c r="D196" s="1" t="s">
        <v>5587</v>
      </c>
      <c r="E196" s="1" t="s">
        <v>5588</v>
      </c>
      <c r="F196" s="1" t="s">
        <v>5589</v>
      </c>
      <c r="G196" s="1" t="s">
        <v>5590</v>
      </c>
      <c r="H196" s="1" t="s">
        <v>5591</v>
      </c>
      <c r="I196" s="1" t="s">
        <v>2094</v>
      </c>
    </row>
    <row r="197" spans="1:9" x14ac:dyDescent="0.25">
      <c r="A197" s="1" t="s">
        <v>4206</v>
      </c>
      <c r="B197" s="1" t="s">
        <v>2327</v>
      </c>
      <c r="C197" s="1" t="s">
        <v>2328</v>
      </c>
      <c r="D197" s="1" t="s">
        <v>5505</v>
      </c>
      <c r="E197" s="1" t="s">
        <v>5506</v>
      </c>
      <c r="F197" s="1" t="s">
        <v>5507</v>
      </c>
      <c r="G197" s="1" t="s">
        <v>5592</v>
      </c>
      <c r="H197" s="1" t="s">
        <v>5593</v>
      </c>
      <c r="I197" s="1" t="s">
        <v>4209</v>
      </c>
    </row>
    <row r="198" spans="1:9" x14ac:dyDescent="0.25">
      <c r="A198" s="1" t="s">
        <v>4210</v>
      </c>
      <c r="B198" s="1" t="s">
        <v>4211</v>
      </c>
      <c r="C198" s="1" t="s">
        <v>4212</v>
      </c>
      <c r="D198" s="1" t="s">
        <v>5594</v>
      </c>
      <c r="E198" s="1" t="s">
        <v>5595</v>
      </c>
      <c r="F198" s="1" t="s">
        <v>5596</v>
      </c>
      <c r="G198" s="1" t="s">
        <v>5597</v>
      </c>
      <c r="H198" s="1" t="s">
        <v>5598</v>
      </c>
      <c r="I198" s="1" t="s">
        <v>3762</v>
      </c>
    </row>
    <row r="199" spans="1:9" x14ac:dyDescent="0.25">
      <c r="A199" s="1" t="s">
        <v>4202</v>
      </c>
      <c r="B199" s="1" t="s">
        <v>1436</v>
      </c>
      <c r="C199" s="1" t="s">
        <v>1437</v>
      </c>
      <c r="D199" s="1" t="s">
        <v>5431</v>
      </c>
      <c r="E199" s="1" t="s">
        <v>5432</v>
      </c>
      <c r="F199" s="1" t="s">
        <v>5433</v>
      </c>
      <c r="G199" s="1" t="s">
        <v>4203</v>
      </c>
      <c r="H199" s="1" t="s">
        <v>4204</v>
      </c>
      <c r="I199" s="1" t="s">
        <v>4205</v>
      </c>
    </row>
    <row r="200" spans="1:9" x14ac:dyDescent="0.25">
      <c r="A200" s="1" t="s">
        <v>4218</v>
      </c>
      <c r="B200" s="1" t="s">
        <v>2372</v>
      </c>
      <c r="C200" s="1" t="s">
        <v>2373</v>
      </c>
      <c r="D200" s="1" t="s">
        <v>5599</v>
      </c>
      <c r="E200" s="1" t="s">
        <v>5600</v>
      </c>
      <c r="F200" s="1" t="s">
        <v>5601</v>
      </c>
      <c r="G200" s="1" t="s">
        <v>5602</v>
      </c>
      <c r="H200" s="1" t="s">
        <v>5603</v>
      </c>
      <c r="I200" s="1" t="s">
        <v>631</v>
      </c>
    </row>
    <row r="201" spans="1:9" x14ac:dyDescent="0.25">
      <c r="A201" s="1" t="s">
        <v>4224</v>
      </c>
      <c r="B201" s="1" t="s">
        <v>4225</v>
      </c>
      <c r="C201" s="1" t="s">
        <v>4226</v>
      </c>
      <c r="D201" s="1" t="s">
        <v>5604</v>
      </c>
      <c r="E201" s="1" t="s">
        <v>5605</v>
      </c>
      <c r="F201" s="1" t="s">
        <v>5606</v>
      </c>
      <c r="G201" s="1" t="s">
        <v>5607</v>
      </c>
      <c r="H201" s="1" t="s">
        <v>5608</v>
      </c>
      <c r="I201" s="1" t="s">
        <v>1514</v>
      </c>
    </row>
    <row r="202" spans="1:9" x14ac:dyDescent="0.25">
      <c r="A202" s="1" t="s">
        <v>4232</v>
      </c>
      <c r="B202" s="1" t="s">
        <v>966</v>
      </c>
      <c r="C202" s="1" t="s">
        <v>967</v>
      </c>
      <c r="D202" s="1" t="s">
        <v>5360</v>
      </c>
      <c r="E202" s="1" t="s">
        <v>5361</v>
      </c>
      <c r="F202" s="1" t="s">
        <v>5362</v>
      </c>
      <c r="G202" s="1" t="s">
        <v>4233</v>
      </c>
      <c r="H202" s="1" t="s">
        <v>4234</v>
      </c>
      <c r="I202" s="1" t="s">
        <v>1479</v>
      </c>
    </row>
    <row r="203" spans="1:9" x14ac:dyDescent="0.25">
      <c r="A203" s="1" t="s">
        <v>4235</v>
      </c>
      <c r="B203" s="1" t="s">
        <v>4236</v>
      </c>
      <c r="C203" s="1" t="s">
        <v>4237</v>
      </c>
      <c r="D203" s="1" t="s">
        <v>5609</v>
      </c>
      <c r="E203" s="1" t="s">
        <v>5610</v>
      </c>
      <c r="F203" s="1" t="s">
        <v>5611</v>
      </c>
      <c r="G203" s="1" t="s">
        <v>5612</v>
      </c>
      <c r="H203" s="1" t="s">
        <v>5613</v>
      </c>
      <c r="I203" s="1" t="s">
        <v>1690</v>
      </c>
    </row>
    <row r="204" spans="1:9" x14ac:dyDescent="0.25">
      <c r="A204" s="1" t="s">
        <v>4243</v>
      </c>
      <c r="B204" s="1" t="s">
        <v>4244</v>
      </c>
      <c r="C204" s="1" t="s">
        <v>4245</v>
      </c>
      <c r="D204" s="1" t="s">
        <v>5614</v>
      </c>
      <c r="E204" s="1" t="s">
        <v>5615</v>
      </c>
      <c r="F204" s="1" t="s">
        <v>5606</v>
      </c>
      <c r="G204" s="1" t="s">
        <v>5616</v>
      </c>
      <c r="H204" s="1" t="s">
        <v>5617</v>
      </c>
      <c r="I204" s="1" t="s">
        <v>1102</v>
      </c>
    </row>
    <row r="205" spans="1:9" x14ac:dyDescent="0.25">
      <c r="A205" s="1" t="s">
        <v>4250</v>
      </c>
      <c r="B205" s="1" t="s">
        <v>2767</v>
      </c>
      <c r="C205" s="1" t="s">
        <v>2768</v>
      </c>
      <c r="D205" s="1" t="s">
        <v>5618</v>
      </c>
      <c r="E205" s="1" t="s">
        <v>5619</v>
      </c>
      <c r="F205" s="1" t="s">
        <v>5620</v>
      </c>
      <c r="G205" s="1" t="s">
        <v>5621</v>
      </c>
      <c r="H205" s="1" t="s">
        <v>5622</v>
      </c>
      <c r="I205" s="1" t="s">
        <v>2497</v>
      </c>
    </row>
    <row r="206" spans="1:9" x14ac:dyDescent="0.25">
      <c r="A206" s="1" t="s">
        <v>4256</v>
      </c>
      <c r="B206" s="1" t="s">
        <v>2185</v>
      </c>
      <c r="C206" s="1" t="s">
        <v>2186</v>
      </c>
      <c r="D206" s="1" t="s">
        <v>5623</v>
      </c>
      <c r="E206" s="1" t="s">
        <v>5624</v>
      </c>
      <c r="F206" s="1" t="s">
        <v>5625</v>
      </c>
      <c r="G206" s="1" t="s">
        <v>5626</v>
      </c>
      <c r="H206" s="1" t="s">
        <v>5627</v>
      </c>
      <c r="I206" s="1" t="s">
        <v>4262</v>
      </c>
    </row>
    <row r="207" spans="1:9" x14ac:dyDescent="0.25">
      <c r="A207" s="1" t="s">
        <v>4263</v>
      </c>
      <c r="B207" s="1" t="s">
        <v>4264</v>
      </c>
      <c r="C207" s="1" t="s">
        <v>4265</v>
      </c>
      <c r="D207" s="1" t="s">
        <v>5628</v>
      </c>
      <c r="E207" s="1" t="s">
        <v>5629</v>
      </c>
      <c r="F207" s="1" t="s">
        <v>5630</v>
      </c>
      <c r="G207" s="1" t="s">
        <v>5631</v>
      </c>
      <c r="H207" s="1" t="s">
        <v>5632</v>
      </c>
      <c r="I207" s="1" t="s">
        <v>4053</v>
      </c>
    </row>
    <row r="208" spans="1:9" x14ac:dyDescent="0.25">
      <c r="A208" s="1" t="s">
        <v>4279</v>
      </c>
      <c r="B208" s="1" t="s">
        <v>4280</v>
      </c>
      <c r="C208" s="1" t="s">
        <v>4281</v>
      </c>
      <c r="D208" s="1" t="s">
        <v>5633</v>
      </c>
      <c r="E208" s="1" t="s">
        <v>5634</v>
      </c>
      <c r="F208" s="1" t="s">
        <v>5635</v>
      </c>
      <c r="G208" s="1" t="s">
        <v>5636</v>
      </c>
      <c r="H208" s="1" t="s">
        <v>5637</v>
      </c>
      <c r="I208" s="1" t="s">
        <v>1698</v>
      </c>
    </row>
    <row r="209" spans="1:9" x14ac:dyDescent="0.25">
      <c r="A209" s="1" t="s">
        <v>4271</v>
      </c>
      <c r="B209" s="1" t="s">
        <v>4272</v>
      </c>
      <c r="C209" s="1" t="s">
        <v>4273</v>
      </c>
      <c r="D209" s="1" t="s">
        <v>5403</v>
      </c>
      <c r="E209" s="1" t="s">
        <v>5638</v>
      </c>
      <c r="F209" s="1" t="s">
        <v>5639</v>
      </c>
      <c r="G209" s="1" t="s">
        <v>4276</v>
      </c>
      <c r="H209" s="1" t="s">
        <v>4277</v>
      </c>
      <c r="I209" s="1" t="s">
        <v>4278</v>
      </c>
    </row>
    <row r="210" spans="1:9" x14ac:dyDescent="0.25">
      <c r="A210" s="1" t="s">
        <v>4287</v>
      </c>
      <c r="B210" s="1" t="s">
        <v>4288</v>
      </c>
      <c r="C210" s="1" t="s">
        <v>4289</v>
      </c>
      <c r="D210" s="1" t="s">
        <v>5477</v>
      </c>
      <c r="E210" s="1" t="s">
        <v>5640</v>
      </c>
      <c r="F210" s="1" t="s">
        <v>5641</v>
      </c>
      <c r="G210" s="1" t="s">
        <v>4292</v>
      </c>
      <c r="H210" s="1" t="s">
        <v>4293</v>
      </c>
      <c r="I210" s="1" t="s">
        <v>4294</v>
      </c>
    </row>
    <row r="211" spans="1:9" x14ac:dyDescent="0.25">
      <c r="A211" s="1" t="s">
        <v>4295</v>
      </c>
      <c r="B211" s="1" t="s">
        <v>1406</v>
      </c>
      <c r="C211" s="1" t="s">
        <v>1407</v>
      </c>
      <c r="D211" s="1" t="s">
        <v>5642</v>
      </c>
      <c r="E211" s="1" t="s">
        <v>5643</v>
      </c>
      <c r="F211" s="1" t="s">
        <v>5644</v>
      </c>
      <c r="G211" s="1" t="s">
        <v>4296</v>
      </c>
      <c r="H211" s="1" t="s">
        <v>4297</v>
      </c>
      <c r="I211" s="1" t="s">
        <v>3751</v>
      </c>
    </row>
    <row r="212" spans="1:9" x14ac:dyDescent="0.25">
      <c r="A212" s="1" t="s">
        <v>4298</v>
      </c>
      <c r="B212" s="1" t="s">
        <v>2291</v>
      </c>
      <c r="C212" s="1" t="s">
        <v>2292</v>
      </c>
      <c r="D212" s="1" t="s">
        <v>5542</v>
      </c>
      <c r="E212" s="1" t="s">
        <v>5645</v>
      </c>
      <c r="F212" s="1" t="s">
        <v>5639</v>
      </c>
      <c r="G212" s="1" t="s">
        <v>5646</v>
      </c>
      <c r="H212" s="1" t="s">
        <v>5647</v>
      </c>
      <c r="I212" s="1" t="s">
        <v>4303</v>
      </c>
    </row>
    <row r="213" spans="1:9" x14ac:dyDescent="0.25">
      <c r="A213" s="1" t="s">
        <v>4308</v>
      </c>
      <c r="B213" s="1" t="s">
        <v>1871</v>
      </c>
      <c r="C213" s="1" t="s">
        <v>1872</v>
      </c>
      <c r="D213" s="1" t="s">
        <v>5648</v>
      </c>
      <c r="E213" s="1" t="s">
        <v>5649</v>
      </c>
      <c r="F213" s="1" t="s">
        <v>5650</v>
      </c>
      <c r="G213" s="1" t="s">
        <v>5651</v>
      </c>
      <c r="H213" s="1" t="s">
        <v>5652</v>
      </c>
      <c r="I213" s="1" t="s">
        <v>4314</v>
      </c>
    </row>
    <row r="214" spans="1:9" x14ac:dyDescent="0.25">
      <c r="A214" s="1" t="s">
        <v>4304</v>
      </c>
      <c r="B214" s="1" t="s">
        <v>4099</v>
      </c>
      <c r="C214" s="1" t="s">
        <v>4100</v>
      </c>
      <c r="D214" s="1" t="s">
        <v>5549</v>
      </c>
      <c r="E214" s="1" t="s">
        <v>5550</v>
      </c>
      <c r="F214" s="1" t="s">
        <v>5551</v>
      </c>
      <c r="G214" s="1" t="s">
        <v>4305</v>
      </c>
      <c r="H214" s="1" t="s">
        <v>4306</v>
      </c>
      <c r="I214" s="1" t="s">
        <v>4307</v>
      </c>
    </row>
    <row r="215" spans="1:9" x14ac:dyDescent="0.25">
      <c r="A215" s="1" t="s">
        <v>4323</v>
      </c>
      <c r="B215" s="1" t="s">
        <v>2017</v>
      </c>
      <c r="C215" s="1" t="s">
        <v>2018</v>
      </c>
      <c r="D215" s="1" t="s">
        <v>5653</v>
      </c>
      <c r="E215" s="1" t="s">
        <v>5654</v>
      </c>
      <c r="F215" s="1" t="s">
        <v>5655</v>
      </c>
      <c r="G215" s="1" t="s">
        <v>5656</v>
      </c>
      <c r="H215" s="1" t="s">
        <v>5657</v>
      </c>
      <c r="I215" s="1" t="s">
        <v>1514</v>
      </c>
    </row>
    <row r="216" spans="1:9" x14ac:dyDescent="0.25">
      <c r="A216" s="1" t="s">
        <v>4344</v>
      </c>
      <c r="B216" s="1" t="s">
        <v>1802</v>
      </c>
      <c r="C216" s="1" t="s">
        <v>1803</v>
      </c>
      <c r="D216" s="1" t="s">
        <v>5494</v>
      </c>
      <c r="E216" s="1" t="s">
        <v>5495</v>
      </c>
      <c r="F216" s="1" t="s">
        <v>5496</v>
      </c>
      <c r="G216" s="1" t="s">
        <v>5658</v>
      </c>
      <c r="H216" s="1" t="s">
        <v>5659</v>
      </c>
      <c r="I216" s="1" t="s">
        <v>1859</v>
      </c>
    </row>
    <row r="217" spans="1:9" x14ac:dyDescent="0.25">
      <c r="A217" s="1" t="s">
        <v>4315</v>
      </c>
      <c r="B217" s="1" t="s">
        <v>4316</v>
      </c>
      <c r="C217" s="1" t="s">
        <v>4317</v>
      </c>
      <c r="D217" s="1" t="s">
        <v>5599</v>
      </c>
      <c r="E217" s="1" t="s">
        <v>5660</v>
      </c>
      <c r="F217" s="1" t="s">
        <v>5661</v>
      </c>
      <c r="G217" s="1" t="s">
        <v>5662</v>
      </c>
      <c r="H217" s="1" t="s">
        <v>5663</v>
      </c>
      <c r="I217" s="1" t="s">
        <v>4322</v>
      </c>
    </row>
    <row r="218" spans="1:9" x14ac:dyDescent="0.25">
      <c r="A218" s="1" t="s">
        <v>4338</v>
      </c>
      <c r="B218" s="1" t="s">
        <v>2114</v>
      </c>
      <c r="C218" s="1" t="s">
        <v>2115</v>
      </c>
      <c r="D218" s="1" t="s">
        <v>5664</v>
      </c>
      <c r="E218" s="1" t="s">
        <v>5665</v>
      </c>
      <c r="F218" s="1" t="s">
        <v>5666</v>
      </c>
      <c r="G218" s="1" t="s">
        <v>5667</v>
      </c>
      <c r="H218" s="1" t="s">
        <v>5668</v>
      </c>
      <c r="I218" s="1" t="s">
        <v>4205</v>
      </c>
    </row>
    <row r="219" spans="1:9" x14ac:dyDescent="0.25">
      <c r="A219" s="1" t="s">
        <v>4329</v>
      </c>
      <c r="B219" s="1" t="s">
        <v>4330</v>
      </c>
      <c r="C219" s="1" t="s">
        <v>4331</v>
      </c>
      <c r="D219" s="1" t="s">
        <v>5669</v>
      </c>
      <c r="E219" s="1" t="s">
        <v>5670</v>
      </c>
      <c r="F219" s="1" t="s">
        <v>5671</v>
      </c>
      <c r="G219" s="1" t="s">
        <v>5672</v>
      </c>
      <c r="H219" s="1" t="s">
        <v>5673</v>
      </c>
      <c r="I219" s="1" t="s">
        <v>4337</v>
      </c>
    </row>
    <row r="220" spans="1:9" x14ac:dyDescent="0.25">
      <c r="A220" s="1" t="s">
        <v>4350</v>
      </c>
      <c r="B220" s="1" t="s">
        <v>4351</v>
      </c>
      <c r="C220" s="1" t="s">
        <v>4352</v>
      </c>
      <c r="D220" s="1" t="s">
        <v>5674</v>
      </c>
      <c r="E220" s="1" t="s">
        <v>5675</v>
      </c>
      <c r="F220" s="1" t="s">
        <v>5676</v>
      </c>
      <c r="G220" s="1" t="s">
        <v>5677</v>
      </c>
      <c r="H220" s="1" t="s">
        <v>5678</v>
      </c>
      <c r="I220" s="1" t="s">
        <v>4358</v>
      </c>
    </row>
    <row r="221" spans="1:9" x14ac:dyDescent="0.25">
      <c r="A221" s="1" t="s">
        <v>4347</v>
      </c>
      <c r="B221" s="1" t="s">
        <v>1406</v>
      </c>
      <c r="C221" s="1" t="s">
        <v>1407</v>
      </c>
      <c r="D221" s="1" t="s">
        <v>5642</v>
      </c>
      <c r="E221" s="1" t="s">
        <v>5643</v>
      </c>
      <c r="F221" s="1" t="s">
        <v>5644</v>
      </c>
      <c r="G221" s="1" t="s">
        <v>4348</v>
      </c>
      <c r="H221" s="1" t="s">
        <v>4349</v>
      </c>
      <c r="I221" s="1" t="s">
        <v>4154</v>
      </c>
    </row>
    <row r="222" spans="1:9" x14ac:dyDescent="0.25">
      <c r="A222" s="1" t="s">
        <v>4359</v>
      </c>
      <c r="B222" s="1" t="s">
        <v>4360</v>
      </c>
      <c r="C222" s="1" t="s">
        <v>4361</v>
      </c>
      <c r="D222" s="1" t="s">
        <v>5604</v>
      </c>
      <c r="E222" s="1" t="s">
        <v>5679</v>
      </c>
      <c r="F222" s="1" t="s">
        <v>5680</v>
      </c>
      <c r="G222" s="1" t="s">
        <v>5681</v>
      </c>
      <c r="H222" s="1" t="s">
        <v>5682</v>
      </c>
      <c r="I222" s="1" t="s">
        <v>4366</v>
      </c>
    </row>
    <row r="223" spans="1:9" x14ac:dyDescent="0.25">
      <c r="A223" s="1" t="s">
        <v>4367</v>
      </c>
      <c r="B223" s="1" t="s">
        <v>2327</v>
      </c>
      <c r="C223" s="1" t="s">
        <v>2328</v>
      </c>
      <c r="D223" s="1" t="s">
        <v>5505</v>
      </c>
      <c r="E223" s="1" t="s">
        <v>5506</v>
      </c>
      <c r="F223" s="1" t="s">
        <v>5507</v>
      </c>
      <c r="G223" s="1" t="s">
        <v>5683</v>
      </c>
      <c r="H223" s="1" t="s">
        <v>5684</v>
      </c>
      <c r="I223" s="1" t="s">
        <v>4370</v>
      </c>
    </row>
    <row r="224" spans="1:9" x14ac:dyDescent="0.25">
      <c r="A224" s="1" t="s">
        <v>4371</v>
      </c>
      <c r="B224" s="1" t="s">
        <v>4372</v>
      </c>
      <c r="C224" s="1" t="s">
        <v>4373</v>
      </c>
      <c r="D224" s="1" t="s">
        <v>5685</v>
      </c>
      <c r="E224" s="1" t="s">
        <v>5686</v>
      </c>
      <c r="F224" s="1" t="s">
        <v>5687</v>
      </c>
      <c r="G224" s="1" t="s">
        <v>5688</v>
      </c>
      <c r="H224" s="1" t="s">
        <v>5689</v>
      </c>
      <c r="I224" s="1" t="s">
        <v>4378</v>
      </c>
    </row>
    <row r="225" spans="1:9" x14ac:dyDescent="0.25">
      <c r="A225" s="1" t="s">
        <v>4379</v>
      </c>
      <c r="B225" s="1" t="s">
        <v>4380</v>
      </c>
      <c r="C225" s="1" t="s">
        <v>4381</v>
      </c>
      <c r="D225" s="1" t="s">
        <v>5690</v>
      </c>
      <c r="E225" s="1" t="s">
        <v>5691</v>
      </c>
      <c r="F225" s="1" t="s">
        <v>5639</v>
      </c>
      <c r="G225" s="1" t="s">
        <v>5692</v>
      </c>
      <c r="H225" s="1" t="s">
        <v>5693</v>
      </c>
      <c r="I225" s="1" t="s">
        <v>4131</v>
      </c>
    </row>
    <row r="226" spans="1:9" x14ac:dyDescent="0.25">
      <c r="A226" s="1" t="s">
        <v>4395</v>
      </c>
      <c r="B226" s="1" t="s">
        <v>1871</v>
      </c>
      <c r="C226" s="1" t="s">
        <v>1872</v>
      </c>
      <c r="D226" s="1" t="s">
        <v>5648</v>
      </c>
      <c r="E226" s="1" t="s">
        <v>5649</v>
      </c>
      <c r="F226" s="1" t="s">
        <v>5650</v>
      </c>
      <c r="G226" s="1" t="s">
        <v>5694</v>
      </c>
      <c r="H226" s="1" t="s">
        <v>5695</v>
      </c>
      <c r="I226" s="1" t="s">
        <v>1859</v>
      </c>
    </row>
    <row r="227" spans="1:9" x14ac:dyDescent="0.25">
      <c r="A227" s="1" t="s">
        <v>4410</v>
      </c>
      <c r="B227" s="1" t="s">
        <v>1610</v>
      </c>
      <c r="C227" s="1" t="s">
        <v>1611</v>
      </c>
      <c r="D227" s="1" t="s">
        <v>5472</v>
      </c>
      <c r="E227" s="1" t="s">
        <v>5473</v>
      </c>
      <c r="F227" s="1" t="s">
        <v>5474</v>
      </c>
      <c r="G227" s="1" t="s">
        <v>5696</v>
      </c>
      <c r="H227" s="1" t="s">
        <v>5697</v>
      </c>
      <c r="I227" s="1" t="s">
        <v>4413</v>
      </c>
    </row>
    <row r="228" spans="1:9" x14ac:dyDescent="0.25">
      <c r="A228" s="1" t="s">
        <v>4386</v>
      </c>
      <c r="B228" s="1" t="s">
        <v>4387</v>
      </c>
      <c r="C228" s="1" t="s">
        <v>4388</v>
      </c>
      <c r="D228" s="1" t="s">
        <v>5698</v>
      </c>
      <c r="E228" s="1" t="s">
        <v>5699</v>
      </c>
      <c r="F228" s="1" t="s">
        <v>5700</v>
      </c>
      <c r="G228" s="1" t="s">
        <v>5701</v>
      </c>
      <c r="H228" s="1" t="s">
        <v>5702</v>
      </c>
      <c r="I228" s="1" t="s">
        <v>4394</v>
      </c>
    </row>
    <row r="229" spans="1:9" x14ac:dyDescent="0.25">
      <c r="A229" s="1" t="s">
        <v>4398</v>
      </c>
      <c r="B229" s="1" t="s">
        <v>4399</v>
      </c>
      <c r="C229" s="1" t="s">
        <v>4400</v>
      </c>
      <c r="D229" s="1" t="s">
        <v>5703</v>
      </c>
      <c r="E229" s="1" t="s">
        <v>5704</v>
      </c>
      <c r="F229" s="1" t="s">
        <v>5625</v>
      </c>
      <c r="G229" s="1" t="s">
        <v>5705</v>
      </c>
      <c r="H229" s="1" t="s">
        <v>5706</v>
      </c>
      <c r="I229" s="1" t="s">
        <v>4405</v>
      </c>
    </row>
    <row r="230" spans="1:9" x14ac:dyDescent="0.25">
      <c r="A230" s="1" t="s">
        <v>4406</v>
      </c>
      <c r="B230" s="1" t="s">
        <v>3889</v>
      </c>
      <c r="C230" s="1" t="s">
        <v>3890</v>
      </c>
      <c r="D230" s="1" t="s">
        <v>5457</v>
      </c>
      <c r="E230" s="1" t="s">
        <v>5458</v>
      </c>
      <c r="F230" s="1" t="s">
        <v>5459</v>
      </c>
      <c r="G230" s="1" t="s">
        <v>4407</v>
      </c>
      <c r="H230" s="1" t="s">
        <v>4408</v>
      </c>
      <c r="I230" s="1" t="s">
        <v>4409</v>
      </c>
    </row>
    <row r="231" spans="1:9" x14ac:dyDescent="0.25">
      <c r="A231" s="1" t="s">
        <v>4417</v>
      </c>
      <c r="B231" s="1" t="s">
        <v>4418</v>
      </c>
      <c r="C231" s="1" t="s">
        <v>4419</v>
      </c>
      <c r="D231" s="1" t="s">
        <v>5707</v>
      </c>
      <c r="E231" s="1" t="s">
        <v>5708</v>
      </c>
      <c r="F231" s="1" t="s">
        <v>5630</v>
      </c>
      <c r="G231" s="1" t="s">
        <v>5709</v>
      </c>
      <c r="H231" s="1" t="s">
        <v>5710</v>
      </c>
      <c r="I231" s="1" t="s">
        <v>4424</v>
      </c>
    </row>
    <row r="232" spans="1:9" x14ac:dyDescent="0.25">
      <c r="A232" s="1" t="s">
        <v>4428</v>
      </c>
      <c r="B232" s="1" t="s">
        <v>4264</v>
      </c>
      <c r="C232" s="1" t="s">
        <v>4265</v>
      </c>
      <c r="D232" s="1" t="s">
        <v>5628</v>
      </c>
      <c r="E232" s="1" t="s">
        <v>5629</v>
      </c>
      <c r="F232" s="1" t="s">
        <v>5630</v>
      </c>
      <c r="G232" s="1" t="s">
        <v>5711</v>
      </c>
      <c r="H232" s="1" t="s">
        <v>5712</v>
      </c>
      <c r="I232" s="1" t="s">
        <v>2456</v>
      </c>
    </row>
    <row r="233" spans="1:9" x14ac:dyDescent="0.25">
      <c r="A233" s="1" t="s">
        <v>4425</v>
      </c>
      <c r="B233" s="1" t="s">
        <v>1254</v>
      </c>
      <c r="C233" s="1" t="s">
        <v>1255</v>
      </c>
      <c r="D233" s="1" t="s">
        <v>5419</v>
      </c>
      <c r="E233" s="1" t="s">
        <v>5420</v>
      </c>
      <c r="F233" s="1" t="s">
        <v>5421</v>
      </c>
      <c r="G233" s="1" t="s">
        <v>4426</v>
      </c>
      <c r="H233" s="1" t="s">
        <v>4427</v>
      </c>
      <c r="I233" s="1" t="s">
        <v>870</v>
      </c>
    </row>
    <row r="234" spans="1:9" x14ac:dyDescent="0.25">
      <c r="A234" s="1" t="s">
        <v>4431</v>
      </c>
      <c r="B234" s="1" t="s">
        <v>4432</v>
      </c>
      <c r="C234" s="1" t="s">
        <v>4433</v>
      </c>
      <c r="D234" s="1" t="s">
        <v>5713</v>
      </c>
      <c r="E234" s="1" t="s">
        <v>5714</v>
      </c>
      <c r="F234" s="1" t="s">
        <v>5715</v>
      </c>
      <c r="G234" s="1" t="s">
        <v>5716</v>
      </c>
      <c r="H234" s="1" t="s">
        <v>5717</v>
      </c>
      <c r="I234" s="1" t="s">
        <v>1496</v>
      </c>
    </row>
    <row r="235" spans="1:9" x14ac:dyDescent="0.25">
      <c r="A235" s="1" t="s">
        <v>4443</v>
      </c>
      <c r="B235" s="1" t="s">
        <v>4444</v>
      </c>
      <c r="C235" s="1" t="s">
        <v>4445</v>
      </c>
      <c r="D235" s="1" t="s">
        <v>5685</v>
      </c>
      <c r="E235" s="1" t="s">
        <v>5718</v>
      </c>
      <c r="F235" s="1" t="s">
        <v>5625</v>
      </c>
      <c r="G235" s="1" t="s">
        <v>5719</v>
      </c>
      <c r="H235" s="1" t="s">
        <v>5720</v>
      </c>
      <c r="I235" s="1" t="s">
        <v>4449</v>
      </c>
    </row>
    <row r="236" spans="1:9" x14ac:dyDescent="0.25">
      <c r="A236" s="1" t="s">
        <v>4439</v>
      </c>
      <c r="B236" s="1" t="s">
        <v>1436</v>
      </c>
      <c r="C236" s="1" t="s">
        <v>1437</v>
      </c>
      <c r="D236" s="1" t="s">
        <v>5431</v>
      </c>
      <c r="E236" s="1" t="s">
        <v>5432</v>
      </c>
      <c r="F236" s="1" t="s">
        <v>5433</v>
      </c>
      <c r="G236" s="1" t="s">
        <v>4440</v>
      </c>
      <c r="H236" s="1" t="s">
        <v>4441</v>
      </c>
      <c r="I236" s="1" t="s">
        <v>4442</v>
      </c>
    </row>
    <row r="237" spans="1:9" x14ac:dyDescent="0.25">
      <c r="A237" s="1" t="s">
        <v>4450</v>
      </c>
      <c r="B237" s="1" t="s">
        <v>1112</v>
      </c>
      <c r="C237" s="1" t="s">
        <v>1113</v>
      </c>
      <c r="D237" s="1" t="s">
        <v>5460</v>
      </c>
      <c r="E237" s="1" t="s">
        <v>5461</v>
      </c>
      <c r="F237" s="1" t="s">
        <v>5459</v>
      </c>
      <c r="G237" s="1" t="s">
        <v>4451</v>
      </c>
      <c r="H237" s="1" t="s">
        <v>4452</v>
      </c>
      <c r="I237" s="1" t="s">
        <v>1496</v>
      </c>
    </row>
    <row r="238" spans="1:9" x14ac:dyDescent="0.25">
      <c r="A238" s="1" t="s">
        <v>4453</v>
      </c>
      <c r="B238" s="1" t="s">
        <v>2017</v>
      </c>
      <c r="C238" s="1" t="s">
        <v>2018</v>
      </c>
      <c r="D238" s="1" t="s">
        <v>5653</v>
      </c>
      <c r="E238" s="1" t="s">
        <v>5654</v>
      </c>
      <c r="F238" s="1" t="s">
        <v>5655</v>
      </c>
      <c r="G238" s="1" t="s">
        <v>5721</v>
      </c>
      <c r="H238" s="1" t="s">
        <v>5722</v>
      </c>
      <c r="I238" s="1" t="s">
        <v>972</v>
      </c>
    </row>
    <row r="239" spans="1:9" x14ac:dyDescent="0.25">
      <c r="A239" s="1" t="s">
        <v>4456</v>
      </c>
      <c r="B239" s="1" t="s">
        <v>2474</v>
      </c>
      <c r="C239" s="1" t="s">
        <v>2475</v>
      </c>
      <c r="D239" s="1" t="s">
        <v>5723</v>
      </c>
      <c r="E239" s="1" t="s">
        <v>5724</v>
      </c>
      <c r="F239" s="1" t="s">
        <v>5725</v>
      </c>
      <c r="G239" s="1" t="s">
        <v>5726</v>
      </c>
      <c r="H239" s="1" t="s">
        <v>5727</v>
      </c>
      <c r="I239" s="1" t="s">
        <v>4462</v>
      </c>
    </row>
    <row r="240" spans="1:9" x14ac:dyDescent="0.25">
      <c r="A240" s="1" t="s">
        <v>4466</v>
      </c>
      <c r="B240" s="1" t="s">
        <v>2267</v>
      </c>
      <c r="C240" s="1" t="s">
        <v>2268</v>
      </c>
      <c r="D240" s="1" t="s">
        <v>5728</v>
      </c>
      <c r="E240" s="1" t="s">
        <v>5729</v>
      </c>
      <c r="F240" s="1" t="s">
        <v>5625</v>
      </c>
      <c r="G240" s="1" t="s">
        <v>5730</v>
      </c>
      <c r="H240" s="1" t="s">
        <v>5731</v>
      </c>
      <c r="I240" s="1" t="s">
        <v>1264</v>
      </c>
    </row>
    <row r="241" spans="1:9" x14ac:dyDescent="0.25">
      <c r="A241" s="1" t="s">
        <v>4471</v>
      </c>
      <c r="B241" s="1" t="s">
        <v>4472</v>
      </c>
      <c r="C241" s="1" t="s">
        <v>4473</v>
      </c>
      <c r="D241" s="1" t="s">
        <v>5732</v>
      </c>
      <c r="E241" s="1" t="s">
        <v>5733</v>
      </c>
      <c r="F241" s="1" t="s">
        <v>5734</v>
      </c>
      <c r="G241" s="1" t="s">
        <v>5735</v>
      </c>
      <c r="H241" s="1" t="s">
        <v>5736</v>
      </c>
      <c r="I241" s="1" t="s">
        <v>4479</v>
      </c>
    </row>
    <row r="242" spans="1:9" x14ac:dyDescent="0.25">
      <c r="A242" s="1" t="s">
        <v>4463</v>
      </c>
      <c r="B242" s="1" t="s">
        <v>2072</v>
      </c>
      <c r="C242" s="1" t="s">
        <v>2073</v>
      </c>
      <c r="D242" s="1" t="s">
        <v>5481</v>
      </c>
      <c r="E242" s="1" t="s">
        <v>5482</v>
      </c>
      <c r="F242" s="1" t="s">
        <v>5474</v>
      </c>
      <c r="G242" s="1" t="s">
        <v>4464</v>
      </c>
      <c r="H242" s="1" t="s">
        <v>4465</v>
      </c>
      <c r="I242" s="1" t="s">
        <v>3989</v>
      </c>
    </row>
    <row r="243" spans="1:9" x14ac:dyDescent="0.25">
      <c r="A243" s="1" t="s">
        <v>4489</v>
      </c>
      <c r="B243" s="1" t="s">
        <v>2257</v>
      </c>
      <c r="C243" s="1" t="s">
        <v>2258</v>
      </c>
      <c r="D243" s="1" t="s">
        <v>5737</v>
      </c>
      <c r="E243" s="1" t="s">
        <v>5738</v>
      </c>
      <c r="F243" s="1" t="s">
        <v>5739</v>
      </c>
      <c r="G243" s="1" t="s">
        <v>5740</v>
      </c>
      <c r="H243" s="1" t="s">
        <v>5741</v>
      </c>
      <c r="I243" s="1" t="s">
        <v>4495</v>
      </c>
    </row>
    <row r="244" spans="1:9" x14ac:dyDescent="0.25">
      <c r="A244" s="1" t="s">
        <v>4480</v>
      </c>
      <c r="B244" s="1" t="s">
        <v>4481</v>
      </c>
      <c r="C244" s="1" t="s">
        <v>4482</v>
      </c>
      <c r="D244" s="1" t="s">
        <v>5742</v>
      </c>
      <c r="E244" s="1" t="s">
        <v>5743</v>
      </c>
      <c r="F244" s="1" t="s">
        <v>5744</v>
      </c>
      <c r="G244" s="1" t="s">
        <v>5745</v>
      </c>
      <c r="H244" s="1" t="s">
        <v>5746</v>
      </c>
      <c r="I244" s="1" t="s">
        <v>4488</v>
      </c>
    </row>
    <row r="245" spans="1:9" x14ac:dyDescent="0.25">
      <c r="A245" s="1" t="s">
        <v>4504</v>
      </c>
      <c r="B245" s="1" t="s">
        <v>4505</v>
      </c>
      <c r="C245" s="1" t="s">
        <v>4506</v>
      </c>
      <c r="D245" s="1" t="s">
        <v>5747</v>
      </c>
      <c r="E245" s="1" t="s">
        <v>5748</v>
      </c>
      <c r="F245" s="1" t="s">
        <v>5700</v>
      </c>
      <c r="G245" s="1" t="s">
        <v>5749</v>
      </c>
      <c r="H245" s="1" t="s">
        <v>5750</v>
      </c>
      <c r="I245" s="1" t="s">
        <v>4511</v>
      </c>
    </row>
    <row r="246" spans="1:9" x14ac:dyDescent="0.25">
      <c r="A246" s="1" t="s">
        <v>4496</v>
      </c>
      <c r="B246" s="1" t="s">
        <v>4497</v>
      </c>
      <c r="C246" s="1" t="s">
        <v>4498</v>
      </c>
      <c r="D246" s="1" t="s">
        <v>5360</v>
      </c>
      <c r="E246" s="1" t="s">
        <v>5751</v>
      </c>
      <c r="F246" s="1" t="s">
        <v>5752</v>
      </c>
      <c r="G246" s="1" t="s">
        <v>4501</v>
      </c>
      <c r="H246" s="1" t="s">
        <v>4502</v>
      </c>
      <c r="I246" s="1" t="s">
        <v>4503</v>
      </c>
    </row>
    <row r="247" spans="1:9" x14ac:dyDescent="0.25">
      <c r="A247" s="1" t="s">
        <v>4512</v>
      </c>
      <c r="B247" s="1" t="s">
        <v>2228</v>
      </c>
      <c r="C247" s="1" t="s">
        <v>2229</v>
      </c>
      <c r="D247" s="1" t="s">
        <v>5753</v>
      </c>
      <c r="E247" s="1" t="s">
        <v>5754</v>
      </c>
      <c r="F247" s="1" t="s">
        <v>5755</v>
      </c>
      <c r="G247" s="1" t="s">
        <v>5756</v>
      </c>
      <c r="H247" s="1" t="s">
        <v>5757</v>
      </c>
      <c r="I247" s="1" t="s">
        <v>4518</v>
      </c>
    </row>
    <row r="248" spans="1:9" x14ac:dyDescent="0.25">
      <c r="A248" s="1" t="s">
        <v>4519</v>
      </c>
      <c r="B248" s="1" t="s">
        <v>4520</v>
      </c>
      <c r="C248" s="1" t="s">
        <v>4521</v>
      </c>
      <c r="D248" s="1" t="s">
        <v>5758</v>
      </c>
      <c r="E248" s="1" t="s">
        <v>5759</v>
      </c>
      <c r="F248" s="1" t="s">
        <v>5760</v>
      </c>
      <c r="G248" s="1" t="s">
        <v>5761</v>
      </c>
      <c r="H248" s="1" t="s">
        <v>5762</v>
      </c>
      <c r="I248" s="1" t="s">
        <v>4526</v>
      </c>
    </row>
    <row r="249" spans="1:9" x14ac:dyDescent="0.25">
      <c r="A249" s="1" t="s">
        <v>4527</v>
      </c>
      <c r="B249" s="1" t="s">
        <v>4528</v>
      </c>
      <c r="C249" s="1" t="s">
        <v>4529</v>
      </c>
      <c r="D249" s="1" t="s">
        <v>5763</v>
      </c>
      <c r="E249" s="1" t="s">
        <v>5764</v>
      </c>
      <c r="F249" s="1" t="s">
        <v>5676</v>
      </c>
      <c r="G249" s="1" t="s">
        <v>5765</v>
      </c>
      <c r="H249" s="1" t="s">
        <v>5766</v>
      </c>
      <c r="I249" s="1" t="s">
        <v>4534</v>
      </c>
    </row>
    <row r="250" spans="1:9" x14ac:dyDescent="0.25">
      <c r="A250" s="1" t="s">
        <v>4535</v>
      </c>
      <c r="B250" s="1" t="s">
        <v>2145</v>
      </c>
      <c r="C250" s="1" t="s">
        <v>2146</v>
      </c>
      <c r="D250" s="1" t="s">
        <v>5767</v>
      </c>
      <c r="E250" s="1" t="s">
        <v>5768</v>
      </c>
      <c r="F250" s="1" t="s">
        <v>5769</v>
      </c>
      <c r="G250" s="1" t="s">
        <v>5770</v>
      </c>
      <c r="H250" s="1" t="s">
        <v>5771</v>
      </c>
      <c r="I250" s="1" t="s">
        <v>4541</v>
      </c>
    </row>
    <row r="251" spans="1:9" x14ac:dyDescent="0.25">
      <c r="A251" s="1" t="s">
        <v>4548</v>
      </c>
      <c r="B251" s="1" t="s">
        <v>1610</v>
      </c>
      <c r="C251" s="1" t="s">
        <v>1611</v>
      </c>
      <c r="D251" s="1" t="s">
        <v>5472</v>
      </c>
      <c r="E251" s="1" t="s">
        <v>5473</v>
      </c>
      <c r="F251" s="1" t="s">
        <v>5474</v>
      </c>
      <c r="G251" s="1" t="s">
        <v>5772</v>
      </c>
      <c r="H251" s="1" t="s">
        <v>5773</v>
      </c>
      <c r="I251" s="1" t="s">
        <v>4551</v>
      </c>
    </row>
    <row r="252" spans="1:9" x14ac:dyDescent="0.25">
      <c r="A252" s="1" t="s">
        <v>4542</v>
      </c>
      <c r="B252" s="1" t="s">
        <v>2409</v>
      </c>
      <c r="C252" s="1" t="s">
        <v>2410</v>
      </c>
      <c r="D252" s="1" t="s">
        <v>5774</v>
      </c>
      <c r="E252" s="1" t="s">
        <v>5775</v>
      </c>
      <c r="F252" s="1" t="s">
        <v>5601</v>
      </c>
      <c r="G252" s="1" t="s">
        <v>5776</v>
      </c>
      <c r="H252" s="1" t="s">
        <v>5777</v>
      </c>
      <c r="I252" s="1" t="s">
        <v>4547</v>
      </c>
    </row>
    <row r="253" spans="1:9" x14ac:dyDescent="0.25">
      <c r="A253" s="1" t="s">
        <v>4552</v>
      </c>
      <c r="B253" s="1" t="s">
        <v>4553</v>
      </c>
      <c r="C253" s="1" t="s">
        <v>4554</v>
      </c>
      <c r="D253" s="1" t="s">
        <v>5381</v>
      </c>
      <c r="E253" s="1" t="s">
        <v>5778</v>
      </c>
      <c r="F253" s="1" t="s">
        <v>5687</v>
      </c>
      <c r="G253" s="1" t="s">
        <v>4556</v>
      </c>
      <c r="H253" s="1" t="s">
        <v>4557</v>
      </c>
      <c r="I253" s="1" t="s">
        <v>4558</v>
      </c>
    </row>
    <row r="254" spans="1:9" x14ac:dyDescent="0.25">
      <c r="A254" s="1" t="s">
        <v>4568</v>
      </c>
      <c r="B254" s="1" t="s">
        <v>4569</v>
      </c>
      <c r="C254" s="1" t="s">
        <v>4570</v>
      </c>
      <c r="D254" s="1" t="s">
        <v>5779</v>
      </c>
      <c r="E254" s="1" t="s">
        <v>5780</v>
      </c>
      <c r="F254" s="1" t="s">
        <v>5781</v>
      </c>
      <c r="G254" s="1" t="s">
        <v>5782</v>
      </c>
      <c r="H254" s="1" t="s">
        <v>5783</v>
      </c>
      <c r="I254" s="1" t="s">
        <v>4576</v>
      </c>
    </row>
    <row r="255" spans="1:9" x14ac:dyDescent="0.25">
      <c r="A255" s="1" t="s">
        <v>4583</v>
      </c>
      <c r="B255" s="1" t="s">
        <v>2291</v>
      </c>
      <c r="C255" s="1" t="s">
        <v>2292</v>
      </c>
      <c r="D255" s="1" t="s">
        <v>5542</v>
      </c>
      <c r="E255" s="1" t="s">
        <v>5645</v>
      </c>
      <c r="F255" s="1" t="s">
        <v>5639</v>
      </c>
      <c r="G255" s="1" t="s">
        <v>5784</v>
      </c>
      <c r="H255" s="1" t="s">
        <v>5785</v>
      </c>
      <c r="I255" s="1" t="s">
        <v>4586</v>
      </c>
    </row>
    <row r="256" spans="1:9" x14ac:dyDescent="0.25">
      <c r="A256" s="1" t="s">
        <v>4559</v>
      </c>
      <c r="B256" s="1" t="s">
        <v>4560</v>
      </c>
      <c r="C256" s="1" t="s">
        <v>4561</v>
      </c>
      <c r="D256" s="1" t="s">
        <v>5786</v>
      </c>
      <c r="E256" s="1" t="s">
        <v>5787</v>
      </c>
      <c r="F256" s="1" t="s">
        <v>5788</v>
      </c>
      <c r="G256" s="1" t="s">
        <v>4565</v>
      </c>
      <c r="H256" s="1" t="s">
        <v>4566</v>
      </c>
      <c r="I256" s="1" t="s">
        <v>4567</v>
      </c>
    </row>
    <row r="257" spans="1:9" x14ac:dyDescent="0.25">
      <c r="A257" s="1" t="s">
        <v>4577</v>
      </c>
      <c r="B257" s="1" t="s">
        <v>1907</v>
      </c>
      <c r="C257" s="1" t="s">
        <v>1908</v>
      </c>
      <c r="D257" s="1" t="s">
        <v>5789</v>
      </c>
      <c r="E257" s="1" t="s">
        <v>5790</v>
      </c>
      <c r="F257" s="1" t="s">
        <v>5791</v>
      </c>
      <c r="G257" s="1" t="s">
        <v>4580</v>
      </c>
      <c r="H257" s="1" t="s">
        <v>4581</v>
      </c>
      <c r="I257" s="1" t="s">
        <v>4582</v>
      </c>
    </row>
    <row r="258" spans="1:9" x14ac:dyDescent="0.25">
      <c r="A258" s="1" t="s">
        <v>4587</v>
      </c>
      <c r="B258" s="1" t="s">
        <v>4588</v>
      </c>
      <c r="C258" s="1" t="s">
        <v>4589</v>
      </c>
      <c r="D258" s="1" t="s">
        <v>5542</v>
      </c>
      <c r="E258" s="1" t="s">
        <v>5792</v>
      </c>
      <c r="F258" s="1" t="s">
        <v>5676</v>
      </c>
      <c r="G258" s="1" t="s">
        <v>5793</v>
      </c>
      <c r="H258" s="1" t="s">
        <v>5794</v>
      </c>
      <c r="I258" s="1" t="s">
        <v>4593</v>
      </c>
    </row>
    <row r="259" spans="1:9" x14ac:dyDescent="0.25">
      <c r="A259" s="1" t="s">
        <v>4594</v>
      </c>
      <c r="B259" s="1" t="s">
        <v>4595</v>
      </c>
      <c r="C259" s="1" t="s">
        <v>4596</v>
      </c>
      <c r="D259" s="1" t="s">
        <v>5795</v>
      </c>
      <c r="E259" s="1" t="s">
        <v>5796</v>
      </c>
      <c r="F259" s="1" t="s">
        <v>5760</v>
      </c>
      <c r="G259" s="1" t="s">
        <v>5797</v>
      </c>
      <c r="H259" s="1" t="s">
        <v>5798</v>
      </c>
      <c r="I259" s="1" t="s">
        <v>4601</v>
      </c>
    </row>
  </sheetData>
  <sheetProtection algorithmName="SHA-512" hashValue="eDTZAR8LDQiAMKxkGRDVLOl5eO4DmfpQLiZ0CV0TN45V6/ylkATPl9MJc+nJJa27Ii/o2RqoyUb/YoIHH39xYQ==" saltValue="APfn9EXQD1Zcf7gw++Ob1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BD47-25DA-49AB-B4DE-46E09E16E239}">
  <dimension ref="A1:AB439"/>
  <sheetViews>
    <sheetView zoomScale="70" zoomScaleNormal="70" workbookViewId="0">
      <selection activeCell="D3" sqref="D3"/>
    </sheetView>
  </sheetViews>
  <sheetFormatPr defaultColWidth="8.85546875" defaultRowHeight="12.75" x14ac:dyDescent="0.2"/>
  <cols>
    <col min="1" max="1" width="45.5703125" style="5" customWidth="1"/>
    <col min="2" max="2" width="11.42578125" style="5" customWidth="1"/>
    <col min="3" max="7" width="8.85546875" style="5"/>
    <col min="8" max="8" width="18" style="5" customWidth="1"/>
    <col min="9" max="12" width="8.85546875" style="5"/>
    <col min="13" max="13" width="10.28515625" style="5" customWidth="1"/>
    <col min="14" max="16384" width="8.85546875" style="5"/>
  </cols>
  <sheetData>
    <row r="1" spans="1:28" ht="15.75" x14ac:dyDescent="0.25">
      <c r="A1" s="4" t="s">
        <v>5801</v>
      </c>
      <c r="C1" s="5" t="s">
        <v>5802</v>
      </c>
    </row>
    <row r="2" spans="1:28" x14ac:dyDescent="0.2">
      <c r="A2" s="6" t="s">
        <v>5803</v>
      </c>
    </row>
    <row r="3" spans="1:28" x14ac:dyDescent="0.2">
      <c r="A3" s="7" t="s">
        <v>5804</v>
      </c>
    </row>
    <row r="4" spans="1:28" x14ac:dyDescent="0.2">
      <c r="A4" s="8" t="s">
        <v>5805</v>
      </c>
      <c r="B4" s="8" t="s">
        <v>5806</v>
      </c>
      <c r="C4" s="8" t="s">
        <v>5807</v>
      </c>
      <c r="D4" s="8" t="s">
        <v>5808</v>
      </c>
      <c r="E4" s="8" t="s">
        <v>5809</v>
      </c>
      <c r="F4" s="8" t="s">
        <v>5810</v>
      </c>
      <c r="G4" s="8" t="s">
        <v>5811</v>
      </c>
      <c r="H4" s="9" t="s">
        <v>5812</v>
      </c>
      <c r="I4" s="9" t="s">
        <v>5813</v>
      </c>
      <c r="J4" s="9" t="s">
        <v>5814</v>
      </c>
      <c r="K4" s="9" t="s">
        <v>5815</v>
      </c>
      <c r="L4" s="9" t="s">
        <v>5816</v>
      </c>
      <c r="M4" s="9" t="s">
        <v>5817</v>
      </c>
      <c r="N4" s="9" t="s">
        <v>5818</v>
      </c>
      <c r="O4" s="10" t="s">
        <v>5819</v>
      </c>
      <c r="P4" s="10" t="s">
        <v>5820</v>
      </c>
      <c r="Q4" s="10" t="s">
        <v>5821</v>
      </c>
      <c r="R4" s="10" t="s">
        <v>5822</v>
      </c>
      <c r="S4" s="10" t="s">
        <v>5823</v>
      </c>
      <c r="T4" s="10" t="s">
        <v>5824</v>
      </c>
      <c r="U4" s="10" t="s">
        <v>5825</v>
      </c>
      <c r="V4" s="10" t="s">
        <v>5826</v>
      </c>
      <c r="W4" s="10" t="s">
        <v>5827</v>
      </c>
      <c r="X4" s="10" t="s">
        <v>5828</v>
      </c>
      <c r="Y4" s="10" t="s">
        <v>5829</v>
      </c>
      <c r="Z4" s="8" t="s">
        <v>5830</v>
      </c>
      <c r="AA4" s="8" t="s">
        <v>5831</v>
      </c>
      <c r="AB4" s="8" t="s">
        <v>5832</v>
      </c>
    </row>
    <row r="5" spans="1:28" x14ac:dyDescent="0.2">
      <c r="A5" s="11" t="s">
        <v>5833</v>
      </c>
      <c r="B5" s="12" t="s">
        <v>5834</v>
      </c>
      <c r="C5" s="13">
        <v>30.16</v>
      </c>
      <c r="D5" s="14">
        <v>1</v>
      </c>
      <c r="E5" s="14">
        <v>2</v>
      </c>
      <c r="F5" s="14">
        <v>2</v>
      </c>
      <c r="G5" s="14">
        <v>28</v>
      </c>
      <c r="H5" s="15">
        <v>1.3076179850659596E-4</v>
      </c>
      <c r="I5" s="15">
        <v>3.5583114446961149E-4</v>
      </c>
      <c r="J5" s="15">
        <v>4.237459805621406E-4</v>
      </c>
      <c r="K5" s="15">
        <v>1.1319054669423226E-4</v>
      </c>
      <c r="L5" s="15">
        <v>0</v>
      </c>
      <c r="M5" s="15">
        <v>2.0470589404651606E-4</v>
      </c>
      <c r="N5" s="15">
        <v>1.7787965871610012E-4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6">
        <v>10</v>
      </c>
      <c r="W5" s="15">
        <f t="shared" ref="W5:W68" si="0">TTEST(H5:L5,O5:S5,2,3)</f>
        <v>6.1763489271157102E-2</v>
      </c>
      <c r="X5" s="15">
        <v>0.21570810000000001</v>
      </c>
      <c r="Y5" s="15">
        <v>0.27746759999999998</v>
      </c>
      <c r="Z5" s="14">
        <v>126</v>
      </c>
      <c r="AA5" s="17">
        <v>13.76809930466</v>
      </c>
      <c r="AB5" s="18">
        <v>6.87353515625</v>
      </c>
    </row>
    <row r="6" spans="1:28" x14ac:dyDescent="0.2">
      <c r="A6" s="11" t="s">
        <v>5835</v>
      </c>
      <c r="B6" s="12" t="s">
        <v>5836</v>
      </c>
      <c r="C6" s="13">
        <v>12.76</v>
      </c>
      <c r="D6" s="14">
        <v>1</v>
      </c>
      <c r="E6" s="14">
        <v>6</v>
      </c>
      <c r="F6" s="14">
        <v>6</v>
      </c>
      <c r="G6" s="14">
        <v>17</v>
      </c>
      <c r="H6" s="15">
        <v>4.1075446108141627E-5</v>
      </c>
      <c r="I6" s="15">
        <v>8.3651365042994363E-6</v>
      </c>
      <c r="J6" s="15">
        <v>7.03265482364952E-5</v>
      </c>
      <c r="K6" s="15">
        <v>0</v>
      </c>
      <c r="L6" s="15">
        <v>3.5810429428524645E-5</v>
      </c>
      <c r="M6" s="15">
        <v>3.1115512055492181E-5</v>
      </c>
      <c r="N6" s="15">
        <v>2.8037932217160934E-5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6">
        <v>10</v>
      </c>
      <c r="W6" s="15">
        <f t="shared" si="0"/>
        <v>6.81008476969657E-2</v>
      </c>
      <c r="X6" s="15">
        <v>0.21570810000000001</v>
      </c>
      <c r="Y6" s="15">
        <v>0.27746759999999998</v>
      </c>
      <c r="Z6" s="14">
        <v>682</v>
      </c>
      <c r="AA6" s="17">
        <v>74.575792664660099</v>
      </c>
      <c r="AB6" s="18">
        <v>6.97607421875</v>
      </c>
    </row>
    <row r="7" spans="1:28" x14ac:dyDescent="0.2">
      <c r="A7" s="11" t="s">
        <v>5837</v>
      </c>
      <c r="B7" s="12" t="s">
        <v>5838</v>
      </c>
      <c r="C7" s="13">
        <v>11.64</v>
      </c>
      <c r="D7" s="14">
        <v>1</v>
      </c>
      <c r="E7" s="14">
        <v>4</v>
      </c>
      <c r="F7" s="14">
        <v>4</v>
      </c>
      <c r="G7" s="14">
        <v>12</v>
      </c>
      <c r="H7" s="15">
        <v>2.6772424655989691E-5</v>
      </c>
      <c r="I7" s="15">
        <v>0</v>
      </c>
      <c r="J7" s="15">
        <v>2.5928164804582514E-5</v>
      </c>
      <c r="K7" s="15">
        <v>0</v>
      </c>
      <c r="L7" s="15">
        <v>2.8857282084166001E-5</v>
      </c>
      <c r="M7" s="15">
        <v>1.6311574308947641E-5</v>
      </c>
      <c r="N7" s="15">
        <v>1.4928478649863829E-5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6">
        <v>10</v>
      </c>
      <c r="W7" s="15">
        <f t="shared" si="0"/>
        <v>7.0960483571915339E-2</v>
      </c>
      <c r="X7" s="15">
        <v>0.21570810000000001</v>
      </c>
      <c r="Y7" s="15">
        <v>0.27746759999999998</v>
      </c>
      <c r="Z7" s="14">
        <v>464</v>
      </c>
      <c r="AA7" s="17">
        <v>50.866320684660103</v>
      </c>
      <c r="AB7" s="18">
        <v>8.29443359375</v>
      </c>
    </row>
    <row r="8" spans="1:28" x14ac:dyDescent="0.2">
      <c r="A8" s="11" t="s">
        <v>5839</v>
      </c>
      <c r="B8" s="12" t="s">
        <v>5840</v>
      </c>
      <c r="C8" s="13">
        <v>26.26</v>
      </c>
      <c r="D8" s="14">
        <v>1</v>
      </c>
      <c r="E8" s="14">
        <v>3</v>
      </c>
      <c r="F8" s="14">
        <v>3</v>
      </c>
      <c r="G8" s="14">
        <v>9</v>
      </c>
      <c r="H8" s="15">
        <v>7.0925894318296423E-5</v>
      </c>
      <c r="I8" s="15">
        <v>6.5779107707970779E-5</v>
      </c>
      <c r="J8" s="15">
        <v>0</v>
      </c>
      <c r="K8" s="15">
        <v>6.2512259894137353E-5</v>
      </c>
      <c r="L8" s="15">
        <v>0</v>
      </c>
      <c r="M8" s="15">
        <v>3.9843452384080911E-5</v>
      </c>
      <c r="N8" s="15">
        <v>3.6495385473257205E-5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6">
        <v>10</v>
      </c>
      <c r="W8" s="15">
        <f t="shared" si="0"/>
        <v>7.1116070175465354E-2</v>
      </c>
      <c r="X8" s="15">
        <v>0.21570810000000001</v>
      </c>
      <c r="Y8" s="15">
        <v>0.27746759999999998</v>
      </c>
      <c r="Z8" s="14">
        <v>198</v>
      </c>
      <c r="AA8" s="17">
        <v>21.883004574659999</v>
      </c>
      <c r="AB8" s="18">
        <v>5.87158203125</v>
      </c>
    </row>
    <row r="9" spans="1:28" x14ac:dyDescent="0.2">
      <c r="A9" s="11" t="s">
        <v>5841</v>
      </c>
      <c r="B9" s="12" t="s">
        <v>5842</v>
      </c>
      <c r="C9" s="13">
        <v>23.55</v>
      </c>
      <c r="D9" s="14">
        <v>1</v>
      </c>
      <c r="E9" s="14">
        <v>7</v>
      </c>
      <c r="F9" s="14">
        <v>7</v>
      </c>
      <c r="G9" s="14">
        <v>16</v>
      </c>
      <c r="H9" s="15">
        <v>9.6436017039653579E-5</v>
      </c>
      <c r="I9" s="15">
        <v>9.5693428633686765E-5</v>
      </c>
      <c r="J9" s="15">
        <v>1.0769087086102855E-4</v>
      </c>
      <c r="K9" s="15">
        <v>0</v>
      </c>
      <c r="L9" s="15">
        <v>0</v>
      </c>
      <c r="M9" s="15">
        <v>5.9964063306873778E-5</v>
      </c>
      <c r="N9" s="15">
        <v>5.4945465899370973E-5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6">
        <v>10</v>
      </c>
      <c r="W9" s="15">
        <f t="shared" si="0"/>
        <v>7.1184969121935754E-2</v>
      </c>
      <c r="X9" s="15">
        <v>0.21570810000000001</v>
      </c>
      <c r="Y9" s="15">
        <v>0.27746759999999998</v>
      </c>
      <c r="Z9" s="14">
        <v>242</v>
      </c>
      <c r="AA9" s="17">
        <v>27.63896550466</v>
      </c>
      <c r="AB9" s="18">
        <v>6.41748046875</v>
      </c>
    </row>
    <row r="10" spans="1:28" x14ac:dyDescent="0.2">
      <c r="A10" s="11" t="s">
        <v>5843</v>
      </c>
      <c r="B10" s="12" t="s">
        <v>5844</v>
      </c>
      <c r="C10" s="13">
        <v>10.130000000000001</v>
      </c>
      <c r="D10" s="14">
        <v>1</v>
      </c>
      <c r="E10" s="14">
        <v>16</v>
      </c>
      <c r="F10" s="14">
        <v>16</v>
      </c>
      <c r="G10" s="14">
        <v>36</v>
      </c>
      <c r="H10" s="15">
        <v>0</v>
      </c>
      <c r="I10" s="15">
        <v>2.1156473766113656E-5</v>
      </c>
      <c r="J10" s="15">
        <v>2.314775331251285E-5</v>
      </c>
      <c r="K10" s="15">
        <v>2.1154961110751567E-5</v>
      </c>
      <c r="L10" s="15">
        <v>6.751388970148416E-5</v>
      </c>
      <c r="M10" s="15">
        <v>2.6594615578172447E-5</v>
      </c>
      <c r="N10" s="15">
        <v>2.4762394164846634E-5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6">
        <v>10</v>
      </c>
      <c r="W10" s="15">
        <f t="shared" si="0"/>
        <v>7.423391235380139E-2</v>
      </c>
      <c r="X10" s="15">
        <v>0.21570810000000001</v>
      </c>
      <c r="Y10" s="15">
        <v>0.27746759999999998</v>
      </c>
      <c r="Z10" s="14">
        <v>2477</v>
      </c>
      <c r="AA10" s="17">
        <v>272.36782587466098</v>
      </c>
      <c r="AB10" s="18">
        <v>5.59228515625</v>
      </c>
    </row>
    <row r="11" spans="1:28" x14ac:dyDescent="0.2">
      <c r="A11" s="11" t="s">
        <v>5845</v>
      </c>
      <c r="B11" s="12" t="s">
        <v>5846</v>
      </c>
      <c r="C11" s="13">
        <v>33.33</v>
      </c>
      <c r="D11" s="14">
        <v>1</v>
      </c>
      <c r="E11" s="14">
        <v>6</v>
      </c>
      <c r="F11" s="14">
        <v>6</v>
      </c>
      <c r="G11" s="14">
        <v>24</v>
      </c>
      <c r="H11" s="15">
        <v>3.7954334778160233E-4</v>
      </c>
      <c r="I11" s="15">
        <v>7.4252197814278013E-5</v>
      </c>
      <c r="J11" s="15">
        <v>1.7068186631446521E-4</v>
      </c>
      <c r="K11" s="15">
        <v>1.3211635420184821E-4</v>
      </c>
      <c r="L11" s="15">
        <v>0</v>
      </c>
      <c r="M11" s="15">
        <v>1.5131875322243874E-4</v>
      </c>
      <c r="N11" s="15">
        <v>1.4288697183239592E-4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6">
        <v>10</v>
      </c>
      <c r="W11" s="15">
        <f t="shared" si="0"/>
        <v>7.6986936492622865E-2</v>
      </c>
      <c r="X11" s="15">
        <v>0.21570810000000001</v>
      </c>
      <c r="Y11" s="15">
        <v>0.27746759999999998</v>
      </c>
      <c r="Z11" s="14">
        <v>156</v>
      </c>
      <c r="AA11" s="17">
        <v>17.684135024660002</v>
      </c>
      <c r="AB11" s="18">
        <v>10.44775390625</v>
      </c>
    </row>
    <row r="12" spans="1:28" x14ac:dyDescent="0.2">
      <c r="A12" s="11" t="s">
        <v>5847</v>
      </c>
      <c r="B12" s="12" t="s">
        <v>5848</v>
      </c>
      <c r="C12" s="13">
        <v>2.02</v>
      </c>
      <c r="D12" s="14">
        <v>1</v>
      </c>
      <c r="E12" s="14">
        <v>4</v>
      </c>
      <c r="F12" s="14">
        <v>4</v>
      </c>
      <c r="G12" s="14">
        <v>8</v>
      </c>
      <c r="H12" s="15">
        <v>0</v>
      </c>
      <c r="I12" s="15">
        <v>6.3221155134825486E-6</v>
      </c>
      <c r="J12" s="15">
        <v>1.0031476886368903E-5</v>
      </c>
      <c r="K12" s="15">
        <v>0</v>
      </c>
      <c r="L12" s="15">
        <v>8.9669916753309149E-6</v>
      </c>
      <c r="M12" s="15">
        <v>5.0641168150364733E-6</v>
      </c>
      <c r="N12" s="15">
        <v>4.8161244069103014E-6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6">
        <v>10</v>
      </c>
      <c r="W12" s="15">
        <f t="shared" si="0"/>
        <v>7.8411827449553426E-2</v>
      </c>
      <c r="X12" s="15">
        <v>0.21570810000000001</v>
      </c>
      <c r="Y12" s="15">
        <v>0.27746759999999998</v>
      </c>
      <c r="Z12" s="14">
        <v>2618</v>
      </c>
      <c r="AA12" s="17">
        <v>289.90459819466099</v>
      </c>
      <c r="AB12" s="18">
        <v>5.41455078125</v>
      </c>
    </row>
    <row r="13" spans="1:28" x14ac:dyDescent="0.2">
      <c r="A13" s="11" t="s">
        <v>5849</v>
      </c>
      <c r="B13" s="12" t="s">
        <v>5850</v>
      </c>
      <c r="C13" s="13">
        <v>34.85</v>
      </c>
      <c r="D13" s="14">
        <v>1</v>
      </c>
      <c r="E13" s="14">
        <v>7</v>
      </c>
      <c r="F13" s="14">
        <v>7</v>
      </c>
      <c r="G13" s="14">
        <v>24</v>
      </c>
      <c r="H13" s="15">
        <v>0</v>
      </c>
      <c r="I13" s="15">
        <v>4.9010794648599439E-5</v>
      </c>
      <c r="J13" s="15">
        <v>4.1022790505061395E-5</v>
      </c>
      <c r="K13" s="15">
        <v>3.2484115798988063E-5</v>
      </c>
      <c r="L13" s="15">
        <v>1.3245748384006751E-4</v>
      </c>
      <c r="M13" s="15">
        <v>5.0995036958543277E-5</v>
      </c>
      <c r="N13" s="15">
        <v>4.9200257025185277E-5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6">
        <v>10</v>
      </c>
      <c r="W13" s="15">
        <f t="shared" si="0"/>
        <v>8.1347259276679684E-2</v>
      </c>
      <c r="X13" s="15">
        <v>0.21570810000000001</v>
      </c>
      <c r="Y13" s="15">
        <v>0.27746759999999998</v>
      </c>
      <c r="Z13" s="14">
        <v>198</v>
      </c>
      <c r="AA13" s="17">
        <v>21.613290394660002</v>
      </c>
      <c r="AB13" s="18">
        <v>5.59228515625</v>
      </c>
    </row>
    <row r="14" spans="1:28" x14ac:dyDescent="0.2">
      <c r="A14" s="11" t="s">
        <v>5851</v>
      </c>
      <c r="B14" s="12" t="s">
        <v>5852</v>
      </c>
      <c r="C14" s="13">
        <v>27.04</v>
      </c>
      <c r="D14" s="14">
        <v>1</v>
      </c>
      <c r="E14" s="14">
        <v>3</v>
      </c>
      <c r="F14" s="14">
        <v>3</v>
      </c>
      <c r="G14" s="14">
        <v>9</v>
      </c>
      <c r="H14" s="15">
        <v>2.1467158605412999E-5</v>
      </c>
      <c r="I14" s="15">
        <v>0</v>
      </c>
      <c r="J14" s="15">
        <v>2.3803608699371356E-5</v>
      </c>
      <c r="K14" s="15">
        <v>0</v>
      </c>
      <c r="L14" s="15">
        <v>1.3172794627410808E-5</v>
      </c>
      <c r="M14" s="15">
        <v>1.1688712386439034E-5</v>
      </c>
      <c r="N14" s="15">
        <v>1.1378084392091468E-5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6">
        <v>10</v>
      </c>
      <c r="W14" s="15">
        <f t="shared" si="0"/>
        <v>8.3202830557875113E-2</v>
      </c>
      <c r="X14" s="15">
        <v>0.21570810000000001</v>
      </c>
      <c r="Y14" s="15">
        <v>0.27746759999999998</v>
      </c>
      <c r="Z14" s="14">
        <v>196</v>
      </c>
      <c r="AA14" s="17">
        <v>21.52556974466</v>
      </c>
      <c r="AB14" s="18">
        <v>9.40771484375</v>
      </c>
    </row>
    <row r="15" spans="1:28" x14ac:dyDescent="0.2">
      <c r="A15" s="11" t="s">
        <v>5853</v>
      </c>
      <c r="B15" s="12" t="s">
        <v>5854</v>
      </c>
      <c r="C15" s="13">
        <v>12.81</v>
      </c>
      <c r="D15" s="14">
        <v>1</v>
      </c>
      <c r="E15" s="14">
        <v>4</v>
      </c>
      <c r="F15" s="14">
        <v>4</v>
      </c>
      <c r="G15" s="14">
        <v>6</v>
      </c>
      <c r="H15" s="15">
        <v>0</v>
      </c>
      <c r="I15" s="15">
        <v>5.7431269684686325E-5</v>
      </c>
      <c r="J15" s="15">
        <v>0</v>
      </c>
      <c r="K15" s="15">
        <v>2.5521998566905665E-5</v>
      </c>
      <c r="L15" s="15">
        <v>3.8889985436219218E-5</v>
      </c>
      <c r="M15" s="15">
        <v>2.4368650737562242E-5</v>
      </c>
      <c r="N15" s="15">
        <v>2.4964967563704067E-5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6">
        <v>10</v>
      </c>
      <c r="W15" s="15">
        <f t="shared" si="0"/>
        <v>9.4463602528976925E-2</v>
      </c>
      <c r="X15" s="15">
        <v>0.21570810000000001</v>
      </c>
      <c r="Y15" s="15">
        <v>0.27746759999999998</v>
      </c>
      <c r="Z15" s="14">
        <v>367</v>
      </c>
      <c r="AA15" s="17">
        <v>41.640720174659997</v>
      </c>
      <c r="AB15" s="18">
        <v>7.03466796875</v>
      </c>
    </row>
    <row r="16" spans="1:28" x14ac:dyDescent="0.2">
      <c r="A16" s="11" t="s">
        <v>5855</v>
      </c>
      <c r="B16" s="12" t="s">
        <v>5856</v>
      </c>
      <c r="C16" s="13">
        <v>17.12</v>
      </c>
      <c r="D16" s="14">
        <v>1</v>
      </c>
      <c r="E16" s="14">
        <v>3</v>
      </c>
      <c r="F16" s="14">
        <v>3</v>
      </c>
      <c r="G16" s="14">
        <v>19</v>
      </c>
      <c r="H16" s="15">
        <v>0</v>
      </c>
      <c r="I16" s="15">
        <v>1.5553242497171843E-4</v>
      </c>
      <c r="J16" s="15">
        <v>6.6503877484861313E-5</v>
      </c>
      <c r="K16" s="15">
        <v>1.0040988509831802E-4</v>
      </c>
      <c r="L16" s="15">
        <v>0</v>
      </c>
      <c r="M16" s="15">
        <v>6.4489237510979551E-5</v>
      </c>
      <c r="N16" s="15">
        <v>6.6897191999785083E-5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6">
        <v>10</v>
      </c>
      <c r="W16" s="15">
        <f t="shared" si="0"/>
        <v>9.7370191698166755E-2</v>
      </c>
      <c r="X16" s="15">
        <v>0.21570810000000001</v>
      </c>
      <c r="Y16" s="15">
        <v>0.27746759999999998</v>
      </c>
      <c r="Z16" s="14">
        <v>222</v>
      </c>
      <c r="AA16" s="17">
        <v>24.70457109466</v>
      </c>
      <c r="AB16" s="18">
        <v>6.43017578125</v>
      </c>
    </row>
    <row r="17" spans="1:28" x14ac:dyDescent="0.2">
      <c r="A17" s="11" t="s">
        <v>5857</v>
      </c>
      <c r="B17" s="12" t="s">
        <v>5858</v>
      </c>
      <c r="C17" s="13">
        <v>8.4600000000000009</v>
      </c>
      <c r="D17" s="14">
        <v>1</v>
      </c>
      <c r="E17" s="14">
        <v>5</v>
      </c>
      <c r="F17" s="14">
        <v>5</v>
      </c>
      <c r="G17" s="14">
        <v>12</v>
      </c>
      <c r="H17" s="15">
        <v>1.8439246404739526E-5</v>
      </c>
      <c r="I17" s="15">
        <v>1.3691285210000304E-5</v>
      </c>
      <c r="J17" s="15">
        <v>0</v>
      </c>
      <c r="K17" s="15">
        <v>0</v>
      </c>
      <c r="L17" s="15">
        <v>3.3229414035650203E-5</v>
      </c>
      <c r="M17" s="15">
        <v>1.3071989130078007E-5</v>
      </c>
      <c r="N17" s="15">
        <v>1.3939750327252561E-5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6">
        <v>10</v>
      </c>
      <c r="W17" s="15">
        <f t="shared" si="0"/>
        <v>0.10402014136455554</v>
      </c>
      <c r="X17" s="15">
        <v>0.21570810000000001</v>
      </c>
      <c r="Y17" s="15">
        <v>0.27746759999999998</v>
      </c>
      <c r="Z17" s="14">
        <v>733</v>
      </c>
      <c r="AA17" s="17">
        <v>83.087721234659995</v>
      </c>
      <c r="AB17" s="18">
        <v>6.40478515625</v>
      </c>
    </row>
    <row r="18" spans="1:28" x14ac:dyDescent="0.2">
      <c r="A18" s="11" t="s">
        <v>5859</v>
      </c>
      <c r="B18" s="12" t="s">
        <v>5860</v>
      </c>
      <c r="C18" s="13">
        <v>55.65</v>
      </c>
      <c r="D18" s="14">
        <v>1</v>
      </c>
      <c r="E18" s="14">
        <v>3</v>
      </c>
      <c r="F18" s="14">
        <v>3</v>
      </c>
      <c r="G18" s="14">
        <v>13</v>
      </c>
      <c r="H18" s="15">
        <v>4.7060761043545573E-5</v>
      </c>
      <c r="I18" s="15">
        <v>1.1311060926404573E-4</v>
      </c>
      <c r="J18" s="15">
        <v>1.5342350725108272E-4</v>
      </c>
      <c r="K18" s="15">
        <v>0</v>
      </c>
      <c r="L18" s="15">
        <v>0</v>
      </c>
      <c r="M18" s="15">
        <v>6.2718975511734805E-5</v>
      </c>
      <c r="N18" s="15">
        <v>6.8700706490356427E-5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6">
        <v>10</v>
      </c>
      <c r="W18" s="15">
        <f t="shared" si="0"/>
        <v>0.11077037888833051</v>
      </c>
      <c r="X18" s="15">
        <v>0.21570810000000001</v>
      </c>
      <c r="Y18" s="15">
        <v>0.27746759999999998</v>
      </c>
      <c r="Z18" s="14">
        <v>115</v>
      </c>
      <c r="AA18" s="17">
        <v>11.64383232466</v>
      </c>
      <c r="AB18" s="18">
        <v>4.53857421875</v>
      </c>
    </row>
    <row r="19" spans="1:28" x14ac:dyDescent="0.2">
      <c r="A19" s="11" t="s">
        <v>5861</v>
      </c>
      <c r="B19" s="12" t="s">
        <v>5862</v>
      </c>
      <c r="C19" s="13">
        <v>4.9800000000000004</v>
      </c>
      <c r="D19" s="14">
        <v>1</v>
      </c>
      <c r="E19" s="14">
        <v>3</v>
      </c>
      <c r="F19" s="14">
        <v>3</v>
      </c>
      <c r="G19" s="14">
        <v>16</v>
      </c>
      <c r="H19" s="15">
        <v>7.8850328513595957E-5</v>
      </c>
      <c r="I19" s="15">
        <v>4.37659285964531E-5</v>
      </c>
      <c r="J19" s="15">
        <v>2.797171652903654E-5</v>
      </c>
      <c r="K19" s="15">
        <v>0</v>
      </c>
      <c r="L19" s="15">
        <v>0</v>
      </c>
      <c r="M19" s="15">
        <v>3.011759472781712E-5</v>
      </c>
      <c r="N19" s="15">
        <v>3.3090407134271646E-5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6">
        <v>10</v>
      </c>
      <c r="W19" s="15">
        <f t="shared" si="0"/>
        <v>0.1115531278926313</v>
      </c>
      <c r="X19" s="15">
        <v>0.21570810000000001</v>
      </c>
      <c r="Y19" s="15">
        <v>0.27746759999999998</v>
      </c>
      <c r="Z19" s="14">
        <v>924</v>
      </c>
      <c r="AA19" s="17">
        <v>101.93766536466001</v>
      </c>
      <c r="AB19" s="18">
        <v>6.74169921875</v>
      </c>
    </row>
    <row r="20" spans="1:28" x14ac:dyDescent="0.2">
      <c r="A20" s="11" t="s">
        <v>5863</v>
      </c>
      <c r="B20" s="12" t="s">
        <v>5864</v>
      </c>
      <c r="C20" s="13">
        <v>3.58</v>
      </c>
      <c r="D20" s="14">
        <v>1</v>
      </c>
      <c r="E20" s="14">
        <v>4</v>
      </c>
      <c r="F20" s="14">
        <v>4</v>
      </c>
      <c r="G20" s="14">
        <v>18</v>
      </c>
      <c r="H20" s="15">
        <v>7.1935254556844863E-5</v>
      </c>
      <c r="I20" s="15">
        <v>2.1611368186231923E-5</v>
      </c>
      <c r="J20" s="15">
        <v>0</v>
      </c>
      <c r="K20" s="15">
        <v>3.9705991450570317E-5</v>
      </c>
      <c r="L20" s="15">
        <v>0</v>
      </c>
      <c r="M20" s="15">
        <v>2.6650522838729421E-5</v>
      </c>
      <c r="N20" s="15">
        <v>3.0278069630606894E-5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6">
        <v>10</v>
      </c>
      <c r="W20" s="15">
        <f t="shared" si="0"/>
        <v>0.12042173621181385</v>
      </c>
      <c r="X20" s="15">
        <v>0.21570810000000001</v>
      </c>
      <c r="Y20" s="15">
        <v>0.27746759999999998</v>
      </c>
      <c r="Z20" s="14">
        <v>1367</v>
      </c>
      <c r="AA20" s="17">
        <v>140.38500178466001</v>
      </c>
      <c r="AB20" s="18">
        <v>4.89404296875</v>
      </c>
    </row>
    <row r="21" spans="1:28" x14ac:dyDescent="0.2">
      <c r="A21" s="11" t="s">
        <v>5865</v>
      </c>
      <c r="B21" s="12" t="s">
        <v>5866</v>
      </c>
      <c r="C21" s="13">
        <v>13.61</v>
      </c>
      <c r="D21" s="14">
        <v>1</v>
      </c>
      <c r="E21" s="14">
        <v>2</v>
      </c>
      <c r="F21" s="14">
        <v>2</v>
      </c>
      <c r="G21" s="14">
        <v>15</v>
      </c>
      <c r="H21" s="15">
        <v>9.3806124521549539E-4</v>
      </c>
      <c r="I21" s="15">
        <v>2.3427705857169453E-4</v>
      </c>
      <c r="J21" s="15">
        <v>1.0308300037898124E-3</v>
      </c>
      <c r="K21" s="15">
        <v>0</v>
      </c>
      <c r="L21" s="15">
        <v>0</v>
      </c>
      <c r="M21" s="15">
        <v>4.4063366151540046E-4</v>
      </c>
      <c r="N21" s="15">
        <v>5.0662239842885282E-4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6">
        <v>10</v>
      </c>
      <c r="W21" s="15">
        <f t="shared" si="0"/>
        <v>0.1236913351754942</v>
      </c>
      <c r="X21" s="15">
        <v>0.21570810000000001</v>
      </c>
      <c r="Y21" s="15">
        <v>0.27746759999999998</v>
      </c>
      <c r="Z21" s="14">
        <v>147</v>
      </c>
      <c r="AA21" s="17">
        <v>15.53403268466</v>
      </c>
      <c r="AB21" s="18">
        <v>9.08544921875</v>
      </c>
    </row>
    <row r="22" spans="1:28" x14ac:dyDescent="0.2">
      <c r="A22" s="11" t="s">
        <v>5867</v>
      </c>
      <c r="B22" s="12" t="s">
        <v>5868</v>
      </c>
      <c r="C22" s="13">
        <v>21.57</v>
      </c>
      <c r="D22" s="14">
        <v>1</v>
      </c>
      <c r="E22" s="14">
        <v>4</v>
      </c>
      <c r="F22" s="14">
        <v>4</v>
      </c>
      <c r="G22" s="14">
        <v>9</v>
      </c>
      <c r="H22" s="15">
        <v>4.9894340652487779E-5</v>
      </c>
      <c r="I22" s="15">
        <v>0</v>
      </c>
      <c r="J22" s="15">
        <v>3.6347696212441847E-5</v>
      </c>
      <c r="K22" s="15">
        <v>0</v>
      </c>
      <c r="L22" s="15">
        <v>1.0965499674771054E-4</v>
      </c>
      <c r="M22" s="15">
        <v>3.9179406722528038E-5</v>
      </c>
      <c r="N22" s="15">
        <v>4.5165498461747571E-5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6">
        <v>10</v>
      </c>
      <c r="W22" s="15">
        <f t="shared" si="0"/>
        <v>0.12441929351062871</v>
      </c>
      <c r="X22" s="15">
        <v>0.21570810000000001</v>
      </c>
      <c r="Y22" s="15">
        <v>0.27746759999999998</v>
      </c>
      <c r="Z22" s="14">
        <v>204</v>
      </c>
      <c r="AA22" s="17">
        <v>24.13108494466</v>
      </c>
      <c r="AB22" s="18">
        <v>11.61962890625</v>
      </c>
    </row>
    <row r="23" spans="1:28" x14ac:dyDescent="0.2">
      <c r="A23" s="11" t="s">
        <v>5869</v>
      </c>
      <c r="B23" s="12" t="s">
        <v>5870</v>
      </c>
      <c r="C23" s="13">
        <v>13.49</v>
      </c>
      <c r="D23" s="14">
        <v>1</v>
      </c>
      <c r="E23" s="14">
        <v>3</v>
      </c>
      <c r="F23" s="14">
        <v>3</v>
      </c>
      <c r="G23" s="14">
        <v>11</v>
      </c>
      <c r="H23" s="15">
        <v>7.3510989687925897E-5</v>
      </c>
      <c r="I23" s="15">
        <v>2.4888298999494176E-5</v>
      </c>
      <c r="J23" s="15">
        <v>0</v>
      </c>
      <c r="K23" s="15">
        <v>3.0006250831520133E-5</v>
      </c>
      <c r="L23" s="15">
        <v>0</v>
      </c>
      <c r="M23" s="15">
        <v>2.5681107903788044E-5</v>
      </c>
      <c r="N23" s="15">
        <v>3.0108435716260029E-5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6">
        <v>10</v>
      </c>
      <c r="W23" s="15">
        <f t="shared" si="0"/>
        <v>0.12915269399913287</v>
      </c>
      <c r="X23" s="15">
        <v>0.21570810000000001</v>
      </c>
      <c r="Y23" s="15">
        <v>0.27746759999999998</v>
      </c>
      <c r="Z23" s="14">
        <v>289</v>
      </c>
      <c r="AA23" s="17">
        <v>31.772870344659999</v>
      </c>
      <c r="AB23" s="18">
        <v>6.20166015625</v>
      </c>
    </row>
    <row r="24" spans="1:28" x14ac:dyDescent="0.2">
      <c r="A24" s="11" t="s">
        <v>5871</v>
      </c>
      <c r="B24" s="12" t="s">
        <v>5872</v>
      </c>
      <c r="C24" s="13">
        <v>12.9</v>
      </c>
      <c r="D24" s="14">
        <v>1</v>
      </c>
      <c r="E24" s="14">
        <v>5</v>
      </c>
      <c r="F24" s="14">
        <v>5</v>
      </c>
      <c r="G24" s="14">
        <v>12</v>
      </c>
      <c r="H24" s="15">
        <v>9.4512980251705903E-6</v>
      </c>
      <c r="I24" s="15">
        <v>4.6594408205770179E-5</v>
      </c>
      <c r="J24" s="15">
        <v>3.2551465757569848E-5</v>
      </c>
      <c r="K24" s="15">
        <v>0</v>
      </c>
      <c r="L24" s="15">
        <v>0</v>
      </c>
      <c r="M24" s="15">
        <v>1.7719434397702123E-5</v>
      </c>
      <c r="N24" s="15">
        <v>2.09169312788733E-5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6">
        <v>10</v>
      </c>
      <c r="W24" s="15">
        <f t="shared" si="0"/>
        <v>0.13110603827972001</v>
      </c>
      <c r="X24" s="15">
        <v>0.21570810000000001</v>
      </c>
      <c r="Y24" s="15">
        <v>0.27746759999999998</v>
      </c>
      <c r="Z24" s="14">
        <v>465</v>
      </c>
      <c r="AA24" s="17">
        <v>51.796891114659999</v>
      </c>
      <c r="AB24" s="18">
        <v>5.59228515625</v>
      </c>
    </row>
    <row r="25" spans="1:28" x14ac:dyDescent="0.2">
      <c r="A25" s="11" t="s">
        <v>5873</v>
      </c>
      <c r="B25" s="12" t="s">
        <v>5874</v>
      </c>
      <c r="C25" s="13">
        <v>18.64</v>
      </c>
      <c r="D25" s="14">
        <v>1</v>
      </c>
      <c r="E25" s="14">
        <v>2</v>
      </c>
      <c r="F25" s="14">
        <v>2</v>
      </c>
      <c r="G25" s="14">
        <v>16</v>
      </c>
      <c r="H25" s="15">
        <v>0</v>
      </c>
      <c r="I25" s="15">
        <v>2.3524027502571209E-4</v>
      </c>
      <c r="J25" s="15">
        <v>7.6200129958815853E-4</v>
      </c>
      <c r="K25" s="15">
        <v>3.135377474281675E-4</v>
      </c>
      <c r="L25" s="15">
        <v>0</v>
      </c>
      <c r="M25" s="15">
        <v>2.6215586440840762E-4</v>
      </c>
      <c r="N25" s="15">
        <v>3.1251455982559735E-4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6">
        <v>10</v>
      </c>
      <c r="W25" s="15">
        <f t="shared" si="0"/>
        <v>0.13393798285571565</v>
      </c>
      <c r="X25" s="15">
        <v>0.21570810000000001</v>
      </c>
      <c r="Y25" s="15">
        <v>0.27746759999999998</v>
      </c>
      <c r="Z25" s="14">
        <v>59</v>
      </c>
      <c r="AA25" s="17">
        <v>6.6438170646600003</v>
      </c>
      <c r="AB25" s="18">
        <v>12.14697265625</v>
      </c>
    </row>
    <row r="26" spans="1:28" x14ac:dyDescent="0.2">
      <c r="A26" s="11" t="s">
        <v>5875</v>
      </c>
      <c r="B26" s="12" t="s">
        <v>5876</v>
      </c>
      <c r="C26" s="13">
        <v>39.090000000000003</v>
      </c>
      <c r="D26" s="14">
        <v>1</v>
      </c>
      <c r="E26" s="14">
        <v>11</v>
      </c>
      <c r="F26" s="14">
        <v>11</v>
      </c>
      <c r="G26" s="14">
        <v>64</v>
      </c>
      <c r="H26" s="15">
        <v>2.3757373186523935E-4</v>
      </c>
      <c r="I26" s="15">
        <v>2.2219210574316581E-5</v>
      </c>
      <c r="J26" s="15">
        <v>0</v>
      </c>
      <c r="K26" s="15">
        <v>6.8682230412421162E-5</v>
      </c>
      <c r="L26" s="15">
        <v>4.2899767011322671E-4</v>
      </c>
      <c r="M26" s="15">
        <v>1.5149456859304077E-4</v>
      </c>
      <c r="N26" s="15">
        <v>1.8092691864532391E-4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6">
        <v>10</v>
      </c>
      <c r="W26" s="15">
        <f t="shared" si="0"/>
        <v>0.13447061410494421</v>
      </c>
      <c r="X26" s="15">
        <v>0.21570810000000001</v>
      </c>
      <c r="Y26" s="15">
        <v>0.27746759999999998</v>
      </c>
      <c r="Z26" s="14">
        <v>307</v>
      </c>
      <c r="AA26" s="17">
        <v>33.226231264660001</v>
      </c>
      <c r="AB26" s="18">
        <v>9.14404296875</v>
      </c>
    </row>
    <row r="27" spans="1:28" x14ac:dyDescent="0.2">
      <c r="A27" s="11" t="s">
        <v>5877</v>
      </c>
      <c r="B27" s="12" t="s">
        <v>5878</v>
      </c>
      <c r="C27" s="13">
        <v>16.04</v>
      </c>
      <c r="D27" s="14">
        <v>1</v>
      </c>
      <c r="E27" s="14">
        <v>3</v>
      </c>
      <c r="F27" s="14">
        <v>4</v>
      </c>
      <c r="G27" s="14">
        <v>10</v>
      </c>
      <c r="H27" s="15">
        <v>8.8137201925643347E-5</v>
      </c>
      <c r="I27" s="15">
        <v>2.9209293659106842E-5</v>
      </c>
      <c r="J27" s="15">
        <v>0</v>
      </c>
      <c r="K27" s="15">
        <v>3.1542579225464857E-5</v>
      </c>
      <c r="L27" s="15">
        <v>0</v>
      </c>
      <c r="M27" s="15">
        <v>2.9777814962043009E-5</v>
      </c>
      <c r="N27" s="15">
        <v>3.5995458685686774E-5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6">
        <v>10</v>
      </c>
      <c r="W27" s="15">
        <f t="shared" si="0"/>
        <v>0.13801782585547934</v>
      </c>
      <c r="X27" s="15">
        <v>0.21570810000000001</v>
      </c>
      <c r="Y27" s="15">
        <v>0.27746759999999998</v>
      </c>
      <c r="Z27" s="14">
        <v>212</v>
      </c>
      <c r="AA27" s="17">
        <v>23.89963974466</v>
      </c>
      <c r="AB27" s="18">
        <v>7.89892578125</v>
      </c>
    </row>
    <row r="28" spans="1:28" x14ac:dyDescent="0.2">
      <c r="A28" s="11" t="s">
        <v>5879</v>
      </c>
      <c r="B28" s="12" t="s">
        <v>5880</v>
      </c>
      <c r="C28" s="13">
        <v>21.59</v>
      </c>
      <c r="D28" s="14">
        <v>1</v>
      </c>
      <c r="E28" s="14">
        <v>3</v>
      </c>
      <c r="F28" s="14">
        <v>3</v>
      </c>
      <c r="G28" s="14">
        <v>6</v>
      </c>
      <c r="H28" s="15">
        <v>0</v>
      </c>
      <c r="I28" s="15">
        <v>0</v>
      </c>
      <c r="J28" s="15">
        <v>3.8550981796404017E-4</v>
      </c>
      <c r="K28" s="15">
        <v>2.8688029761462792E-4</v>
      </c>
      <c r="L28" s="15">
        <v>5.9904106426121484E-5</v>
      </c>
      <c r="M28" s="15">
        <v>1.464588444009579E-4</v>
      </c>
      <c r="N28" s="15">
        <v>1.7836455740737631E-4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6">
        <v>10</v>
      </c>
      <c r="W28" s="15">
        <f t="shared" si="0"/>
        <v>0.14023433197324831</v>
      </c>
      <c r="X28" s="15">
        <v>0.21570810000000001</v>
      </c>
      <c r="Y28" s="15">
        <v>0.27746759999999998</v>
      </c>
      <c r="Z28" s="14">
        <v>176</v>
      </c>
      <c r="AA28" s="17">
        <v>18.953728704660001</v>
      </c>
      <c r="AB28" s="18">
        <v>9.11474609375</v>
      </c>
    </row>
    <row r="29" spans="1:28" x14ac:dyDescent="0.2">
      <c r="A29" s="11" t="s">
        <v>5881</v>
      </c>
      <c r="B29" s="12" t="s">
        <v>5882</v>
      </c>
      <c r="C29" s="13">
        <v>22.45</v>
      </c>
      <c r="D29" s="14">
        <v>1</v>
      </c>
      <c r="E29" s="14">
        <v>3</v>
      </c>
      <c r="F29" s="14">
        <v>3</v>
      </c>
      <c r="G29" s="14">
        <v>13</v>
      </c>
      <c r="H29" s="15">
        <v>5.4075156342166059E-6</v>
      </c>
      <c r="I29" s="15">
        <v>1.566756435063036E-5</v>
      </c>
      <c r="J29" s="15">
        <v>2.7727345387681726E-5</v>
      </c>
      <c r="K29" s="15">
        <v>0</v>
      </c>
      <c r="L29" s="15">
        <v>0</v>
      </c>
      <c r="M29" s="15">
        <v>9.7604850745057378E-6</v>
      </c>
      <c r="N29" s="15">
        <v>1.1907813987199634E-5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6">
        <v>10</v>
      </c>
      <c r="W29" s="15">
        <f t="shared" si="0"/>
        <v>0.14076295883514797</v>
      </c>
      <c r="X29" s="15">
        <v>0.21570810000000001</v>
      </c>
      <c r="Y29" s="15">
        <v>0.27746759999999998</v>
      </c>
      <c r="Z29" s="14">
        <v>196</v>
      </c>
      <c r="AA29" s="17">
        <v>22.42139596466</v>
      </c>
      <c r="AB29" s="18">
        <v>6.27783203125</v>
      </c>
    </row>
    <row r="30" spans="1:28" x14ac:dyDescent="0.2">
      <c r="A30" s="11" t="s">
        <v>5883</v>
      </c>
      <c r="B30" s="12" t="s">
        <v>5884</v>
      </c>
      <c r="C30" s="13">
        <v>3.08</v>
      </c>
      <c r="D30" s="14">
        <v>1</v>
      </c>
      <c r="E30" s="14">
        <v>3</v>
      </c>
      <c r="F30" s="14">
        <v>4</v>
      </c>
      <c r="G30" s="14">
        <v>17</v>
      </c>
      <c r="H30" s="15">
        <v>2.2174922009121966E-5</v>
      </c>
      <c r="I30" s="15">
        <v>3.3468950664263935E-4</v>
      </c>
      <c r="J30" s="15">
        <v>2.6499518502599162E-4</v>
      </c>
      <c r="K30" s="15">
        <v>1.884807466494135E-5</v>
      </c>
      <c r="L30" s="15">
        <v>0</v>
      </c>
      <c r="M30" s="15">
        <v>1.2814153766853886E-4</v>
      </c>
      <c r="N30" s="15">
        <v>1.5889086085112865E-4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6">
        <v>10</v>
      </c>
      <c r="W30" s="15">
        <f t="shared" si="0"/>
        <v>0.14567234175423466</v>
      </c>
      <c r="X30" s="15">
        <v>0.21570810000000001</v>
      </c>
      <c r="Y30" s="15">
        <v>0.27746759999999998</v>
      </c>
      <c r="Z30" s="14">
        <v>1332</v>
      </c>
      <c r="AA30" s="17">
        <v>150.23195455466001</v>
      </c>
      <c r="AB30" s="18">
        <v>7.85498046875</v>
      </c>
    </row>
    <row r="31" spans="1:28" x14ac:dyDescent="0.2">
      <c r="A31" s="11" t="s">
        <v>5885</v>
      </c>
      <c r="B31" s="12" t="s">
        <v>5886</v>
      </c>
      <c r="C31" s="13">
        <v>33.159999999999997</v>
      </c>
      <c r="D31" s="14">
        <v>1</v>
      </c>
      <c r="E31" s="14">
        <v>5</v>
      </c>
      <c r="F31" s="14">
        <v>5</v>
      </c>
      <c r="G31" s="14">
        <v>17</v>
      </c>
      <c r="H31" s="15">
        <v>1.8852903718185462E-5</v>
      </c>
      <c r="I31" s="15">
        <v>0</v>
      </c>
      <c r="J31" s="15">
        <v>1.1379948526018517E-4</v>
      </c>
      <c r="K31" s="15">
        <v>6.272333153045473E-5</v>
      </c>
      <c r="L31" s="15">
        <v>0</v>
      </c>
      <c r="M31" s="15">
        <v>3.9075144101765074E-5</v>
      </c>
      <c r="N31" s="15">
        <v>4.9004175101467323E-5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6">
        <v>10</v>
      </c>
      <c r="W31" s="15">
        <f t="shared" si="0"/>
        <v>0.14916109121599347</v>
      </c>
      <c r="X31" s="15">
        <v>0.21570810000000001</v>
      </c>
      <c r="Y31" s="15">
        <v>0.27746759999999998</v>
      </c>
      <c r="Z31" s="14">
        <v>193</v>
      </c>
      <c r="AA31" s="17">
        <v>20.56975862466</v>
      </c>
      <c r="AB31" s="18">
        <v>8.57275390625</v>
      </c>
    </row>
    <row r="32" spans="1:28" x14ac:dyDescent="0.2">
      <c r="A32" s="11" t="s">
        <v>5887</v>
      </c>
      <c r="B32" s="12" t="s">
        <v>5888</v>
      </c>
      <c r="C32" s="13">
        <v>26.41</v>
      </c>
      <c r="D32" s="14">
        <v>1</v>
      </c>
      <c r="E32" s="14">
        <v>6</v>
      </c>
      <c r="F32" s="14">
        <v>6</v>
      </c>
      <c r="G32" s="14">
        <v>28</v>
      </c>
      <c r="H32" s="15">
        <v>1.0184316095026029E-3</v>
      </c>
      <c r="I32" s="15">
        <v>5.0110079559872518E-5</v>
      </c>
      <c r="J32" s="15">
        <v>1.007008889835426E-3</v>
      </c>
      <c r="K32" s="15">
        <v>0</v>
      </c>
      <c r="L32" s="15">
        <v>0</v>
      </c>
      <c r="M32" s="15">
        <v>4.1511011577958031E-4</v>
      </c>
      <c r="N32" s="15">
        <v>5.4593928838343676E-4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6">
        <v>10</v>
      </c>
      <c r="W32" s="15">
        <f t="shared" si="0"/>
        <v>0.16431344193368266</v>
      </c>
      <c r="X32" s="15">
        <v>0.21570810000000001</v>
      </c>
      <c r="Y32" s="15">
        <v>0.27746759999999998</v>
      </c>
      <c r="Z32" s="14">
        <v>284</v>
      </c>
      <c r="AA32" s="17">
        <v>32.00712323466</v>
      </c>
      <c r="AB32" s="18">
        <v>4.91943359375</v>
      </c>
    </row>
    <row r="33" spans="1:28" x14ac:dyDescent="0.2">
      <c r="A33" s="11" t="s">
        <v>5889</v>
      </c>
      <c r="B33" s="12" t="s">
        <v>5890</v>
      </c>
      <c r="C33" s="13">
        <v>8.2100000000000009</v>
      </c>
      <c r="D33" s="14">
        <v>1</v>
      </c>
      <c r="E33" s="14">
        <v>8</v>
      </c>
      <c r="F33" s="14">
        <v>9</v>
      </c>
      <c r="G33" s="14">
        <v>19</v>
      </c>
      <c r="H33" s="15">
        <v>2.9227135418500273E-5</v>
      </c>
      <c r="I33" s="15">
        <v>1.0288048984061955E-5</v>
      </c>
      <c r="J33" s="15">
        <v>7.78215434656934E-5</v>
      </c>
      <c r="K33" s="15">
        <v>0</v>
      </c>
      <c r="L33" s="15">
        <v>0</v>
      </c>
      <c r="M33" s="15">
        <v>2.3467345573651127E-5</v>
      </c>
      <c r="N33" s="15">
        <v>3.2644603239612221E-5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6">
        <v>10</v>
      </c>
      <c r="W33" s="15">
        <f t="shared" si="0"/>
        <v>0.18323419906326213</v>
      </c>
      <c r="X33" s="15">
        <v>0.21570810000000001</v>
      </c>
      <c r="Y33" s="15">
        <v>0.27746759999999998</v>
      </c>
      <c r="Z33" s="14">
        <v>1377</v>
      </c>
      <c r="AA33" s="17">
        <v>152.30987790466</v>
      </c>
      <c r="AB33" s="18">
        <v>6.17626953125</v>
      </c>
    </row>
    <row r="34" spans="1:28" x14ac:dyDescent="0.2">
      <c r="A34" s="11" t="s">
        <v>5891</v>
      </c>
      <c r="B34" s="12" t="s">
        <v>5892</v>
      </c>
      <c r="C34" s="13">
        <v>35.020000000000003</v>
      </c>
      <c r="D34" s="14">
        <v>1</v>
      </c>
      <c r="E34" s="14">
        <v>12</v>
      </c>
      <c r="F34" s="14">
        <v>12</v>
      </c>
      <c r="G34" s="14">
        <v>71</v>
      </c>
      <c r="H34" s="15">
        <v>5.5391923971097041E-4</v>
      </c>
      <c r="I34" s="15">
        <v>1.3232303929423478E-4</v>
      </c>
      <c r="J34" s="15">
        <v>1.729591760461988E-3</v>
      </c>
      <c r="K34" s="15">
        <v>0</v>
      </c>
      <c r="L34" s="15">
        <v>1.2546343323321008E-4</v>
      </c>
      <c r="M34" s="15">
        <v>5.0825949454008071E-4</v>
      </c>
      <c r="N34" s="15">
        <v>7.1412990289512713E-4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6">
        <v>10</v>
      </c>
      <c r="W34" s="15">
        <f t="shared" si="0"/>
        <v>0.18672038591898904</v>
      </c>
      <c r="X34" s="15">
        <v>0.21570810000000001</v>
      </c>
      <c r="Y34" s="15">
        <v>0.27746759999999998</v>
      </c>
      <c r="Z34" s="14">
        <v>317</v>
      </c>
      <c r="AA34" s="17">
        <v>35.446897364660003</v>
      </c>
      <c r="AB34" s="18">
        <v>7.50341796875</v>
      </c>
    </row>
    <row r="35" spans="1:28" x14ac:dyDescent="0.2">
      <c r="A35" s="11" t="s">
        <v>5893</v>
      </c>
      <c r="B35" s="12" t="s">
        <v>5894</v>
      </c>
      <c r="C35" s="13">
        <v>69.08</v>
      </c>
      <c r="D35" s="14">
        <v>1</v>
      </c>
      <c r="E35" s="14">
        <v>19</v>
      </c>
      <c r="F35" s="14">
        <v>25</v>
      </c>
      <c r="G35" s="14">
        <v>933</v>
      </c>
      <c r="H35" s="15">
        <v>4.381002273877165E-3</v>
      </c>
      <c r="I35" s="15">
        <v>1.1311209367066541E-3</v>
      </c>
      <c r="J35" s="15">
        <v>1.625895979642196E-2</v>
      </c>
      <c r="K35" s="15">
        <v>3.851194003933133E-4</v>
      </c>
      <c r="L35" s="15">
        <v>1.4018989872359245E-3</v>
      </c>
      <c r="M35" s="15">
        <v>4.7116202789270027E-3</v>
      </c>
      <c r="N35" s="15">
        <v>6.6321791030141486E-3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6">
        <v>10</v>
      </c>
      <c r="W35" s="15">
        <f t="shared" si="0"/>
        <v>0.1873613185430372</v>
      </c>
      <c r="X35" s="15">
        <v>0.21570810000000001</v>
      </c>
      <c r="Y35" s="15">
        <v>0.27746759999999998</v>
      </c>
      <c r="Z35" s="14">
        <v>511</v>
      </c>
      <c r="AA35" s="17">
        <v>57.606863324660097</v>
      </c>
      <c r="AB35" s="18">
        <v>6.96142578125</v>
      </c>
    </row>
    <row r="36" spans="1:28" x14ac:dyDescent="0.2">
      <c r="A36" s="11" t="s">
        <v>5895</v>
      </c>
      <c r="B36" s="12" t="s">
        <v>5896</v>
      </c>
      <c r="C36" s="13">
        <v>51.8</v>
      </c>
      <c r="D36" s="14">
        <v>1</v>
      </c>
      <c r="E36" s="14">
        <v>16</v>
      </c>
      <c r="F36" s="14">
        <v>107</v>
      </c>
      <c r="G36" s="14">
        <v>3057</v>
      </c>
      <c r="H36" s="15">
        <v>1.0834311354501205E-3</v>
      </c>
      <c r="I36" s="15">
        <v>3.7220330574308638E-4</v>
      </c>
      <c r="J36" s="15">
        <v>7.6041764940472281E-4</v>
      </c>
      <c r="K36" s="15">
        <v>0</v>
      </c>
      <c r="L36" s="15">
        <v>7.5941278927299724E-3</v>
      </c>
      <c r="M36" s="15">
        <v>1.9620359966655804E-3</v>
      </c>
      <c r="N36" s="15">
        <v>3.1746435043039441E-3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6">
        <v>10</v>
      </c>
      <c r="W36" s="15">
        <f t="shared" si="0"/>
        <v>0.23914509424463706</v>
      </c>
      <c r="X36" s="15">
        <v>0.21570810000000001</v>
      </c>
      <c r="Y36" s="15">
        <v>0.30561240000000001</v>
      </c>
      <c r="Z36" s="14">
        <v>1942</v>
      </c>
      <c r="AA36" s="17">
        <v>223.20340314466</v>
      </c>
      <c r="AB36" s="18">
        <v>5.75732421875</v>
      </c>
    </row>
    <row r="37" spans="1:28" x14ac:dyDescent="0.2">
      <c r="A37" s="11" t="s">
        <v>5897</v>
      </c>
      <c r="B37" s="12" t="s">
        <v>5898</v>
      </c>
      <c r="C37" s="13">
        <v>43.84</v>
      </c>
      <c r="D37" s="14">
        <v>1</v>
      </c>
      <c r="E37" s="14">
        <v>5</v>
      </c>
      <c r="F37" s="14">
        <v>5</v>
      </c>
      <c r="G37" s="14">
        <v>43</v>
      </c>
      <c r="H37" s="15">
        <v>2.6575422935430263E-4</v>
      </c>
      <c r="I37" s="15">
        <v>0</v>
      </c>
      <c r="J37" s="15">
        <v>1.4981960977528061E-3</v>
      </c>
      <c r="K37" s="15">
        <v>4.6041299005918287E-5</v>
      </c>
      <c r="L37" s="15">
        <v>0</v>
      </c>
      <c r="M37" s="15">
        <v>3.619983252226054E-4</v>
      </c>
      <c r="N37" s="15">
        <v>6.4461669262355658E-4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6">
        <v>10</v>
      </c>
      <c r="W37" s="15">
        <f t="shared" si="0"/>
        <v>0.27756713280212708</v>
      </c>
      <c r="X37" s="15">
        <v>0.21570810000000001</v>
      </c>
      <c r="Y37" s="15">
        <v>0.30562010000000001</v>
      </c>
      <c r="Z37" s="14">
        <v>146</v>
      </c>
      <c r="AA37" s="17">
        <v>16.812443504659999</v>
      </c>
      <c r="AB37" s="18">
        <v>4.77978515625</v>
      </c>
    </row>
    <row r="38" spans="1:28" x14ac:dyDescent="0.2">
      <c r="A38" s="11" t="s">
        <v>5899</v>
      </c>
      <c r="B38" s="12" t="s">
        <v>5900</v>
      </c>
      <c r="C38" s="13">
        <v>8.51</v>
      </c>
      <c r="D38" s="14">
        <v>1</v>
      </c>
      <c r="E38" s="14">
        <v>3</v>
      </c>
      <c r="F38" s="14">
        <v>3</v>
      </c>
      <c r="G38" s="14">
        <v>8</v>
      </c>
      <c r="H38" s="15">
        <v>4.520536192610543E-5</v>
      </c>
      <c r="I38" s="15">
        <v>4.7773363580759092E-4</v>
      </c>
      <c r="J38" s="15">
        <v>4.6501054576498385E-5</v>
      </c>
      <c r="K38" s="15">
        <v>0</v>
      </c>
      <c r="L38" s="15">
        <v>0</v>
      </c>
      <c r="M38" s="15">
        <v>1.1388801046203895E-4</v>
      </c>
      <c r="N38" s="15">
        <v>2.0468445530286923E-4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6">
        <v>10</v>
      </c>
      <c r="W38" s="15">
        <f t="shared" si="0"/>
        <v>0.28136479432496964</v>
      </c>
      <c r="X38" s="15">
        <v>0.21570810000000001</v>
      </c>
      <c r="Y38" s="15">
        <v>0.30562010000000001</v>
      </c>
      <c r="Z38" s="14">
        <v>599</v>
      </c>
      <c r="AA38" s="17">
        <v>67.992506064660105</v>
      </c>
      <c r="AB38" s="18">
        <v>8.23583984375</v>
      </c>
    </row>
    <row r="39" spans="1:28" x14ac:dyDescent="0.2">
      <c r="A39" s="11" t="s">
        <v>5901</v>
      </c>
      <c r="B39" s="12" t="s">
        <v>5902</v>
      </c>
      <c r="C39" s="13">
        <v>29.95</v>
      </c>
      <c r="D39" s="14">
        <v>1</v>
      </c>
      <c r="E39" s="14">
        <v>8</v>
      </c>
      <c r="F39" s="14">
        <v>8</v>
      </c>
      <c r="G39" s="14">
        <v>39</v>
      </c>
      <c r="H39" s="15">
        <v>1.1887182197971806E-4</v>
      </c>
      <c r="I39" s="15">
        <v>3.5270065383338951E-4</v>
      </c>
      <c r="J39" s="15">
        <v>3.5945958397622471E-4</v>
      </c>
      <c r="K39" s="15">
        <v>2.2796552336458456E-4</v>
      </c>
      <c r="L39" s="15">
        <v>4.7125808282851771E-4</v>
      </c>
      <c r="M39" s="15">
        <v>3.0605113319648694E-4</v>
      </c>
      <c r="N39" s="15">
        <v>1.3551331448188856E-4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6">
        <v>10</v>
      </c>
      <c r="W39" s="19">
        <f t="shared" si="0"/>
        <v>7.2307527954736722E-3</v>
      </c>
      <c r="X39" s="15">
        <v>0.1524925</v>
      </c>
      <c r="Y39" s="15">
        <v>0.19828460000000001</v>
      </c>
      <c r="Z39" s="14">
        <v>217</v>
      </c>
      <c r="AA39" s="17">
        <v>24.90060022466</v>
      </c>
      <c r="AB39" s="18">
        <v>9.97900390625</v>
      </c>
    </row>
    <row r="40" spans="1:28" x14ac:dyDescent="0.2">
      <c r="A40" s="11" t="s">
        <v>5903</v>
      </c>
      <c r="B40" s="12" t="s">
        <v>5904</v>
      </c>
      <c r="C40" s="13">
        <v>33.75</v>
      </c>
      <c r="D40" s="14">
        <v>1</v>
      </c>
      <c r="E40" s="14">
        <v>5</v>
      </c>
      <c r="F40" s="14">
        <v>5</v>
      </c>
      <c r="G40" s="14">
        <v>27</v>
      </c>
      <c r="H40" s="15">
        <v>1.1224123125368771E-4</v>
      </c>
      <c r="I40" s="15">
        <v>1.2183846259914299E-4</v>
      </c>
      <c r="J40" s="15">
        <v>2.6154994647322323E-4</v>
      </c>
      <c r="K40" s="15">
        <v>1.6256158787596948E-4</v>
      </c>
      <c r="L40" s="15">
        <v>8.4992044456760148E-5</v>
      </c>
      <c r="M40" s="15">
        <v>1.4863665453175671E-4</v>
      </c>
      <c r="N40" s="15">
        <v>6.8986813203221998E-5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6">
        <v>10</v>
      </c>
      <c r="W40" s="19">
        <f t="shared" si="0"/>
        <v>8.5369486968206194E-3</v>
      </c>
      <c r="X40" s="15">
        <v>0.1549903</v>
      </c>
      <c r="Y40" s="15">
        <v>0.2124431</v>
      </c>
      <c r="Z40" s="14">
        <v>160</v>
      </c>
      <c r="AA40" s="17">
        <v>18.709419384659999</v>
      </c>
      <c r="AB40" s="18">
        <v>4.55126953125</v>
      </c>
    </row>
    <row r="41" spans="1:28" x14ac:dyDescent="0.2">
      <c r="A41" s="11" t="s">
        <v>5905</v>
      </c>
      <c r="B41" s="12" t="s">
        <v>5906</v>
      </c>
      <c r="C41" s="13">
        <v>13.92</v>
      </c>
      <c r="D41" s="14">
        <v>1</v>
      </c>
      <c r="E41" s="14">
        <v>3</v>
      </c>
      <c r="F41" s="14">
        <v>3</v>
      </c>
      <c r="G41" s="14">
        <v>36</v>
      </c>
      <c r="H41" s="15">
        <v>1.3181690538232408E-4</v>
      </c>
      <c r="I41" s="15">
        <v>9.1501679930499629E-5</v>
      </c>
      <c r="J41" s="15">
        <v>5.0829137569392744E-5</v>
      </c>
      <c r="K41" s="15">
        <v>5.3510094026137558E-5</v>
      </c>
      <c r="L41" s="15">
        <v>1.5684903441850475E-4</v>
      </c>
      <c r="M41" s="15">
        <v>9.6901370265371761E-5</v>
      </c>
      <c r="N41" s="15">
        <v>4.7030381576419396E-5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6">
        <v>10</v>
      </c>
      <c r="W41" s="19">
        <f t="shared" si="0"/>
        <v>9.9767022985038107E-3</v>
      </c>
      <c r="X41" s="15">
        <v>0.1652352</v>
      </c>
      <c r="Y41" s="15">
        <v>0.2224042</v>
      </c>
      <c r="Z41" s="14">
        <v>316</v>
      </c>
      <c r="AA41" s="17">
        <v>34.27823117466</v>
      </c>
      <c r="AB41" s="18">
        <v>7.91357421875</v>
      </c>
    </row>
    <row r="42" spans="1:28" x14ac:dyDescent="0.2">
      <c r="A42" s="11" t="s">
        <v>5907</v>
      </c>
      <c r="B42" s="12" t="s">
        <v>5908</v>
      </c>
      <c r="C42" s="13">
        <v>16.95</v>
      </c>
      <c r="D42" s="14">
        <v>1</v>
      </c>
      <c r="E42" s="14">
        <v>5</v>
      </c>
      <c r="F42" s="14">
        <v>5</v>
      </c>
      <c r="G42" s="14">
        <v>184</v>
      </c>
      <c r="H42" s="15">
        <v>5.4754618487251829E-5</v>
      </c>
      <c r="I42" s="15">
        <v>2.6006717350532912E-5</v>
      </c>
      <c r="J42" s="15">
        <v>9.3761322424331238E-5</v>
      </c>
      <c r="K42" s="15">
        <v>3.2502343774393787E-5</v>
      </c>
      <c r="L42" s="15">
        <v>7.2072014772377898E-5</v>
      </c>
      <c r="M42" s="15">
        <v>5.5819403361777527E-5</v>
      </c>
      <c r="N42" s="15">
        <v>2.8006034535654263E-5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6">
        <v>10</v>
      </c>
      <c r="W42" s="19">
        <f t="shared" si="0"/>
        <v>1.1188270279385095E-2</v>
      </c>
      <c r="X42" s="15">
        <v>0.17776140000000001</v>
      </c>
      <c r="Y42" s="15">
        <v>0.22688530000000001</v>
      </c>
      <c r="Z42" s="14">
        <v>407</v>
      </c>
      <c r="AA42" s="17">
        <v>44.687302024659999</v>
      </c>
      <c r="AB42" s="18">
        <v>8.54345703125</v>
      </c>
    </row>
    <row r="43" spans="1:28" x14ac:dyDescent="0.2">
      <c r="A43" s="11" t="s">
        <v>5909</v>
      </c>
      <c r="B43" s="12" t="s">
        <v>5910</v>
      </c>
      <c r="C43" s="13">
        <v>27.62</v>
      </c>
      <c r="D43" s="14">
        <v>1</v>
      </c>
      <c r="E43" s="14">
        <v>3</v>
      </c>
      <c r="F43" s="14">
        <v>3</v>
      </c>
      <c r="G43" s="14">
        <v>18</v>
      </c>
      <c r="H43" s="15">
        <v>9.8024895221516162E-5</v>
      </c>
      <c r="I43" s="15">
        <v>0</v>
      </c>
      <c r="J43" s="15">
        <v>9.4646833578895229E-5</v>
      </c>
      <c r="K43" s="15">
        <v>1.0349741548574341E-4</v>
      </c>
      <c r="L43" s="15">
        <v>1.0155214464487796E-4</v>
      </c>
      <c r="M43" s="15">
        <v>7.9544257786206562E-5</v>
      </c>
      <c r="N43" s="15">
        <v>4.4595435725281122E-5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6">
        <v>10</v>
      </c>
      <c r="W43" s="19">
        <f t="shared" si="0"/>
        <v>1.6286038970631155E-2</v>
      </c>
      <c r="X43" s="15">
        <v>0.1976811</v>
      </c>
      <c r="Y43" s="15">
        <v>0.2293675</v>
      </c>
      <c r="Z43" s="14">
        <v>181</v>
      </c>
      <c r="AA43" s="17">
        <v>19.51404356466</v>
      </c>
      <c r="AB43" s="18">
        <v>7.41552734375</v>
      </c>
    </row>
    <row r="44" spans="1:28" x14ac:dyDescent="0.2">
      <c r="A44" s="11" t="s">
        <v>5911</v>
      </c>
      <c r="B44" s="12" t="s">
        <v>5912</v>
      </c>
      <c r="C44" s="13">
        <v>19.8</v>
      </c>
      <c r="D44" s="14">
        <v>1</v>
      </c>
      <c r="E44" s="14">
        <v>9</v>
      </c>
      <c r="F44" s="14">
        <v>9</v>
      </c>
      <c r="G44" s="14">
        <v>51</v>
      </c>
      <c r="H44" s="15">
        <v>6.4777899744362992E-5</v>
      </c>
      <c r="I44" s="15">
        <v>2.8281900446984075E-5</v>
      </c>
      <c r="J44" s="15">
        <v>8.4735004799840193E-5</v>
      </c>
      <c r="K44" s="15">
        <v>1.8504665592842764E-5</v>
      </c>
      <c r="L44" s="15">
        <v>3.9778019939521515E-5</v>
      </c>
      <c r="M44" s="15">
        <v>4.7215498104710311E-5</v>
      </c>
      <c r="N44" s="15">
        <v>2.7176554413893231E-5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6">
        <v>10</v>
      </c>
      <c r="W44" s="19">
        <f t="shared" si="0"/>
        <v>1.7767886982806708E-2</v>
      </c>
      <c r="X44" s="15">
        <v>0.1976811</v>
      </c>
      <c r="Y44" s="15">
        <v>0.2293675</v>
      </c>
      <c r="Z44" s="14">
        <v>611</v>
      </c>
      <c r="AA44" s="17">
        <v>68.799159194660007</v>
      </c>
      <c r="AB44" s="18">
        <v>5.66845703125</v>
      </c>
    </row>
    <row r="45" spans="1:28" x14ac:dyDescent="0.2">
      <c r="A45" s="11" t="s">
        <v>5913</v>
      </c>
      <c r="B45" s="12" t="s">
        <v>5914</v>
      </c>
      <c r="C45" s="13">
        <v>18.25</v>
      </c>
      <c r="D45" s="14">
        <v>1</v>
      </c>
      <c r="E45" s="14">
        <v>2</v>
      </c>
      <c r="F45" s="14">
        <v>11</v>
      </c>
      <c r="G45" s="14">
        <v>293</v>
      </c>
      <c r="H45" s="15">
        <v>1.4356283959989333E-3</v>
      </c>
      <c r="I45" s="15">
        <v>2.0375782888039534E-3</v>
      </c>
      <c r="J45" s="15">
        <v>2.2804457406970903E-3</v>
      </c>
      <c r="K45" s="15">
        <v>1.7345711990164998E-3</v>
      </c>
      <c r="L45" s="15">
        <v>0</v>
      </c>
      <c r="M45" s="15">
        <v>1.4976447249032954E-3</v>
      </c>
      <c r="N45" s="15">
        <v>8.9543642780649411E-4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6">
        <v>10</v>
      </c>
      <c r="W45" s="19">
        <f t="shared" si="0"/>
        <v>2.0122960331293956E-2</v>
      </c>
      <c r="X45" s="15">
        <v>0.1976811</v>
      </c>
      <c r="Y45" s="15">
        <v>0.23130039999999999</v>
      </c>
      <c r="Z45" s="14">
        <v>641</v>
      </c>
      <c r="AA45" s="17">
        <v>70.593159734660105</v>
      </c>
      <c r="AB45" s="18">
        <v>6.23974609375</v>
      </c>
    </row>
    <row r="46" spans="1:28" x14ac:dyDescent="0.2">
      <c r="A46" s="11" t="s">
        <v>5915</v>
      </c>
      <c r="B46" s="12" t="s">
        <v>5916</v>
      </c>
      <c r="C46" s="13">
        <v>2.59</v>
      </c>
      <c r="D46" s="14">
        <v>1</v>
      </c>
      <c r="E46" s="14">
        <v>3</v>
      </c>
      <c r="F46" s="14">
        <v>3</v>
      </c>
      <c r="G46" s="14">
        <v>39</v>
      </c>
      <c r="H46" s="15">
        <v>1.3877471925897094E-4</v>
      </c>
      <c r="I46" s="15">
        <v>9.4129853366513378E-5</v>
      </c>
      <c r="J46" s="15">
        <v>9.0141525685070523E-5</v>
      </c>
      <c r="K46" s="15">
        <v>1.2865007567453165E-4</v>
      </c>
      <c r="L46" s="15">
        <v>0</v>
      </c>
      <c r="M46" s="15">
        <v>9.0339234797017295E-5</v>
      </c>
      <c r="N46" s="15">
        <v>5.4747835358006058E-5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6">
        <v>10</v>
      </c>
      <c r="W46" s="19">
        <f t="shared" si="0"/>
        <v>2.1023727002563036E-2</v>
      </c>
      <c r="X46" s="15">
        <v>0.1976811</v>
      </c>
      <c r="Y46" s="15">
        <v>0.2326009</v>
      </c>
      <c r="Z46" s="14">
        <v>964</v>
      </c>
      <c r="AA46" s="17">
        <v>103.81416971466</v>
      </c>
      <c r="AB46" s="18">
        <v>4.91943359375</v>
      </c>
    </row>
    <row r="47" spans="1:28" x14ac:dyDescent="0.2">
      <c r="A47" s="11" t="s">
        <v>5917</v>
      </c>
      <c r="B47" s="12" t="s">
        <v>5918</v>
      </c>
      <c r="C47" s="13">
        <v>27.5</v>
      </c>
      <c r="D47" s="14">
        <v>1</v>
      </c>
      <c r="E47" s="14">
        <v>3</v>
      </c>
      <c r="F47" s="14">
        <v>3</v>
      </c>
      <c r="G47" s="14">
        <v>15</v>
      </c>
      <c r="H47" s="15">
        <v>2.1684317490855241E-4</v>
      </c>
      <c r="I47" s="15">
        <v>1.2054241770795987E-4</v>
      </c>
      <c r="J47" s="15">
        <v>1.3247941297312764E-4</v>
      </c>
      <c r="K47" s="15">
        <v>2.2373414713345547E-4</v>
      </c>
      <c r="L47" s="15">
        <v>0</v>
      </c>
      <c r="M47" s="15">
        <v>1.3871983054461907E-4</v>
      </c>
      <c r="N47" s="15">
        <v>9.0751368439959869E-5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6">
        <v>10</v>
      </c>
      <c r="W47" s="19">
        <f t="shared" si="0"/>
        <v>2.6829733313843345E-2</v>
      </c>
      <c r="X47" s="15">
        <v>0.1976811</v>
      </c>
      <c r="Y47" s="15">
        <v>0.24618490000000001</v>
      </c>
      <c r="Z47" s="14">
        <v>160</v>
      </c>
      <c r="AA47" s="17">
        <v>18.550062064660001</v>
      </c>
      <c r="AB47" s="18">
        <v>10.49169921875</v>
      </c>
    </row>
    <row r="48" spans="1:28" x14ac:dyDescent="0.2">
      <c r="A48" s="11" t="s">
        <v>5919</v>
      </c>
      <c r="B48" s="12" t="s">
        <v>5920</v>
      </c>
      <c r="C48" s="13">
        <v>23.49</v>
      </c>
      <c r="D48" s="14">
        <v>1</v>
      </c>
      <c r="E48" s="14">
        <v>5</v>
      </c>
      <c r="F48" s="14">
        <v>5</v>
      </c>
      <c r="G48" s="14">
        <v>23</v>
      </c>
      <c r="H48" s="15">
        <v>7.6488179651167373E-5</v>
      </c>
      <c r="I48" s="15">
        <v>1.3400952649424101E-4</v>
      </c>
      <c r="J48" s="15">
        <v>1.3748744807773008E-4</v>
      </c>
      <c r="K48" s="15">
        <v>6.8205155164604799E-5</v>
      </c>
      <c r="L48" s="15">
        <v>0</v>
      </c>
      <c r="M48" s="15">
        <v>8.3238061877548649E-5</v>
      </c>
      <c r="N48" s="15">
        <v>5.6393398686950025E-5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6">
        <v>10</v>
      </c>
      <c r="W48" s="19">
        <f t="shared" si="0"/>
        <v>2.9919620205286074E-2</v>
      </c>
      <c r="X48" s="15">
        <v>0.2063323</v>
      </c>
      <c r="Y48" s="15">
        <v>0.2550038</v>
      </c>
      <c r="Z48" s="14">
        <v>315</v>
      </c>
      <c r="AA48" s="17">
        <v>37.040524804660002</v>
      </c>
      <c r="AB48" s="18">
        <v>4.66552734375</v>
      </c>
    </row>
    <row r="49" spans="1:28" x14ac:dyDescent="0.2">
      <c r="A49" s="11" t="s">
        <v>5921</v>
      </c>
      <c r="B49" s="12" t="s">
        <v>5922</v>
      </c>
      <c r="C49" s="13">
        <v>13.59</v>
      </c>
      <c r="D49" s="14">
        <v>1</v>
      </c>
      <c r="E49" s="14">
        <v>4</v>
      </c>
      <c r="F49" s="14">
        <v>4</v>
      </c>
      <c r="G49" s="14">
        <v>14</v>
      </c>
      <c r="H49" s="15">
        <v>2.1760630189425009E-5</v>
      </c>
      <c r="I49" s="15">
        <v>1.8733771246938443E-5</v>
      </c>
      <c r="J49" s="15">
        <v>4.3007147374412116E-5</v>
      </c>
      <c r="K49" s="15">
        <v>0</v>
      </c>
      <c r="L49" s="15">
        <v>3.855524862971988E-5</v>
      </c>
      <c r="M49" s="15">
        <v>2.4411359488099089E-5</v>
      </c>
      <c r="N49" s="15">
        <v>1.7183049593068636E-5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6">
        <v>10</v>
      </c>
      <c r="W49" s="19">
        <f t="shared" si="0"/>
        <v>3.3641137348296976E-2</v>
      </c>
      <c r="X49" s="15">
        <v>0.2085003</v>
      </c>
      <c r="Y49" s="15">
        <v>0.26468469999999999</v>
      </c>
      <c r="Z49" s="14">
        <v>412</v>
      </c>
      <c r="AA49" s="17">
        <v>45.71659277466</v>
      </c>
      <c r="AB49" s="18">
        <v>6.48095703125</v>
      </c>
    </row>
    <row r="50" spans="1:28" x14ac:dyDescent="0.2">
      <c r="A50" s="11" t="s">
        <v>5923</v>
      </c>
      <c r="B50" s="12" t="s">
        <v>5924</v>
      </c>
      <c r="C50" s="13">
        <v>19.86</v>
      </c>
      <c r="D50" s="14">
        <v>1</v>
      </c>
      <c r="E50" s="14">
        <v>5</v>
      </c>
      <c r="F50" s="14">
        <v>5</v>
      </c>
      <c r="G50" s="14">
        <v>18</v>
      </c>
      <c r="H50" s="15">
        <v>9.8994220441232211E-5</v>
      </c>
      <c r="I50" s="15">
        <v>1.173217586906774E-4</v>
      </c>
      <c r="J50" s="15">
        <v>4.7787397814050102E-5</v>
      </c>
      <c r="K50" s="15">
        <v>5.1534028003344501E-5</v>
      </c>
      <c r="L50" s="15">
        <v>0</v>
      </c>
      <c r="M50" s="15">
        <v>6.3127480989860836E-5</v>
      </c>
      <c r="N50" s="15">
        <v>4.6309415604449117E-5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6">
        <v>10</v>
      </c>
      <c r="W50" s="19">
        <f t="shared" si="0"/>
        <v>3.8097668248171103E-2</v>
      </c>
      <c r="X50" s="15">
        <v>0.21570810000000001</v>
      </c>
      <c r="Y50" s="15">
        <v>0.2730378</v>
      </c>
      <c r="Z50" s="14">
        <v>277</v>
      </c>
      <c r="AA50" s="17">
        <v>30.416197764660001</v>
      </c>
      <c r="AB50" s="18">
        <v>5.18603515625</v>
      </c>
    </row>
    <row r="51" spans="1:28" x14ac:dyDescent="0.2">
      <c r="A51" s="11" t="s">
        <v>5925</v>
      </c>
      <c r="B51" s="12" t="s">
        <v>5926</v>
      </c>
      <c r="C51" s="13">
        <v>11.53</v>
      </c>
      <c r="D51" s="14">
        <v>1</v>
      </c>
      <c r="E51" s="14">
        <v>4</v>
      </c>
      <c r="F51" s="14">
        <v>4</v>
      </c>
      <c r="G51" s="14">
        <v>37</v>
      </c>
      <c r="H51" s="15">
        <v>7.3569639966515247E-5</v>
      </c>
      <c r="I51" s="15">
        <v>1.7108243261826799E-5</v>
      </c>
      <c r="J51" s="15">
        <v>3.0929874530783248E-5</v>
      </c>
      <c r="K51" s="15">
        <v>1.1809583168951865E-5</v>
      </c>
      <c r="L51" s="15">
        <v>2.5965935225437223E-5</v>
      </c>
      <c r="M51" s="15">
        <v>3.1876655230702877E-5</v>
      </c>
      <c r="N51" s="15">
        <v>2.4469017931197308E-5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6">
        <v>10</v>
      </c>
      <c r="W51" s="19">
        <f t="shared" si="0"/>
        <v>4.3547005500689503E-2</v>
      </c>
      <c r="X51" s="15">
        <v>0.21570810000000001</v>
      </c>
      <c r="Y51" s="15">
        <v>0.27730680000000002</v>
      </c>
      <c r="Z51" s="14">
        <v>503</v>
      </c>
      <c r="AA51" s="17">
        <v>53.365784544660102</v>
      </c>
      <c r="AB51" s="18">
        <v>6.36669921875</v>
      </c>
    </row>
    <row r="52" spans="1:28" x14ac:dyDescent="0.2">
      <c r="A52" s="11" t="s">
        <v>5927</v>
      </c>
      <c r="B52" s="12" t="s">
        <v>5928</v>
      </c>
      <c r="C52" s="13">
        <v>55.26</v>
      </c>
      <c r="D52" s="14">
        <v>1</v>
      </c>
      <c r="E52" s="14">
        <v>5</v>
      </c>
      <c r="F52" s="14">
        <v>5</v>
      </c>
      <c r="G52" s="14">
        <v>79</v>
      </c>
      <c r="H52" s="15">
        <v>2.2639733256353528E-4</v>
      </c>
      <c r="I52" s="15">
        <v>2.1404405527811767E-5</v>
      </c>
      <c r="J52" s="15">
        <v>5.2057169726465033E-5</v>
      </c>
      <c r="K52" s="15">
        <v>8.2652480962776422E-5</v>
      </c>
      <c r="L52" s="15">
        <v>1.0673844437015818E-4</v>
      </c>
      <c r="M52" s="15">
        <v>9.7849966630149341E-5</v>
      </c>
      <c r="N52" s="15">
        <v>7.8700854436387436E-5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6">
        <v>10</v>
      </c>
      <c r="W52" s="19">
        <f t="shared" si="0"/>
        <v>4.9811516652197421E-2</v>
      </c>
      <c r="X52" s="15">
        <v>0.21570810000000001</v>
      </c>
      <c r="Y52" s="15">
        <v>0.27746759999999998</v>
      </c>
      <c r="Z52" s="14">
        <v>76</v>
      </c>
      <c r="AA52" s="17">
        <v>8.4635058446600002</v>
      </c>
      <c r="AB52" s="18">
        <v>10.14013671875</v>
      </c>
    </row>
    <row r="53" spans="1:28" x14ac:dyDescent="0.2">
      <c r="A53" s="11" t="s">
        <v>5929</v>
      </c>
      <c r="B53" s="12" t="s">
        <v>5930</v>
      </c>
      <c r="C53" s="13">
        <v>47.66</v>
      </c>
      <c r="D53" s="14">
        <v>1</v>
      </c>
      <c r="E53" s="14">
        <v>9</v>
      </c>
      <c r="F53" s="14">
        <v>9</v>
      </c>
      <c r="G53" s="14">
        <v>384</v>
      </c>
      <c r="H53" s="15">
        <v>1.0080081557042686E-2</v>
      </c>
      <c r="I53" s="15">
        <v>2.376594068584344E-3</v>
      </c>
      <c r="J53" s="15">
        <v>2.6757064737746673E-2</v>
      </c>
      <c r="K53" s="15">
        <v>1.5408291974953359E-3</v>
      </c>
      <c r="L53" s="15">
        <v>1.6780911720248846E-3</v>
      </c>
      <c r="M53" s="15">
        <v>8.4865321465787853E-3</v>
      </c>
      <c r="N53" s="15">
        <v>1.0819897898852088E-2</v>
      </c>
      <c r="O53" s="15">
        <v>0</v>
      </c>
      <c r="P53" s="15">
        <v>6.2901731918487419E-5</v>
      </c>
      <c r="Q53" s="15">
        <v>0</v>
      </c>
      <c r="R53" s="15">
        <v>0</v>
      </c>
      <c r="S53" s="15">
        <v>0</v>
      </c>
      <c r="T53" s="15">
        <v>1.2580346383697483E-5</v>
      </c>
      <c r="U53" s="15">
        <v>2.8130509694441228E-5</v>
      </c>
      <c r="V53" s="16">
        <f t="shared" ref="V53:V116" si="1">LOG((M53/T53),2)</f>
        <v>9.3978596896699003</v>
      </c>
      <c r="W53" s="15">
        <f t="shared" si="0"/>
        <v>0.1547903991264489</v>
      </c>
      <c r="X53" s="15">
        <v>0.21570810000000001</v>
      </c>
      <c r="Y53" s="15">
        <v>0.27746759999999998</v>
      </c>
      <c r="Z53" s="14">
        <v>235</v>
      </c>
      <c r="AA53" s="17">
        <v>24.737551594660001</v>
      </c>
      <c r="AB53" s="18">
        <v>5.00830078125</v>
      </c>
    </row>
    <row r="54" spans="1:28" x14ac:dyDescent="0.2">
      <c r="A54" s="11" t="s">
        <v>5931</v>
      </c>
      <c r="B54" s="12" t="s">
        <v>5932</v>
      </c>
      <c r="C54" s="13">
        <v>38.36</v>
      </c>
      <c r="D54" s="14">
        <v>1</v>
      </c>
      <c r="E54" s="14">
        <v>6</v>
      </c>
      <c r="F54" s="14">
        <v>6</v>
      </c>
      <c r="G54" s="14">
        <v>43</v>
      </c>
      <c r="H54" s="15">
        <v>3.8910545821249946E-4</v>
      </c>
      <c r="I54" s="15">
        <v>3.2995207176958843E-4</v>
      </c>
      <c r="J54" s="15">
        <v>4.2496331187502368E-4</v>
      </c>
      <c r="K54" s="15">
        <v>1.988161497276143E-4</v>
      </c>
      <c r="L54" s="15">
        <v>6.0256865538928814E-4</v>
      </c>
      <c r="M54" s="15">
        <v>3.8908112939480281E-4</v>
      </c>
      <c r="N54" s="15">
        <v>1.4710664780192878E-4</v>
      </c>
      <c r="O54" s="15">
        <v>0</v>
      </c>
      <c r="P54" s="15">
        <v>0</v>
      </c>
      <c r="Q54" s="15">
        <v>0</v>
      </c>
      <c r="R54" s="15">
        <v>0</v>
      </c>
      <c r="S54" s="15">
        <v>2.0161461037361146E-5</v>
      </c>
      <c r="T54" s="15">
        <v>4.032292207472229E-6</v>
      </c>
      <c r="U54" s="15">
        <v>9.0164794810505903E-6</v>
      </c>
      <c r="V54" s="16">
        <f t="shared" si="1"/>
        <v>6.5923270102647527</v>
      </c>
      <c r="W54" s="19">
        <f t="shared" si="0"/>
        <v>4.1821130986714793E-3</v>
      </c>
      <c r="X54" s="15">
        <v>0.1378016</v>
      </c>
      <c r="Y54" s="15">
        <v>0.15366009999999999</v>
      </c>
      <c r="Z54" s="14">
        <v>146</v>
      </c>
      <c r="AA54" s="17">
        <v>16.43504168466</v>
      </c>
      <c r="AB54" s="18">
        <v>10.21337890625</v>
      </c>
    </row>
    <row r="55" spans="1:28" x14ac:dyDescent="0.2">
      <c r="A55" s="11" t="s">
        <v>5933</v>
      </c>
      <c r="B55" s="12" t="s">
        <v>5934</v>
      </c>
      <c r="C55" s="13">
        <v>8.6300000000000008</v>
      </c>
      <c r="D55" s="14">
        <v>1</v>
      </c>
      <c r="E55" s="14">
        <v>6</v>
      </c>
      <c r="F55" s="14">
        <v>7</v>
      </c>
      <c r="G55" s="14">
        <v>7</v>
      </c>
      <c r="H55" s="15">
        <v>6.5085027651680491E-4</v>
      </c>
      <c r="I55" s="15">
        <v>0</v>
      </c>
      <c r="J55" s="15">
        <v>0</v>
      </c>
      <c r="K55" s="15">
        <v>0</v>
      </c>
      <c r="L55" s="15">
        <v>0</v>
      </c>
      <c r="M55" s="15">
        <v>1.3017005530336099E-4</v>
      </c>
      <c r="N55" s="15">
        <v>2.9106909229322219E-4</v>
      </c>
      <c r="O55" s="15">
        <v>0</v>
      </c>
      <c r="P55" s="15">
        <v>0</v>
      </c>
      <c r="Q55" s="15">
        <v>2.2890960670789808E-5</v>
      </c>
      <c r="R55" s="15">
        <v>0</v>
      </c>
      <c r="S55" s="15">
        <v>0</v>
      </c>
      <c r="T55" s="15">
        <v>4.5781921341579616E-6</v>
      </c>
      <c r="U55" s="15">
        <v>1.023714882603204E-5</v>
      </c>
      <c r="V55" s="16">
        <f t="shared" si="1"/>
        <v>4.8294757845839218</v>
      </c>
      <c r="W55" s="15">
        <f t="shared" si="0"/>
        <v>0.38940705607374032</v>
      </c>
      <c r="X55" s="15">
        <v>0.22092519999999999</v>
      </c>
      <c r="Y55" s="15">
        <v>0.30562010000000001</v>
      </c>
      <c r="Z55" s="14">
        <v>962</v>
      </c>
      <c r="AA55" s="17">
        <v>109.54983182466</v>
      </c>
      <c r="AB55" s="18">
        <v>5.23681640625</v>
      </c>
    </row>
    <row r="56" spans="1:28" x14ac:dyDescent="0.2">
      <c r="A56" s="11" t="s">
        <v>5935</v>
      </c>
      <c r="B56" s="12" t="s">
        <v>5936</v>
      </c>
      <c r="C56" s="13">
        <v>13.3</v>
      </c>
      <c r="D56" s="14">
        <v>1</v>
      </c>
      <c r="E56" s="14">
        <v>5</v>
      </c>
      <c r="F56" s="14">
        <v>5</v>
      </c>
      <c r="G56" s="14">
        <v>28</v>
      </c>
      <c r="H56" s="15">
        <v>8.0999850046330026E-5</v>
      </c>
      <c r="I56" s="15">
        <v>5.0282633812775508E-5</v>
      </c>
      <c r="J56" s="15">
        <v>0</v>
      </c>
      <c r="K56" s="15">
        <v>5.9338247721726399E-5</v>
      </c>
      <c r="L56" s="15">
        <v>0</v>
      </c>
      <c r="M56" s="15">
        <v>3.8124146316166393E-5</v>
      </c>
      <c r="N56" s="15">
        <v>3.654823508625375E-5</v>
      </c>
      <c r="O56" s="15">
        <v>0</v>
      </c>
      <c r="P56" s="15">
        <v>0</v>
      </c>
      <c r="Q56" s="15">
        <v>6.7707262021200443E-6</v>
      </c>
      <c r="R56" s="15">
        <v>0</v>
      </c>
      <c r="S56" s="15">
        <v>0</v>
      </c>
      <c r="T56" s="15">
        <v>1.3541452404240089E-6</v>
      </c>
      <c r="U56" s="15">
        <v>3.0279608089958801E-6</v>
      </c>
      <c r="V56" s="16">
        <f t="shared" si="1"/>
        <v>4.8152506425360286</v>
      </c>
      <c r="W56" s="15">
        <f t="shared" si="0"/>
        <v>8.7520959992099065E-2</v>
      </c>
      <c r="X56" s="15">
        <v>0.21570810000000001</v>
      </c>
      <c r="Y56" s="15">
        <v>0.27746759999999998</v>
      </c>
      <c r="Z56" s="14">
        <v>564</v>
      </c>
      <c r="AA56" s="17">
        <v>60.506790164659897</v>
      </c>
      <c r="AB56" s="18">
        <v>6.40478515625</v>
      </c>
    </row>
    <row r="57" spans="1:28" x14ac:dyDescent="0.2">
      <c r="A57" s="11" t="s">
        <v>5937</v>
      </c>
      <c r="B57" s="12" t="s">
        <v>5938</v>
      </c>
      <c r="C57" s="13">
        <v>27.17</v>
      </c>
      <c r="D57" s="14">
        <v>1</v>
      </c>
      <c r="E57" s="14">
        <v>4</v>
      </c>
      <c r="F57" s="14">
        <v>4</v>
      </c>
      <c r="G57" s="14">
        <v>18</v>
      </c>
      <c r="H57" s="15">
        <v>2.26919190575322E-4</v>
      </c>
      <c r="I57" s="15">
        <v>5.1159487497081246E-5</v>
      </c>
      <c r="J57" s="15">
        <v>3.3683712147851121E-4</v>
      </c>
      <c r="K57" s="15">
        <v>3.333657428819991E-4</v>
      </c>
      <c r="L57" s="15">
        <v>0</v>
      </c>
      <c r="M57" s="15">
        <v>1.896563084865827E-4</v>
      </c>
      <c r="N57" s="15">
        <v>1.5720528012898503E-4</v>
      </c>
      <c r="O57" s="15">
        <v>0</v>
      </c>
      <c r="P57" s="15">
        <v>0</v>
      </c>
      <c r="Q57" s="15">
        <v>0</v>
      </c>
      <c r="R57" s="15">
        <v>3.4623832318730359E-5</v>
      </c>
      <c r="S57" s="15">
        <v>0</v>
      </c>
      <c r="T57" s="15">
        <v>6.9247664637460719E-6</v>
      </c>
      <c r="U57" s="15">
        <v>1.5484248541247051E-5</v>
      </c>
      <c r="V57" s="16">
        <f t="shared" si="1"/>
        <v>4.775478132777156</v>
      </c>
      <c r="W57" s="15">
        <f t="shared" si="0"/>
        <v>5.9754315689261414E-2</v>
      </c>
      <c r="X57" s="15">
        <v>0.21570810000000001</v>
      </c>
      <c r="Y57" s="15">
        <v>0.27746759999999998</v>
      </c>
      <c r="Z57" s="14">
        <v>184</v>
      </c>
      <c r="AA57" s="17">
        <v>21.409385694659999</v>
      </c>
      <c r="AB57" s="18">
        <v>10.18408203125</v>
      </c>
    </row>
    <row r="58" spans="1:28" x14ac:dyDescent="0.2">
      <c r="A58" s="11" t="s">
        <v>5939</v>
      </c>
      <c r="B58" s="12" t="s">
        <v>5940</v>
      </c>
      <c r="C58" s="13">
        <v>29.29</v>
      </c>
      <c r="D58" s="14">
        <v>1</v>
      </c>
      <c r="E58" s="14">
        <v>9</v>
      </c>
      <c r="F58" s="14">
        <v>9</v>
      </c>
      <c r="G58" s="14">
        <v>44</v>
      </c>
      <c r="H58" s="15">
        <v>9.2161526399577384E-5</v>
      </c>
      <c r="I58" s="15">
        <v>1.0387099270556412E-4</v>
      </c>
      <c r="J58" s="15">
        <v>3.6059818214036329E-4</v>
      </c>
      <c r="K58" s="15">
        <v>6.6972472748734292E-5</v>
      </c>
      <c r="L58" s="15">
        <v>1.0033178768950695E-4</v>
      </c>
      <c r="M58" s="15">
        <v>1.4478699233674922E-4</v>
      </c>
      <c r="N58" s="15">
        <v>1.2150040433504414E-4</v>
      </c>
      <c r="O58" s="15">
        <v>0</v>
      </c>
      <c r="P58" s="15">
        <v>0</v>
      </c>
      <c r="Q58" s="15">
        <v>2.843783085792843E-5</v>
      </c>
      <c r="R58" s="15">
        <v>0</v>
      </c>
      <c r="S58" s="15">
        <v>0</v>
      </c>
      <c r="T58" s="15">
        <v>5.6875661715856858E-6</v>
      </c>
      <c r="U58" s="15">
        <v>1.2717784586193825E-5</v>
      </c>
      <c r="V58" s="16">
        <f t="shared" si="1"/>
        <v>4.669976761066998</v>
      </c>
      <c r="W58" s="15">
        <f t="shared" si="0"/>
        <v>6.2262243565093918E-2</v>
      </c>
      <c r="X58" s="15">
        <v>0.21570810000000001</v>
      </c>
      <c r="Y58" s="15">
        <v>0.27746759999999998</v>
      </c>
      <c r="Z58" s="14">
        <v>420</v>
      </c>
      <c r="AA58" s="17">
        <v>50.273198664660001</v>
      </c>
      <c r="AB58" s="18">
        <v>5.14794921875</v>
      </c>
    </row>
    <row r="59" spans="1:28" x14ac:dyDescent="0.2">
      <c r="A59" s="11" t="s">
        <v>5941</v>
      </c>
      <c r="B59" s="12" t="s">
        <v>5942</v>
      </c>
      <c r="C59" s="13">
        <v>44.91</v>
      </c>
      <c r="D59" s="14">
        <v>1</v>
      </c>
      <c r="E59" s="14">
        <v>7</v>
      </c>
      <c r="F59" s="14">
        <v>19</v>
      </c>
      <c r="G59" s="14">
        <v>109</v>
      </c>
      <c r="H59" s="15">
        <v>1.7887782266273354E-4</v>
      </c>
      <c r="I59" s="15">
        <v>1.6501955714839559E-4</v>
      </c>
      <c r="J59" s="15">
        <v>2.0700029419883477E-4</v>
      </c>
      <c r="K59" s="15">
        <v>2.3513963673822455E-4</v>
      </c>
      <c r="L59" s="15">
        <v>5.7985193666849064E-4</v>
      </c>
      <c r="M59" s="15">
        <v>2.7317784948333582E-4</v>
      </c>
      <c r="N59" s="15">
        <v>1.7354112010003578E-4</v>
      </c>
      <c r="O59" s="15">
        <v>0</v>
      </c>
      <c r="P59" s="15">
        <v>0</v>
      </c>
      <c r="Q59" s="15">
        <v>5.663822299504819E-5</v>
      </c>
      <c r="R59" s="15">
        <v>0</v>
      </c>
      <c r="S59" s="15">
        <v>0</v>
      </c>
      <c r="T59" s="15">
        <v>1.1327644599009639E-5</v>
      </c>
      <c r="U59" s="15">
        <v>2.5329383348343897E-5</v>
      </c>
      <c r="V59" s="16">
        <f t="shared" si="1"/>
        <v>4.5919206957292236</v>
      </c>
      <c r="W59" s="19">
        <f t="shared" si="0"/>
        <v>2.7106653153405678E-2</v>
      </c>
      <c r="X59" s="15">
        <v>0.1976811</v>
      </c>
      <c r="Y59" s="15">
        <v>0.2469797</v>
      </c>
      <c r="Z59" s="14">
        <v>285</v>
      </c>
      <c r="AA59" s="17">
        <v>32.97380542466</v>
      </c>
      <c r="AB59" s="18">
        <v>4.71630859375</v>
      </c>
    </row>
    <row r="60" spans="1:28" x14ac:dyDescent="0.2">
      <c r="A60" s="11" t="s">
        <v>5943</v>
      </c>
      <c r="B60" s="12" t="s">
        <v>5944</v>
      </c>
      <c r="C60" s="13">
        <v>14.71</v>
      </c>
      <c r="D60" s="14">
        <v>1</v>
      </c>
      <c r="E60" s="14">
        <v>7</v>
      </c>
      <c r="F60" s="14">
        <v>7</v>
      </c>
      <c r="G60" s="14">
        <v>27</v>
      </c>
      <c r="H60" s="15">
        <v>1.2395256967806319E-4</v>
      </c>
      <c r="I60" s="15">
        <v>1.2812264252101276E-4</v>
      </c>
      <c r="J60" s="15">
        <v>1.279872742480248E-4</v>
      </c>
      <c r="K60" s="15">
        <v>1.2102520051276855E-4</v>
      </c>
      <c r="L60" s="15">
        <v>2.269738057131361E-4</v>
      </c>
      <c r="M60" s="15">
        <v>1.4561229853460108E-4</v>
      </c>
      <c r="N60" s="15">
        <v>4.5579309017943651E-5</v>
      </c>
      <c r="O60" s="15">
        <v>0</v>
      </c>
      <c r="P60" s="15">
        <v>0</v>
      </c>
      <c r="Q60" s="15">
        <v>3.0426121808340679E-5</v>
      </c>
      <c r="R60" s="15">
        <v>0</v>
      </c>
      <c r="S60" s="15">
        <v>0</v>
      </c>
      <c r="T60" s="15">
        <v>6.0852243616681357E-6</v>
      </c>
      <c r="U60" s="15">
        <v>1.3606975331027717E-5</v>
      </c>
      <c r="V60" s="16">
        <f t="shared" si="1"/>
        <v>4.5806779457138029</v>
      </c>
      <c r="W60" s="19">
        <f t="shared" si="0"/>
        <v>1.5506959254281822E-3</v>
      </c>
      <c r="X60" s="15">
        <v>0.1378016</v>
      </c>
      <c r="Y60" s="15">
        <v>0.14483170000000001</v>
      </c>
      <c r="Z60" s="14">
        <v>476</v>
      </c>
      <c r="AA60" s="17">
        <v>51.360082064659998</v>
      </c>
      <c r="AB60" s="18">
        <v>7.16650390625</v>
      </c>
    </row>
    <row r="61" spans="1:28" x14ac:dyDescent="0.2">
      <c r="A61" s="11" t="s">
        <v>5945</v>
      </c>
      <c r="B61" s="12" t="s">
        <v>5946</v>
      </c>
      <c r="C61" s="13">
        <v>21.41</v>
      </c>
      <c r="D61" s="14">
        <v>1</v>
      </c>
      <c r="E61" s="14">
        <v>6</v>
      </c>
      <c r="F61" s="14">
        <v>6</v>
      </c>
      <c r="G61" s="14">
        <v>26</v>
      </c>
      <c r="H61" s="15">
        <v>2.4286917781455694E-4</v>
      </c>
      <c r="I61" s="15">
        <v>3.1680409129617734E-4</v>
      </c>
      <c r="J61" s="15">
        <v>0</v>
      </c>
      <c r="K61" s="15">
        <v>0</v>
      </c>
      <c r="L61" s="15">
        <v>2.6086180861055333E-4</v>
      </c>
      <c r="M61" s="15">
        <v>1.6410701554425751E-4</v>
      </c>
      <c r="N61" s="15">
        <v>1.5226916154598459E-4</v>
      </c>
      <c r="O61" s="15">
        <v>0</v>
      </c>
      <c r="P61" s="15">
        <v>0</v>
      </c>
      <c r="Q61" s="15">
        <v>3.6657787684866827E-5</v>
      </c>
      <c r="R61" s="15">
        <v>0</v>
      </c>
      <c r="S61" s="15">
        <v>0</v>
      </c>
      <c r="T61" s="15">
        <v>7.3315575369733657E-6</v>
      </c>
      <c r="U61" s="15">
        <v>1.6393861033623375E-5</v>
      </c>
      <c r="V61" s="16">
        <f t="shared" si="1"/>
        <v>4.4843733837234048</v>
      </c>
      <c r="W61" s="15">
        <f t="shared" si="0"/>
        <v>8.2446385214801562E-2</v>
      </c>
      <c r="X61" s="15">
        <v>0.21570810000000001</v>
      </c>
      <c r="Y61" s="15">
        <v>0.27746759999999998</v>
      </c>
      <c r="Z61" s="14">
        <v>313</v>
      </c>
      <c r="AA61" s="17">
        <v>34.363863044659901</v>
      </c>
      <c r="AB61" s="18">
        <v>5.04638671875</v>
      </c>
    </row>
    <row r="62" spans="1:28" x14ac:dyDescent="0.2">
      <c r="A62" s="11" t="s">
        <v>5947</v>
      </c>
      <c r="B62" s="12" t="s">
        <v>5948</v>
      </c>
      <c r="C62" s="13">
        <v>22.43</v>
      </c>
      <c r="D62" s="14">
        <v>1</v>
      </c>
      <c r="E62" s="14">
        <v>7</v>
      </c>
      <c r="F62" s="14">
        <v>7</v>
      </c>
      <c r="G62" s="14">
        <v>54</v>
      </c>
      <c r="H62" s="15">
        <v>2.5719029925337053E-4</v>
      </c>
      <c r="I62" s="15">
        <v>1.5942019672514259E-4</v>
      </c>
      <c r="J62" s="15">
        <v>1.2509507874443952E-4</v>
      </c>
      <c r="K62" s="15">
        <v>0</v>
      </c>
      <c r="L62" s="15">
        <v>3.2201829064586369E-4</v>
      </c>
      <c r="M62" s="15">
        <v>1.7274477307376327E-4</v>
      </c>
      <c r="N62" s="15">
        <v>1.2419986339460391E-4</v>
      </c>
      <c r="O62" s="15">
        <v>0</v>
      </c>
      <c r="P62" s="15">
        <v>5.3543437666603526E-5</v>
      </c>
      <c r="Q62" s="15">
        <v>0</v>
      </c>
      <c r="R62" s="15">
        <v>0</v>
      </c>
      <c r="S62" s="15">
        <v>0</v>
      </c>
      <c r="T62" s="15">
        <v>1.0708687533320705E-5</v>
      </c>
      <c r="U62" s="15">
        <v>2.3945353274309639E-5</v>
      </c>
      <c r="V62" s="16">
        <f t="shared" si="1"/>
        <v>4.0117884800903125</v>
      </c>
      <c r="W62" s="19">
        <f t="shared" si="0"/>
        <v>4.2020534434558721E-2</v>
      </c>
      <c r="X62" s="15">
        <v>0.21570810000000001</v>
      </c>
      <c r="Y62" s="15">
        <v>0.27673940000000002</v>
      </c>
      <c r="Z62" s="14">
        <v>477</v>
      </c>
      <c r="AA62" s="17">
        <v>52.782975634659998</v>
      </c>
      <c r="AB62" s="18">
        <v>6.41748046875</v>
      </c>
    </row>
    <row r="63" spans="1:28" x14ac:dyDescent="0.2">
      <c r="A63" s="11" t="s">
        <v>5949</v>
      </c>
      <c r="B63" s="12" t="s">
        <v>5950</v>
      </c>
      <c r="C63" s="13">
        <v>41.35</v>
      </c>
      <c r="D63" s="14">
        <v>1</v>
      </c>
      <c r="E63" s="14">
        <v>5</v>
      </c>
      <c r="F63" s="14">
        <v>5</v>
      </c>
      <c r="G63" s="14">
        <v>18</v>
      </c>
      <c r="H63" s="15">
        <v>1.2448199820733502E-3</v>
      </c>
      <c r="I63" s="15">
        <v>0</v>
      </c>
      <c r="J63" s="15">
        <v>2.951854543920439E-4</v>
      </c>
      <c r="K63" s="15">
        <v>4.4102078672360226E-4</v>
      </c>
      <c r="L63" s="15">
        <v>7.7265594064858444E-4</v>
      </c>
      <c r="M63" s="15">
        <v>5.5073643276751607E-4</v>
      </c>
      <c r="N63" s="15">
        <v>4.7740304913881286E-4</v>
      </c>
      <c r="O63" s="15">
        <v>1.9915815033178517E-4</v>
      </c>
      <c r="P63" s="15">
        <v>0</v>
      </c>
      <c r="Q63" s="15">
        <v>0</v>
      </c>
      <c r="R63" s="15">
        <v>0</v>
      </c>
      <c r="S63" s="15">
        <v>0</v>
      </c>
      <c r="T63" s="15">
        <v>3.9831630066357031E-5</v>
      </c>
      <c r="U63" s="15">
        <v>8.9066232482998785E-5</v>
      </c>
      <c r="V63" s="16">
        <f t="shared" si="1"/>
        <v>3.7893756232332949</v>
      </c>
      <c r="W63" s="15">
        <f t="shared" si="0"/>
        <v>7.4083476361972253E-2</v>
      </c>
      <c r="X63" s="15">
        <v>0.21570810000000001</v>
      </c>
      <c r="Y63" s="15">
        <v>0.27746759999999998</v>
      </c>
      <c r="Z63" s="14">
        <v>133</v>
      </c>
      <c r="AA63" s="17">
        <v>14.80967289466</v>
      </c>
      <c r="AB63" s="18">
        <v>6.56591796875</v>
      </c>
    </row>
    <row r="64" spans="1:28" x14ac:dyDescent="0.2">
      <c r="A64" s="11" t="s">
        <v>5951</v>
      </c>
      <c r="B64" s="12" t="s">
        <v>5952</v>
      </c>
      <c r="C64" s="13">
        <v>37.85</v>
      </c>
      <c r="D64" s="14">
        <v>1</v>
      </c>
      <c r="E64" s="14">
        <v>6</v>
      </c>
      <c r="F64" s="14">
        <v>6</v>
      </c>
      <c r="G64" s="14">
        <v>20</v>
      </c>
      <c r="H64" s="15">
        <v>0</v>
      </c>
      <c r="I64" s="15">
        <v>6.8408721208096024E-5</v>
      </c>
      <c r="J64" s="15">
        <v>8.9548371751705229E-5</v>
      </c>
      <c r="K64" s="15">
        <v>9.268737329237668E-5</v>
      </c>
      <c r="L64" s="15">
        <v>1.1980218853485672E-4</v>
      </c>
      <c r="M64" s="15">
        <v>7.4089330957406935E-5</v>
      </c>
      <c r="N64" s="15">
        <v>4.5265971650096768E-5</v>
      </c>
      <c r="O64" s="15">
        <v>0</v>
      </c>
      <c r="P64" s="15">
        <v>0</v>
      </c>
      <c r="Q64" s="15">
        <v>2.6970482739789353E-5</v>
      </c>
      <c r="R64" s="15">
        <v>0</v>
      </c>
      <c r="S64" s="15">
        <v>0</v>
      </c>
      <c r="T64" s="15">
        <v>5.3940965479578706E-6</v>
      </c>
      <c r="U64" s="15">
        <v>1.2061566558430752E-5</v>
      </c>
      <c r="V64" s="16">
        <f t="shared" si="1"/>
        <v>3.7798125564631699</v>
      </c>
      <c r="W64" s="19">
        <f t="shared" si="0"/>
        <v>2.5126681488604637E-2</v>
      </c>
      <c r="X64" s="15">
        <v>0.1976811</v>
      </c>
      <c r="Y64" s="15">
        <v>0.24152899999999999</v>
      </c>
      <c r="Z64" s="14">
        <v>177</v>
      </c>
      <c r="AA64" s="17">
        <v>20.33550045466</v>
      </c>
      <c r="AB64" s="18">
        <v>8.58740234375</v>
      </c>
    </row>
    <row r="65" spans="1:28" x14ac:dyDescent="0.2">
      <c r="A65" s="11" t="s">
        <v>5953</v>
      </c>
      <c r="B65" s="12" t="s">
        <v>5954</v>
      </c>
      <c r="C65" s="13">
        <v>32.520000000000003</v>
      </c>
      <c r="D65" s="14">
        <v>1</v>
      </c>
      <c r="E65" s="14">
        <v>4</v>
      </c>
      <c r="F65" s="14">
        <v>4</v>
      </c>
      <c r="G65" s="14">
        <v>4</v>
      </c>
      <c r="H65" s="15">
        <v>0</v>
      </c>
      <c r="I65" s="15">
        <v>0</v>
      </c>
      <c r="J65" s="15">
        <v>0</v>
      </c>
      <c r="K65" s="15">
        <v>0</v>
      </c>
      <c r="L65" s="15">
        <v>2.4766747973058612E-4</v>
      </c>
      <c r="M65" s="15">
        <v>4.9533495946117224E-5</v>
      </c>
      <c r="N65" s="15">
        <v>1.1076026409872838E-4</v>
      </c>
      <c r="O65" s="15">
        <v>0</v>
      </c>
      <c r="P65" s="15">
        <v>0</v>
      </c>
      <c r="Q65" s="15">
        <v>0</v>
      </c>
      <c r="R65" s="15">
        <v>0</v>
      </c>
      <c r="S65" s="15">
        <v>1.9823052989850595E-5</v>
      </c>
      <c r="T65" s="15">
        <v>3.964610597970119E-6</v>
      </c>
      <c r="U65" s="15">
        <v>8.8651388013772766E-6</v>
      </c>
      <c r="V65" s="16">
        <f t="shared" si="1"/>
        <v>3.6431533690231959</v>
      </c>
      <c r="W65" s="15">
        <f t="shared" si="0"/>
        <v>0.41040277545599041</v>
      </c>
      <c r="X65" s="15">
        <v>0.22938520000000001</v>
      </c>
      <c r="Y65" s="15">
        <v>0.30562010000000001</v>
      </c>
      <c r="Z65" s="14">
        <v>123</v>
      </c>
      <c r="AA65" s="17">
        <v>14.54361773466</v>
      </c>
      <c r="AB65" s="18">
        <v>11.04833984375</v>
      </c>
    </row>
    <row r="66" spans="1:28" x14ac:dyDescent="0.2">
      <c r="A66" s="11" t="s">
        <v>5955</v>
      </c>
      <c r="B66" s="12" t="s">
        <v>5956</v>
      </c>
      <c r="C66" s="13">
        <v>14.29</v>
      </c>
      <c r="D66" s="14">
        <v>1</v>
      </c>
      <c r="E66" s="14">
        <v>4</v>
      </c>
      <c r="F66" s="14">
        <v>4</v>
      </c>
      <c r="G66" s="14">
        <v>9</v>
      </c>
      <c r="H66" s="15">
        <v>0</v>
      </c>
      <c r="I66" s="15">
        <v>0</v>
      </c>
      <c r="J66" s="15">
        <v>2.5199859978378684E-4</v>
      </c>
      <c r="K66" s="15">
        <v>0</v>
      </c>
      <c r="L66" s="15">
        <v>0</v>
      </c>
      <c r="M66" s="15">
        <v>5.0399719956757368E-5</v>
      </c>
      <c r="N66" s="15">
        <v>1.1269719987026224E-4</v>
      </c>
      <c r="O66" s="15">
        <v>0</v>
      </c>
      <c r="P66" s="15">
        <v>0</v>
      </c>
      <c r="Q66" s="15">
        <v>2.0240275077982334E-5</v>
      </c>
      <c r="R66" s="15">
        <v>0</v>
      </c>
      <c r="S66" s="15">
        <v>0</v>
      </c>
      <c r="T66" s="15">
        <v>4.0480550155964664E-6</v>
      </c>
      <c r="U66" s="15">
        <v>9.0517261915326701E-6</v>
      </c>
      <c r="V66" s="16">
        <f t="shared" si="1"/>
        <v>3.6381149150877055</v>
      </c>
      <c r="W66" s="15">
        <f t="shared" si="0"/>
        <v>0.41053819499801786</v>
      </c>
      <c r="X66" s="15">
        <v>0.22938520000000001</v>
      </c>
      <c r="Y66" s="15">
        <v>0.30562010000000001</v>
      </c>
      <c r="Z66" s="14">
        <v>315</v>
      </c>
      <c r="AA66" s="17">
        <v>35.955665784659999</v>
      </c>
      <c r="AB66" s="18">
        <v>5.35107421875</v>
      </c>
    </row>
    <row r="67" spans="1:28" x14ac:dyDescent="0.2">
      <c r="A67" s="11" t="s">
        <v>5957</v>
      </c>
      <c r="B67" s="12" t="s">
        <v>5958</v>
      </c>
      <c r="C67" s="13">
        <v>24.46</v>
      </c>
      <c r="D67" s="14">
        <v>1</v>
      </c>
      <c r="E67" s="14">
        <v>5</v>
      </c>
      <c r="F67" s="14">
        <v>5</v>
      </c>
      <c r="G67" s="14">
        <v>28</v>
      </c>
      <c r="H67" s="15">
        <v>0</v>
      </c>
      <c r="I67" s="15">
        <v>3.0074096709488906E-4</v>
      </c>
      <c r="J67" s="15">
        <v>5.6794262899607471E-5</v>
      </c>
      <c r="K67" s="15">
        <v>0</v>
      </c>
      <c r="L67" s="15">
        <v>7.7613386795134689E-5</v>
      </c>
      <c r="M67" s="15">
        <v>8.7029723357926234E-5</v>
      </c>
      <c r="N67" s="15">
        <v>1.2432185212031733E-4</v>
      </c>
      <c r="O67" s="15">
        <v>0</v>
      </c>
      <c r="P67" s="15">
        <v>0</v>
      </c>
      <c r="Q67" s="15">
        <v>3.5996707112409972E-5</v>
      </c>
      <c r="R67" s="15">
        <v>0</v>
      </c>
      <c r="S67" s="15">
        <v>0</v>
      </c>
      <c r="T67" s="15">
        <v>7.1993414224819943E-6</v>
      </c>
      <c r="U67" s="15">
        <v>1.6098216813899771E-5</v>
      </c>
      <c r="V67" s="16">
        <f t="shared" si="1"/>
        <v>3.5955713667427247</v>
      </c>
      <c r="W67" s="15">
        <f t="shared" si="0"/>
        <v>0.22535381495172926</v>
      </c>
      <c r="X67" s="15">
        <v>0.21570810000000001</v>
      </c>
      <c r="Y67" s="15">
        <v>0.3021123</v>
      </c>
      <c r="Z67" s="14">
        <v>278</v>
      </c>
      <c r="AA67" s="17">
        <v>30.993504254659999</v>
      </c>
      <c r="AB67" s="18">
        <v>4.91943359375</v>
      </c>
    </row>
    <row r="68" spans="1:28" x14ac:dyDescent="0.2">
      <c r="A68" s="11" t="s">
        <v>5959</v>
      </c>
      <c r="B68" s="12" t="s">
        <v>5960</v>
      </c>
      <c r="C68" s="13">
        <v>20.04</v>
      </c>
      <c r="D68" s="14">
        <v>1</v>
      </c>
      <c r="E68" s="14">
        <v>5</v>
      </c>
      <c r="F68" s="14">
        <v>7</v>
      </c>
      <c r="G68" s="14">
        <v>20</v>
      </c>
      <c r="H68" s="15">
        <v>0</v>
      </c>
      <c r="I68" s="15">
        <v>0</v>
      </c>
      <c r="J68" s="15">
        <v>0</v>
      </c>
      <c r="K68" s="15">
        <v>0</v>
      </c>
      <c r="L68" s="15">
        <v>1.0178933232745241E-3</v>
      </c>
      <c r="M68" s="15">
        <v>2.0357866465490481E-4</v>
      </c>
      <c r="N68" s="15">
        <v>4.5521573293700094E-4</v>
      </c>
      <c r="O68" s="15">
        <v>0</v>
      </c>
      <c r="P68" s="15">
        <v>0</v>
      </c>
      <c r="Q68" s="15">
        <v>3.6393777466731242E-5</v>
      </c>
      <c r="R68" s="15">
        <v>0</v>
      </c>
      <c r="S68" s="15">
        <v>4.9320557600338659E-5</v>
      </c>
      <c r="T68" s="15">
        <v>1.7142867013413981E-5</v>
      </c>
      <c r="U68" s="15">
        <v>2.3914613697006965E-5</v>
      </c>
      <c r="V68" s="16">
        <f t="shared" si="1"/>
        <v>3.5699060583077324</v>
      </c>
      <c r="W68" s="15">
        <f t="shared" si="0"/>
        <v>0.41191409895746073</v>
      </c>
      <c r="X68" s="15">
        <v>0.23002310000000001</v>
      </c>
      <c r="Y68" s="15">
        <v>0.30562010000000001</v>
      </c>
      <c r="Z68" s="14">
        <v>474</v>
      </c>
      <c r="AA68" s="17">
        <v>53.086969564660002</v>
      </c>
      <c r="AB68" s="18">
        <v>7.07861328125</v>
      </c>
    </row>
    <row r="69" spans="1:28" x14ac:dyDescent="0.2">
      <c r="A69" s="11" t="s">
        <v>5961</v>
      </c>
      <c r="B69" s="12" t="s">
        <v>5962</v>
      </c>
      <c r="C69" s="13">
        <v>23.81</v>
      </c>
      <c r="D69" s="14">
        <v>2</v>
      </c>
      <c r="E69" s="14">
        <v>5</v>
      </c>
      <c r="F69" s="14">
        <v>5</v>
      </c>
      <c r="G69" s="14">
        <v>34</v>
      </c>
      <c r="H69" s="15">
        <v>0</v>
      </c>
      <c r="I69" s="15">
        <v>4.719652552520287E-5</v>
      </c>
      <c r="J69" s="15">
        <v>1.3004547400074368E-4</v>
      </c>
      <c r="K69" s="15">
        <v>0</v>
      </c>
      <c r="L69" s="15">
        <v>2.1226261508701947E-4</v>
      </c>
      <c r="M69" s="15">
        <v>7.7900922922593204E-5</v>
      </c>
      <c r="N69" s="15">
        <v>9.1994546213825052E-5</v>
      </c>
      <c r="O69" s="15">
        <v>0</v>
      </c>
      <c r="P69" s="15">
        <v>0</v>
      </c>
      <c r="Q69" s="15">
        <v>0</v>
      </c>
      <c r="R69" s="15">
        <v>1.1290214268177906E-5</v>
      </c>
      <c r="S69" s="15">
        <v>2.2578943597765251E-5</v>
      </c>
      <c r="T69" s="15">
        <v>6.773831573188632E-6</v>
      </c>
      <c r="U69" s="15">
        <v>1.0097693564656195E-5</v>
      </c>
      <c r="V69" s="16">
        <f t="shared" si="1"/>
        <v>3.5235963998194246</v>
      </c>
      <c r="W69" s="15">
        <f t="shared" ref="W69:W132" si="2">TTEST(H69:L69,O69:S69,2,3)</f>
        <v>0.15913970169604189</v>
      </c>
      <c r="X69" s="15">
        <v>0.21570810000000001</v>
      </c>
      <c r="Y69" s="15">
        <v>0.27746759999999998</v>
      </c>
      <c r="Z69" s="14">
        <v>231</v>
      </c>
      <c r="AA69" s="17">
        <v>23.640222854659999</v>
      </c>
      <c r="AB69" s="18">
        <v>10.90185546875</v>
      </c>
    </row>
    <row r="70" spans="1:28" x14ac:dyDescent="0.2">
      <c r="A70" s="11" t="s">
        <v>5963</v>
      </c>
      <c r="B70" s="12" t="s">
        <v>5964</v>
      </c>
      <c r="C70" s="13">
        <v>24.88</v>
      </c>
      <c r="D70" s="14">
        <v>1</v>
      </c>
      <c r="E70" s="14">
        <v>5</v>
      </c>
      <c r="F70" s="14">
        <v>5</v>
      </c>
      <c r="G70" s="14">
        <v>10</v>
      </c>
      <c r="H70" s="15">
        <v>2.8491844963665573E-5</v>
      </c>
      <c r="I70" s="15">
        <v>0</v>
      </c>
      <c r="J70" s="15">
        <v>0</v>
      </c>
      <c r="K70" s="15">
        <v>7.7039375262152507E-5</v>
      </c>
      <c r="L70" s="15">
        <v>3.913865068548526E-5</v>
      </c>
      <c r="M70" s="15">
        <v>2.893397418226067E-5</v>
      </c>
      <c r="N70" s="15">
        <v>3.1987537564644265E-5</v>
      </c>
      <c r="O70" s="15">
        <v>0</v>
      </c>
      <c r="P70" s="15">
        <v>0</v>
      </c>
      <c r="Q70" s="15">
        <v>0</v>
      </c>
      <c r="R70" s="15">
        <v>0</v>
      </c>
      <c r="S70" s="15">
        <v>1.2712330715426547E-5</v>
      </c>
      <c r="T70" s="15">
        <v>2.5424661430853093E-6</v>
      </c>
      <c r="U70" s="15">
        <v>5.6851271264304583E-6</v>
      </c>
      <c r="V70" s="16">
        <f t="shared" si="1"/>
        <v>3.5084640284913386</v>
      </c>
      <c r="W70" s="15">
        <f t="shared" si="2"/>
        <v>0.13920742786283477</v>
      </c>
      <c r="X70" s="15">
        <v>0.21570810000000001</v>
      </c>
      <c r="Y70" s="15">
        <v>0.27746759999999998</v>
      </c>
      <c r="Z70" s="14">
        <v>201</v>
      </c>
      <c r="AA70" s="17">
        <v>23.191290364659999</v>
      </c>
      <c r="AB70" s="18">
        <v>5.98583984375</v>
      </c>
    </row>
    <row r="71" spans="1:28" x14ac:dyDescent="0.2">
      <c r="A71" s="11" t="s">
        <v>5965</v>
      </c>
      <c r="B71" s="12" t="s">
        <v>5966</v>
      </c>
      <c r="C71" s="13">
        <v>23.85</v>
      </c>
      <c r="D71" s="14">
        <v>1</v>
      </c>
      <c r="E71" s="14">
        <v>4</v>
      </c>
      <c r="F71" s="14">
        <v>4</v>
      </c>
      <c r="G71" s="14">
        <v>12</v>
      </c>
      <c r="H71" s="15">
        <v>1.0248524003064046E-4</v>
      </c>
      <c r="I71" s="15">
        <v>0</v>
      </c>
      <c r="J71" s="15">
        <v>0</v>
      </c>
      <c r="K71" s="15">
        <v>6.2242845889044239E-5</v>
      </c>
      <c r="L71" s="15">
        <v>6.8427313165520589E-5</v>
      </c>
      <c r="M71" s="15">
        <v>4.663107981704106E-5</v>
      </c>
      <c r="N71" s="15">
        <v>4.5242141447552135E-5</v>
      </c>
      <c r="O71" s="15">
        <v>0</v>
      </c>
      <c r="P71" s="15">
        <v>0</v>
      </c>
      <c r="Q71" s="15">
        <v>0</v>
      </c>
      <c r="R71" s="15">
        <v>2.0708113002945318E-5</v>
      </c>
      <c r="S71" s="15">
        <v>0</v>
      </c>
      <c r="T71" s="15">
        <v>4.1416226005890632E-6</v>
      </c>
      <c r="U71" s="15">
        <v>9.2609496720666068E-6</v>
      </c>
      <c r="V71" s="16">
        <f t="shared" si="1"/>
        <v>3.4930238368228133</v>
      </c>
      <c r="W71" s="15">
        <f t="shared" si="2"/>
        <v>0.10337551145019817</v>
      </c>
      <c r="X71" s="15">
        <v>0.21570810000000001</v>
      </c>
      <c r="Y71" s="15">
        <v>0.27746759999999998</v>
      </c>
      <c r="Z71" s="14">
        <v>218</v>
      </c>
      <c r="AA71" s="17">
        <v>24.314318434659999</v>
      </c>
      <c r="AB71" s="18">
        <v>8.70458984375</v>
      </c>
    </row>
    <row r="72" spans="1:28" x14ac:dyDescent="0.2">
      <c r="A72" s="11" t="s">
        <v>5967</v>
      </c>
      <c r="B72" s="12" t="s">
        <v>5968</v>
      </c>
      <c r="C72" s="13">
        <v>20.7</v>
      </c>
      <c r="D72" s="14">
        <v>1</v>
      </c>
      <c r="E72" s="14">
        <v>5</v>
      </c>
      <c r="F72" s="14">
        <v>5</v>
      </c>
      <c r="G72" s="14">
        <v>26</v>
      </c>
      <c r="H72" s="15">
        <v>1.0377274687917057E-4</v>
      </c>
      <c r="I72" s="15">
        <v>0</v>
      </c>
      <c r="J72" s="15">
        <v>4.7022171300252301E-5</v>
      </c>
      <c r="K72" s="15">
        <v>8.4784803424266806E-5</v>
      </c>
      <c r="L72" s="15">
        <v>7.2781951787504395E-5</v>
      </c>
      <c r="M72" s="15">
        <v>6.1672334678238819E-5</v>
      </c>
      <c r="N72" s="15">
        <v>4.0150213769684232E-5</v>
      </c>
      <c r="O72" s="15">
        <v>0</v>
      </c>
      <c r="P72" s="15">
        <v>0</v>
      </c>
      <c r="Q72" s="15">
        <v>2.9273704803524515E-5</v>
      </c>
      <c r="R72" s="15">
        <v>0</v>
      </c>
      <c r="S72" s="15">
        <v>0</v>
      </c>
      <c r="T72" s="15">
        <v>5.8547409607049029E-6</v>
      </c>
      <c r="U72" s="15">
        <v>1.309159877878859E-5</v>
      </c>
      <c r="V72" s="16">
        <f t="shared" si="1"/>
        <v>3.3969462161295669</v>
      </c>
      <c r="W72" s="19">
        <f t="shared" si="2"/>
        <v>3.2962337149197406E-2</v>
      </c>
      <c r="X72" s="15">
        <v>0.2085003</v>
      </c>
      <c r="Y72" s="15">
        <v>0.26306089999999999</v>
      </c>
      <c r="Z72" s="14">
        <v>227</v>
      </c>
      <c r="AA72" s="17">
        <v>26.31821855466</v>
      </c>
      <c r="AB72" s="18">
        <v>8.36767578125</v>
      </c>
    </row>
    <row r="73" spans="1:28" x14ac:dyDescent="0.2">
      <c r="A73" s="11" t="s">
        <v>5969</v>
      </c>
      <c r="B73" s="12" t="s">
        <v>5970</v>
      </c>
      <c r="C73" s="13">
        <v>6.56</v>
      </c>
      <c r="D73" s="14">
        <v>1</v>
      </c>
      <c r="E73" s="14">
        <v>6</v>
      </c>
      <c r="F73" s="14">
        <v>6</v>
      </c>
      <c r="G73" s="14">
        <v>29</v>
      </c>
      <c r="H73" s="15">
        <v>3.2796861319507439E-5</v>
      </c>
      <c r="I73" s="15">
        <v>2.5116784978233112E-5</v>
      </c>
      <c r="J73" s="15">
        <v>3.6171813521485782E-5</v>
      </c>
      <c r="K73" s="15">
        <v>4.0148528749712717E-5</v>
      </c>
      <c r="L73" s="15">
        <v>0</v>
      </c>
      <c r="M73" s="15">
        <v>2.6846797713787807E-5</v>
      </c>
      <c r="N73" s="15">
        <v>1.5992488211878085E-5</v>
      </c>
      <c r="O73" s="15">
        <v>0</v>
      </c>
      <c r="P73" s="15">
        <v>0</v>
      </c>
      <c r="Q73" s="15">
        <v>1.369181486097455E-5</v>
      </c>
      <c r="R73" s="15">
        <v>0</v>
      </c>
      <c r="S73" s="15">
        <v>0</v>
      </c>
      <c r="T73" s="15">
        <v>2.7383629721949102E-6</v>
      </c>
      <c r="U73" s="15">
        <v>6.1231657528961866E-6</v>
      </c>
      <c r="V73" s="16">
        <f t="shared" si="1"/>
        <v>3.2933644190376192</v>
      </c>
      <c r="W73" s="19">
        <f t="shared" si="2"/>
        <v>2.4441824226993165E-2</v>
      </c>
      <c r="X73" s="15">
        <v>0.1976811</v>
      </c>
      <c r="Y73" s="15">
        <v>0.2397608</v>
      </c>
      <c r="Z73" s="14">
        <v>1234</v>
      </c>
      <c r="AA73" s="17">
        <v>139.40000380466</v>
      </c>
      <c r="AB73" s="18">
        <v>5.93505859375</v>
      </c>
    </row>
    <row r="74" spans="1:28" x14ac:dyDescent="0.2">
      <c r="A74" s="11" t="s">
        <v>5971</v>
      </c>
      <c r="B74" s="12" t="s">
        <v>5972</v>
      </c>
      <c r="C74" s="13">
        <v>26.32</v>
      </c>
      <c r="D74" s="14">
        <v>1</v>
      </c>
      <c r="E74" s="14">
        <v>4</v>
      </c>
      <c r="F74" s="14">
        <v>4</v>
      </c>
      <c r="G74" s="14">
        <v>20</v>
      </c>
      <c r="H74" s="15">
        <v>5.2939572978535714E-5</v>
      </c>
      <c r="I74" s="15">
        <v>7.4947641552943744E-5</v>
      </c>
      <c r="J74" s="15">
        <v>8.587245644738173E-5</v>
      </c>
      <c r="K74" s="15">
        <v>1.0422222068730195E-4</v>
      </c>
      <c r="L74" s="15">
        <v>0</v>
      </c>
      <c r="M74" s="15">
        <v>6.3596378333232627E-5</v>
      </c>
      <c r="N74" s="15">
        <v>4.0104864846051064E-5</v>
      </c>
      <c r="O74" s="15">
        <v>0</v>
      </c>
      <c r="P74" s="15">
        <v>0</v>
      </c>
      <c r="Q74" s="15">
        <v>3.327917394672671E-5</v>
      </c>
      <c r="R74" s="15">
        <v>0</v>
      </c>
      <c r="S74" s="15">
        <v>0</v>
      </c>
      <c r="T74" s="15">
        <v>6.6558347893453419E-6</v>
      </c>
      <c r="U74" s="15">
        <v>1.4882899035984175E-5</v>
      </c>
      <c r="V74" s="16">
        <f t="shared" si="1"/>
        <v>3.2562530811375061</v>
      </c>
      <c r="W74" s="19">
        <f t="shared" si="2"/>
        <v>3.0317519808616408E-2</v>
      </c>
      <c r="X74" s="15">
        <v>0.20748240000000001</v>
      </c>
      <c r="Y74" s="15">
        <v>0.25612020000000002</v>
      </c>
      <c r="Z74" s="14">
        <v>266</v>
      </c>
      <c r="AA74" s="17">
        <v>28.580422184660002</v>
      </c>
      <c r="AB74" s="18">
        <v>7.94287109375</v>
      </c>
    </row>
    <row r="75" spans="1:28" x14ac:dyDescent="0.2">
      <c r="A75" s="11" t="s">
        <v>5973</v>
      </c>
      <c r="B75" s="12" t="s">
        <v>5974</v>
      </c>
      <c r="C75" s="13">
        <v>40.53</v>
      </c>
      <c r="D75" s="14">
        <v>1</v>
      </c>
      <c r="E75" s="14">
        <v>4</v>
      </c>
      <c r="F75" s="14">
        <v>93</v>
      </c>
      <c r="G75" s="14">
        <v>2599</v>
      </c>
      <c r="H75" s="15">
        <v>1.0834311354501205E-3</v>
      </c>
      <c r="I75" s="15">
        <v>3.7220330574308638E-4</v>
      </c>
      <c r="J75" s="15">
        <v>7.9220202575405589E-4</v>
      </c>
      <c r="K75" s="15">
        <v>0</v>
      </c>
      <c r="L75" s="15">
        <v>7.5941278927299724E-3</v>
      </c>
      <c r="M75" s="15">
        <v>1.9683928719354468E-3</v>
      </c>
      <c r="N75" s="15">
        <v>3.1716662945282265E-3</v>
      </c>
      <c r="O75" s="15">
        <v>4.2358602522009196E-4</v>
      </c>
      <c r="P75" s="15">
        <v>0</v>
      </c>
      <c r="Q75" s="15">
        <v>7.0611436051904776E-4</v>
      </c>
      <c r="R75" s="15">
        <v>0</v>
      </c>
      <c r="S75" s="15">
        <v>0</v>
      </c>
      <c r="T75" s="15">
        <v>2.2594007714782797E-4</v>
      </c>
      <c r="U75" s="15">
        <v>3.2510691263996065E-4</v>
      </c>
      <c r="V75" s="16">
        <f t="shared" si="1"/>
        <v>3.1230060940839617</v>
      </c>
      <c r="W75" s="15">
        <f t="shared" si="2"/>
        <v>0.28749643161714727</v>
      </c>
      <c r="X75" s="15">
        <v>0.21570810000000001</v>
      </c>
      <c r="Y75" s="15">
        <v>0.30562010000000001</v>
      </c>
      <c r="Z75" s="14">
        <v>1937</v>
      </c>
      <c r="AA75" s="17">
        <v>222.56949764466</v>
      </c>
      <c r="AB75" s="18">
        <v>5.83349609375</v>
      </c>
    </row>
    <row r="76" spans="1:28" x14ac:dyDescent="0.2">
      <c r="A76" s="11" t="s">
        <v>5975</v>
      </c>
      <c r="B76" s="12" t="s">
        <v>5976</v>
      </c>
      <c r="C76" s="13">
        <v>30.22</v>
      </c>
      <c r="D76" s="14">
        <v>1</v>
      </c>
      <c r="E76" s="14">
        <v>8</v>
      </c>
      <c r="F76" s="14">
        <v>8</v>
      </c>
      <c r="G76" s="14">
        <v>16</v>
      </c>
      <c r="H76" s="15">
        <v>1.9228977748615616E-4</v>
      </c>
      <c r="I76" s="15">
        <v>8.0308577588107256E-5</v>
      </c>
      <c r="J76" s="15">
        <v>2.8964082469137657E-4</v>
      </c>
      <c r="K76" s="15">
        <v>0</v>
      </c>
      <c r="L76" s="15">
        <v>0</v>
      </c>
      <c r="M76" s="15">
        <v>1.1244783595312801E-4</v>
      </c>
      <c r="N76" s="15">
        <v>1.2658401798320879E-4</v>
      </c>
      <c r="O76" s="15">
        <v>0</v>
      </c>
      <c r="P76" s="15">
        <v>0</v>
      </c>
      <c r="Q76" s="15">
        <v>6.5457479297942081E-5</v>
      </c>
      <c r="R76" s="15">
        <v>0</v>
      </c>
      <c r="S76" s="15">
        <v>0</v>
      </c>
      <c r="T76" s="15">
        <v>1.3091495859588416E-5</v>
      </c>
      <c r="U76" s="15">
        <v>2.9273474669196743E-5</v>
      </c>
      <c r="V76" s="16">
        <f t="shared" si="1"/>
        <v>3.1025540399327496</v>
      </c>
      <c r="W76" s="15">
        <f t="shared" si="2"/>
        <v>0.15550934946878361</v>
      </c>
      <c r="X76" s="15">
        <v>0.21570810000000001</v>
      </c>
      <c r="Y76" s="15">
        <v>0.27746759999999998</v>
      </c>
      <c r="Z76" s="14">
        <v>321</v>
      </c>
      <c r="AA76" s="17">
        <v>35.855015964659998</v>
      </c>
      <c r="AB76" s="18">
        <v>6.74169921875</v>
      </c>
    </row>
    <row r="77" spans="1:28" x14ac:dyDescent="0.2">
      <c r="A77" s="11" t="s">
        <v>5977</v>
      </c>
      <c r="B77" s="12" t="s">
        <v>5978</v>
      </c>
      <c r="C77" s="13">
        <v>27.76</v>
      </c>
      <c r="D77" s="14">
        <v>1</v>
      </c>
      <c r="E77" s="14">
        <v>5</v>
      </c>
      <c r="F77" s="14">
        <v>5</v>
      </c>
      <c r="G77" s="14">
        <v>10</v>
      </c>
      <c r="H77" s="15">
        <v>3.7882620761155438E-5</v>
      </c>
      <c r="I77" s="15">
        <v>2.5911527093529742E-5</v>
      </c>
      <c r="J77" s="15">
        <v>0</v>
      </c>
      <c r="K77" s="15">
        <v>0</v>
      </c>
      <c r="L77" s="15">
        <v>0</v>
      </c>
      <c r="M77" s="15">
        <v>1.2758829570937035E-5</v>
      </c>
      <c r="N77" s="15">
        <v>1.7976105890536775E-5</v>
      </c>
      <c r="O77" s="15">
        <v>0</v>
      </c>
      <c r="P77" s="15">
        <v>0</v>
      </c>
      <c r="Q77" s="15">
        <v>7.7586336395709437E-6</v>
      </c>
      <c r="R77" s="15">
        <v>0</v>
      </c>
      <c r="S77" s="15">
        <v>0</v>
      </c>
      <c r="T77" s="15">
        <v>1.5517267279141887E-6</v>
      </c>
      <c r="U77" s="15">
        <v>3.4697664461194463E-6</v>
      </c>
      <c r="V77" s="16">
        <f t="shared" si="1"/>
        <v>3.0395495754728987</v>
      </c>
      <c r="W77" s="15">
        <f t="shared" si="2"/>
        <v>0.23825311780483652</v>
      </c>
      <c r="X77" s="15">
        <v>0.21570810000000001</v>
      </c>
      <c r="Y77" s="15">
        <v>0.30558089999999999</v>
      </c>
      <c r="Z77" s="14">
        <v>299</v>
      </c>
      <c r="AA77" s="17">
        <v>32.712564674660001</v>
      </c>
      <c r="AB77" s="18">
        <v>4.33544921875</v>
      </c>
    </row>
    <row r="78" spans="1:28" x14ac:dyDescent="0.2">
      <c r="A78" s="11" t="s">
        <v>5979</v>
      </c>
      <c r="B78" s="12" t="s">
        <v>5980</v>
      </c>
      <c r="C78" s="13">
        <v>17.02</v>
      </c>
      <c r="D78" s="14">
        <v>1</v>
      </c>
      <c r="E78" s="14">
        <v>18</v>
      </c>
      <c r="F78" s="14">
        <v>20</v>
      </c>
      <c r="G78" s="14">
        <v>54</v>
      </c>
      <c r="H78" s="15">
        <v>3.7466652870764402E-4</v>
      </c>
      <c r="I78" s="15">
        <v>2.5590535712162386E-5</v>
      </c>
      <c r="J78" s="15">
        <v>1.3400819886749809E-4</v>
      </c>
      <c r="K78" s="15">
        <v>0</v>
      </c>
      <c r="L78" s="15">
        <v>0</v>
      </c>
      <c r="M78" s="15">
        <v>1.068530526574609E-4</v>
      </c>
      <c r="N78" s="15">
        <v>1.5960905856536749E-4</v>
      </c>
      <c r="O78" s="15">
        <v>4.4358461981539671E-5</v>
      </c>
      <c r="P78" s="15">
        <v>0</v>
      </c>
      <c r="Q78" s="15">
        <v>2.1110615429727897E-5</v>
      </c>
      <c r="R78" s="15">
        <v>0</v>
      </c>
      <c r="S78" s="15">
        <v>0</v>
      </c>
      <c r="T78" s="15">
        <v>1.3093815482253515E-5</v>
      </c>
      <c r="U78" s="15">
        <v>1.9723661005078754E-5</v>
      </c>
      <c r="V78" s="16">
        <f t="shared" si="1"/>
        <v>3.0286706657015166</v>
      </c>
      <c r="W78" s="15">
        <f t="shared" si="2"/>
        <v>0.26040360042009547</v>
      </c>
      <c r="X78" s="15">
        <v>0.21570810000000001</v>
      </c>
      <c r="Y78" s="15">
        <v>0.30562010000000001</v>
      </c>
      <c r="Z78" s="14">
        <v>1575</v>
      </c>
      <c r="AA78" s="17">
        <v>180.41554654466</v>
      </c>
      <c r="AB78" s="18">
        <v>5.64306640625</v>
      </c>
    </row>
    <row r="79" spans="1:28" x14ac:dyDescent="0.2">
      <c r="A79" s="11" t="s">
        <v>5981</v>
      </c>
      <c r="B79" s="12" t="s">
        <v>5982</v>
      </c>
      <c r="C79" s="13">
        <v>62.2</v>
      </c>
      <c r="D79" s="14">
        <v>1</v>
      </c>
      <c r="E79" s="14">
        <v>41</v>
      </c>
      <c r="F79" s="14">
        <v>146</v>
      </c>
      <c r="G79" s="14">
        <v>4129</v>
      </c>
      <c r="H79" s="15">
        <v>1.5235996800884309E-3</v>
      </c>
      <c r="I79" s="15">
        <v>7.2204757896241281E-4</v>
      </c>
      <c r="J79" s="15">
        <v>7.9220202575405589E-4</v>
      </c>
      <c r="K79" s="15">
        <v>1.1980742678806722E-4</v>
      </c>
      <c r="L79" s="15">
        <v>7.5941278927299724E-3</v>
      </c>
      <c r="M79" s="15">
        <v>2.1503569208645877E-3</v>
      </c>
      <c r="N79" s="15">
        <v>3.08363626973747E-3</v>
      </c>
      <c r="O79" s="15">
        <v>4.2358602522009196E-4</v>
      </c>
      <c r="P79" s="15">
        <v>5.1634911289623874E-5</v>
      </c>
      <c r="Q79" s="15">
        <v>7.0611436051904776E-4</v>
      </c>
      <c r="R79" s="15">
        <v>1.159688736392268E-4</v>
      </c>
      <c r="S79" s="15">
        <v>1.815922062223382E-4</v>
      </c>
      <c r="T79" s="15">
        <v>2.957792753780657E-4</v>
      </c>
      <c r="U79" s="15">
        <v>2.691126089831385E-4</v>
      </c>
      <c r="V79" s="16">
        <f t="shared" si="1"/>
        <v>2.8619832667830067</v>
      </c>
      <c r="W79" s="15">
        <f t="shared" si="2"/>
        <v>0.25039043035836089</v>
      </c>
      <c r="X79" s="15">
        <v>0.21570810000000001</v>
      </c>
      <c r="Y79" s="15">
        <v>0.30562010000000001</v>
      </c>
      <c r="Z79" s="14">
        <v>1939</v>
      </c>
      <c r="AA79" s="17">
        <v>222.71994499466001</v>
      </c>
      <c r="AB79" s="18">
        <v>5.74462890625</v>
      </c>
    </row>
    <row r="80" spans="1:28" x14ac:dyDescent="0.2">
      <c r="A80" s="11" t="s">
        <v>5983</v>
      </c>
      <c r="B80" s="12" t="s">
        <v>5984</v>
      </c>
      <c r="C80" s="13">
        <v>15.37</v>
      </c>
      <c r="D80" s="14">
        <v>1</v>
      </c>
      <c r="E80" s="14">
        <v>8</v>
      </c>
      <c r="F80" s="14">
        <v>8</v>
      </c>
      <c r="G80" s="14">
        <v>19</v>
      </c>
      <c r="H80" s="15">
        <v>4.071687349607979E-5</v>
      </c>
      <c r="I80" s="15">
        <v>0</v>
      </c>
      <c r="J80" s="15">
        <v>1.0161995281642476E-4</v>
      </c>
      <c r="K80" s="15">
        <v>0</v>
      </c>
      <c r="L80" s="15">
        <v>0</v>
      </c>
      <c r="M80" s="15">
        <v>2.846736526250091E-5</v>
      </c>
      <c r="N80" s="15">
        <v>4.4532359506220142E-5</v>
      </c>
      <c r="O80" s="15">
        <v>0</v>
      </c>
      <c r="P80" s="15">
        <v>0</v>
      </c>
      <c r="Q80" s="15">
        <v>1.9640511128166151E-5</v>
      </c>
      <c r="R80" s="15">
        <v>0</v>
      </c>
      <c r="S80" s="15">
        <v>0</v>
      </c>
      <c r="T80" s="15">
        <v>3.9281022256332304E-6</v>
      </c>
      <c r="U80" s="15">
        <v>8.7835035990841213E-6</v>
      </c>
      <c r="V80" s="16">
        <f t="shared" si="1"/>
        <v>2.8574045934274479</v>
      </c>
      <c r="W80" s="15">
        <f t="shared" si="2"/>
        <v>0.28880848088546651</v>
      </c>
      <c r="X80" s="15">
        <v>0.21570810000000001</v>
      </c>
      <c r="Y80" s="15">
        <v>0.30562010000000001</v>
      </c>
      <c r="Z80" s="14">
        <v>787</v>
      </c>
      <c r="AA80" s="17">
        <v>87.280748964660006</v>
      </c>
      <c r="AB80" s="18">
        <v>5.47802734375</v>
      </c>
    </row>
    <row r="81" spans="1:28" x14ac:dyDescent="0.2">
      <c r="A81" s="11" t="s">
        <v>5985</v>
      </c>
      <c r="B81" s="12" t="s">
        <v>5986</v>
      </c>
      <c r="C81" s="13">
        <v>21.54</v>
      </c>
      <c r="D81" s="14">
        <v>1</v>
      </c>
      <c r="E81" s="14">
        <v>7</v>
      </c>
      <c r="F81" s="14">
        <v>7</v>
      </c>
      <c r="G81" s="14">
        <v>30</v>
      </c>
      <c r="H81" s="15">
        <v>4.4042200228961012E-5</v>
      </c>
      <c r="I81" s="15">
        <v>1.1101014474582493E-4</v>
      </c>
      <c r="J81" s="15">
        <v>2.0873838137546084E-4</v>
      </c>
      <c r="K81" s="15">
        <v>0</v>
      </c>
      <c r="L81" s="15">
        <v>6.065276553659559E-5</v>
      </c>
      <c r="M81" s="15">
        <v>8.4888698377368472E-5</v>
      </c>
      <c r="N81" s="15">
        <v>7.9816949802285524E-5</v>
      </c>
      <c r="O81" s="15">
        <v>0</v>
      </c>
      <c r="P81" s="15">
        <v>0</v>
      </c>
      <c r="Q81" s="15">
        <v>0</v>
      </c>
      <c r="R81" s="15">
        <v>0</v>
      </c>
      <c r="S81" s="15">
        <v>5.9805452648665655E-5</v>
      </c>
      <c r="T81" s="15">
        <v>1.196109052973313E-5</v>
      </c>
      <c r="U81" s="15">
        <v>2.674581150951225E-5</v>
      </c>
      <c r="V81" s="16">
        <f t="shared" si="1"/>
        <v>2.8272235634248797</v>
      </c>
      <c r="W81" s="15">
        <f t="shared" si="2"/>
        <v>0.11179711604658971</v>
      </c>
      <c r="X81" s="15">
        <v>0.21570810000000001</v>
      </c>
      <c r="Y81" s="15">
        <v>0.27746759999999998</v>
      </c>
      <c r="Z81" s="14">
        <v>455</v>
      </c>
      <c r="AA81" s="17">
        <v>52.476907404660103</v>
      </c>
      <c r="AB81" s="18">
        <v>6.48095703125</v>
      </c>
    </row>
    <row r="82" spans="1:28" x14ac:dyDescent="0.2">
      <c r="A82" s="11" t="s">
        <v>5987</v>
      </c>
      <c r="B82" s="12" t="s">
        <v>5988</v>
      </c>
      <c r="C82" s="13">
        <v>29.79</v>
      </c>
      <c r="D82" s="14">
        <v>1</v>
      </c>
      <c r="E82" s="14">
        <v>6</v>
      </c>
      <c r="F82" s="14">
        <v>6</v>
      </c>
      <c r="G82" s="14">
        <v>14</v>
      </c>
      <c r="H82" s="15">
        <v>4.7458128905991809E-5</v>
      </c>
      <c r="I82" s="15">
        <v>8.2923572856997169E-5</v>
      </c>
      <c r="J82" s="15">
        <v>0</v>
      </c>
      <c r="K82" s="15">
        <v>7.3477946781523123E-5</v>
      </c>
      <c r="L82" s="15">
        <v>5.4598119546392908E-5</v>
      </c>
      <c r="M82" s="15">
        <v>5.1691553618181006E-5</v>
      </c>
      <c r="N82" s="15">
        <v>3.2204319114645169E-5</v>
      </c>
      <c r="O82" s="15">
        <v>0</v>
      </c>
      <c r="P82" s="15">
        <v>0</v>
      </c>
      <c r="Q82" s="15">
        <v>3.6519541078606162E-5</v>
      </c>
      <c r="R82" s="15">
        <v>0</v>
      </c>
      <c r="S82" s="15">
        <v>0</v>
      </c>
      <c r="T82" s="15">
        <v>7.3039082157212328E-6</v>
      </c>
      <c r="U82" s="15">
        <v>1.6332035271771874E-5</v>
      </c>
      <c r="V82" s="16">
        <f t="shared" si="1"/>
        <v>2.823188022954048</v>
      </c>
      <c r="W82" s="19">
        <f t="shared" si="2"/>
        <v>3.3753342922058734E-2</v>
      </c>
      <c r="X82" s="15">
        <v>0.2085003</v>
      </c>
      <c r="Y82" s="15">
        <v>0.2649398</v>
      </c>
      <c r="Z82" s="14">
        <v>235</v>
      </c>
      <c r="AA82" s="17">
        <v>27.110067414660001</v>
      </c>
      <c r="AB82" s="18">
        <v>8.41162109375</v>
      </c>
    </row>
    <row r="83" spans="1:28" x14ac:dyDescent="0.2">
      <c r="A83" s="11" t="s">
        <v>5989</v>
      </c>
      <c r="B83" s="12" t="s">
        <v>5990</v>
      </c>
      <c r="C83" s="13">
        <v>2.57</v>
      </c>
      <c r="D83" s="14">
        <v>1</v>
      </c>
      <c r="E83" s="14">
        <v>4</v>
      </c>
      <c r="F83" s="14">
        <v>4</v>
      </c>
      <c r="G83" s="14">
        <v>13</v>
      </c>
      <c r="H83" s="15">
        <v>5.4141010509908389E-5</v>
      </c>
      <c r="I83" s="15">
        <v>1.6201111968618076E-5</v>
      </c>
      <c r="J83" s="15">
        <v>4.0885275316044172E-5</v>
      </c>
      <c r="K83" s="15">
        <v>0</v>
      </c>
      <c r="L83" s="15">
        <v>0</v>
      </c>
      <c r="M83" s="15">
        <v>2.2245479558914126E-5</v>
      </c>
      <c r="N83" s="15">
        <v>2.4449048967659818E-5</v>
      </c>
      <c r="O83" s="15">
        <v>0</v>
      </c>
      <c r="P83" s="15">
        <v>0</v>
      </c>
      <c r="Q83" s="15">
        <v>0</v>
      </c>
      <c r="R83" s="15">
        <v>0</v>
      </c>
      <c r="S83" s="15">
        <v>1.5844108360239279E-5</v>
      </c>
      <c r="T83" s="15">
        <v>3.1688216720478556E-6</v>
      </c>
      <c r="U83" s="15">
        <v>7.0857006672735507E-6</v>
      </c>
      <c r="V83" s="16">
        <f t="shared" si="1"/>
        <v>2.8114938215663976</v>
      </c>
      <c r="W83" s="15">
        <f t="shared" si="2"/>
        <v>0.15879396975609894</v>
      </c>
      <c r="X83" s="15">
        <v>0.21570810000000001</v>
      </c>
      <c r="Y83" s="15">
        <v>0.27746759999999998</v>
      </c>
      <c r="Z83" s="14">
        <v>1715</v>
      </c>
      <c r="AA83" s="17">
        <v>188.957669544661</v>
      </c>
      <c r="AB83" s="18">
        <v>6.12548828125</v>
      </c>
    </row>
    <row r="84" spans="1:28" x14ac:dyDescent="0.2">
      <c r="A84" s="11" t="s">
        <v>5991</v>
      </c>
      <c r="B84" s="12" t="s">
        <v>5992</v>
      </c>
      <c r="C84" s="13">
        <v>38.71</v>
      </c>
      <c r="D84" s="14">
        <v>1</v>
      </c>
      <c r="E84" s="14">
        <v>4</v>
      </c>
      <c r="F84" s="14">
        <v>4</v>
      </c>
      <c r="G84" s="14">
        <v>34</v>
      </c>
      <c r="H84" s="15">
        <v>3.2509165070905761E-4</v>
      </c>
      <c r="I84" s="15">
        <v>2.4875369760240802E-4</v>
      </c>
      <c r="J84" s="15">
        <v>0</v>
      </c>
      <c r="K84" s="15">
        <v>3.9251945000495206E-4</v>
      </c>
      <c r="L84" s="15">
        <v>3.0833613070504286E-4</v>
      </c>
      <c r="M84" s="15">
        <v>2.5494018580429214E-4</v>
      </c>
      <c r="N84" s="15">
        <v>1.514374292177487E-4</v>
      </c>
      <c r="O84" s="15">
        <v>0</v>
      </c>
      <c r="P84" s="15">
        <v>7.484507591654198E-5</v>
      </c>
      <c r="Q84" s="15">
        <v>1.1769855043247663E-4</v>
      </c>
      <c r="R84" s="15">
        <v>0</v>
      </c>
      <c r="S84" s="15">
        <v>0</v>
      </c>
      <c r="T84" s="15">
        <v>3.8508725269803719E-5</v>
      </c>
      <c r="U84" s="15">
        <v>5.4863750676865585E-5</v>
      </c>
      <c r="V84" s="16">
        <f t="shared" si="1"/>
        <v>2.7269015285352505</v>
      </c>
      <c r="W84" s="19">
        <f t="shared" si="2"/>
        <v>2.9698069488250909E-2</v>
      </c>
      <c r="X84" s="15">
        <v>0.2063323</v>
      </c>
      <c r="Y84" s="15">
        <v>0.25438470000000002</v>
      </c>
      <c r="Z84" s="14">
        <v>93</v>
      </c>
      <c r="AA84" s="17">
        <v>10.47027558466</v>
      </c>
      <c r="AB84" s="18">
        <v>5.13525390625</v>
      </c>
    </row>
    <row r="85" spans="1:28" x14ac:dyDescent="0.2">
      <c r="A85" s="11" t="s">
        <v>5993</v>
      </c>
      <c r="B85" s="12" t="s">
        <v>5994</v>
      </c>
      <c r="C85" s="13">
        <v>7.77</v>
      </c>
      <c r="D85" s="14">
        <v>1</v>
      </c>
      <c r="E85" s="14">
        <v>6</v>
      </c>
      <c r="F85" s="14">
        <v>6</v>
      </c>
      <c r="G85" s="14">
        <v>15</v>
      </c>
      <c r="H85" s="15">
        <v>1.0299750365875566E-3</v>
      </c>
      <c r="I85" s="15">
        <v>0</v>
      </c>
      <c r="J85" s="15">
        <v>0</v>
      </c>
      <c r="K85" s="15">
        <v>0</v>
      </c>
      <c r="L85" s="15">
        <v>0</v>
      </c>
      <c r="M85" s="15">
        <v>2.0599500731751131E-4</v>
      </c>
      <c r="N85" s="15">
        <v>4.6061883938752193E-4</v>
      </c>
      <c r="O85" s="15">
        <v>0</v>
      </c>
      <c r="P85" s="15">
        <v>1.3187080139565659E-4</v>
      </c>
      <c r="Q85" s="15">
        <v>2.415206935534424E-5</v>
      </c>
      <c r="R85" s="15">
        <v>0</v>
      </c>
      <c r="S85" s="15">
        <v>0</v>
      </c>
      <c r="T85" s="15">
        <v>3.120457415020017E-5</v>
      </c>
      <c r="U85" s="15">
        <v>5.7237670015911196E-5</v>
      </c>
      <c r="V85" s="16">
        <f t="shared" si="1"/>
        <v>2.7227799429273771</v>
      </c>
      <c r="W85" s="15">
        <f t="shared" si="2"/>
        <v>0.44583412113466669</v>
      </c>
      <c r="X85" s="15">
        <v>0.2422628</v>
      </c>
      <c r="Y85" s="15">
        <v>0.30562010000000001</v>
      </c>
      <c r="Z85" s="14">
        <v>1094</v>
      </c>
      <c r="AA85" s="17">
        <v>121.98287239466001</v>
      </c>
      <c r="AB85" s="18">
        <v>5.82080078125</v>
      </c>
    </row>
    <row r="86" spans="1:28" x14ac:dyDescent="0.2">
      <c r="A86" s="11" t="s">
        <v>5995</v>
      </c>
      <c r="B86" s="12" t="s">
        <v>5996</v>
      </c>
      <c r="C86" s="13">
        <v>11.11</v>
      </c>
      <c r="D86" s="14">
        <v>1</v>
      </c>
      <c r="E86" s="14">
        <v>4</v>
      </c>
      <c r="F86" s="14">
        <v>4</v>
      </c>
      <c r="G86" s="14">
        <v>8</v>
      </c>
      <c r="H86" s="15">
        <v>0</v>
      </c>
      <c r="I86" s="15">
        <v>0</v>
      </c>
      <c r="J86" s="15">
        <v>0</v>
      </c>
      <c r="K86" s="15">
        <v>1.6414025253756211E-4</v>
      </c>
      <c r="L86" s="15">
        <v>0</v>
      </c>
      <c r="M86" s="15">
        <v>3.2828050507512423E-5</v>
      </c>
      <c r="N86" s="15">
        <v>7.3405752503594247E-5</v>
      </c>
      <c r="O86" s="15">
        <v>0</v>
      </c>
      <c r="P86" s="15">
        <v>0</v>
      </c>
      <c r="Q86" s="15">
        <v>2.4895863511486526E-5</v>
      </c>
      <c r="R86" s="15">
        <v>0</v>
      </c>
      <c r="S86" s="15">
        <v>0</v>
      </c>
      <c r="T86" s="15">
        <v>4.9791727022973052E-6</v>
      </c>
      <c r="U86" s="15">
        <v>1.1133768634048097E-5</v>
      </c>
      <c r="V86" s="16">
        <f t="shared" si="1"/>
        <v>2.7209511168937248</v>
      </c>
      <c r="W86" s="15">
        <f t="shared" si="2"/>
        <v>0.44687037162065213</v>
      </c>
      <c r="X86" s="15">
        <v>0.2426333</v>
      </c>
      <c r="Y86" s="15">
        <v>0.30715019999999998</v>
      </c>
      <c r="Z86" s="14">
        <v>333</v>
      </c>
      <c r="AA86" s="17">
        <v>37.146090384659999</v>
      </c>
      <c r="AB86" s="18">
        <v>8.39697265625</v>
      </c>
    </row>
    <row r="87" spans="1:28" x14ac:dyDescent="0.2">
      <c r="A87" s="11" t="s">
        <v>5997</v>
      </c>
      <c r="B87" s="12" t="s">
        <v>5998</v>
      </c>
      <c r="C87" s="13">
        <v>27.55</v>
      </c>
      <c r="D87" s="14">
        <v>1</v>
      </c>
      <c r="E87" s="14">
        <v>5</v>
      </c>
      <c r="F87" s="14">
        <v>5</v>
      </c>
      <c r="G87" s="14">
        <v>33</v>
      </c>
      <c r="H87" s="15">
        <v>1.0415984460329442E-4</v>
      </c>
      <c r="I87" s="15">
        <v>1.1631871672193281E-4</v>
      </c>
      <c r="J87" s="15">
        <v>1.1931245594792861E-4</v>
      </c>
      <c r="K87" s="15">
        <v>1.1664969747376761E-4</v>
      </c>
      <c r="L87" s="15">
        <v>0</v>
      </c>
      <c r="M87" s="15">
        <v>9.1288142949384694E-5</v>
      </c>
      <c r="N87" s="15">
        <v>5.1367075877771979E-5</v>
      </c>
      <c r="O87" s="15">
        <v>0</v>
      </c>
      <c r="P87" s="15">
        <v>0</v>
      </c>
      <c r="Q87" s="15">
        <v>0</v>
      </c>
      <c r="R87" s="15">
        <v>0</v>
      </c>
      <c r="S87" s="15">
        <v>6.9513852678091813E-5</v>
      </c>
      <c r="T87" s="15">
        <v>1.3902770535618363E-5</v>
      </c>
      <c r="U87" s="15">
        <v>3.1087539993223824E-5</v>
      </c>
      <c r="V87" s="16">
        <f t="shared" si="1"/>
        <v>2.7150550755221938</v>
      </c>
      <c r="W87" s="19">
        <f t="shared" si="2"/>
        <v>2.522691654285715E-2</v>
      </c>
      <c r="X87" s="15">
        <v>0.1976811</v>
      </c>
      <c r="Y87" s="15">
        <v>0.2417919</v>
      </c>
      <c r="Z87" s="14">
        <v>323</v>
      </c>
      <c r="AA87" s="17">
        <v>35.272373634659999</v>
      </c>
      <c r="AB87" s="18">
        <v>8.85107421875</v>
      </c>
    </row>
    <row r="88" spans="1:28" x14ac:dyDescent="0.2">
      <c r="A88" s="11" t="s">
        <v>5999</v>
      </c>
      <c r="B88" s="12" t="s">
        <v>6000</v>
      </c>
      <c r="C88" s="13">
        <v>30.46</v>
      </c>
      <c r="D88" s="14">
        <v>1</v>
      </c>
      <c r="E88" s="14">
        <v>4</v>
      </c>
      <c r="F88" s="14">
        <v>4</v>
      </c>
      <c r="G88" s="14">
        <v>11</v>
      </c>
      <c r="H88" s="15">
        <v>0</v>
      </c>
      <c r="I88" s="15">
        <v>1.151982764972371E-4</v>
      </c>
      <c r="J88" s="15">
        <v>7.3839076819123554E-5</v>
      </c>
      <c r="K88" s="15">
        <v>0</v>
      </c>
      <c r="L88" s="15">
        <v>0</v>
      </c>
      <c r="M88" s="15">
        <v>3.7807470663272129E-5</v>
      </c>
      <c r="N88" s="15">
        <v>5.3795510927175435E-5</v>
      </c>
      <c r="O88" s="15">
        <v>0</v>
      </c>
      <c r="P88" s="15">
        <v>0</v>
      </c>
      <c r="Q88" s="15">
        <v>0</v>
      </c>
      <c r="R88" s="15">
        <v>0</v>
      </c>
      <c r="S88" s="15">
        <v>2.9210151169409039E-5</v>
      </c>
      <c r="T88" s="15">
        <v>5.8420302338818079E-6</v>
      </c>
      <c r="U88" s="15">
        <v>1.3063176729568717E-5</v>
      </c>
      <c r="V88" s="16">
        <f t="shared" si="1"/>
        <v>2.6941296060233197</v>
      </c>
      <c r="W88" s="15">
        <f t="shared" si="2"/>
        <v>0.25937896843973413</v>
      </c>
      <c r="X88" s="15">
        <v>0.21570810000000001</v>
      </c>
      <c r="Y88" s="15">
        <v>0.30562010000000001</v>
      </c>
      <c r="Z88" s="14">
        <v>197</v>
      </c>
      <c r="AA88" s="17">
        <v>21.802251964660002</v>
      </c>
      <c r="AB88" s="18">
        <v>8.07470703125</v>
      </c>
    </row>
    <row r="89" spans="1:28" x14ac:dyDescent="0.2">
      <c r="A89" s="11" t="s">
        <v>6001</v>
      </c>
      <c r="B89" s="12" t="s">
        <v>6002</v>
      </c>
      <c r="C89" s="13">
        <v>20.41</v>
      </c>
      <c r="D89" s="14">
        <v>1</v>
      </c>
      <c r="E89" s="14">
        <v>4</v>
      </c>
      <c r="F89" s="14">
        <v>4</v>
      </c>
      <c r="G89" s="14">
        <v>10</v>
      </c>
      <c r="H89" s="15">
        <v>5.9786215811507472E-5</v>
      </c>
      <c r="I89" s="15">
        <v>7.6396981784808432E-5</v>
      </c>
      <c r="J89" s="15">
        <v>0</v>
      </c>
      <c r="K89" s="15">
        <v>0</v>
      </c>
      <c r="L89" s="15">
        <v>0</v>
      </c>
      <c r="M89" s="15">
        <v>2.7236639519263177E-5</v>
      </c>
      <c r="N89" s="15">
        <v>3.7754859837433687E-5</v>
      </c>
      <c r="O89" s="15">
        <v>0</v>
      </c>
      <c r="P89" s="15">
        <v>0</v>
      </c>
      <c r="Q89" s="15">
        <v>0</v>
      </c>
      <c r="R89" s="15">
        <v>2.1365284558400758E-5</v>
      </c>
      <c r="S89" s="15">
        <v>0</v>
      </c>
      <c r="T89" s="15">
        <v>4.2730569116801512E-6</v>
      </c>
      <c r="U89" s="15">
        <v>9.5548457262421325E-6</v>
      </c>
      <c r="V89" s="16">
        <f t="shared" si="1"/>
        <v>2.6722082762149553</v>
      </c>
      <c r="W89" s="15">
        <f t="shared" si="2"/>
        <v>0.25031902369353326</v>
      </c>
      <c r="X89" s="15">
        <v>0.21570810000000001</v>
      </c>
      <c r="Y89" s="15">
        <v>0.30562010000000001</v>
      </c>
      <c r="Z89" s="14">
        <v>294</v>
      </c>
      <c r="AA89" s="17">
        <v>32.29349412466</v>
      </c>
      <c r="AB89" s="18">
        <v>8.11865234375</v>
      </c>
    </row>
    <row r="90" spans="1:28" x14ac:dyDescent="0.2">
      <c r="A90" s="11" t="s">
        <v>6003</v>
      </c>
      <c r="B90" s="12" t="s">
        <v>6004</v>
      </c>
      <c r="C90" s="13">
        <v>5.52</v>
      </c>
      <c r="D90" s="14">
        <v>1</v>
      </c>
      <c r="E90" s="14">
        <v>4</v>
      </c>
      <c r="F90" s="14">
        <v>4</v>
      </c>
      <c r="G90" s="14">
        <v>13</v>
      </c>
      <c r="H90" s="15">
        <v>3.6714545843139481E-5</v>
      </c>
      <c r="I90" s="15">
        <v>0</v>
      </c>
      <c r="J90" s="15">
        <v>5.0008407519590054E-5</v>
      </c>
      <c r="K90" s="15">
        <v>1.1063361770014098E-4</v>
      </c>
      <c r="L90" s="15">
        <v>0</v>
      </c>
      <c r="M90" s="15">
        <v>3.9471314212574107E-5</v>
      </c>
      <c r="N90" s="15">
        <v>4.5548525871304434E-5</v>
      </c>
      <c r="O90" s="15">
        <v>0</v>
      </c>
      <c r="P90" s="15">
        <v>0</v>
      </c>
      <c r="Q90" s="15">
        <v>3.152119831675966E-5</v>
      </c>
      <c r="R90" s="15">
        <v>0</v>
      </c>
      <c r="S90" s="15">
        <v>0</v>
      </c>
      <c r="T90" s="15">
        <v>6.3042396633519321E-6</v>
      </c>
      <c r="U90" s="15">
        <v>1.4096708433705311E-5</v>
      </c>
      <c r="V90" s="16">
        <f t="shared" si="1"/>
        <v>2.6464102683572319</v>
      </c>
      <c r="W90" s="15">
        <f t="shared" si="2"/>
        <v>0.18347766144133149</v>
      </c>
      <c r="X90" s="15">
        <v>0.21570810000000001</v>
      </c>
      <c r="Y90" s="15">
        <v>0.27746759999999998</v>
      </c>
      <c r="Z90" s="14">
        <v>870</v>
      </c>
      <c r="AA90" s="17">
        <v>99.755718314660101</v>
      </c>
      <c r="AB90" s="18">
        <v>5.08447265625</v>
      </c>
    </row>
    <row r="91" spans="1:28" x14ac:dyDescent="0.2">
      <c r="A91" s="11" t="s">
        <v>6005</v>
      </c>
      <c r="B91" s="12" t="s">
        <v>6006</v>
      </c>
      <c r="C91" s="13">
        <v>34.01</v>
      </c>
      <c r="D91" s="14">
        <v>1</v>
      </c>
      <c r="E91" s="14">
        <v>4</v>
      </c>
      <c r="F91" s="14">
        <v>4</v>
      </c>
      <c r="G91" s="14">
        <v>10</v>
      </c>
      <c r="H91" s="15">
        <v>3.9838434475651102E-5</v>
      </c>
      <c r="I91" s="15">
        <v>0</v>
      </c>
      <c r="J91" s="15">
        <v>2.1854298412478709E-5</v>
      </c>
      <c r="K91" s="15">
        <v>0</v>
      </c>
      <c r="L91" s="15">
        <v>2.6046131904624916E-5</v>
      </c>
      <c r="M91" s="15">
        <v>1.7547772958550945E-5</v>
      </c>
      <c r="N91" s="15">
        <v>1.734568050510902E-5</v>
      </c>
      <c r="O91" s="15">
        <v>0</v>
      </c>
      <c r="P91" s="15">
        <v>0</v>
      </c>
      <c r="Q91" s="15">
        <v>1.4128993473269223E-5</v>
      </c>
      <c r="R91" s="15">
        <v>0</v>
      </c>
      <c r="S91" s="15">
        <v>0</v>
      </c>
      <c r="T91" s="15">
        <v>2.8257986946538445E-6</v>
      </c>
      <c r="U91" s="15">
        <v>6.3186779719761682E-6</v>
      </c>
      <c r="V91" s="16">
        <f t="shared" si="1"/>
        <v>2.634557346139764</v>
      </c>
      <c r="W91" s="15">
        <f t="shared" si="2"/>
        <v>0.1341353453825852</v>
      </c>
      <c r="X91" s="15">
        <v>0.21570810000000001</v>
      </c>
      <c r="Y91" s="15">
        <v>0.27746759999999998</v>
      </c>
      <c r="Z91" s="14">
        <v>197</v>
      </c>
      <c r="AA91" s="17">
        <v>21.820465354660001</v>
      </c>
      <c r="AB91" s="18">
        <v>8.42626953125</v>
      </c>
    </row>
    <row r="92" spans="1:28" x14ac:dyDescent="0.2">
      <c r="A92" s="11" t="s">
        <v>6007</v>
      </c>
      <c r="B92" s="12" t="s">
        <v>6008</v>
      </c>
      <c r="C92" s="13">
        <v>25.3</v>
      </c>
      <c r="D92" s="14">
        <v>1</v>
      </c>
      <c r="E92" s="14">
        <v>6</v>
      </c>
      <c r="F92" s="14">
        <v>6</v>
      </c>
      <c r="G92" s="14">
        <v>25</v>
      </c>
      <c r="H92" s="15">
        <v>2.8758484992312815E-4</v>
      </c>
      <c r="I92" s="15">
        <v>0</v>
      </c>
      <c r="J92" s="15">
        <v>0</v>
      </c>
      <c r="K92" s="15">
        <v>0</v>
      </c>
      <c r="L92" s="15">
        <v>0</v>
      </c>
      <c r="M92" s="15">
        <v>5.751696998462563E-5</v>
      </c>
      <c r="N92" s="15">
        <v>1.2861185474543794E-4</v>
      </c>
      <c r="O92" s="15">
        <v>0</v>
      </c>
      <c r="P92" s="15">
        <v>0</v>
      </c>
      <c r="Q92" s="15">
        <v>4.7345846949006399E-5</v>
      </c>
      <c r="R92" s="15">
        <v>0</v>
      </c>
      <c r="S92" s="15">
        <v>0</v>
      </c>
      <c r="T92" s="15">
        <v>9.4691693898012802E-6</v>
      </c>
      <c r="U92" s="15">
        <v>2.1173706446055868E-5</v>
      </c>
      <c r="V92" s="16">
        <f t="shared" si="1"/>
        <v>2.6026778890595978</v>
      </c>
      <c r="W92" s="15">
        <f t="shared" si="2"/>
        <v>0.45386262542088573</v>
      </c>
      <c r="X92" s="15">
        <v>0.245167</v>
      </c>
      <c r="Y92" s="15">
        <v>0.32501029999999997</v>
      </c>
      <c r="Z92" s="14">
        <v>249</v>
      </c>
      <c r="AA92" s="17">
        <v>28.662988014660002</v>
      </c>
      <c r="AB92" s="18">
        <v>10.84326171875</v>
      </c>
    </row>
    <row r="93" spans="1:28" x14ac:dyDescent="0.2">
      <c r="A93" s="11" t="s">
        <v>6009</v>
      </c>
      <c r="B93" s="12" t="s">
        <v>6010</v>
      </c>
      <c r="C93" s="13">
        <v>28.39</v>
      </c>
      <c r="D93" s="14">
        <v>1</v>
      </c>
      <c r="E93" s="14">
        <v>7</v>
      </c>
      <c r="F93" s="14">
        <v>7</v>
      </c>
      <c r="G93" s="14">
        <v>18</v>
      </c>
      <c r="H93" s="15">
        <v>0</v>
      </c>
      <c r="I93" s="15">
        <v>1.3078578394415242E-4</v>
      </c>
      <c r="J93" s="15">
        <v>0</v>
      </c>
      <c r="K93" s="15">
        <v>6.4884089206544831E-5</v>
      </c>
      <c r="L93" s="15">
        <v>8.7609383880518296E-5</v>
      </c>
      <c r="M93" s="15">
        <v>5.6655851406243107E-5</v>
      </c>
      <c r="N93" s="15">
        <v>5.687891297559647E-5</v>
      </c>
      <c r="O93" s="15">
        <v>0</v>
      </c>
      <c r="P93" s="15">
        <v>0</v>
      </c>
      <c r="Q93" s="15">
        <v>4.7123770057644918E-5</v>
      </c>
      <c r="R93" s="15">
        <v>0</v>
      </c>
      <c r="S93" s="15">
        <v>0</v>
      </c>
      <c r="T93" s="15">
        <v>9.4247540115289832E-6</v>
      </c>
      <c r="U93" s="15">
        <v>2.1074390640992642E-5</v>
      </c>
      <c r="V93" s="16">
        <f t="shared" si="1"/>
        <v>2.5876980957489084</v>
      </c>
      <c r="W93" s="15">
        <f t="shared" si="2"/>
        <v>0.14124016294161651</v>
      </c>
      <c r="X93" s="15">
        <v>0.21570810000000001</v>
      </c>
      <c r="Y93" s="15">
        <v>0.27746759999999998</v>
      </c>
      <c r="Z93" s="14">
        <v>317</v>
      </c>
      <c r="AA93" s="17">
        <v>35.601258624659998</v>
      </c>
      <c r="AB93" s="18">
        <v>6.17626953125</v>
      </c>
    </row>
    <row r="94" spans="1:28" x14ac:dyDescent="0.2">
      <c r="A94" s="11" t="s">
        <v>6011</v>
      </c>
      <c r="B94" s="12" t="s">
        <v>6012</v>
      </c>
      <c r="C94" s="13">
        <v>15.35</v>
      </c>
      <c r="D94" s="14">
        <v>1</v>
      </c>
      <c r="E94" s="14">
        <v>8</v>
      </c>
      <c r="F94" s="14">
        <v>8</v>
      </c>
      <c r="G94" s="14">
        <v>48</v>
      </c>
      <c r="H94" s="15">
        <v>5.1015025681161094E-5</v>
      </c>
      <c r="I94" s="15">
        <v>2.9859594749865131E-5</v>
      </c>
      <c r="J94" s="15">
        <v>1.4189172598859601E-4</v>
      </c>
      <c r="K94" s="15">
        <v>0</v>
      </c>
      <c r="L94" s="15">
        <v>4.5721779531470561E-5</v>
      </c>
      <c r="M94" s="15">
        <v>5.3697625190218562E-5</v>
      </c>
      <c r="N94" s="15">
        <v>5.3152367106453826E-5</v>
      </c>
      <c r="O94" s="15">
        <v>0</v>
      </c>
      <c r="P94" s="15">
        <v>0</v>
      </c>
      <c r="Q94" s="15">
        <v>2.9336931501459837E-5</v>
      </c>
      <c r="R94" s="15">
        <v>0</v>
      </c>
      <c r="S94" s="15">
        <v>1.6426416634873545E-5</v>
      </c>
      <c r="T94" s="15">
        <v>9.1526696272666761E-6</v>
      </c>
      <c r="U94" s="15">
        <v>1.3338158670280799E-5</v>
      </c>
      <c r="V94" s="16">
        <f t="shared" si="1"/>
        <v>2.5525937740754463</v>
      </c>
      <c r="W94" s="15">
        <f t="shared" si="2"/>
        <v>0.13524484922577257</v>
      </c>
      <c r="X94" s="15">
        <v>0.21570810000000001</v>
      </c>
      <c r="Y94" s="15">
        <v>0.27746759999999998</v>
      </c>
      <c r="Z94" s="14">
        <v>795</v>
      </c>
      <c r="AA94" s="17">
        <v>87.211871624660006</v>
      </c>
      <c r="AB94" s="18">
        <v>7.54736328125</v>
      </c>
    </row>
    <row r="95" spans="1:28" x14ac:dyDescent="0.2">
      <c r="A95" s="11" t="s">
        <v>6013</v>
      </c>
      <c r="B95" s="12" t="s">
        <v>6014</v>
      </c>
      <c r="C95" s="13">
        <v>10.67</v>
      </c>
      <c r="D95" s="14">
        <v>1</v>
      </c>
      <c r="E95" s="14">
        <v>4</v>
      </c>
      <c r="F95" s="14">
        <v>7</v>
      </c>
      <c r="G95" s="14">
        <v>17</v>
      </c>
      <c r="H95" s="15">
        <v>9.0355369856485416E-5</v>
      </c>
      <c r="I95" s="15">
        <v>1.8087657590418226E-4</v>
      </c>
      <c r="J95" s="15">
        <v>0</v>
      </c>
      <c r="K95" s="15">
        <v>0</v>
      </c>
      <c r="L95" s="15">
        <v>3.4237006421101834E-5</v>
      </c>
      <c r="M95" s="15">
        <v>6.1093790436353895E-5</v>
      </c>
      <c r="N95" s="15">
        <v>7.6469511950836679E-5</v>
      </c>
      <c r="O95" s="15">
        <v>0</v>
      </c>
      <c r="P95" s="15">
        <v>0</v>
      </c>
      <c r="Q95" s="15">
        <v>3.3585628297251843E-5</v>
      </c>
      <c r="R95" s="15">
        <v>1.9552735891118575E-5</v>
      </c>
      <c r="S95" s="15">
        <v>0</v>
      </c>
      <c r="T95" s="15">
        <v>1.0627672837674084E-5</v>
      </c>
      <c r="U95" s="15">
        <v>1.5375034627813222E-5</v>
      </c>
      <c r="V95" s="16">
        <f t="shared" si="1"/>
        <v>2.523200030494773</v>
      </c>
      <c r="W95" s="15">
        <f t="shared" si="2"/>
        <v>0.21637143416566823</v>
      </c>
      <c r="X95" s="15">
        <v>0.21570810000000001</v>
      </c>
      <c r="Y95" s="15">
        <v>0.29708970000000001</v>
      </c>
      <c r="Z95" s="14">
        <v>759</v>
      </c>
      <c r="AA95" s="17">
        <v>87.697457524660095</v>
      </c>
      <c r="AB95" s="18">
        <v>8.35302734375</v>
      </c>
    </row>
    <row r="96" spans="1:28" x14ac:dyDescent="0.2">
      <c r="A96" s="11" t="s">
        <v>6015</v>
      </c>
      <c r="B96" s="12" t="s">
        <v>6016</v>
      </c>
      <c r="C96" s="13">
        <v>25.94</v>
      </c>
      <c r="D96" s="14">
        <v>2</v>
      </c>
      <c r="E96" s="14">
        <v>4</v>
      </c>
      <c r="F96" s="14">
        <v>5</v>
      </c>
      <c r="G96" s="14">
        <v>31</v>
      </c>
      <c r="H96" s="15">
        <v>0</v>
      </c>
      <c r="I96" s="15">
        <v>0</v>
      </c>
      <c r="J96" s="15">
        <v>1.1018491155852799E-4</v>
      </c>
      <c r="K96" s="15">
        <v>2.5020446958358258E-5</v>
      </c>
      <c r="L96" s="15">
        <v>8.038435137745252E-5</v>
      </c>
      <c r="M96" s="15">
        <v>4.3117941978867752E-5</v>
      </c>
      <c r="N96" s="15">
        <v>4.983120720257883E-5</v>
      </c>
      <c r="O96" s="15">
        <v>0</v>
      </c>
      <c r="P96" s="15">
        <v>3.8531602301587654E-5</v>
      </c>
      <c r="Q96" s="15">
        <v>0</v>
      </c>
      <c r="R96" s="15">
        <v>0</v>
      </c>
      <c r="S96" s="15">
        <v>0</v>
      </c>
      <c r="T96" s="15">
        <v>7.7063204603175301E-6</v>
      </c>
      <c r="U96" s="15">
        <v>1.723185640566747E-5</v>
      </c>
      <c r="V96" s="16">
        <f t="shared" si="1"/>
        <v>2.4841742343236617</v>
      </c>
      <c r="W96" s="15">
        <f t="shared" si="2"/>
        <v>0.19412242074957783</v>
      </c>
      <c r="X96" s="15">
        <v>0.21570810000000001</v>
      </c>
      <c r="Y96" s="15">
        <v>0.2811786</v>
      </c>
      <c r="Z96" s="14">
        <v>212</v>
      </c>
      <c r="AA96" s="17">
        <v>21.25372322466</v>
      </c>
      <c r="AB96" s="18">
        <v>11.00439453125</v>
      </c>
    </row>
    <row r="97" spans="1:28" x14ac:dyDescent="0.2">
      <c r="A97" s="11" t="s">
        <v>6017</v>
      </c>
      <c r="B97" s="12" t="s">
        <v>6018</v>
      </c>
      <c r="C97" s="13">
        <v>11.14</v>
      </c>
      <c r="D97" s="14">
        <v>1</v>
      </c>
      <c r="E97" s="14">
        <v>7</v>
      </c>
      <c r="F97" s="14">
        <v>7</v>
      </c>
      <c r="G97" s="14">
        <v>22</v>
      </c>
      <c r="H97" s="15">
        <v>6.6498050402610782E-5</v>
      </c>
      <c r="I97" s="15">
        <v>1.256234105271464E-5</v>
      </c>
      <c r="J97" s="15">
        <v>0</v>
      </c>
      <c r="K97" s="15">
        <v>2.2665366126318144E-5</v>
      </c>
      <c r="L97" s="15">
        <v>1.0684917954686767E-4</v>
      </c>
      <c r="M97" s="15">
        <v>4.1714987425702246E-5</v>
      </c>
      <c r="N97" s="15">
        <v>4.4185880753695553E-5</v>
      </c>
      <c r="O97" s="15">
        <v>0</v>
      </c>
      <c r="P97" s="15">
        <v>0</v>
      </c>
      <c r="Q97" s="15">
        <v>1.296810471740472E-5</v>
      </c>
      <c r="R97" s="15">
        <v>0</v>
      </c>
      <c r="S97" s="15">
        <v>2.4957882396121474E-5</v>
      </c>
      <c r="T97" s="15">
        <v>7.5851974227052388E-6</v>
      </c>
      <c r="U97" s="15">
        <v>1.1218194306049591E-5</v>
      </c>
      <c r="V97" s="16">
        <f t="shared" si="1"/>
        <v>2.4593071749044415</v>
      </c>
      <c r="W97" s="15">
        <f t="shared" si="2"/>
        <v>0.16125058357019179</v>
      </c>
      <c r="X97" s="15">
        <v>0.21570810000000001</v>
      </c>
      <c r="Y97" s="15">
        <v>0.27746759999999998</v>
      </c>
      <c r="Z97" s="14">
        <v>718</v>
      </c>
      <c r="AA97" s="17">
        <v>83.166452734659998</v>
      </c>
      <c r="AB97" s="18">
        <v>5.18603515625</v>
      </c>
    </row>
    <row r="98" spans="1:28" x14ac:dyDescent="0.2">
      <c r="A98" s="11" t="s">
        <v>6019</v>
      </c>
      <c r="B98" s="12" t="s">
        <v>6020</v>
      </c>
      <c r="C98" s="13">
        <v>16.899999999999999</v>
      </c>
      <c r="D98" s="14">
        <v>1</v>
      </c>
      <c r="E98" s="14">
        <v>3</v>
      </c>
      <c r="F98" s="14">
        <v>4</v>
      </c>
      <c r="G98" s="14">
        <v>25</v>
      </c>
      <c r="H98" s="15">
        <v>5.7175712357796673E-5</v>
      </c>
      <c r="I98" s="15">
        <v>3.9985595805159276E-5</v>
      </c>
      <c r="J98" s="15">
        <v>1.3190045743455446E-4</v>
      </c>
      <c r="K98" s="15">
        <v>3.036556617111806E-5</v>
      </c>
      <c r="L98" s="15">
        <v>8.0782128401398536E-5</v>
      </c>
      <c r="M98" s="15">
        <v>6.8041892034005413E-5</v>
      </c>
      <c r="N98" s="15">
        <v>4.0512236259789891E-5</v>
      </c>
      <c r="O98" s="15">
        <v>4.2094384096942939E-5</v>
      </c>
      <c r="P98" s="15">
        <v>0</v>
      </c>
      <c r="Q98" s="15">
        <v>0</v>
      </c>
      <c r="R98" s="15">
        <v>0</v>
      </c>
      <c r="S98" s="15">
        <v>2.0352316269913732E-5</v>
      </c>
      <c r="T98" s="15">
        <v>1.2489340073371336E-5</v>
      </c>
      <c r="U98" s="15">
        <v>1.8749905817829876E-5</v>
      </c>
      <c r="V98" s="16">
        <f t="shared" si="1"/>
        <v>2.4457260103134479</v>
      </c>
      <c r="W98" s="19">
        <f t="shared" si="2"/>
        <v>3.4057860278174229E-2</v>
      </c>
      <c r="X98" s="15">
        <v>0.20896429999999999</v>
      </c>
      <c r="Y98" s="15">
        <v>0.26564650000000001</v>
      </c>
      <c r="Z98" s="14">
        <v>361</v>
      </c>
      <c r="AA98" s="17">
        <v>38.790320424660003</v>
      </c>
      <c r="AB98" s="18">
        <v>9.68603515625</v>
      </c>
    </row>
    <row r="99" spans="1:28" x14ac:dyDescent="0.2">
      <c r="A99" s="11" t="s">
        <v>6021</v>
      </c>
      <c r="B99" s="12" t="s">
        <v>6022</v>
      </c>
      <c r="C99" s="13">
        <v>36.520000000000003</v>
      </c>
      <c r="D99" s="14">
        <v>1</v>
      </c>
      <c r="E99" s="14">
        <v>16</v>
      </c>
      <c r="F99" s="14">
        <v>16</v>
      </c>
      <c r="G99" s="14">
        <v>108</v>
      </c>
      <c r="H99" s="15">
        <v>3.0975523622886404E-4</v>
      </c>
      <c r="I99" s="15">
        <v>4.9837924765840178E-4</v>
      </c>
      <c r="J99" s="15">
        <v>1.0351274176841907E-3</v>
      </c>
      <c r="K99" s="15">
        <v>2.1928044237844058E-4</v>
      </c>
      <c r="L99" s="15">
        <v>6.0288062107336871E-4</v>
      </c>
      <c r="M99" s="15">
        <v>5.3308459300465305E-4</v>
      </c>
      <c r="N99" s="15">
        <v>3.1877577969871969E-4</v>
      </c>
      <c r="O99" s="15">
        <v>7.8694506884164771E-5</v>
      </c>
      <c r="P99" s="15">
        <v>1.8145835419167264E-4</v>
      </c>
      <c r="Q99" s="15">
        <v>1.1799915870080298E-4</v>
      </c>
      <c r="R99" s="15">
        <v>9.1473150934600155E-5</v>
      </c>
      <c r="S99" s="15">
        <v>3.3964257884225376E-5</v>
      </c>
      <c r="T99" s="15">
        <v>1.0071788571909318E-4</v>
      </c>
      <c r="U99" s="15">
        <v>5.4415546516364227E-5</v>
      </c>
      <c r="V99" s="16">
        <f t="shared" si="1"/>
        <v>2.4040445832267201</v>
      </c>
      <c r="W99" s="19">
        <f t="shared" si="2"/>
        <v>3.7559741535727373E-2</v>
      </c>
      <c r="X99" s="15">
        <v>0.21570810000000001</v>
      </c>
      <c r="Y99" s="15">
        <v>0.27225709999999997</v>
      </c>
      <c r="Z99" s="14">
        <v>419</v>
      </c>
      <c r="AA99" s="17">
        <v>47.124011394660002</v>
      </c>
      <c r="AB99" s="18">
        <v>11.00439453125</v>
      </c>
    </row>
    <row r="100" spans="1:28" x14ac:dyDescent="0.2">
      <c r="A100" s="11" t="s">
        <v>6023</v>
      </c>
      <c r="B100" s="12" t="s">
        <v>6024</v>
      </c>
      <c r="C100" s="13">
        <v>10.87</v>
      </c>
      <c r="D100" s="14">
        <v>1</v>
      </c>
      <c r="E100" s="14">
        <v>2</v>
      </c>
      <c r="F100" s="14">
        <v>2</v>
      </c>
      <c r="G100" s="14">
        <v>16</v>
      </c>
      <c r="H100" s="15">
        <v>2.8728211781651979E-5</v>
      </c>
      <c r="I100" s="15">
        <v>1.3978203736056089E-5</v>
      </c>
      <c r="J100" s="15">
        <v>3.050098306350791E-5</v>
      </c>
      <c r="K100" s="15">
        <v>0</v>
      </c>
      <c r="L100" s="15">
        <v>2.6015020209757984E-5</v>
      </c>
      <c r="M100" s="15">
        <v>1.9844483758194793E-5</v>
      </c>
      <c r="N100" s="15">
        <v>1.2833295543880847E-5</v>
      </c>
      <c r="O100" s="15">
        <v>0</v>
      </c>
      <c r="P100" s="15">
        <v>1.931499482080954E-5</v>
      </c>
      <c r="Q100" s="15">
        <v>0</v>
      </c>
      <c r="R100" s="15">
        <v>0</v>
      </c>
      <c r="S100" s="15">
        <v>0</v>
      </c>
      <c r="T100" s="15">
        <v>3.862998964161908E-6</v>
      </c>
      <c r="U100" s="15">
        <v>8.6379282808772983E-6</v>
      </c>
      <c r="V100" s="16">
        <f t="shared" si="1"/>
        <v>2.3609448361855652</v>
      </c>
      <c r="W100" s="15">
        <f t="shared" si="2"/>
        <v>5.4144658713508029E-2</v>
      </c>
      <c r="X100" s="15">
        <v>0.21570810000000001</v>
      </c>
      <c r="Y100" s="15">
        <v>0.27746759999999998</v>
      </c>
      <c r="Z100" s="14">
        <v>138</v>
      </c>
      <c r="AA100" s="17">
        <v>15.411440794660001</v>
      </c>
      <c r="AB100" s="18">
        <v>10.57958984375</v>
      </c>
    </row>
    <row r="101" spans="1:28" x14ac:dyDescent="0.2">
      <c r="A101" s="11" t="s">
        <v>6025</v>
      </c>
      <c r="B101" s="12" t="s">
        <v>6026</v>
      </c>
      <c r="C101" s="13">
        <v>16.34</v>
      </c>
      <c r="D101" s="14">
        <v>1</v>
      </c>
      <c r="E101" s="14">
        <v>4</v>
      </c>
      <c r="F101" s="14">
        <v>4</v>
      </c>
      <c r="G101" s="14">
        <v>18</v>
      </c>
      <c r="H101" s="15">
        <v>2.2082881993635981E-4</v>
      </c>
      <c r="I101" s="15">
        <v>0</v>
      </c>
      <c r="J101" s="15">
        <v>0</v>
      </c>
      <c r="K101" s="15">
        <v>0</v>
      </c>
      <c r="L101" s="15">
        <v>1.9631497939672063E-4</v>
      </c>
      <c r="M101" s="15">
        <v>8.3428759866616082E-5</v>
      </c>
      <c r="N101" s="15">
        <v>1.1456782814736061E-4</v>
      </c>
      <c r="O101" s="15">
        <v>0</v>
      </c>
      <c r="P101" s="15">
        <v>0</v>
      </c>
      <c r="Q101" s="15">
        <v>8.2453223110668996E-5</v>
      </c>
      <c r="R101" s="15">
        <v>0</v>
      </c>
      <c r="S101" s="15">
        <v>0</v>
      </c>
      <c r="T101" s="15">
        <v>1.6490644622133799E-5</v>
      </c>
      <c r="U101" s="15">
        <v>3.6874202367882508E-5</v>
      </c>
      <c r="V101" s="16">
        <f t="shared" si="1"/>
        <v>2.3388970054359972</v>
      </c>
      <c r="W101" s="15">
        <f t="shared" si="2"/>
        <v>0.27069754549857328</v>
      </c>
      <c r="X101" s="15">
        <v>0.21570810000000001</v>
      </c>
      <c r="Y101" s="15">
        <v>0.30562010000000001</v>
      </c>
      <c r="Z101" s="14">
        <v>257</v>
      </c>
      <c r="AA101" s="17">
        <v>28.007290164659999</v>
      </c>
      <c r="AB101" s="18">
        <v>11.03369140625</v>
      </c>
    </row>
    <row r="102" spans="1:28" x14ac:dyDescent="0.2">
      <c r="A102" s="11" t="s">
        <v>6027</v>
      </c>
      <c r="B102" s="12" t="s">
        <v>6028</v>
      </c>
      <c r="C102" s="13">
        <v>21.74</v>
      </c>
      <c r="D102" s="14">
        <v>1</v>
      </c>
      <c r="E102" s="14">
        <v>6</v>
      </c>
      <c r="F102" s="14">
        <v>6</v>
      </c>
      <c r="G102" s="14">
        <v>28</v>
      </c>
      <c r="H102" s="15">
        <v>9.5105772761641818E-5</v>
      </c>
      <c r="I102" s="15">
        <v>9.9553521934111409E-5</v>
      </c>
      <c r="J102" s="15">
        <v>0</v>
      </c>
      <c r="K102" s="15">
        <v>0</v>
      </c>
      <c r="L102" s="15">
        <v>3.5462996093687331E-5</v>
      </c>
      <c r="M102" s="15">
        <v>4.6024458157888112E-5</v>
      </c>
      <c r="N102" s="15">
        <v>4.9046870670766466E-5</v>
      </c>
      <c r="O102" s="15">
        <v>2.2916154537735451E-5</v>
      </c>
      <c r="P102" s="15">
        <v>0</v>
      </c>
      <c r="Q102" s="15">
        <v>2.3107897015161149E-5</v>
      </c>
      <c r="R102" s="15">
        <v>0</v>
      </c>
      <c r="S102" s="15">
        <v>0</v>
      </c>
      <c r="T102" s="15">
        <v>9.2048103105793204E-6</v>
      </c>
      <c r="U102" s="15">
        <v>1.260438791643539E-5</v>
      </c>
      <c r="V102" s="16">
        <f t="shared" si="1"/>
        <v>2.3219408404930588</v>
      </c>
      <c r="W102" s="15">
        <f t="shared" si="2"/>
        <v>0.1709979268217709</v>
      </c>
      <c r="X102" s="15">
        <v>0.21570810000000001</v>
      </c>
      <c r="Y102" s="15">
        <v>0.27746759999999998</v>
      </c>
      <c r="Z102" s="14">
        <v>276</v>
      </c>
      <c r="AA102" s="17">
        <v>30.240554514660001</v>
      </c>
      <c r="AB102" s="18">
        <v>6.68310546875</v>
      </c>
    </row>
    <row r="103" spans="1:28" x14ac:dyDescent="0.2">
      <c r="A103" s="11" t="s">
        <v>6029</v>
      </c>
      <c r="B103" s="12" t="s">
        <v>6030</v>
      </c>
      <c r="C103" s="13">
        <v>25.52</v>
      </c>
      <c r="D103" s="14">
        <v>1</v>
      </c>
      <c r="E103" s="14">
        <v>4</v>
      </c>
      <c r="F103" s="14">
        <v>5</v>
      </c>
      <c r="G103" s="14">
        <v>26</v>
      </c>
      <c r="H103" s="15">
        <v>1.5771649540192916E-4</v>
      </c>
      <c r="I103" s="15">
        <v>1.083038180730613E-4</v>
      </c>
      <c r="J103" s="15">
        <v>1.6400473613248275E-4</v>
      </c>
      <c r="K103" s="15">
        <v>1.2257026477781584E-4</v>
      </c>
      <c r="L103" s="15">
        <v>0</v>
      </c>
      <c r="M103" s="15">
        <v>1.1051906287705781E-4</v>
      </c>
      <c r="N103" s="15">
        <v>6.6054744183410833E-5</v>
      </c>
      <c r="O103" s="15">
        <v>0</v>
      </c>
      <c r="P103" s="15">
        <v>0</v>
      </c>
      <c r="Q103" s="15">
        <v>0</v>
      </c>
      <c r="R103" s="15">
        <v>1.117951359849803E-4</v>
      </c>
      <c r="S103" s="15">
        <v>0</v>
      </c>
      <c r="T103" s="15">
        <v>2.235902719699606E-5</v>
      </c>
      <c r="U103" s="15">
        <v>4.9996304723249774E-5</v>
      </c>
      <c r="V103" s="16">
        <f t="shared" si="1"/>
        <v>2.3053659088211789</v>
      </c>
      <c r="W103" s="19">
        <f t="shared" si="2"/>
        <v>4.6803006775915076E-2</v>
      </c>
      <c r="X103" s="15">
        <v>0.21570810000000001</v>
      </c>
      <c r="Y103" s="15">
        <v>0.27746759999999998</v>
      </c>
      <c r="Z103" s="14">
        <v>192</v>
      </c>
      <c r="AA103" s="17">
        <v>21.436242654659999</v>
      </c>
      <c r="AB103" s="18">
        <v>8.49951171875</v>
      </c>
    </row>
    <row r="104" spans="1:28" x14ac:dyDescent="0.2">
      <c r="A104" s="11" t="s">
        <v>6031</v>
      </c>
      <c r="B104" s="12" t="s">
        <v>6032</v>
      </c>
      <c r="C104" s="13">
        <v>18.350000000000001</v>
      </c>
      <c r="D104" s="14">
        <v>1</v>
      </c>
      <c r="E104" s="14">
        <v>4</v>
      </c>
      <c r="F104" s="14">
        <v>4</v>
      </c>
      <c r="G104" s="14">
        <v>15</v>
      </c>
      <c r="H104" s="15">
        <v>7.6355066007941812E-5</v>
      </c>
      <c r="I104" s="15">
        <v>3.77245922372378E-5</v>
      </c>
      <c r="J104" s="15">
        <v>4.2602362468380759E-5</v>
      </c>
      <c r="K104" s="15">
        <v>0</v>
      </c>
      <c r="L104" s="15">
        <v>0</v>
      </c>
      <c r="M104" s="15">
        <v>3.1336404142712073E-5</v>
      </c>
      <c r="N104" s="15">
        <v>3.2242639196618968E-5</v>
      </c>
      <c r="O104" s="15">
        <v>0</v>
      </c>
      <c r="P104" s="15">
        <v>0</v>
      </c>
      <c r="Q104" s="15">
        <v>3.174079858654618E-5</v>
      </c>
      <c r="R104" s="15">
        <v>0</v>
      </c>
      <c r="S104" s="15">
        <v>0</v>
      </c>
      <c r="T104" s="15">
        <v>6.3481597173092356E-6</v>
      </c>
      <c r="U104" s="15">
        <v>1.4194916659929299E-5</v>
      </c>
      <c r="V104" s="16">
        <f t="shared" si="1"/>
        <v>2.3034293084194695</v>
      </c>
      <c r="W104" s="15">
        <f t="shared" si="2"/>
        <v>0.16833279744899118</v>
      </c>
      <c r="X104" s="15">
        <v>0.21570810000000001</v>
      </c>
      <c r="Y104" s="15">
        <v>0.27746759999999998</v>
      </c>
      <c r="Z104" s="14">
        <v>218</v>
      </c>
      <c r="AA104" s="17">
        <v>25.81071602466</v>
      </c>
      <c r="AB104" s="18">
        <v>10.43310546875</v>
      </c>
    </row>
    <row r="105" spans="1:28" x14ac:dyDescent="0.2">
      <c r="A105" s="11" t="s">
        <v>6033</v>
      </c>
      <c r="B105" s="12" t="s">
        <v>6034</v>
      </c>
      <c r="C105" s="13">
        <v>18.16</v>
      </c>
      <c r="D105" s="14">
        <v>1</v>
      </c>
      <c r="E105" s="14">
        <v>4</v>
      </c>
      <c r="F105" s="14">
        <v>4</v>
      </c>
      <c r="G105" s="14">
        <v>9</v>
      </c>
      <c r="H105" s="15">
        <v>0</v>
      </c>
      <c r="I105" s="15">
        <v>8.0826329744422673E-5</v>
      </c>
      <c r="J105" s="15">
        <v>1.1749097876804547E-4</v>
      </c>
      <c r="K105" s="15">
        <v>0</v>
      </c>
      <c r="L105" s="15">
        <v>6.9145636480689662E-5</v>
      </c>
      <c r="M105" s="15">
        <v>5.3492588998631567E-5</v>
      </c>
      <c r="N105" s="15">
        <v>5.1987641144950372E-5</v>
      </c>
      <c r="O105" s="15">
        <v>0</v>
      </c>
      <c r="P105" s="15">
        <v>0</v>
      </c>
      <c r="Q105" s="15">
        <v>5.4330105573552636E-5</v>
      </c>
      <c r="R105" s="15">
        <v>0</v>
      </c>
      <c r="S105" s="15">
        <v>0</v>
      </c>
      <c r="T105" s="15">
        <v>1.0866021114710528E-5</v>
      </c>
      <c r="U105" s="15">
        <v>2.4297161857440782E-5</v>
      </c>
      <c r="V105" s="16">
        <f t="shared" si="1"/>
        <v>2.2995152751120829</v>
      </c>
      <c r="W105" s="15">
        <f t="shared" si="2"/>
        <v>0.15067742379607008</v>
      </c>
      <c r="X105" s="15">
        <v>0.21570810000000001</v>
      </c>
      <c r="Y105" s="15">
        <v>0.27746759999999998</v>
      </c>
      <c r="Z105" s="14">
        <v>369</v>
      </c>
      <c r="AA105" s="17">
        <v>39.386351644660003</v>
      </c>
      <c r="AB105" s="18">
        <v>5.90966796875</v>
      </c>
    </row>
    <row r="106" spans="1:28" x14ac:dyDescent="0.2">
      <c r="A106" s="11" t="s">
        <v>6035</v>
      </c>
      <c r="B106" s="12" t="s">
        <v>6036</v>
      </c>
      <c r="C106" s="13">
        <v>19.190000000000001</v>
      </c>
      <c r="D106" s="14">
        <v>1</v>
      </c>
      <c r="E106" s="14">
        <v>7</v>
      </c>
      <c r="F106" s="14">
        <v>7</v>
      </c>
      <c r="G106" s="14">
        <v>17</v>
      </c>
      <c r="H106" s="15">
        <v>0</v>
      </c>
      <c r="I106" s="15">
        <v>8.2382282628921228E-5</v>
      </c>
      <c r="J106" s="15">
        <v>3.1969133493239376E-4</v>
      </c>
      <c r="K106" s="15">
        <v>3.4880132900898807E-5</v>
      </c>
      <c r="L106" s="15">
        <v>1.5258817454040055E-4</v>
      </c>
      <c r="M106" s="15">
        <v>1.1790838500052287E-4</v>
      </c>
      <c r="N106" s="15">
        <v>1.264686013756042E-4</v>
      </c>
      <c r="O106" s="15">
        <v>0</v>
      </c>
      <c r="P106" s="15">
        <v>0</v>
      </c>
      <c r="Q106" s="15">
        <v>2.8859767498253278E-5</v>
      </c>
      <c r="R106" s="15">
        <v>0</v>
      </c>
      <c r="S106" s="15">
        <v>9.1535173798835604E-5</v>
      </c>
      <c r="T106" s="15">
        <v>2.4078988259417777E-5</v>
      </c>
      <c r="U106" s="15">
        <v>3.9725891571021977E-5</v>
      </c>
      <c r="V106" s="16">
        <f t="shared" si="1"/>
        <v>2.2918196386162042</v>
      </c>
      <c r="W106" s="15">
        <f t="shared" si="2"/>
        <v>0.17697279154428316</v>
      </c>
      <c r="X106" s="15">
        <v>0.21570810000000001</v>
      </c>
      <c r="Y106" s="15">
        <v>0.27746759999999998</v>
      </c>
      <c r="Z106" s="14">
        <v>469</v>
      </c>
      <c r="AA106" s="17">
        <v>51.83128840466</v>
      </c>
      <c r="AB106" s="18">
        <v>6.80029296875</v>
      </c>
    </row>
    <row r="107" spans="1:28" x14ac:dyDescent="0.2">
      <c r="A107" s="11" t="s">
        <v>6037</v>
      </c>
      <c r="B107" s="12" t="s">
        <v>6038</v>
      </c>
      <c r="C107" s="13">
        <v>90.43</v>
      </c>
      <c r="D107" s="14">
        <v>1</v>
      </c>
      <c r="E107" s="14">
        <v>16</v>
      </c>
      <c r="F107" s="14">
        <v>19</v>
      </c>
      <c r="G107" s="14">
        <v>463</v>
      </c>
      <c r="H107" s="15">
        <v>1.9400524070887395E-3</v>
      </c>
      <c r="I107" s="15">
        <v>2.0170080861309512E-3</v>
      </c>
      <c r="J107" s="15">
        <v>2.5095095157737957E-3</v>
      </c>
      <c r="K107" s="15">
        <v>6.2725399962129929E-4</v>
      </c>
      <c r="L107" s="15">
        <v>5.2116387940043425E-3</v>
      </c>
      <c r="M107" s="15">
        <v>2.4610925605238255E-3</v>
      </c>
      <c r="N107" s="15">
        <v>1.6881577616895762E-3</v>
      </c>
      <c r="O107" s="15">
        <v>1.6999143165863353E-3</v>
      </c>
      <c r="P107" s="15">
        <v>4.4852351938356501E-4</v>
      </c>
      <c r="Q107" s="15">
        <v>2.3303258765233035E-4</v>
      </c>
      <c r="R107" s="15">
        <v>5.8435634635813979E-5</v>
      </c>
      <c r="S107" s="15">
        <v>7.9186853611206646E-5</v>
      </c>
      <c r="T107" s="15">
        <v>5.0381858237385027E-4</v>
      </c>
      <c r="U107" s="15">
        <v>6.8660499552826947E-4</v>
      </c>
      <c r="V107" s="16">
        <f t="shared" si="1"/>
        <v>2.2883226787105815</v>
      </c>
      <c r="W107" s="15">
        <f t="shared" si="2"/>
        <v>5.8768599252362733E-2</v>
      </c>
      <c r="X107" s="15">
        <v>0.21570810000000001</v>
      </c>
      <c r="Y107" s="15">
        <v>0.27746759999999998</v>
      </c>
      <c r="Z107" s="14">
        <v>188</v>
      </c>
      <c r="AA107" s="17">
        <v>20.581411014659999</v>
      </c>
      <c r="AB107" s="18">
        <v>5.03369140625</v>
      </c>
    </row>
    <row r="108" spans="1:28" x14ac:dyDescent="0.2">
      <c r="A108" s="11" t="s">
        <v>6039</v>
      </c>
      <c r="B108" s="12" t="s">
        <v>6040</v>
      </c>
      <c r="C108" s="13">
        <v>10.56</v>
      </c>
      <c r="D108" s="14">
        <v>1</v>
      </c>
      <c r="E108" s="14">
        <v>15</v>
      </c>
      <c r="F108" s="14">
        <v>17</v>
      </c>
      <c r="G108" s="14">
        <v>56</v>
      </c>
      <c r="H108" s="15">
        <v>1.1081977105288046E-4</v>
      </c>
      <c r="I108" s="15">
        <v>9.1278745974502387E-5</v>
      </c>
      <c r="J108" s="15">
        <v>7.6019781710871982E-5</v>
      </c>
      <c r="K108" s="15">
        <v>4.2598373692773592E-5</v>
      </c>
      <c r="L108" s="15">
        <v>1.1244957102617089E-4</v>
      </c>
      <c r="M108" s="15">
        <v>8.663324869143986E-5</v>
      </c>
      <c r="N108" s="15">
        <v>2.8830395875420739E-5</v>
      </c>
      <c r="O108" s="15">
        <v>0</v>
      </c>
      <c r="P108" s="15">
        <v>0</v>
      </c>
      <c r="Q108" s="15">
        <v>4.2550808015423773E-5</v>
      </c>
      <c r="R108" s="15">
        <v>4.75263935681525E-5</v>
      </c>
      <c r="S108" s="15">
        <v>0</v>
      </c>
      <c r="T108" s="15">
        <v>1.8015440316715255E-5</v>
      </c>
      <c r="U108" s="15">
        <v>2.4731300508337264E-5</v>
      </c>
      <c r="V108" s="16">
        <f t="shared" si="1"/>
        <v>2.2656869052315121</v>
      </c>
      <c r="W108" s="19">
        <f t="shared" si="2"/>
        <v>3.9209917156355139E-3</v>
      </c>
      <c r="X108" s="15">
        <v>0.1378016</v>
      </c>
      <c r="Y108" s="15">
        <v>0.15004439999999999</v>
      </c>
      <c r="Z108" s="14">
        <v>1941</v>
      </c>
      <c r="AA108" s="17">
        <v>212.79206662466001</v>
      </c>
      <c r="AB108" s="18">
        <v>6.25244140625</v>
      </c>
    </row>
    <row r="109" spans="1:28" x14ac:dyDescent="0.2">
      <c r="A109" s="11" t="s">
        <v>6041</v>
      </c>
      <c r="B109" s="12" t="s">
        <v>6042</v>
      </c>
      <c r="C109" s="13">
        <v>8.52</v>
      </c>
      <c r="D109" s="14">
        <v>1</v>
      </c>
      <c r="E109" s="14">
        <v>6</v>
      </c>
      <c r="F109" s="14">
        <v>6</v>
      </c>
      <c r="G109" s="14">
        <v>8</v>
      </c>
      <c r="H109" s="15">
        <v>0</v>
      </c>
      <c r="I109" s="15">
        <v>0</v>
      </c>
      <c r="J109" s="15">
        <v>0</v>
      </c>
      <c r="K109" s="15">
        <v>3.2365731755802449E-5</v>
      </c>
      <c r="L109" s="15">
        <v>0</v>
      </c>
      <c r="M109" s="15">
        <v>6.4731463511604899E-6</v>
      </c>
      <c r="N109" s="15">
        <v>1.4474395269499581E-5</v>
      </c>
      <c r="O109" s="15">
        <v>0</v>
      </c>
      <c r="P109" s="15">
        <v>0</v>
      </c>
      <c r="Q109" s="15">
        <v>6.7784663201141828E-6</v>
      </c>
      <c r="R109" s="15">
        <v>0</v>
      </c>
      <c r="S109" s="15">
        <v>0</v>
      </c>
      <c r="T109" s="15">
        <v>1.3556932640228366E-6</v>
      </c>
      <c r="U109" s="15">
        <v>3.0314222949936324E-6</v>
      </c>
      <c r="V109" s="16">
        <f t="shared" si="1"/>
        <v>2.2554363274874563</v>
      </c>
      <c r="W109" s="15">
        <f t="shared" si="2"/>
        <v>0.47897138763815944</v>
      </c>
      <c r="X109" s="15">
        <v>0.25409599999999999</v>
      </c>
      <c r="Y109" s="15">
        <v>0.40212170000000003</v>
      </c>
      <c r="Z109" s="14">
        <v>951</v>
      </c>
      <c r="AA109" s="17">
        <v>106.23035118465999</v>
      </c>
      <c r="AB109" s="18">
        <v>4.80517578125</v>
      </c>
    </row>
    <row r="110" spans="1:28" x14ac:dyDescent="0.2">
      <c r="A110" s="11" t="s">
        <v>6043</v>
      </c>
      <c r="B110" s="12" t="s">
        <v>6044</v>
      </c>
      <c r="C110" s="13">
        <v>43.31</v>
      </c>
      <c r="D110" s="14">
        <v>1</v>
      </c>
      <c r="E110" s="14">
        <v>8</v>
      </c>
      <c r="F110" s="14">
        <v>16</v>
      </c>
      <c r="G110" s="14">
        <v>187</v>
      </c>
      <c r="H110" s="15">
        <v>1.3955739718598135E-4</v>
      </c>
      <c r="I110" s="15">
        <v>1.2858475382497876E-4</v>
      </c>
      <c r="J110" s="15">
        <v>0</v>
      </c>
      <c r="K110" s="15">
        <v>1.9600017890802614E-4</v>
      </c>
      <c r="L110" s="15">
        <v>1.0445022768316337E-3</v>
      </c>
      <c r="M110" s="15">
        <v>3.0172892135012398E-4</v>
      </c>
      <c r="N110" s="15">
        <v>4.2136969295633218E-4</v>
      </c>
      <c r="O110" s="15">
        <v>3.1997085332657399E-4</v>
      </c>
      <c r="P110" s="15">
        <v>0</v>
      </c>
      <c r="Q110" s="15">
        <v>0</v>
      </c>
      <c r="R110" s="15">
        <v>0</v>
      </c>
      <c r="S110" s="15">
        <v>0</v>
      </c>
      <c r="T110" s="15">
        <v>6.3994170665314804E-5</v>
      </c>
      <c r="U110" s="15">
        <v>1.4309531577136686E-4</v>
      </c>
      <c r="V110" s="16">
        <f t="shared" si="1"/>
        <v>2.237240589722179</v>
      </c>
      <c r="W110" s="15">
        <f t="shared" si="2"/>
        <v>0.28674291752458336</v>
      </c>
      <c r="X110" s="15">
        <v>0.21570810000000001</v>
      </c>
      <c r="Y110" s="15">
        <v>0.30562010000000001</v>
      </c>
      <c r="Z110" s="14">
        <v>284</v>
      </c>
      <c r="AA110" s="17">
        <v>32.816552974659999</v>
      </c>
      <c r="AB110" s="18">
        <v>4.70361328125</v>
      </c>
    </row>
    <row r="111" spans="1:28" x14ac:dyDescent="0.2">
      <c r="A111" s="11" t="s">
        <v>6045</v>
      </c>
      <c r="B111" s="12" t="s">
        <v>6046</v>
      </c>
      <c r="C111" s="13">
        <v>20.52</v>
      </c>
      <c r="D111" s="14">
        <v>1</v>
      </c>
      <c r="E111" s="14">
        <v>8</v>
      </c>
      <c r="F111" s="14">
        <v>8</v>
      </c>
      <c r="G111" s="14">
        <v>22</v>
      </c>
      <c r="H111" s="15">
        <v>0</v>
      </c>
      <c r="I111" s="15">
        <v>5.3281920682046769E-5</v>
      </c>
      <c r="J111" s="15">
        <v>9.7685527630296507E-5</v>
      </c>
      <c r="K111" s="15">
        <v>6.7845363400766048E-5</v>
      </c>
      <c r="L111" s="15">
        <v>2.4526879868679867E-5</v>
      </c>
      <c r="M111" s="15">
        <v>4.866793831635784E-5</v>
      </c>
      <c r="N111" s="15">
        <v>3.7891771703194179E-5</v>
      </c>
      <c r="O111" s="15">
        <v>0</v>
      </c>
      <c r="P111" s="15">
        <v>0</v>
      </c>
      <c r="Q111" s="15">
        <v>5.1646936320257547E-5</v>
      </c>
      <c r="R111" s="15">
        <v>0</v>
      </c>
      <c r="S111" s="15">
        <v>0</v>
      </c>
      <c r="T111" s="15">
        <v>1.0329387264051509E-5</v>
      </c>
      <c r="U111" s="15">
        <v>2.3097212088339742E-5</v>
      </c>
      <c r="V111" s="16">
        <f t="shared" si="1"/>
        <v>2.2362169835620049</v>
      </c>
      <c r="W111" s="15">
        <f t="shared" si="2"/>
        <v>9.7106376776113487E-2</v>
      </c>
      <c r="X111" s="15">
        <v>0.21570810000000001</v>
      </c>
      <c r="Y111" s="15">
        <v>0.27746759999999998</v>
      </c>
      <c r="Z111" s="14">
        <v>497</v>
      </c>
      <c r="AA111" s="17">
        <v>54.039961674660198</v>
      </c>
      <c r="AB111" s="18">
        <v>5.52880859375</v>
      </c>
    </row>
    <row r="112" spans="1:28" x14ac:dyDescent="0.2">
      <c r="A112" s="11" t="s">
        <v>6047</v>
      </c>
      <c r="B112" s="12" t="s">
        <v>6048</v>
      </c>
      <c r="C112" s="13">
        <v>57.14</v>
      </c>
      <c r="D112" s="14">
        <v>1</v>
      </c>
      <c r="E112" s="14">
        <v>9</v>
      </c>
      <c r="F112" s="14">
        <v>9</v>
      </c>
      <c r="G112" s="14">
        <v>140</v>
      </c>
      <c r="H112" s="15">
        <v>9.2276989965021732E-4</v>
      </c>
      <c r="I112" s="15">
        <v>4.7667496296864142E-4</v>
      </c>
      <c r="J112" s="15">
        <v>4.655095821569623E-4</v>
      </c>
      <c r="K112" s="15">
        <v>1.9606004597541926E-4</v>
      </c>
      <c r="L112" s="15">
        <v>4.258298863007321E-4</v>
      </c>
      <c r="M112" s="15">
        <v>4.9736887541039444E-4</v>
      </c>
      <c r="N112" s="15">
        <v>2.6377742590172153E-4</v>
      </c>
      <c r="O112" s="15">
        <v>5.2155721482164839E-4</v>
      </c>
      <c r="P112" s="15">
        <v>0</v>
      </c>
      <c r="Q112" s="15">
        <v>8.2256903443569816E-6</v>
      </c>
      <c r="R112" s="15">
        <v>0</v>
      </c>
      <c r="S112" s="15">
        <v>0</v>
      </c>
      <c r="T112" s="15">
        <v>1.0595658103320109E-4</v>
      </c>
      <c r="U112" s="15">
        <v>2.3235511883372068E-4</v>
      </c>
      <c r="V112" s="16">
        <f t="shared" si="1"/>
        <v>2.2308430314783427</v>
      </c>
      <c r="W112" s="19">
        <f t="shared" si="2"/>
        <v>3.7982224788086522E-2</v>
      </c>
      <c r="X112" s="15">
        <v>0.21570810000000001</v>
      </c>
      <c r="Y112" s="15">
        <v>0.27287</v>
      </c>
      <c r="Z112" s="14">
        <v>175</v>
      </c>
      <c r="AA112" s="17">
        <v>20.05640968466</v>
      </c>
      <c r="AB112" s="18">
        <v>7.32763671875</v>
      </c>
    </row>
    <row r="113" spans="1:28" x14ac:dyDescent="0.2">
      <c r="A113" s="11" t="s">
        <v>6049</v>
      </c>
      <c r="B113" s="12" t="s">
        <v>6050</v>
      </c>
      <c r="C113" s="13">
        <v>28.85</v>
      </c>
      <c r="D113" s="14">
        <v>1</v>
      </c>
      <c r="E113" s="14">
        <v>7</v>
      </c>
      <c r="F113" s="14">
        <v>7</v>
      </c>
      <c r="G113" s="14">
        <v>37</v>
      </c>
      <c r="H113" s="15">
        <v>4.0263708527308917E-5</v>
      </c>
      <c r="I113" s="15">
        <v>5.1643076487657205E-5</v>
      </c>
      <c r="J113" s="15">
        <v>0</v>
      </c>
      <c r="K113" s="15">
        <v>3.4384897307497248E-5</v>
      </c>
      <c r="L113" s="15">
        <v>3.5835445377158471E-5</v>
      </c>
      <c r="M113" s="15">
        <v>3.2425425539924372E-5</v>
      </c>
      <c r="N113" s="15">
        <v>1.9349630322583967E-5</v>
      </c>
      <c r="O113" s="15">
        <v>0</v>
      </c>
      <c r="P113" s="15">
        <v>0</v>
      </c>
      <c r="Q113" s="15">
        <v>3.5557350771421822E-5</v>
      </c>
      <c r="R113" s="15">
        <v>0</v>
      </c>
      <c r="S113" s="15">
        <v>0</v>
      </c>
      <c r="T113" s="15">
        <v>7.1114701542843646E-6</v>
      </c>
      <c r="U113" s="15">
        <v>1.5901730684940754E-5</v>
      </c>
      <c r="V113" s="16">
        <f t="shared" si="1"/>
        <v>2.188905763877607</v>
      </c>
      <c r="W113" s="15">
        <f t="shared" si="2"/>
        <v>5.492496335071835E-2</v>
      </c>
      <c r="X113" s="15">
        <v>0.21570810000000001</v>
      </c>
      <c r="Y113" s="15">
        <v>0.27746759999999998</v>
      </c>
      <c r="Z113" s="14">
        <v>260</v>
      </c>
      <c r="AA113" s="17">
        <v>27.83662513466</v>
      </c>
      <c r="AB113" s="18">
        <v>5.56689453125</v>
      </c>
    </row>
    <row r="114" spans="1:28" x14ac:dyDescent="0.2">
      <c r="A114" s="11" t="s">
        <v>6051</v>
      </c>
      <c r="B114" s="12" t="s">
        <v>6052</v>
      </c>
      <c r="C114" s="13">
        <v>49.65</v>
      </c>
      <c r="D114" s="14">
        <v>1</v>
      </c>
      <c r="E114" s="14">
        <v>14</v>
      </c>
      <c r="F114" s="14">
        <v>15</v>
      </c>
      <c r="G114" s="14">
        <v>51</v>
      </c>
      <c r="H114" s="15">
        <v>0</v>
      </c>
      <c r="I114" s="15">
        <v>0</v>
      </c>
      <c r="J114" s="15">
        <v>6.4741559265720514E-4</v>
      </c>
      <c r="K114" s="15">
        <v>0</v>
      </c>
      <c r="L114" s="15">
        <v>0</v>
      </c>
      <c r="M114" s="15">
        <v>1.2948311853144102E-4</v>
      </c>
      <c r="N114" s="15">
        <v>2.8953305497496481E-4</v>
      </c>
      <c r="O114" s="15">
        <v>0</v>
      </c>
      <c r="P114" s="15">
        <v>0</v>
      </c>
      <c r="Q114" s="15">
        <v>3.6537861703011266E-5</v>
      </c>
      <c r="R114" s="15">
        <v>6.1833746728091784E-5</v>
      </c>
      <c r="S114" s="15">
        <v>4.4189600927628913E-5</v>
      </c>
      <c r="T114" s="15">
        <v>2.8512241871746394E-5</v>
      </c>
      <c r="U114" s="15">
        <v>2.7597140792301473E-5</v>
      </c>
      <c r="V114" s="16">
        <f t="shared" si="1"/>
        <v>2.1831106319737787</v>
      </c>
      <c r="W114" s="15">
        <f t="shared" si="2"/>
        <v>0.48020104245739781</v>
      </c>
      <c r="X114" s="15">
        <v>0.25412639999999997</v>
      </c>
      <c r="Y114" s="15">
        <v>0.406273</v>
      </c>
      <c r="Z114" s="14">
        <v>423</v>
      </c>
      <c r="AA114" s="17">
        <v>47.509227614659999</v>
      </c>
      <c r="AB114" s="18">
        <v>5.32568359375</v>
      </c>
    </row>
    <row r="115" spans="1:28" x14ac:dyDescent="0.2">
      <c r="A115" s="11" t="s">
        <v>6053</v>
      </c>
      <c r="B115" s="12" t="s">
        <v>6054</v>
      </c>
      <c r="C115" s="13">
        <v>30.65</v>
      </c>
      <c r="D115" s="14">
        <v>2</v>
      </c>
      <c r="E115" s="14">
        <v>6</v>
      </c>
      <c r="F115" s="14">
        <v>6</v>
      </c>
      <c r="G115" s="14">
        <v>18</v>
      </c>
      <c r="H115" s="15">
        <v>1.1084342485993843E-4</v>
      </c>
      <c r="I115" s="15">
        <v>0</v>
      </c>
      <c r="J115" s="15">
        <v>1.0974991998642859E-4</v>
      </c>
      <c r="K115" s="15">
        <v>0</v>
      </c>
      <c r="L115" s="15">
        <v>0</v>
      </c>
      <c r="M115" s="15">
        <v>4.4118668969273402E-5</v>
      </c>
      <c r="N115" s="15">
        <v>6.0413212573092516E-5</v>
      </c>
      <c r="O115" s="15">
        <v>0</v>
      </c>
      <c r="P115" s="15">
        <v>0</v>
      </c>
      <c r="Q115" s="15">
        <v>4.8704770486408988E-5</v>
      </c>
      <c r="R115" s="15">
        <v>0</v>
      </c>
      <c r="S115" s="15">
        <v>0</v>
      </c>
      <c r="T115" s="15">
        <v>9.7409540972817979E-6</v>
      </c>
      <c r="U115" s="15">
        <v>2.1781435527227202E-5</v>
      </c>
      <c r="V115" s="16">
        <f t="shared" si="1"/>
        <v>2.1792542744419143</v>
      </c>
      <c r="W115" s="15">
        <f t="shared" si="2"/>
        <v>0.28473229677406553</v>
      </c>
      <c r="X115" s="15">
        <v>0.21570810000000001</v>
      </c>
      <c r="Y115" s="15">
        <v>0.30562010000000001</v>
      </c>
      <c r="Z115" s="14">
        <v>261</v>
      </c>
      <c r="AA115" s="17">
        <v>29.32557656466</v>
      </c>
      <c r="AB115" s="18">
        <v>4.80517578125</v>
      </c>
    </row>
    <row r="116" spans="1:28" x14ac:dyDescent="0.2">
      <c r="A116" s="11" t="s">
        <v>6055</v>
      </c>
      <c r="B116" s="12" t="s">
        <v>6056</v>
      </c>
      <c r="C116" s="13">
        <v>4.21</v>
      </c>
      <c r="D116" s="14">
        <v>1</v>
      </c>
      <c r="E116" s="14">
        <v>3</v>
      </c>
      <c r="F116" s="14">
        <v>3</v>
      </c>
      <c r="G116" s="14">
        <v>4</v>
      </c>
      <c r="H116" s="15">
        <v>0</v>
      </c>
      <c r="I116" s="15">
        <v>6.1595703340855686E-5</v>
      </c>
      <c r="J116" s="15">
        <v>0</v>
      </c>
      <c r="K116" s="15">
        <v>0</v>
      </c>
      <c r="L116" s="15">
        <v>0</v>
      </c>
      <c r="M116" s="15">
        <v>1.2319140668171137E-5</v>
      </c>
      <c r="N116" s="15">
        <v>2.7546435958412847E-5</v>
      </c>
      <c r="O116" s="15">
        <v>0</v>
      </c>
      <c r="P116" s="15">
        <v>0</v>
      </c>
      <c r="Q116" s="15">
        <v>0</v>
      </c>
      <c r="R116" s="15">
        <v>1.3713445656435951E-5</v>
      </c>
      <c r="S116" s="15">
        <v>0</v>
      </c>
      <c r="T116" s="15">
        <v>2.7426891312871904E-6</v>
      </c>
      <c r="U116" s="15">
        <v>6.1328393387080037E-6</v>
      </c>
      <c r="V116" s="16">
        <f t="shared" si="1"/>
        <v>2.167238608133554</v>
      </c>
      <c r="W116" s="15">
        <f t="shared" si="2"/>
        <v>0.48664445416380486</v>
      </c>
      <c r="X116" s="15">
        <v>0.25644549999999999</v>
      </c>
      <c r="Y116" s="15">
        <v>0.42901</v>
      </c>
      <c r="Z116" s="14">
        <v>973</v>
      </c>
      <c r="AA116" s="17">
        <v>102.87530519466</v>
      </c>
      <c r="AB116" s="18">
        <v>7.02001953125</v>
      </c>
    </row>
    <row r="117" spans="1:28" x14ac:dyDescent="0.2">
      <c r="A117" s="11" t="s">
        <v>6057</v>
      </c>
      <c r="B117" s="12" t="s">
        <v>6058</v>
      </c>
      <c r="C117" s="13">
        <v>17.39</v>
      </c>
      <c r="D117" s="14">
        <v>1</v>
      </c>
      <c r="E117" s="14">
        <v>4</v>
      </c>
      <c r="F117" s="14">
        <v>5</v>
      </c>
      <c r="G117" s="14">
        <v>29</v>
      </c>
      <c r="H117" s="15">
        <v>0</v>
      </c>
      <c r="I117" s="15">
        <v>2.0244220743869735E-4</v>
      </c>
      <c r="J117" s="15">
        <v>1.5541895816602089E-4</v>
      </c>
      <c r="K117" s="15">
        <v>0</v>
      </c>
      <c r="L117" s="15">
        <v>2.3755430913268894E-4</v>
      </c>
      <c r="M117" s="15">
        <v>1.1908309494748142E-4</v>
      </c>
      <c r="N117" s="15">
        <v>1.125455820836814E-4</v>
      </c>
      <c r="O117" s="15">
        <v>0</v>
      </c>
      <c r="P117" s="15">
        <v>0</v>
      </c>
      <c r="Q117" s="15">
        <v>1.3338307846966517E-4</v>
      </c>
      <c r="R117" s="15">
        <v>0</v>
      </c>
      <c r="S117" s="15">
        <v>0</v>
      </c>
      <c r="T117" s="15">
        <v>2.6676615693933032E-5</v>
      </c>
      <c r="U117" s="15">
        <v>5.9650726101271983E-5</v>
      </c>
      <c r="V117" s="16">
        <f t="shared" ref="V117:V180" si="3">LOG((M117/T117),2)</f>
        <v>2.1583210655818785</v>
      </c>
      <c r="W117" s="15">
        <f t="shared" si="2"/>
        <v>0.15521761075106441</v>
      </c>
      <c r="X117" s="15">
        <v>0.21570810000000001</v>
      </c>
      <c r="Y117" s="15">
        <v>0.27746759999999998</v>
      </c>
      <c r="Z117" s="14">
        <v>391</v>
      </c>
      <c r="AA117" s="17">
        <v>45.316909314660002</v>
      </c>
      <c r="AB117" s="18">
        <v>4.46240234375</v>
      </c>
    </row>
    <row r="118" spans="1:28" x14ac:dyDescent="0.2">
      <c r="A118" s="11" t="s">
        <v>6059</v>
      </c>
      <c r="B118" s="12" t="s">
        <v>6060</v>
      </c>
      <c r="C118" s="13">
        <v>36.94</v>
      </c>
      <c r="D118" s="14">
        <v>1</v>
      </c>
      <c r="E118" s="14">
        <v>5</v>
      </c>
      <c r="F118" s="14">
        <v>5</v>
      </c>
      <c r="G118" s="14">
        <v>19</v>
      </c>
      <c r="H118" s="15">
        <v>1.8048072213260071E-4</v>
      </c>
      <c r="I118" s="15">
        <v>0</v>
      </c>
      <c r="J118" s="15">
        <v>0</v>
      </c>
      <c r="K118" s="15">
        <v>0</v>
      </c>
      <c r="L118" s="15">
        <v>2.2519278074207508E-4</v>
      </c>
      <c r="M118" s="15">
        <v>8.1134700574935154E-5</v>
      </c>
      <c r="N118" s="15">
        <v>1.1221729074983432E-4</v>
      </c>
      <c r="O118" s="15">
        <v>0</v>
      </c>
      <c r="P118" s="15">
        <v>0</v>
      </c>
      <c r="Q118" s="15">
        <v>9.2386325082124122E-5</v>
      </c>
      <c r="R118" s="15">
        <v>0</v>
      </c>
      <c r="S118" s="15">
        <v>0</v>
      </c>
      <c r="T118" s="15">
        <v>1.8477265016424824E-5</v>
      </c>
      <c r="U118" s="15">
        <v>4.1316420615004674E-5</v>
      </c>
      <c r="V118" s="16">
        <f t="shared" si="3"/>
        <v>2.1345678475100596</v>
      </c>
      <c r="W118" s="15">
        <f t="shared" si="2"/>
        <v>0.29349205508965653</v>
      </c>
      <c r="X118" s="15">
        <v>0.21570810000000001</v>
      </c>
      <c r="Y118" s="15">
        <v>0.30562010000000001</v>
      </c>
      <c r="Z118" s="14">
        <v>111</v>
      </c>
      <c r="AA118" s="17">
        <v>13.518955994660001</v>
      </c>
      <c r="AB118" s="18">
        <v>9.11474609375</v>
      </c>
    </row>
    <row r="119" spans="1:28" x14ac:dyDescent="0.2">
      <c r="A119" s="11" t="s">
        <v>6061</v>
      </c>
      <c r="B119" s="12" t="s">
        <v>6062</v>
      </c>
      <c r="C119" s="13">
        <v>14.54</v>
      </c>
      <c r="D119" s="14">
        <v>1</v>
      </c>
      <c r="E119" s="14">
        <v>11</v>
      </c>
      <c r="F119" s="14">
        <v>11</v>
      </c>
      <c r="G119" s="14">
        <v>72</v>
      </c>
      <c r="H119" s="15">
        <v>2.7833389113970892E-4</v>
      </c>
      <c r="I119" s="15">
        <v>1.8989917179320387E-5</v>
      </c>
      <c r="J119" s="15">
        <v>1.9343963215217538E-5</v>
      </c>
      <c r="K119" s="15">
        <v>2.1739188958659137E-4</v>
      </c>
      <c r="L119" s="15">
        <v>4.8941664504753914E-5</v>
      </c>
      <c r="M119" s="15">
        <v>1.1660026512511842E-4</v>
      </c>
      <c r="N119" s="15">
        <v>1.2235294425411833E-4</v>
      </c>
      <c r="O119" s="15">
        <v>4.3771750967131482E-5</v>
      </c>
      <c r="P119" s="15">
        <v>5.5754579721175702E-5</v>
      </c>
      <c r="Q119" s="15">
        <v>1.9366342378985281E-5</v>
      </c>
      <c r="R119" s="15">
        <v>1.3930288558033706E-5</v>
      </c>
      <c r="S119" s="15">
        <v>0</v>
      </c>
      <c r="T119" s="15">
        <v>2.6564592325065236E-5</v>
      </c>
      <c r="U119" s="15">
        <v>2.2722564072299947E-5</v>
      </c>
      <c r="V119" s="16">
        <f t="shared" si="3"/>
        <v>2.1339945912381211</v>
      </c>
      <c r="W119" s="15">
        <f t="shared" si="2"/>
        <v>0.176422369458479</v>
      </c>
      <c r="X119" s="15">
        <v>0.21570810000000001</v>
      </c>
      <c r="Y119" s="15">
        <v>0.27746759999999998</v>
      </c>
      <c r="Z119" s="14">
        <v>1025</v>
      </c>
      <c r="AA119" s="17">
        <v>108.42193733466</v>
      </c>
      <c r="AB119" s="18">
        <v>5.36376953125</v>
      </c>
    </row>
    <row r="120" spans="1:28" x14ac:dyDescent="0.2">
      <c r="A120" s="11" t="s">
        <v>6063</v>
      </c>
      <c r="B120" s="12" t="s">
        <v>6064</v>
      </c>
      <c r="C120" s="13">
        <v>37.950000000000003</v>
      </c>
      <c r="D120" s="14">
        <v>1</v>
      </c>
      <c r="E120" s="14">
        <v>6</v>
      </c>
      <c r="F120" s="14">
        <v>7</v>
      </c>
      <c r="G120" s="14">
        <v>86</v>
      </c>
      <c r="H120" s="15">
        <v>1.373567668247991E-3</v>
      </c>
      <c r="I120" s="15">
        <v>1.3314905690007671E-3</v>
      </c>
      <c r="J120" s="15">
        <v>7.1785007843395119E-4</v>
      </c>
      <c r="K120" s="15">
        <v>1.3096354272317703E-3</v>
      </c>
      <c r="L120" s="15">
        <v>0</v>
      </c>
      <c r="M120" s="15">
        <v>9.4650874858289596E-4</v>
      </c>
      <c r="N120" s="15">
        <v>5.938465513587207E-4</v>
      </c>
      <c r="O120" s="15">
        <v>2.0789949497532629E-4</v>
      </c>
      <c r="P120" s="15">
        <v>8.3593202119373847E-5</v>
      </c>
      <c r="Q120" s="15">
        <v>2.3484696254870259E-4</v>
      </c>
      <c r="R120" s="15">
        <v>2.168527415181006E-4</v>
      </c>
      <c r="S120" s="15">
        <v>3.3645304090238241E-4</v>
      </c>
      <c r="T120" s="15">
        <v>2.1592908841277714E-4</v>
      </c>
      <c r="U120" s="15">
        <v>9.0086102413787497E-5</v>
      </c>
      <c r="V120" s="16">
        <f t="shared" si="3"/>
        <v>2.1320582348794366</v>
      </c>
      <c r="W120" s="15">
        <f t="shared" si="2"/>
        <v>5.0488352250779481E-2</v>
      </c>
      <c r="X120" s="15">
        <v>0.21570810000000001</v>
      </c>
      <c r="Y120" s="15">
        <v>0.27746759999999998</v>
      </c>
      <c r="Z120" s="14">
        <v>224</v>
      </c>
      <c r="AA120" s="17">
        <v>26.61724595466</v>
      </c>
      <c r="AB120" s="18">
        <v>7.21044921875</v>
      </c>
    </row>
    <row r="121" spans="1:28" x14ac:dyDescent="0.2">
      <c r="A121" s="11" t="s">
        <v>6065</v>
      </c>
      <c r="B121" s="12" t="s">
        <v>6066</v>
      </c>
      <c r="C121" s="13">
        <v>34.4</v>
      </c>
      <c r="D121" s="14">
        <v>1</v>
      </c>
      <c r="E121" s="14">
        <v>10</v>
      </c>
      <c r="F121" s="14">
        <v>10</v>
      </c>
      <c r="G121" s="14">
        <v>111</v>
      </c>
      <c r="H121" s="15">
        <v>1.0661199376243876E-3</v>
      </c>
      <c r="I121" s="15">
        <v>7.9918371935596062E-4</v>
      </c>
      <c r="J121" s="15">
        <v>5.9531277317270844E-4</v>
      </c>
      <c r="K121" s="15">
        <v>1.6895098041655998E-3</v>
      </c>
      <c r="L121" s="15">
        <v>3.5201553804251165E-4</v>
      </c>
      <c r="M121" s="15">
        <v>9.0042835447223346E-4</v>
      </c>
      <c r="N121" s="15">
        <v>5.133726342272263E-4</v>
      </c>
      <c r="O121" s="15">
        <v>4.6831595990077168E-4</v>
      </c>
      <c r="P121" s="15">
        <v>3.5168067856045467E-4</v>
      </c>
      <c r="Q121" s="15">
        <v>1.5386658094996639E-4</v>
      </c>
      <c r="R121" s="15">
        <v>0</v>
      </c>
      <c r="S121" s="15">
        <v>6.0213942212511626E-5</v>
      </c>
      <c r="T121" s="15">
        <v>2.068154323247409E-4</v>
      </c>
      <c r="U121" s="15">
        <v>1.9776037665706692E-4</v>
      </c>
      <c r="V121" s="16">
        <f t="shared" si="3"/>
        <v>2.1222676460679573</v>
      </c>
      <c r="W121" s="19">
        <f t="shared" si="2"/>
        <v>3.5847868700200396E-2</v>
      </c>
      <c r="X121" s="15">
        <v>0.21570810000000001</v>
      </c>
      <c r="Y121" s="15">
        <v>0.26935530000000002</v>
      </c>
      <c r="Z121" s="14">
        <v>282</v>
      </c>
      <c r="AA121" s="17">
        <v>31.79289345466</v>
      </c>
      <c r="AB121" s="18">
        <v>8.67529296875</v>
      </c>
    </row>
    <row r="122" spans="1:28" x14ac:dyDescent="0.2">
      <c r="A122" s="11" t="s">
        <v>6067</v>
      </c>
      <c r="B122" s="12" t="s">
        <v>6068</v>
      </c>
      <c r="C122" s="13">
        <v>15.38</v>
      </c>
      <c r="D122" s="14">
        <v>1</v>
      </c>
      <c r="E122" s="14">
        <v>3</v>
      </c>
      <c r="F122" s="14">
        <v>3</v>
      </c>
      <c r="G122" s="14">
        <v>14</v>
      </c>
      <c r="H122" s="15">
        <v>1.7629107395110139E-5</v>
      </c>
      <c r="I122" s="15">
        <v>4.1825506199735855E-5</v>
      </c>
      <c r="J122" s="15">
        <v>2.184777878224144E-5</v>
      </c>
      <c r="K122" s="15">
        <v>4.1390706163790673E-5</v>
      </c>
      <c r="L122" s="15">
        <v>0</v>
      </c>
      <c r="M122" s="15">
        <v>2.4538619708175619E-5</v>
      </c>
      <c r="N122" s="15">
        <v>1.7606498125373788E-5</v>
      </c>
      <c r="O122" s="15">
        <v>2.8686643062740671E-5</v>
      </c>
      <c r="P122" s="15">
        <v>0</v>
      </c>
      <c r="Q122" s="15">
        <v>0</v>
      </c>
      <c r="R122" s="15">
        <v>0</v>
      </c>
      <c r="S122" s="15">
        <v>0</v>
      </c>
      <c r="T122" s="15">
        <v>5.7373286125481338E-6</v>
      </c>
      <c r="U122" s="15">
        <v>1.282905678691218E-5</v>
      </c>
      <c r="V122" s="16">
        <f t="shared" si="3"/>
        <v>2.0966030424116777</v>
      </c>
      <c r="W122" s="15">
        <f t="shared" si="2"/>
        <v>9.3161974998870287E-2</v>
      </c>
      <c r="X122" s="15">
        <v>0.21570810000000001</v>
      </c>
      <c r="Y122" s="15">
        <v>0.27746759999999998</v>
      </c>
      <c r="Z122" s="14">
        <v>260</v>
      </c>
      <c r="AA122" s="17">
        <v>28.256125544660001</v>
      </c>
      <c r="AB122" s="18">
        <v>6.34130859375</v>
      </c>
    </row>
    <row r="123" spans="1:28" x14ac:dyDescent="0.2">
      <c r="A123" s="11" t="s">
        <v>6069</v>
      </c>
      <c r="B123" s="12" t="s">
        <v>6070</v>
      </c>
      <c r="C123" s="13">
        <v>8.1199999999999992</v>
      </c>
      <c r="D123" s="14">
        <v>1</v>
      </c>
      <c r="E123" s="14">
        <v>3</v>
      </c>
      <c r="F123" s="14">
        <v>3</v>
      </c>
      <c r="G123" s="14">
        <v>27</v>
      </c>
      <c r="H123" s="15">
        <v>1.0445659294056263E-4</v>
      </c>
      <c r="I123" s="15">
        <v>1.1968965977040424E-4</v>
      </c>
      <c r="J123" s="15">
        <v>9.2353557323113659E-5</v>
      </c>
      <c r="K123" s="15">
        <v>0</v>
      </c>
      <c r="L123" s="15">
        <v>1.3699611104007282E-4</v>
      </c>
      <c r="M123" s="15">
        <v>9.0699184214830666E-5</v>
      </c>
      <c r="N123" s="15">
        <v>5.3390538414742033E-5</v>
      </c>
      <c r="O123" s="15">
        <v>1.0615761215223719E-4</v>
      </c>
      <c r="P123" s="15">
        <v>0</v>
      </c>
      <c r="Q123" s="15">
        <v>0</v>
      </c>
      <c r="R123" s="15">
        <v>0</v>
      </c>
      <c r="S123" s="15">
        <v>0</v>
      </c>
      <c r="T123" s="15">
        <v>2.1231522430447438E-5</v>
      </c>
      <c r="U123" s="15">
        <v>4.7475127420292032E-5</v>
      </c>
      <c r="V123" s="16">
        <f t="shared" si="3"/>
        <v>2.0948817495889562</v>
      </c>
      <c r="W123" s="15">
        <f t="shared" si="2"/>
        <v>6.1874469380615756E-2</v>
      </c>
      <c r="X123" s="15">
        <v>0.21570810000000001</v>
      </c>
      <c r="Y123" s="15">
        <v>0.27746759999999998</v>
      </c>
      <c r="Z123" s="14">
        <v>468</v>
      </c>
      <c r="AA123" s="17">
        <v>52.258740414660103</v>
      </c>
      <c r="AB123" s="18">
        <v>7.54736328125</v>
      </c>
    </row>
    <row r="124" spans="1:28" x14ac:dyDescent="0.2">
      <c r="A124" s="11" t="s">
        <v>6071</v>
      </c>
      <c r="B124" s="12" t="s">
        <v>6072</v>
      </c>
      <c r="C124" s="13">
        <v>10.29</v>
      </c>
      <c r="D124" s="14">
        <v>1</v>
      </c>
      <c r="E124" s="14">
        <v>5</v>
      </c>
      <c r="F124" s="14">
        <v>5</v>
      </c>
      <c r="G124" s="14">
        <v>8</v>
      </c>
      <c r="H124" s="15">
        <v>0</v>
      </c>
      <c r="I124" s="15">
        <v>1.1653367616703525E-4</v>
      </c>
      <c r="J124" s="15">
        <v>4.6515352793737282E-5</v>
      </c>
      <c r="K124" s="15">
        <v>0</v>
      </c>
      <c r="L124" s="15">
        <v>0</v>
      </c>
      <c r="M124" s="15">
        <v>3.260980579215451E-5</v>
      </c>
      <c r="N124" s="15">
        <v>5.1055799272754303E-5</v>
      </c>
      <c r="O124" s="15">
        <v>0</v>
      </c>
      <c r="P124" s="15">
        <v>0</v>
      </c>
      <c r="Q124" s="15">
        <v>3.8174389375949239E-5</v>
      </c>
      <c r="R124" s="15">
        <v>0</v>
      </c>
      <c r="S124" s="15">
        <v>0</v>
      </c>
      <c r="T124" s="15">
        <v>7.6348778751898479E-6</v>
      </c>
      <c r="U124" s="15">
        <v>1.7072105928833656E-5</v>
      </c>
      <c r="V124" s="16">
        <f t="shared" si="3"/>
        <v>2.0946288636561832</v>
      </c>
      <c r="W124" s="15">
        <f t="shared" si="2"/>
        <v>0.34817859660862288</v>
      </c>
      <c r="X124" s="15">
        <v>0.21570810000000001</v>
      </c>
      <c r="Y124" s="15">
        <v>0.30562010000000001</v>
      </c>
      <c r="Z124" s="14">
        <v>583</v>
      </c>
      <c r="AA124" s="17">
        <v>65.533930734660004</v>
      </c>
      <c r="AB124" s="18">
        <v>8.89501953125</v>
      </c>
    </row>
    <row r="125" spans="1:28" x14ac:dyDescent="0.2">
      <c r="A125" s="11" t="s">
        <v>6073</v>
      </c>
      <c r="B125" s="12" t="s">
        <v>6074</v>
      </c>
      <c r="C125" s="13">
        <v>12.45</v>
      </c>
      <c r="D125" s="14">
        <v>1</v>
      </c>
      <c r="E125" s="14">
        <v>4</v>
      </c>
      <c r="F125" s="14">
        <v>4</v>
      </c>
      <c r="G125" s="14">
        <v>46</v>
      </c>
      <c r="H125" s="15">
        <v>2.101820751076671E-4</v>
      </c>
      <c r="I125" s="15">
        <v>0</v>
      </c>
      <c r="J125" s="15">
        <v>0</v>
      </c>
      <c r="K125" s="15">
        <v>9.4532523315466274E-5</v>
      </c>
      <c r="L125" s="15">
        <v>1.3644736828063501E-4</v>
      </c>
      <c r="M125" s="15">
        <v>8.8232393340753677E-5</v>
      </c>
      <c r="N125" s="15">
        <v>9.0562148271888492E-5</v>
      </c>
      <c r="O125" s="15">
        <v>0</v>
      </c>
      <c r="P125" s="15">
        <v>0</v>
      </c>
      <c r="Q125" s="15">
        <v>5.1298606433308351E-5</v>
      </c>
      <c r="R125" s="15">
        <v>5.2180147654325939E-5</v>
      </c>
      <c r="S125" s="15">
        <v>0</v>
      </c>
      <c r="T125" s="15">
        <v>2.0695750817526859E-5</v>
      </c>
      <c r="U125" s="15">
        <v>2.8340537758310548E-5</v>
      </c>
      <c r="V125" s="16">
        <f t="shared" si="3"/>
        <v>2.0919738303873796</v>
      </c>
      <c r="W125" s="15">
        <f t="shared" si="2"/>
        <v>0.17510466879251146</v>
      </c>
      <c r="X125" s="15">
        <v>0.21570810000000001</v>
      </c>
      <c r="Y125" s="15">
        <v>0.27746759999999998</v>
      </c>
      <c r="Z125" s="14">
        <v>498</v>
      </c>
      <c r="AA125" s="17">
        <v>56.753390404660102</v>
      </c>
      <c r="AB125" s="18">
        <v>9.39306640625</v>
      </c>
    </row>
    <row r="126" spans="1:28" x14ac:dyDescent="0.2">
      <c r="A126" s="11" t="s">
        <v>6075</v>
      </c>
      <c r="B126" s="12" t="s">
        <v>6076</v>
      </c>
      <c r="C126" s="13">
        <v>11.95</v>
      </c>
      <c r="D126" s="14">
        <v>1</v>
      </c>
      <c r="E126" s="14">
        <v>12</v>
      </c>
      <c r="F126" s="14">
        <v>12</v>
      </c>
      <c r="G126" s="14">
        <v>28</v>
      </c>
      <c r="H126" s="15">
        <v>1.3150930561477326E-5</v>
      </c>
      <c r="I126" s="15">
        <v>3.4075660441211033E-5</v>
      </c>
      <c r="J126" s="15">
        <v>1.9721973149637353E-5</v>
      </c>
      <c r="K126" s="15">
        <v>2.7718290558153493E-5</v>
      </c>
      <c r="L126" s="15">
        <v>0</v>
      </c>
      <c r="M126" s="15">
        <v>1.8933370942095843E-5</v>
      </c>
      <c r="N126" s="15">
        <v>1.3219254795219689E-5</v>
      </c>
      <c r="O126" s="15">
        <v>0</v>
      </c>
      <c r="P126" s="15">
        <v>0</v>
      </c>
      <c r="Q126" s="15">
        <v>2.2247405508260514E-5</v>
      </c>
      <c r="R126" s="15">
        <v>0</v>
      </c>
      <c r="S126" s="15">
        <v>0</v>
      </c>
      <c r="T126" s="15">
        <v>4.449481101652103E-6</v>
      </c>
      <c r="U126" s="15">
        <v>9.9493422078947549E-6</v>
      </c>
      <c r="V126" s="16">
        <f t="shared" si="3"/>
        <v>2.0892222907935523</v>
      </c>
      <c r="W126" s="15">
        <f t="shared" si="2"/>
        <v>8.8758784189354317E-2</v>
      </c>
      <c r="X126" s="15">
        <v>0.21570810000000001</v>
      </c>
      <c r="Y126" s="15">
        <v>0.27746759999999998</v>
      </c>
      <c r="Z126" s="14">
        <v>1255</v>
      </c>
      <c r="AA126" s="17">
        <v>139.25473527465999</v>
      </c>
      <c r="AB126" s="18">
        <v>5.56689453125</v>
      </c>
    </row>
    <row r="127" spans="1:28" x14ac:dyDescent="0.2">
      <c r="A127" s="11" t="s">
        <v>6077</v>
      </c>
      <c r="B127" s="12" t="s">
        <v>6078</v>
      </c>
      <c r="C127" s="13">
        <v>23.86</v>
      </c>
      <c r="D127" s="14">
        <v>1</v>
      </c>
      <c r="E127" s="14">
        <v>5</v>
      </c>
      <c r="F127" s="14">
        <v>5</v>
      </c>
      <c r="G127" s="14">
        <v>10</v>
      </c>
      <c r="H127" s="15">
        <v>5.9370163635247072E-5</v>
      </c>
      <c r="I127" s="15">
        <v>1.2178635183330586E-4</v>
      </c>
      <c r="J127" s="15">
        <v>0</v>
      </c>
      <c r="K127" s="15">
        <v>0</v>
      </c>
      <c r="L127" s="15">
        <v>0</v>
      </c>
      <c r="M127" s="15">
        <v>3.6231303093710584E-5</v>
      </c>
      <c r="N127" s="15">
        <v>5.4298239390426286E-5</v>
      </c>
      <c r="O127" s="15">
        <v>0</v>
      </c>
      <c r="P127" s="15">
        <v>0</v>
      </c>
      <c r="Q127" s="15">
        <v>4.3060899073218318E-5</v>
      </c>
      <c r="R127" s="15">
        <v>0</v>
      </c>
      <c r="S127" s="15">
        <v>0</v>
      </c>
      <c r="T127" s="15">
        <v>8.6121798146436639E-6</v>
      </c>
      <c r="U127" s="15">
        <v>1.9257419499994772E-5</v>
      </c>
      <c r="V127" s="16">
        <f t="shared" si="3"/>
        <v>2.0727863475212489</v>
      </c>
      <c r="W127" s="15">
        <f t="shared" si="2"/>
        <v>0.33281273249769761</v>
      </c>
      <c r="X127" s="15">
        <v>0.21570810000000001</v>
      </c>
      <c r="Y127" s="15">
        <v>0.30562010000000001</v>
      </c>
      <c r="Z127" s="14">
        <v>264</v>
      </c>
      <c r="AA127" s="17">
        <v>29.578865464660002</v>
      </c>
      <c r="AB127" s="18">
        <v>5.38916015625</v>
      </c>
    </row>
    <row r="128" spans="1:28" x14ac:dyDescent="0.2">
      <c r="A128" s="11" t="s">
        <v>6079</v>
      </c>
      <c r="B128" s="12" t="s">
        <v>6080</v>
      </c>
      <c r="C128" s="13">
        <v>25.14</v>
      </c>
      <c r="D128" s="14">
        <v>1</v>
      </c>
      <c r="E128" s="14">
        <v>3</v>
      </c>
      <c r="F128" s="14">
        <v>3</v>
      </c>
      <c r="G128" s="14">
        <v>4</v>
      </c>
      <c r="H128" s="15">
        <v>0</v>
      </c>
      <c r="I128" s="15">
        <v>0</v>
      </c>
      <c r="J128" s="15">
        <v>0</v>
      </c>
      <c r="K128" s="15">
        <v>7.765072494673596E-5</v>
      </c>
      <c r="L128" s="15">
        <v>0</v>
      </c>
      <c r="M128" s="15">
        <v>1.5530144989347191E-5</v>
      </c>
      <c r="N128" s="15">
        <v>3.4726459896608066E-5</v>
      </c>
      <c r="O128" s="15">
        <v>0</v>
      </c>
      <c r="P128" s="15">
        <v>0</v>
      </c>
      <c r="Q128" s="15">
        <v>1.8547569244860895E-5</v>
      </c>
      <c r="R128" s="15">
        <v>0</v>
      </c>
      <c r="S128" s="15">
        <v>0</v>
      </c>
      <c r="T128" s="15">
        <v>3.7095138489721787E-6</v>
      </c>
      <c r="U128" s="15">
        <v>8.2947251297786803E-6</v>
      </c>
      <c r="V128" s="16">
        <f t="shared" si="3"/>
        <v>2.0657692671009205</v>
      </c>
      <c r="W128" s="15">
        <f t="shared" si="2"/>
        <v>0.49623934683764581</v>
      </c>
      <c r="X128" s="15">
        <v>0.2588974</v>
      </c>
      <c r="Y128" s="15">
        <v>0.4645784</v>
      </c>
      <c r="Z128" s="14">
        <v>179</v>
      </c>
      <c r="AA128" s="17">
        <v>21.96972802466</v>
      </c>
      <c r="AB128" s="18">
        <v>7.79638671875</v>
      </c>
    </row>
    <row r="129" spans="1:28" x14ac:dyDescent="0.2">
      <c r="A129" s="11" t="s">
        <v>6081</v>
      </c>
      <c r="B129" s="12" t="s">
        <v>6082</v>
      </c>
      <c r="C129" s="13">
        <v>24.76</v>
      </c>
      <c r="D129" s="14">
        <v>1</v>
      </c>
      <c r="E129" s="14">
        <v>2</v>
      </c>
      <c r="F129" s="14">
        <v>4</v>
      </c>
      <c r="G129" s="14">
        <v>29</v>
      </c>
      <c r="H129" s="15">
        <v>1.0495843926152927E-4</v>
      </c>
      <c r="I129" s="15">
        <v>0</v>
      </c>
      <c r="J129" s="15">
        <v>2.3185255388095827E-4</v>
      </c>
      <c r="K129" s="15">
        <v>4.6428749065818771E-4</v>
      </c>
      <c r="L129" s="15">
        <v>1.0092382123901903E-4</v>
      </c>
      <c r="M129" s="15">
        <v>1.8040446100793883E-4</v>
      </c>
      <c r="N129" s="15">
        <v>1.7873970224230844E-4</v>
      </c>
      <c r="O129" s="15">
        <v>1.5231488699385832E-4</v>
      </c>
      <c r="P129" s="15">
        <v>6.8894958302373905E-5</v>
      </c>
      <c r="Q129" s="15">
        <v>0</v>
      </c>
      <c r="R129" s="15">
        <v>0</v>
      </c>
      <c r="S129" s="15">
        <v>0</v>
      </c>
      <c r="T129" s="15">
        <v>4.4241969059246447E-5</v>
      </c>
      <c r="U129" s="15">
        <v>6.7378744697866447E-5</v>
      </c>
      <c r="V129" s="16">
        <f t="shared" si="3"/>
        <v>2.0277475121757749</v>
      </c>
      <c r="W129" s="15">
        <f t="shared" si="2"/>
        <v>0.1705328966433696</v>
      </c>
      <c r="X129" s="15">
        <v>0.21570810000000001</v>
      </c>
      <c r="Y129" s="15">
        <v>0.27746759999999998</v>
      </c>
      <c r="Z129" s="14">
        <v>210</v>
      </c>
      <c r="AA129" s="17">
        <v>24.14686491466</v>
      </c>
      <c r="AB129" s="18">
        <v>7.31298828125</v>
      </c>
    </row>
    <row r="130" spans="1:28" x14ac:dyDescent="0.2">
      <c r="A130" s="11" t="s">
        <v>6083</v>
      </c>
      <c r="B130" s="12" t="s">
        <v>6084</v>
      </c>
      <c r="C130" s="13">
        <v>21.55</v>
      </c>
      <c r="D130" s="14">
        <v>1</v>
      </c>
      <c r="E130" s="14">
        <v>4</v>
      </c>
      <c r="F130" s="14">
        <v>5</v>
      </c>
      <c r="G130" s="14">
        <v>76</v>
      </c>
      <c r="H130" s="15">
        <v>0</v>
      </c>
      <c r="I130" s="15">
        <v>0</v>
      </c>
      <c r="J130" s="15">
        <v>6.3643405108837502E-4</v>
      </c>
      <c r="K130" s="15">
        <v>5.745635365354447E-4</v>
      </c>
      <c r="L130" s="15">
        <v>2.3054512536551709E-4</v>
      </c>
      <c r="M130" s="15">
        <v>2.8830854259786739E-4</v>
      </c>
      <c r="N130" s="15">
        <v>3.0525134522887368E-4</v>
      </c>
      <c r="O130" s="15">
        <v>0</v>
      </c>
      <c r="P130" s="15">
        <v>0</v>
      </c>
      <c r="Q130" s="15">
        <v>1.7704710387921651E-4</v>
      </c>
      <c r="R130" s="15">
        <v>0</v>
      </c>
      <c r="S130" s="15">
        <v>1.8252419823842997E-4</v>
      </c>
      <c r="T130" s="15">
        <v>7.1914260423529302E-5</v>
      </c>
      <c r="U130" s="15">
        <v>9.8491694666712638E-5</v>
      </c>
      <c r="V130" s="16">
        <f t="shared" si="3"/>
        <v>2.0032637975236054</v>
      </c>
      <c r="W130" s="15">
        <f t="shared" si="2"/>
        <v>0.19386641235215563</v>
      </c>
      <c r="X130" s="15">
        <v>0.21570810000000001</v>
      </c>
      <c r="Y130" s="15">
        <v>0.2810396</v>
      </c>
      <c r="Z130" s="14">
        <v>283</v>
      </c>
      <c r="AA130" s="17">
        <v>30.73338027466</v>
      </c>
      <c r="AB130" s="18">
        <v>8.79248046875</v>
      </c>
    </row>
    <row r="131" spans="1:28" x14ac:dyDescent="0.2">
      <c r="A131" s="11" t="s">
        <v>6085</v>
      </c>
      <c r="B131" s="12" t="s">
        <v>6086</v>
      </c>
      <c r="C131" s="13">
        <v>16.559999999999999</v>
      </c>
      <c r="D131" s="14">
        <v>1</v>
      </c>
      <c r="E131" s="14">
        <v>6</v>
      </c>
      <c r="F131" s="14">
        <v>6</v>
      </c>
      <c r="G131" s="14">
        <v>39</v>
      </c>
      <c r="H131" s="15">
        <v>7.2175861524656268E-5</v>
      </c>
      <c r="I131" s="15">
        <v>1.0397752991792539E-4</v>
      </c>
      <c r="J131" s="15">
        <v>1.9671651816418625E-4</v>
      </c>
      <c r="K131" s="15">
        <v>1.0521342332672704E-4</v>
      </c>
      <c r="L131" s="15">
        <v>8.9584773732001566E-5</v>
      </c>
      <c r="M131" s="15">
        <v>1.1353362133309928E-4</v>
      </c>
      <c r="N131" s="15">
        <v>4.83837537325421E-5</v>
      </c>
      <c r="O131" s="15">
        <v>0</v>
      </c>
      <c r="P131" s="15">
        <v>6.7313560062819144E-5</v>
      </c>
      <c r="Q131" s="15">
        <v>7.6204457094283557E-5</v>
      </c>
      <c r="R131" s="15">
        <v>0</v>
      </c>
      <c r="S131" s="15">
        <v>0</v>
      </c>
      <c r="T131" s="15">
        <v>2.870360343142054E-5</v>
      </c>
      <c r="U131" s="15">
        <v>3.9429527005861922E-5</v>
      </c>
      <c r="V131" s="16">
        <f t="shared" si="3"/>
        <v>1.9838158256062701</v>
      </c>
      <c r="W131" s="19">
        <f t="shared" si="2"/>
        <v>1.686290207204694E-2</v>
      </c>
      <c r="X131" s="15">
        <v>0.1976811</v>
      </c>
      <c r="Y131" s="15">
        <v>0.2293675</v>
      </c>
      <c r="Z131" s="14">
        <v>477</v>
      </c>
      <c r="AA131" s="17">
        <v>51.957816544659998</v>
      </c>
      <c r="AB131" s="18">
        <v>5.43994140625</v>
      </c>
    </row>
    <row r="132" spans="1:28" x14ac:dyDescent="0.2">
      <c r="A132" s="11" t="s">
        <v>6087</v>
      </c>
      <c r="B132" s="12" t="s">
        <v>6088</v>
      </c>
      <c r="C132" s="13">
        <v>24.62</v>
      </c>
      <c r="D132" s="14">
        <v>1</v>
      </c>
      <c r="E132" s="14">
        <v>6</v>
      </c>
      <c r="F132" s="14">
        <v>6</v>
      </c>
      <c r="G132" s="14">
        <v>32</v>
      </c>
      <c r="H132" s="15">
        <v>3.9713968923728567E-5</v>
      </c>
      <c r="I132" s="15">
        <v>4.7322620348507493E-5</v>
      </c>
      <c r="J132" s="15">
        <v>2.1131992549006334E-5</v>
      </c>
      <c r="K132" s="15">
        <v>3.8700311457670227E-5</v>
      </c>
      <c r="L132" s="15">
        <v>4.0634138395669874E-5</v>
      </c>
      <c r="M132" s="15">
        <v>3.7500606334916496E-5</v>
      </c>
      <c r="N132" s="15">
        <v>9.7539833665834932E-6</v>
      </c>
      <c r="O132" s="15">
        <v>3.5839165566175116E-5</v>
      </c>
      <c r="P132" s="15">
        <v>0</v>
      </c>
      <c r="Q132" s="15">
        <v>1.3001926030297819E-5</v>
      </c>
      <c r="R132" s="15">
        <v>0</v>
      </c>
      <c r="S132" s="15">
        <v>0</v>
      </c>
      <c r="T132" s="15">
        <v>9.768218319294587E-6</v>
      </c>
      <c r="U132" s="15">
        <v>1.5623743335945747E-5</v>
      </c>
      <c r="V132" s="16">
        <f t="shared" si="3"/>
        <v>1.940746572281048</v>
      </c>
      <c r="W132" s="19">
        <f t="shared" si="2"/>
        <v>1.2763717971789889E-2</v>
      </c>
      <c r="X132" s="15">
        <v>0.19239510000000001</v>
      </c>
      <c r="Y132" s="15">
        <v>0.2291078</v>
      </c>
      <c r="Z132" s="14">
        <v>264</v>
      </c>
      <c r="AA132" s="17">
        <v>28.514213294659999</v>
      </c>
      <c r="AB132" s="18">
        <v>7.02001953125</v>
      </c>
    </row>
    <row r="133" spans="1:28" x14ac:dyDescent="0.2">
      <c r="A133" s="11" t="s">
        <v>6089</v>
      </c>
      <c r="B133" s="12" t="s">
        <v>6090</v>
      </c>
      <c r="C133" s="13">
        <v>34.44</v>
      </c>
      <c r="D133" s="14">
        <v>1</v>
      </c>
      <c r="E133" s="14">
        <v>5</v>
      </c>
      <c r="F133" s="14">
        <v>6</v>
      </c>
      <c r="G133" s="14">
        <v>70</v>
      </c>
      <c r="H133" s="15">
        <v>4.0789099403062674E-4</v>
      </c>
      <c r="I133" s="15">
        <v>2.5160756195064313E-4</v>
      </c>
      <c r="J133" s="15">
        <v>5.8831045001853175E-4</v>
      </c>
      <c r="K133" s="15">
        <v>1.9012162386374559E-4</v>
      </c>
      <c r="L133" s="15">
        <v>4.483332741720287E-4</v>
      </c>
      <c r="M133" s="15">
        <v>3.7725278080711521E-4</v>
      </c>
      <c r="N133" s="15">
        <v>1.5917071597811215E-4</v>
      </c>
      <c r="O133" s="15">
        <v>1.0412457104097402E-4</v>
      </c>
      <c r="P133" s="15">
        <v>0</v>
      </c>
      <c r="Q133" s="15">
        <v>4.0412326657644483E-4</v>
      </c>
      <c r="R133" s="15">
        <v>0</v>
      </c>
      <c r="S133" s="15">
        <v>0</v>
      </c>
      <c r="T133" s="15">
        <v>1.0164956752348378E-4</v>
      </c>
      <c r="U133" s="15">
        <v>1.7499597709256541E-4</v>
      </c>
      <c r="V133" s="16">
        <f t="shared" si="3"/>
        <v>1.8919274580602699</v>
      </c>
      <c r="W133" s="19">
        <f t="shared" ref="W133:W196" si="4">TTEST(H133:L133,O133:S133,2,3)</f>
        <v>3.1599088463963629E-2</v>
      </c>
      <c r="X133" s="15">
        <v>0.20791989999999999</v>
      </c>
      <c r="Y133" s="15">
        <v>0.25959399999999999</v>
      </c>
      <c r="Z133" s="14">
        <v>151</v>
      </c>
      <c r="AA133" s="17">
        <v>17.21166734466</v>
      </c>
      <c r="AB133" s="18">
        <v>10.53564453125</v>
      </c>
    </row>
    <row r="134" spans="1:28" x14ac:dyDescent="0.2">
      <c r="A134" s="11" t="s">
        <v>6091</v>
      </c>
      <c r="B134" s="12" t="s">
        <v>6092</v>
      </c>
      <c r="C134" s="13">
        <v>34.6</v>
      </c>
      <c r="D134" s="14">
        <v>1</v>
      </c>
      <c r="E134" s="14">
        <v>7</v>
      </c>
      <c r="F134" s="14">
        <v>7</v>
      </c>
      <c r="G134" s="14">
        <v>61</v>
      </c>
      <c r="H134" s="15">
        <v>2.9107201347246958E-4</v>
      </c>
      <c r="I134" s="15">
        <v>2.2377659333659204E-4</v>
      </c>
      <c r="J134" s="15">
        <v>3.5352890724350795E-4</v>
      </c>
      <c r="K134" s="15">
        <v>3.6416369181131128E-4</v>
      </c>
      <c r="L134" s="15">
        <v>1.3584923896925639E-4</v>
      </c>
      <c r="M134" s="15">
        <v>2.7367808896662743E-4</v>
      </c>
      <c r="N134" s="15">
        <v>9.5332703293623793E-5</v>
      </c>
      <c r="O134" s="15">
        <v>8.7446654387142729E-5</v>
      </c>
      <c r="P134" s="15">
        <v>1.3342289833429425E-4</v>
      </c>
      <c r="Q134" s="15">
        <v>2.8836458149286127E-5</v>
      </c>
      <c r="R134" s="15">
        <v>0</v>
      </c>
      <c r="S134" s="15">
        <v>1.2724472106073306E-4</v>
      </c>
      <c r="T134" s="15">
        <v>7.5390146386291226E-5</v>
      </c>
      <c r="U134" s="15">
        <v>5.9272625762477816E-5</v>
      </c>
      <c r="V134" s="16">
        <f t="shared" si="3"/>
        <v>1.8600320568744038</v>
      </c>
      <c r="W134" s="19">
        <f t="shared" si="4"/>
        <v>6.059285791943504E-3</v>
      </c>
      <c r="X134" s="15">
        <v>0.14567840000000001</v>
      </c>
      <c r="Y134" s="15">
        <v>0.1820058</v>
      </c>
      <c r="Z134" s="14">
        <v>211</v>
      </c>
      <c r="AA134" s="17">
        <v>24.290505864659998</v>
      </c>
      <c r="AB134" s="18">
        <v>11.54638671875</v>
      </c>
    </row>
    <row r="135" spans="1:28" x14ac:dyDescent="0.2">
      <c r="A135" s="11" t="s">
        <v>6093</v>
      </c>
      <c r="B135" s="12" t="s">
        <v>6094</v>
      </c>
      <c r="C135" s="13">
        <v>27.94</v>
      </c>
      <c r="D135" s="14">
        <v>1</v>
      </c>
      <c r="E135" s="14">
        <v>9</v>
      </c>
      <c r="F135" s="14">
        <v>9</v>
      </c>
      <c r="G135" s="14">
        <v>113</v>
      </c>
      <c r="H135" s="15">
        <v>3.4976161185565937E-4</v>
      </c>
      <c r="I135" s="15">
        <v>2.8757514864828718E-4</v>
      </c>
      <c r="J135" s="15">
        <v>5.9476923842357405E-4</v>
      </c>
      <c r="K135" s="15">
        <v>3.2693915155690455E-4</v>
      </c>
      <c r="L135" s="15">
        <v>3.2695851080236072E-4</v>
      </c>
      <c r="M135" s="15">
        <v>3.7720073225735713E-4</v>
      </c>
      <c r="N135" s="15">
        <v>1.2366508475750688E-4</v>
      </c>
      <c r="O135" s="15">
        <v>8.0876222254429856E-5</v>
      </c>
      <c r="P135" s="15">
        <v>0</v>
      </c>
      <c r="Q135" s="15">
        <v>1.2674735991508306E-4</v>
      </c>
      <c r="R135" s="15">
        <v>1.8868278423606483E-4</v>
      </c>
      <c r="S135" s="15">
        <v>1.2674719475419668E-4</v>
      </c>
      <c r="T135" s="15">
        <v>1.0461071223195489E-4</v>
      </c>
      <c r="U135" s="15">
        <v>6.9919409766421118E-5</v>
      </c>
      <c r="V135" s="16">
        <f t="shared" si="3"/>
        <v>1.8503018842783083</v>
      </c>
      <c r="W135" s="19">
        <f t="shared" si="4"/>
        <v>4.5665798031110996E-3</v>
      </c>
      <c r="X135" s="15">
        <v>0.1397207</v>
      </c>
      <c r="Y135" s="15">
        <v>0.15926190000000001</v>
      </c>
      <c r="Z135" s="14">
        <v>204</v>
      </c>
      <c r="AA135" s="17">
        <v>22.875048724660001</v>
      </c>
      <c r="AB135" s="18">
        <v>9.71533203125</v>
      </c>
    </row>
    <row r="136" spans="1:28" x14ac:dyDescent="0.2">
      <c r="A136" s="11" t="s">
        <v>6095</v>
      </c>
      <c r="B136" s="12" t="s">
        <v>6096</v>
      </c>
      <c r="C136" s="13">
        <v>11.1</v>
      </c>
      <c r="D136" s="14">
        <v>1</v>
      </c>
      <c r="E136" s="14">
        <v>13</v>
      </c>
      <c r="F136" s="14">
        <v>13</v>
      </c>
      <c r="G136" s="14">
        <v>83</v>
      </c>
      <c r="H136" s="15">
        <v>3.8013298504668747E-5</v>
      </c>
      <c r="I136" s="15">
        <v>3.4466989806323104E-5</v>
      </c>
      <c r="J136" s="15">
        <v>6.5231712443573997E-5</v>
      </c>
      <c r="K136" s="15">
        <v>4.6705159890181892E-5</v>
      </c>
      <c r="L136" s="15">
        <v>6.9817310145945126E-5</v>
      </c>
      <c r="M136" s="15">
        <v>5.0846894158138577E-5</v>
      </c>
      <c r="N136" s="15">
        <v>1.5944874463077262E-5</v>
      </c>
      <c r="O136" s="15">
        <v>0</v>
      </c>
      <c r="P136" s="15">
        <v>0</v>
      </c>
      <c r="Q136" s="15">
        <v>2.2248382336880507E-5</v>
      </c>
      <c r="R136" s="15">
        <v>1.722600759043652E-5</v>
      </c>
      <c r="S136" s="15">
        <v>3.2535116570187571E-5</v>
      </c>
      <c r="T136" s="15">
        <v>1.4401901299500921E-5</v>
      </c>
      <c r="U136" s="15">
        <v>1.4258206927473872E-5</v>
      </c>
      <c r="V136" s="16">
        <f t="shared" si="3"/>
        <v>1.8199003688563911</v>
      </c>
      <c r="W136" s="19">
        <f t="shared" si="4"/>
        <v>5.2833419304251497E-3</v>
      </c>
      <c r="X136" s="15">
        <v>0.1397207</v>
      </c>
      <c r="Y136" s="15">
        <v>0.1701618</v>
      </c>
      <c r="Z136" s="14">
        <v>1684</v>
      </c>
      <c r="AA136" s="17">
        <v>180.58611132466001</v>
      </c>
      <c r="AB136" s="18">
        <v>4.43701171875</v>
      </c>
    </row>
    <row r="137" spans="1:28" x14ac:dyDescent="0.2">
      <c r="A137" s="11" t="s">
        <v>6097</v>
      </c>
      <c r="B137" s="12" t="s">
        <v>6098</v>
      </c>
      <c r="C137" s="13">
        <v>22.7</v>
      </c>
      <c r="D137" s="14">
        <v>1</v>
      </c>
      <c r="E137" s="14">
        <v>8</v>
      </c>
      <c r="F137" s="14">
        <v>8</v>
      </c>
      <c r="G137" s="14">
        <v>59</v>
      </c>
      <c r="H137" s="15">
        <v>9.9494861621495173E-5</v>
      </c>
      <c r="I137" s="15">
        <v>9.2244850595459796E-5</v>
      </c>
      <c r="J137" s="15">
        <v>1.9294496725750818E-4</v>
      </c>
      <c r="K137" s="15">
        <v>8.5840871159643343E-5</v>
      </c>
      <c r="L137" s="15">
        <v>8.7235281259214446E-5</v>
      </c>
      <c r="M137" s="15">
        <v>1.1155216637866419E-4</v>
      </c>
      <c r="N137" s="15">
        <v>4.5812991278170572E-5</v>
      </c>
      <c r="O137" s="15">
        <v>0</v>
      </c>
      <c r="P137" s="15">
        <v>0</v>
      </c>
      <c r="Q137" s="15">
        <v>3.1860953810003984E-5</v>
      </c>
      <c r="R137" s="15">
        <v>7.6531289169804532E-5</v>
      </c>
      <c r="S137" s="15">
        <v>5.0807625271163381E-5</v>
      </c>
      <c r="T137" s="15">
        <v>3.1839973650194375E-5</v>
      </c>
      <c r="U137" s="15">
        <v>3.3108359122527677E-5</v>
      </c>
      <c r="V137" s="16">
        <f t="shared" si="3"/>
        <v>1.8088074843885087</v>
      </c>
      <c r="W137" s="19">
        <f t="shared" si="4"/>
        <v>1.5266664502867745E-2</v>
      </c>
      <c r="X137" s="15">
        <v>0.19608819999999999</v>
      </c>
      <c r="Y137" s="15">
        <v>0.2293675</v>
      </c>
      <c r="Z137" s="14">
        <v>445</v>
      </c>
      <c r="AA137" s="17">
        <v>52.187390314660099</v>
      </c>
      <c r="AB137" s="18">
        <v>6.03662109375</v>
      </c>
    </row>
    <row r="138" spans="1:28" x14ac:dyDescent="0.2">
      <c r="A138" s="11" t="s">
        <v>6099</v>
      </c>
      <c r="B138" s="12" t="s">
        <v>6100</v>
      </c>
      <c r="C138" s="13">
        <v>13.48</v>
      </c>
      <c r="D138" s="14">
        <v>1</v>
      </c>
      <c r="E138" s="14">
        <v>6</v>
      </c>
      <c r="F138" s="14">
        <v>6</v>
      </c>
      <c r="G138" s="14">
        <v>55</v>
      </c>
      <c r="H138" s="15">
        <v>9.0260733935840711E-5</v>
      </c>
      <c r="I138" s="15">
        <v>4.8938381124292002E-5</v>
      </c>
      <c r="J138" s="15">
        <v>8.5355019213613636E-5</v>
      </c>
      <c r="K138" s="15">
        <v>7.9483164746353493E-5</v>
      </c>
      <c r="L138" s="15">
        <v>7.4039785922063418E-5</v>
      </c>
      <c r="M138" s="15">
        <v>7.5615416988432648E-5</v>
      </c>
      <c r="N138" s="15">
        <v>1.6112506698739059E-5</v>
      </c>
      <c r="O138" s="15">
        <v>0</v>
      </c>
      <c r="P138" s="15">
        <v>4.8377837335820202E-5</v>
      </c>
      <c r="Q138" s="15">
        <v>2.2029496466319388E-5</v>
      </c>
      <c r="R138" s="15">
        <v>0</v>
      </c>
      <c r="S138" s="15">
        <v>3.8887078786689137E-5</v>
      </c>
      <c r="T138" s="15">
        <v>2.1858882517765747E-5</v>
      </c>
      <c r="U138" s="15">
        <v>2.2072975738362742E-5</v>
      </c>
      <c r="V138" s="16">
        <f t="shared" si="3"/>
        <v>1.7904607623519053</v>
      </c>
      <c r="W138" s="19">
        <f t="shared" si="4"/>
        <v>2.8394191779529052E-3</v>
      </c>
      <c r="X138" s="15">
        <v>0.1378016</v>
      </c>
      <c r="Y138" s="15">
        <v>0.14483170000000001</v>
      </c>
      <c r="Z138" s="14">
        <v>586</v>
      </c>
      <c r="AA138" s="17">
        <v>63.923252464660202</v>
      </c>
      <c r="AB138" s="18">
        <v>8.10400390625</v>
      </c>
    </row>
    <row r="139" spans="1:28" x14ac:dyDescent="0.2">
      <c r="A139" s="11" t="s">
        <v>6101</v>
      </c>
      <c r="B139" s="12" t="s">
        <v>6102</v>
      </c>
      <c r="C139" s="13">
        <v>55.66</v>
      </c>
      <c r="D139" s="14">
        <v>1</v>
      </c>
      <c r="E139" s="14">
        <v>17</v>
      </c>
      <c r="F139" s="14">
        <v>17</v>
      </c>
      <c r="G139" s="14">
        <v>431</v>
      </c>
      <c r="H139" s="15">
        <v>1.6992706041470929E-3</v>
      </c>
      <c r="I139" s="15">
        <v>1.2856371989913636E-3</v>
      </c>
      <c r="J139" s="15">
        <v>1.8275955892114986E-3</v>
      </c>
      <c r="K139" s="15">
        <v>5.3788331288524545E-4</v>
      </c>
      <c r="L139" s="15">
        <v>1.4970425119152143E-3</v>
      </c>
      <c r="M139" s="15">
        <v>1.3694858434300833E-3</v>
      </c>
      <c r="N139" s="15">
        <v>5.0830271375404401E-4</v>
      </c>
      <c r="O139" s="15">
        <v>2.9695539528973807E-4</v>
      </c>
      <c r="P139" s="15">
        <v>1.9306272572973301E-4</v>
      </c>
      <c r="Q139" s="15">
        <v>4.3706104215184162E-4</v>
      </c>
      <c r="R139" s="15">
        <v>7.7083254809347582E-4</v>
      </c>
      <c r="S139" s="15">
        <v>3.6342934380051087E-4</v>
      </c>
      <c r="T139" s="15">
        <v>4.1226821101305992E-4</v>
      </c>
      <c r="U139" s="15">
        <v>2.1961124373579946E-4</v>
      </c>
      <c r="V139" s="16">
        <f t="shared" si="3"/>
        <v>1.7319792248127144</v>
      </c>
      <c r="W139" s="19">
        <f t="shared" si="4"/>
        <v>1.0030941166049337E-2</v>
      </c>
      <c r="X139" s="15">
        <v>0.1652352</v>
      </c>
      <c r="Y139" s="15">
        <v>0.22266620000000001</v>
      </c>
      <c r="Z139" s="14">
        <v>424</v>
      </c>
      <c r="AA139" s="17">
        <v>44.787342414660003</v>
      </c>
      <c r="AB139" s="18">
        <v>8.51416015625</v>
      </c>
    </row>
    <row r="140" spans="1:28" x14ac:dyDescent="0.2">
      <c r="A140" s="11" t="s">
        <v>6103</v>
      </c>
      <c r="B140" s="12" t="s">
        <v>6104</v>
      </c>
      <c r="C140" s="13">
        <v>40.07</v>
      </c>
      <c r="D140" s="14">
        <v>1</v>
      </c>
      <c r="E140" s="14">
        <v>9</v>
      </c>
      <c r="F140" s="14">
        <v>9</v>
      </c>
      <c r="G140" s="14">
        <v>65</v>
      </c>
      <c r="H140" s="15">
        <v>7.6454903707885323E-5</v>
      </c>
      <c r="I140" s="15">
        <v>1.5478117365828948E-4</v>
      </c>
      <c r="J140" s="15">
        <v>1.4215579645215605E-4</v>
      </c>
      <c r="K140" s="15">
        <v>7.6717223505992012E-5</v>
      </c>
      <c r="L140" s="15">
        <v>5.6069767437295253E-5</v>
      </c>
      <c r="M140" s="15">
        <v>1.0123577295232362E-4</v>
      </c>
      <c r="N140" s="15">
        <v>4.4149680241296817E-5</v>
      </c>
      <c r="O140" s="15">
        <v>4.778123070780202E-5</v>
      </c>
      <c r="P140" s="15">
        <v>0</v>
      </c>
      <c r="Q140" s="15">
        <v>4.7277508786166953E-5</v>
      </c>
      <c r="R140" s="15">
        <v>6.0397409966947107E-5</v>
      </c>
      <c r="S140" s="15">
        <v>0</v>
      </c>
      <c r="T140" s="15">
        <v>3.1091229892183216E-5</v>
      </c>
      <c r="U140" s="15">
        <v>2.8864914232727429E-5</v>
      </c>
      <c r="V140" s="16">
        <f t="shared" si="3"/>
        <v>1.7031395824595237</v>
      </c>
      <c r="W140" s="19">
        <f t="shared" si="4"/>
        <v>2.108482445324044E-2</v>
      </c>
      <c r="X140" s="15">
        <v>0.1976811</v>
      </c>
      <c r="Y140" s="15">
        <v>0.2326973</v>
      </c>
      <c r="Z140" s="14">
        <v>297</v>
      </c>
      <c r="AA140" s="17">
        <v>33.002496554659999</v>
      </c>
      <c r="AB140" s="18">
        <v>6.58056640625</v>
      </c>
    </row>
    <row r="141" spans="1:28" x14ac:dyDescent="0.2">
      <c r="A141" s="11" t="s">
        <v>6105</v>
      </c>
      <c r="B141" s="12" t="s">
        <v>6106</v>
      </c>
      <c r="C141" s="13">
        <v>47.9</v>
      </c>
      <c r="D141" s="14">
        <v>1</v>
      </c>
      <c r="E141" s="14">
        <v>11</v>
      </c>
      <c r="F141" s="14">
        <v>14</v>
      </c>
      <c r="G141" s="14">
        <v>244</v>
      </c>
      <c r="H141" s="15">
        <v>2.5451666433578021E-3</v>
      </c>
      <c r="I141" s="15">
        <v>1.6782756762686634E-3</v>
      </c>
      <c r="J141" s="15">
        <v>8.5289340066369219E-4</v>
      </c>
      <c r="K141" s="15">
        <v>1.2799304808204211E-3</v>
      </c>
      <c r="L141" s="15">
        <v>1.2282234065529444E-3</v>
      </c>
      <c r="M141" s="15">
        <v>1.5168979215327044E-3</v>
      </c>
      <c r="N141" s="15">
        <v>6.4493563463698751E-4</v>
      </c>
      <c r="O141" s="15">
        <v>1.2614321149399062E-3</v>
      </c>
      <c r="P141" s="15">
        <v>1.8511785740372275E-4</v>
      </c>
      <c r="Q141" s="15">
        <v>1.7771694118815678E-4</v>
      </c>
      <c r="R141" s="15">
        <v>2.7955041464041184E-4</v>
      </c>
      <c r="S141" s="15">
        <v>4.5496318103946219E-4</v>
      </c>
      <c r="T141" s="15">
        <v>4.7175610184233197E-4</v>
      </c>
      <c r="U141" s="15">
        <v>4.5536626610251715E-4</v>
      </c>
      <c r="V141" s="16">
        <f t="shared" si="3"/>
        <v>1.6850109204772608</v>
      </c>
      <c r="W141" s="19">
        <f t="shared" si="4"/>
        <v>2.0448346832655843E-2</v>
      </c>
      <c r="X141" s="15">
        <v>0.1976811</v>
      </c>
      <c r="Y141" s="15">
        <v>0.23174500000000001</v>
      </c>
      <c r="Z141" s="14">
        <v>334</v>
      </c>
      <c r="AA141" s="17">
        <v>36.549036254660002</v>
      </c>
      <c r="AB141" s="18">
        <v>6.04931640625</v>
      </c>
    </row>
    <row r="142" spans="1:28" x14ac:dyDescent="0.2">
      <c r="A142" s="11" t="s">
        <v>6107</v>
      </c>
      <c r="B142" s="12" t="s">
        <v>6108</v>
      </c>
      <c r="C142" s="13">
        <v>30.67</v>
      </c>
      <c r="D142" s="14">
        <v>1</v>
      </c>
      <c r="E142" s="14">
        <v>25</v>
      </c>
      <c r="F142" s="14">
        <v>25</v>
      </c>
      <c r="G142" s="14">
        <v>153</v>
      </c>
      <c r="H142" s="15">
        <v>1.3970772777635769E-4</v>
      </c>
      <c r="I142" s="15">
        <v>6.8383039213302797E-5</v>
      </c>
      <c r="J142" s="15">
        <v>5.9670920155769785E-5</v>
      </c>
      <c r="K142" s="15">
        <v>8.0918006156073725E-5</v>
      </c>
      <c r="L142" s="15">
        <v>7.7309931696351825E-5</v>
      </c>
      <c r="M142" s="15">
        <v>8.5197924999571165E-5</v>
      </c>
      <c r="N142" s="15">
        <v>3.1568279580630579E-5</v>
      </c>
      <c r="O142" s="15">
        <v>1.3988244824723656E-5</v>
      </c>
      <c r="P142" s="15">
        <v>6.5505520992120055E-5</v>
      </c>
      <c r="Q142" s="15">
        <v>2.9175812030960903E-5</v>
      </c>
      <c r="R142" s="15">
        <v>1.7009066808750321E-5</v>
      </c>
      <c r="S142" s="15">
        <v>7.9162332725555216E-6</v>
      </c>
      <c r="T142" s="15">
        <v>2.6718975585822092E-5</v>
      </c>
      <c r="U142" s="15">
        <v>2.3023515709719025E-5</v>
      </c>
      <c r="V142" s="16">
        <f t="shared" si="3"/>
        <v>1.6729535984800181</v>
      </c>
      <c r="W142" s="19">
        <f t="shared" si="4"/>
        <v>1.1531453768499171E-2</v>
      </c>
      <c r="X142" s="15">
        <v>0.1799492</v>
      </c>
      <c r="Y142" s="15">
        <v>0.22764229999999999</v>
      </c>
      <c r="Z142" s="14">
        <v>1125</v>
      </c>
      <c r="AA142" s="17">
        <v>117.35699717465999</v>
      </c>
      <c r="AB142" s="18">
        <v>4.98291015625</v>
      </c>
    </row>
    <row r="143" spans="1:28" x14ac:dyDescent="0.2">
      <c r="A143" s="11" t="s">
        <v>6109</v>
      </c>
      <c r="B143" s="12" t="s">
        <v>6110</v>
      </c>
      <c r="C143" s="13">
        <v>40.409999999999997</v>
      </c>
      <c r="D143" s="14">
        <v>1</v>
      </c>
      <c r="E143" s="14">
        <v>8</v>
      </c>
      <c r="F143" s="14">
        <v>8</v>
      </c>
      <c r="G143" s="14">
        <v>67</v>
      </c>
      <c r="H143" s="15">
        <v>2.8077466060045749E-4</v>
      </c>
      <c r="I143" s="15">
        <v>4.6662289033287733E-4</v>
      </c>
      <c r="J143" s="15">
        <v>2.5369052319988049E-4</v>
      </c>
      <c r="K143" s="15">
        <v>4.5475145165533464E-4</v>
      </c>
      <c r="L143" s="15">
        <v>1.0278873538075968E-4</v>
      </c>
      <c r="M143" s="15">
        <v>3.1172565223386197E-4</v>
      </c>
      <c r="N143" s="15">
        <v>1.5201168456735202E-4</v>
      </c>
      <c r="O143" s="15">
        <v>0</v>
      </c>
      <c r="P143" s="15">
        <v>1.1516483536606324E-4</v>
      </c>
      <c r="Q143" s="15">
        <v>7.7887517194636803E-5</v>
      </c>
      <c r="R143" s="15">
        <v>1.2532752603639885E-4</v>
      </c>
      <c r="S143" s="15">
        <v>1.7170121990754068E-4</v>
      </c>
      <c r="T143" s="15">
        <v>9.8016219700927906E-5</v>
      </c>
      <c r="U143" s="15">
        <v>6.4190742551937195E-5</v>
      </c>
      <c r="V143" s="16">
        <f t="shared" si="3"/>
        <v>1.6691844698193306</v>
      </c>
      <c r="W143" s="19">
        <f t="shared" si="4"/>
        <v>3.1140574126712804E-2</v>
      </c>
      <c r="X143" s="15">
        <v>0.20791989999999999</v>
      </c>
      <c r="Y143" s="15">
        <v>0.25836530000000002</v>
      </c>
      <c r="Z143" s="14">
        <v>245</v>
      </c>
      <c r="AA143" s="17">
        <v>27.884013134660002</v>
      </c>
      <c r="AB143" s="18">
        <v>7.18115234375</v>
      </c>
    </row>
    <row r="144" spans="1:28" x14ac:dyDescent="0.2">
      <c r="A144" s="11" t="s">
        <v>6111</v>
      </c>
      <c r="B144" s="12" t="s">
        <v>6112</v>
      </c>
      <c r="C144" s="13">
        <v>45.99</v>
      </c>
      <c r="D144" s="14">
        <v>1</v>
      </c>
      <c r="E144" s="14">
        <v>17</v>
      </c>
      <c r="F144" s="14">
        <v>17</v>
      </c>
      <c r="G144" s="14">
        <v>171</v>
      </c>
      <c r="H144" s="15">
        <v>6.9543810026243187E-4</v>
      </c>
      <c r="I144" s="15">
        <v>7.8856721378981647E-4</v>
      </c>
      <c r="J144" s="15">
        <v>1.27395589485354E-3</v>
      </c>
      <c r="K144" s="15">
        <v>1.6267625564957435E-3</v>
      </c>
      <c r="L144" s="15">
        <v>8.2869661511186376E-4</v>
      </c>
      <c r="M144" s="15">
        <v>1.0426840761026792E-3</v>
      </c>
      <c r="N144" s="15">
        <v>3.9546811069821991E-4</v>
      </c>
      <c r="O144" s="15">
        <v>5.7979765956820697E-4</v>
      </c>
      <c r="P144" s="15">
        <v>6.8047030479945084E-4</v>
      </c>
      <c r="Q144" s="15">
        <v>3.889171207714051E-4</v>
      </c>
      <c r="R144" s="15">
        <v>0</v>
      </c>
      <c r="S144" s="15">
        <v>0</v>
      </c>
      <c r="T144" s="15">
        <v>3.2983701702781257E-4</v>
      </c>
      <c r="U144" s="15">
        <v>3.1878652715207399E-4</v>
      </c>
      <c r="V144" s="16">
        <f t="shared" si="3"/>
        <v>1.6604768763454769</v>
      </c>
      <c r="W144" s="19">
        <f t="shared" si="4"/>
        <v>1.4640962944105298E-2</v>
      </c>
      <c r="X144" s="15">
        <v>0.19608819999999999</v>
      </c>
      <c r="Y144" s="15">
        <v>0.2293675</v>
      </c>
      <c r="Z144" s="14">
        <v>337</v>
      </c>
      <c r="AA144" s="17">
        <v>37.363373244660004</v>
      </c>
      <c r="AB144" s="18">
        <v>7.03466796875</v>
      </c>
    </row>
    <row r="145" spans="1:28" x14ac:dyDescent="0.2">
      <c r="A145" s="11" t="s">
        <v>6113</v>
      </c>
      <c r="B145" s="12" t="s">
        <v>6114</v>
      </c>
      <c r="C145" s="13">
        <v>22.32</v>
      </c>
      <c r="D145" s="14">
        <v>1</v>
      </c>
      <c r="E145" s="14">
        <v>3</v>
      </c>
      <c r="F145" s="14">
        <v>3</v>
      </c>
      <c r="G145" s="14">
        <v>26</v>
      </c>
      <c r="H145" s="15">
        <v>1.2820787381963785E-4</v>
      </c>
      <c r="I145" s="15">
        <v>9.9041625438801501E-5</v>
      </c>
      <c r="J145" s="15">
        <v>1.0675250317818966E-4</v>
      </c>
      <c r="K145" s="15">
        <v>1.8742460508299234E-4</v>
      </c>
      <c r="L145" s="15">
        <v>2.687990906210525E-4</v>
      </c>
      <c r="M145" s="15">
        <v>1.5804513962813476E-4</v>
      </c>
      <c r="N145" s="15">
        <v>7.0943996085924668E-5</v>
      </c>
      <c r="O145" s="15">
        <v>0</v>
      </c>
      <c r="P145" s="15">
        <v>0</v>
      </c>
      <c r="Q145" s="15">
        <v>0</v>
      </c>
      <c r="R145" s="15">
        <v>1.3552078351149963E-4</v>
      </c>
      <c r="S145" s="15">
        <v>1.1597837751436706E-4</v>
      </c>
      <c r="T145" s="15">
        <v>5.0299832205173345E-5</v>
      </c>
      <c r="U145" s="15">
        <v>6.9221566753239615E-5</v>
      </c>
      <c r="V145" s="16">
        <f t="shared" si="3"/>
        <v>1.6517111761595173</v>
      </c>
      <c r="W145" s="19">
        <f t="shared" si="4"/>
        <v>4.1177474766226345E-2</v>
      </c>
      <c r="X145" s="15">
        <v>0.21570810000000001</v>
      </c>
      <c r="Y145" s="15">
        <v>0.27623209999999998</v>
      </c>
      <c r="Z145" s="14">
        <v>224</v>
      </c>
      <c r="AA145" s="17">
        <v>24.66680046466</v>
      </c>
      <c r="AB145" s="18">
        <v>9.92041015625</v>
      </c>
    </row>
    <row r="146" spans="1:28" x14ac:dyDescent="0.2">
      <c r="A146" s="11" t="s">
        <v>6115</v>
      </c>
      <c r="B146" s="12" t="s">
        <v>6116</v>
      </c>
      <c r="C146" s="13">
        <v>45.63</v>
      </c>
      <c r="D146" s="14">
        <v>1</v>
      </c>
      <c r="E146" s="14">
        <v>7</v>
      </c>
      <c r="F146" s="14">
        <v>7</v>
      </c>
      <c r="G146" s="14">
        <v>51</v>
      </c>
      <c r="H146" s="15">
        <v>1.1810178581608312E-4</v>
      </c>
      <c r="I146" s="15">
        <v>1.6310312876301032E-4</v>
      </c>
      <c r="J146" s="15">
        <v>1.3776417082442981E-4</v>
      </c>
      <c r="K146" s="15">
        <v>3.0879627338517107E-4</v>
      </c>
      <c r="L146" s="15">
        <v>1.2853021121583249E-4</v>
      </c>
      <c r="M146" s="15">
        <v>1.7125911400090536E-4</v>
      </c>
      <c r="N146" s="15">
        <v>7.8670773159500131E-5</v>
      </c>
      <c r="O146" s="15">
        <v>1.4515886759323599E-4</v>
      </c>
      <c r="P146" s="15">
        <v>0</v>
      </c>
      <c r="Q146" s="15">
        <v>6.7191009755579917E-5</v>
      </c>
      <c r="R146" s="15">
        <v>6.625874903462648E-5</v>
      </c>
      <c r="S146" s="15">
        <v>0</v>
      </c>
      <c r="T146" s="15">
        <v>5.5721725276688469E-5</v>
      </c>
      <c r="U146" s="15">
        <v>6.0106981951984897E-5</v>
      </c>
      <c r="V146" s="16">
        <f t="shared" si="3"/>
        <v>1.6198689338982701</v>
      </c>
      <c r="W146" s="19">
        <f t="shared" si="4"/>
        <v>3.2971959033313729E-2</v>
      </c>
      <c r="X146" s="15">
        <v>0.2085003</v>
      </c>
      <c r="Y146" s="15">
        <v>0.26308540000000002</v>
      </c>
      <c r="Z146" s="14">
        <v>206</v>
      </c>
      <c r="AA146" s="17">
        <v>23.02069197466</v>
      </c>
      <c r="AB146" s="18">
        <v>5.36376953125</v>
      </c>
    </row>
    <row r="147" spans="1:28" x14ac:dyDescent="0.2">
      <c r="A147" s="11" t="s">
        <v>6117</v>
      </c>
      <c r="B147" s="12" t="s">
        <v>6118</v>
      </c>
      <c r="C147" s="13">
        <v>41.26</v>
      </c>
      <c r="D147" s="14">
        <v>1</v>
      </c>
      <c r="E147" s="14">
        <v>8</v>
      </c>
      <c r="F147" s="14">
        <v>9</v>
      </c>
      <c r="G147" s="14">
        <v>55</v>
      </c>
      <c r="H147" s="15">
        <v>7.753473570823902E-5</v>
      </c>
      <c r="I147" s="15">
        <v>5.6059186033934358E-5</v>
      </c>
      <c r="J147" s="15">
        <v>1.3332133972423547E-4</v>
      </c>
      <c r="K147" s="15">
        <v>5.2473654405295392E-5</v>
      </c>
      <c r="L147" s="15">
        <v>6.5036395984721174E-5</v>
      </c>
      <c r="M147" s="15">
        <v>7.6885062371285091E-5</v>
      </c>
      <c r="N147" s="15">
        <v>3.2998107279602375E-5</v>
      </c>
      <c r="O147" s="15">
        <v>3.1227565839814888E-5</v>
      </c>
      <c r="P147" s="15">
        <v>4.974913557993736E-5</v>
      </c>
      <c r="Q147" s="15">
        <v>0</v>
      </c>
      <c r="R147" s="15">
        <v>3.5352891988398227E-5</v>
      </c>
      <c r="S147" s="15">
        <v>1.365116977072787E-5</v>
      </c>
      <c r="T147" s="15">
        <v>2.5996152635775672E-5</v>
      </c>
      <c r="U147" s="15">
        <v>1.9412103234649883E-5</v>
      </c>
      <c r="V147" s="16">
        <f t="shared" si="3"/>
        <v>1.5644052072673498</v>
      </c>
      <c r="W147" s="19">
        <f t="shared" si="4"/>
        <v>2.2736160077463305E-2</v>
      </c>
      <c r="X147" s="15">
        <v>0.1976811</v>
      </c>
      <c r="Y147" s="15">
        <v>0.23581189999999999</v>
      </c>
      <c r="Z147" s="14">
        <v>269</v>
      </c>
      <c r="AA147" s="17">
        <v>29.560658654659999</v>
      </c>
      <c r="AB147" s="18">
        <v>9.27587890625</v>
      </c>
    </row>
    <row r="148" spans="1:28" x14ac:dyDescent="0.2">
      <c r="A148" s="11" t="s">
        <v>6119</v>
      </c>
      <c r="B148" s="12" t="s">
        <v>6120</v>
      </c>
      <c r="C148" s="13">
        <v>26.2</v>
      </c>
      <c r="D148" s="14">
        <v>1</v>
      </c>
      <c r="E148" s="14">
        <v>6</v>
      </c>
      <c r="F148" s="14">
        <v>6</v>
      </c>
      <c r="G148" s="14">
        <v>145</v>
      </c>
      <c r="H148" s="15">
        <v>1.9018810955421652E-4</v>
      </c>
      <c r="I148" s="15">
        <v>2.1990952578613925E-4</v>
      </c>
      <c r="J148" s="15">
        <v>2.2441255644444427E-4</v>
      </c>
      <c r="K148" s="15">
        <v>3.6143396486856946E-4</v>
      </c>
      <c r="L148" s="15">
        <v>3.0592877276821532E-4</v>
      </c>
      <c r="M148" s="15">
        <v>2.6037458588431693E-4</v>
      </c>
      <c r="N148" s="15">
        <v>7.0966562783389523E-5</v>
      </c>
      <c r="O148" s="15">
        <v>0</v>
      </c>
      <c r="P148" s="15">
        <v>1.1616327828337247E-4</v>
      </c>
      <c r="Q148" s="15">
        <v>1.4466236914214246E-4</v>
      </c>
      <c r="R148" s="15">
        <v>8.9412504160371657E-5</v>
      </c>
      <c r="S148" s="15">
        <v>9.2270732514439103E-5</v>
      </c>
      <c r="T148" s="15">
        <v>8.8501776820065127E-5</v>
      </c>
      <c r="U148" s="15">
        <v>5.4237371213938551E-5</v>
      </c>
      <c r="V148" s="16">
        <f t="shared" si="3"/>
        <v>1.5568103146206569</v>
      </c>
      <c r="W148" s="19">
        <f t="shared" si="4"/>
        <v>3.0429532967642219E-3</v>
      </c>
      <c r="X148" s="15">
        <v>0.1378016</v>
      </c>
      <c r="Y148" s="15">
        <v>0.14483170000000001</v>
      </c>
      <c r="Z148" s="14">
        <v>313</v>
      </c>
      <c r="AA148" s="17">
        <v>35.060524374659998</v>
      </c>
      <c r="AB148" s="18">
        <v>5.92236328125</v>
      </c>
    </row>
    <row r="149" spans="1:28" x14ac:dyDescent="0.2">
      <c r="A149" s="11" t="s">
        <v>6121</v>
      </c>
      <c r="B149" s="12" t="s">
        <v>6122</v>
      </c>
      <c r="C149" s="13">
        <v>12.32</v>
      </c>
      <c r="D149" s="14">
        <v>1</v>
      </c>
      <c r="E149" s="14">
        <v>13</v>
      </c>
      <c r="F149" s="14">
        <v>13</v>
      </c>
      <c r="G149" s="14">
        <v>86</v>
      </c>
      <c r="H149" s="15">
        <v>1.0607959536302557E-4</v>
      </c>
      <c r="I149" s="15">
        <v>8.8395825755205963E-5</v>
      </c>
      <c r="J149" s="15">
        <v>3.4269751016698131E-5</v>
      </c>
      <c r="K149" s="15">
        <v>7.8811298872123517E-5</v>
      </c>
      <c r="L149" s="15">
        <v>5.9887144099512851E-5</v>
      </c>
      <c r="M149" s="15">
        <v>7.3488723021313215E-5</v>
      </c>
      <c r="N149" s="15">
        <v>2.7549261332497641E-5</v>
      </c>
      <c r="O149" s="15">
        <v>0</v>
      </c>
      <c r="P149" s="15">
        <v>2.8342664767119235E-5</v>
      </c>
      <c r="Q149" s="15">
        <v>5.1688931004530776E-5</v>
      </c>
      <c r="R149" s="15">
        <v>2.219181443633721E-5</v>
      </c>
      <c r="S149" s="15">
        <v>2.3222316686181424E-5</v>
      </c>
      <c r="T149" s="15">
        <v>2.508914537883373E-5</v>
      </c>
      <c r="U149" s="15">
        <v>1.8435555155332999E-5</v>
      </c>
      <c r="V149" s="16">
        <f t="shared" si="3"/>
        <v>1.550459554235353</v>
      </c>
      <c r="W149" s="19">
        <f t="shared" si="4"/>
        <v>1.381632357388604E-2</v>
      </c>
      <c r="X149" s="15">
        <v>0.19608819999999999</v>
      </c>
      <c r="Y149" s="15">
        <v>0.2293675</v>
      </c>
      <c r="Z149" s="14">
        <v>1453</v>
      </c>
      <c r="AA149" s="17">
        <v>137.94799002466101</v>
      </c>
      <c r="AB149" s="18">
        <v>5.84619140625</v>
      </c>
    </row>
    <row r="150" spans="1:28" x14ac:dyDescent="0.2">
      <c r="A150" s="11" t="s">
        <v>6123</v>
      </c>
      <c r="B150" s="12" t="s">
        <v>6124</v>
      </c>
      <c r="C150" s="13">
        <v>52</v>
      </c>
      <c r="D150" s="14">
        <v>1</v>
      </c>
      <c r="E150" s="14">
        <v>6</v>
      </c>
      <c r="F150" s="14">
        <v>7</v>
      </c>
      <c r="G150" s="14">
        <v>212</v>
      </c>
      <c r="H150" s="15">
        <v>4.9226209866127049E-4</v>
      </c>
      <c r="I150" s="15">
        <v>5.11817516352825E-4</v>
      </c>
      <c r="J150" s="15">
        <v>9.1259495640639058E-4</v>
      </c>
      <c r="K150" s="15">
        <v>6.6880568793349106E-4</v>
      </c>
      <c r="L150" s="15">
        <v>4.1667881074247595E-4</v>
      </c>
      <c r="M150" s="15">
        <v>6.0043181401929057E-4</v>
      </c>
      <c r="N150" s="15">
        <v>1.9712886735827719E-4</v>
      </c>
      <c r="O150" s="15">
        <v>2.687813413611975E-4</v>
      </c>
      <c r="P150" s="15">
        <v>2.0263813582127845E-4</v>
      </c>
      <c r="Q150" s="15">
        <v>0</v>
      </c>
      <c r="R150" s="15">
        <v>2.1171954721764001E-4</v>
      </c>
      <c r="S150" s="15">
        <v>3.7319779676033899E-4</v>
      </c>
      <c r="T150" s="15">
        <v>2.1126736423209098E-4</v>
      </c>
      <c r="U150" s="15">
        <v>1.3623315472562677E-4</v>
      </c>
      <c r="V150" s="16">
        <f t="shared" si="3"/>
        <v>1.5069304979992941</v>
      </c>
      <c r="W150" s="19">
        <f t="shared" si="4"/>
        <v>8.1567001212590595E-3</v>
      </c>
      <c r="X150" s="15">
        <v>0.1524925</v>
      </c>
      <c r="Y150" s="15">
        <v>0.20882329999999999</v>
      </c>
      <c r="Z150" s="14">
        <v>225</v>
      </c>
      <c r="AA150" s="17">
        <v>24.678246704660001</v>
      </c>
      <c r="AB150" s="18">
        <v>4.69091796875</v>
      </c>
    </row>
    <row r="151" spans="1:28" x14ac:dyDescent="0.2">
      <c r="A151" s="11" t="s">
        <v>6125</v>
      </c>
      <c r="B151" s="12" t="s">
        <v>6126</v>
      </c>
      <c r="C151" s="13">
        <v>30.91</v>
      </c>
      <c r="D151" s="14">
        <v>1</v>
      </c>
      <c r="E151" s="14">
        <v>16</v>
      </c>
      <c r="F151" s="14">
        <v>16</v>
      </c>
      <c r="G151" s="14">
        <v>118</v>
      </c>
      <c r="H151" s="15">
        <v>3.9649912834999261E-4</v>
      </c>
      <c r="I151" s="15">
        <v>5.283188357899177E-4</v>
      </c>
      <c r="J151" s="15">
        <v>5.7493849065649784E-4</v>
      </c>
      <c r="K151" s="15">
        <v>2.4578331371941136E-4</v>
      </c>
      <c r="L151" s="15">
        <v>4.3306249459200782E-4</v>
      </c>
      <c r="M151" s="15">
        <v>4.3572045262156545E-4</v>
      </c>
      <c r="N151" s="15">
        <v>1.2804063459750562E-4</v>
      </c>
      <c r="O151" s="15">
        <v>1.7072671078468375E-4</v>
      </c>
      <c r="P151" s="15">
        <v>0</v>
      </c>
      <c r="Q151" s="15">
        <v>2.5506570509813397E-4</v>
      </c>
      <c r="R151" s="15">
        <v>1.589156104437085E-4</v>
      </c>
      <c r="S151" s="15">
        <v>2.5156738365290823E-4</v>
      </c>
      <c r="T151" s="15">
        <v>1.6725508199588688E-4</v>
      </c>
      <c r="U151" s="15">
        <v>1.0353155459324597E-4</v>
      </c>
      <c r="V151" s="16">
        <f t="shared" si="3"/>
        <v>1.3813527872361206</v>
      </c>
      <c r="W151" s="19">
        <f t="shared" si="4"/>
        <v>7.0329487720551783E-3</v>
      </c>
      <c r="X151" s="15">
        <v>0.1524925</v>
      </c>
      <c r="Y151" s="15">
        <v>0.19573650000000001</v>
      </c>
      <c r="Z151" s="14">
        <v>482</v>
      </c>
      <c r="AA151" s="17">
        <v>53.212932774659997</v>
      </c>
      <c r="AB151" s="18">
        <v>8.60205078125</v>
      </c>
    </row>
    <row r="152" spans="1:28" x14ac:dyDescent="0.2">
      <c r="A152" s="11" t="s">
        <v>6127</v>
      </c>
      <c r="B152" s="12" t="s">
        <v>6128</v>
      </c>
      <c r="C152" s="13">
        <v>38.64</v>
      </c>
      <c r="D152" s="14">
        <v>1</v>
      </c>
      <c r="E152" s="14">
        <v>9</v>
      </c>
      <c r="F152" s="14">
        <v>9</v>
      </c>
      <c r="G152" s="14">
        <v>115</v>
      </c>
      <c r="H152" s="15">
        <v>2.2820223476650972E-4</v>
      </c>
      <c r="I152" s="15">
        <v>1.7613196560704265E-4</v>
      </c>
      <c r="J152" s="15">
        <v>1.1311213719722915E-4</v>
      </c>
      <c r="K152" s="15">
        <v>1.7119008758018705E-4</v>
      </c>
      <c r="L152" s="15">
        <v>3.0575206539889768E-4</v>
      </c>
      <c r="M152" s="15">
        <v>1.9887769810997326E-4</v>
      </c>
      <c r="N152" s="15">
        <v>7.2321785092996176E-5</v>
      </c>
      <c r="O152" s="15">
        <v>1.0403779425953398E-4</v>
      </c>
      <c r="P152" s="15">
        <v>2.5294383757612102E-5</v>
      </c>
      <c r="Q152" s="15">
        <v>1.9827711251205294E-4</v>
      </c>
      <c r="R152" s="15">
        <v>0</v>
      </c>
      <c r="S152" s="15">
        <v>5.6135633005310851E-5</v>
      </c>
      <c r="T152" s="15">
        <v>7.6748984706901961E-5</v>
      </c>
      <c r="U152" s="15">
        <v>7.8225088455350037E-5</v>
      </c>
      <c r="V152" s="16">
        <f t="shared" si="3"/>
        <v>1.3736619325999115</v>
      </c>
      <c r="W152" s="19">
        <f t="shared" si="4"/>
        <v>3.3635689441566863E-2</v>
      </c>
      <c r="X152" s="15">
        <v>0.2085003</v>
      </c>
      <c r="Y152" s="15">
        <v>0.26468469999999999</v>
      </c>
      <c r="Z152" s="14">
        <v>295</v>
      </c>
      <c r="AA152" s="17">
        <v>31.712579294659999</v>
      </c>
      <c r="AB152" s="18">
        <v>7.48876953125</v>
      </c>
    </row>
    <row r="153" spans="1:28" x14ac:dyDescent="0.2">
      <c r="A153" s="11" t="s">
        <v>6129</v>
      </c>
      <c r="B153" s="12" t="s">
        <v>6130</v>
      </c>
      <c r="C153" s="13">
        <v>26.71</v>
      </c>
      <c r="D153" s="14">
        <v>1</v>
      </c>
      <c r="E153" s="14">
        <v>8</v>
      </c>
      <c r="F153" s="14">
        <v>13</v>
      </c>
      <c r="G153" s="14">
        <v>75</v>
      </c>
      <c r="H153" s="15">
        <v>1.5639836241076831E-4</v>
      </c>
      <c r="I153" s="15">
        <v>4.0668547111700733E-4</v>
      </c>
      <c r="J153" s="15">
        <v>4.1587417520124424E-4</v>
      </c>
      <c r="K153" s="15">
        <v>3.6023530067799653E-4</v>
      </c>
      <c r="L153" s="15">
        <v>2.4185671899435549E-4</v>
      </c>
      <c r="M153" s="15">
        <v>3.1621000568027443E-4</v>
      </c>
      <c r="N153" s="15">
        <v>1.1305436269493633E-4</v>
      </c>
      <c r="O153" s="15">
        <v>1.4740590955726696E-4</v>
      </c>
      <c r="P153" s="15">
        <v>1.6805618125774203E-4</v>
      </c>
      <c r="Q153" s="15">
        <v>1.2717331514213077E-4</v>
      </c>
      <c r="R153" s="15">
        <v>1.3855802185352346E-4</v>
      </c>
      <c r="S153" s="15">
        <v>4.8415637219083275E-5</v>
      </c>
      <c r="T153" s="15">
        <v>1.259218130059493E-4</v>
      </c>
      <c r="U153" s="15">
        <v>4.5840262622897829E-5</v>
      </c>
      <c r="V153" s="16">
        <f t="shared" si="3"/>
        <v>1.3283548010761086</v>
      </c>
      <c r="W153" s="19">
        <f t="shared" si="4"/>
        <v>1.6019800724555812E-2</v>
      </c>
      <c r="X153" s="15">
        <v>0.1976811</v>
      </c>
      <c r="Y153" s="15">
        <v>0.2293675</v>
      </c>
      <c r="Z153" s="14">
        <v>614</v>
      </c>
      <c r="AA153" s="17">
        <v>69.246811184660103</v>
      </c>
      <c r="AB153" s="18">
        <v>8.92431640625</v>
      </c>
    </row>
    <row r="154" spans="1:28" x14ac:dyDescent="0.2">
      <c r="A154" s="11" t="s">
        <v>6131</v>
      </c>
      <c r="B154" s="12" t="s">
        <v>6132</v>
      </c>
      <c r="C154" s="13">
        <v>38.17</v>
      </c>
      <c r="D154" s="14">
        <v>1</v>
      </c>
      <c r="E154" s="14">
        <v>9</v>
      </c>
      <c r="F154" s="14">
        <v>9</v>
      </c>
      <c r="G154" s="14">
        <v>115</v>
      </c>
      <c r="H154" s="15">
        <v>2.5422913442761598E-4</v>
      </c>
      <c r="I154" s="15">
        <v>4.077951140189363E-4</v>
      </c>
      <c r="J154" s="15">
        <v>7.6432520753023437E-4</v>
      </c>
      <c r="K154" s="15">
        <v>5.7651962187371566E-4</v>
      </c>
      <c r="L154" s="15">
        <v>4.8531017040659121E-4</v>
      </c>
      <c r="M154" s="15">
        <v>4.9763584965141863E-4</v>
      </c>
      <c r="N154" s="15">
        <v>1.9027346917641172E-4</v>
      </c>
      <c r="O154" s="15">
        <v>2.6404332952133919E-4</v>
      </c>
      <c r="P154" s="15">
        <v>4.3288008902827435E-4</v>
      </c>
      <c r="Q154" s="15">
        <v>3.0136648268617078E-4</v>
      </c>
      <c r="R154" s="15">
        <v>0</v>
      </c>
      <c r="S154" s="15">
        <v>0</v>
      </c>
      <c r="T154" s="15">
        <v>1.9965798024715683E-4</v>
      </c>
      <c r="U154" s="15">
        <v>1.9274935982163788E-4</v>
      </c>
      <c r="V154" s="16">
        <f t="shared" si="3"/>
        <v>1.3175596838116423</v>
      </c>
      <c r="W154" s="19">
        <f t="shared" si="4"/>
        <v>3.9318289262432721E-2</v>
      </c>
      <c r="X154" s="15">
        <v>0.21570810000000001</v>
      </c>
      <c r="Y154" s="15">
        <v>0.27455869999999999</v>
      </c>
      <c r="Z154" s="14">
        <v>262</v>
      </c>
      <c r="AA154" s="17">
        <v>28.80510758466</v>
      </c>
      <c r="AB154" s="18">
        <v>6.15087890625</v>
      </c>
    </row>
    <row r="155" spans="1:28" x14ac:dyDescent="0.2">
      <c r="A155" s="11" t="s">
        <v>6133</v>
      </c>
      <c r="B155" s="12" t="s">
        <v>6134</v>
      </c>
      <c r="C155" s="13">
        <v>20.5</v>
      </c>
      <c r="D155" s="14">
        <v>1</v>
      </c>
      <c r="E155" s="14">
        <v>4</v>
      </c>
      <c r="F155" s="14">
        <v>5</v>
      </c>
      <c r="G155" s="14">
        <v>75</v>
      </c>
      <c r="H155" s="15">
        <v>1.1525007498500945E-4</v>
      </c>
      <c r="I155" s="15">
        <v>7.543652696890547E-5</v>
      </c>
      <c r="J155" s="15">
        <v>1.6845391152069908E-4</v>
      </c>
      <c r="K155" s="15">
        <v>8.5252623478859608E-5</v>
      </c>
      <c r="L155" s="15">
        <v>9.0272662448995851E-5</v>
      </c>
      <c r="M155" s="15">
        <v>1.069331598804939E-4</v>
      </c>
      <c r="N155" s="15">
        <v>3.7395286057625047E-5</v>
      </c>
      <c r="O155" s="15">
        <v>0</v>
      </c>
      <c r="P155" s="15">
        <v>7.7344793410436102E-5</v>
      </c>
      <c r="Q155" s="15">
        <v>3.9500931816321184E-5</v>
      </c>
      <c r="R155" s="15">
        <v>9.8933297728656517E-5</v>
      </c>
      <c r="S155" s="15">
        <v>0</v>
      </c>
      <c r="T155" s="15">
        <v>4.3155804591082761E-5</v>
      </c>
      <c r="U155" s="15">
        <v>4.4772259078611081E-5</v>
      </c>
      <c r="V155" s="16">
        <f t="shared" si="3"/>
        <v>1.3090827763480963</v>
      </c>
      <c r="W155" s="19">
        <f t="shared" si="4"/>
        <v>4.1190748944509657E-2</v>
      </c>
      <c r="X155" s="15">
        <v>0.21570810000000001</v>
      </c>
      <c r="Y155" s="15">
        <v>0.27623900000000001</v>
      </c>
      <c r="Z155" s="14">
        <v>322</v>
      </c>
      <c r="AA155" s="17">
        <v>35.708571684660001</v>
      </c>
      <c r="AB155" s="18">
        <v>9.87646484375</v>
      </c>
    </row>
    <row r="156" spans="1:28" x14ac:dyDescent="0.2">
      <c r="A156" s="11" t="s">
        <v>6135</v>
      </c>
      <c r="B156" s="12" t="s">
        <v>6136</v>
      </c>
      <c r="C156" s="13">
        <v>26.52</v>
      </c>
      <c r="D156" s="14">
        <v>1</v>
      </c>
      <c r="E156" s="14">
        <v>4</v>
      </c>
      <c r="F156" s="14">
        <v>4</v>
      </c>
      <c r="G156" s="14">
        <v>61</v>
      </c>
      <c r="H156" s="15">
        <v>2.3065244333635396E-4</v>
      </c>
      <c r="I156" s="15">
        <v>3.1720339789592579E-4</v>
      </c>
      <c r="J156" s="15">
        <v>1.9622294120869E-4</v>
      </c>
      <c r="K156" s="15">
        <v>2.2345807388914147E-4</v>
      </c>
      <c r="L156" s="15">
        <v>1.573736083154004E-4</v>
      </c>
      <c r="M156" s="15">
        <v>2.2498209292910236E-4</v>
      </c>
      <c r="N156" s="15">
        <v>5.9028045446630506E-5</v>
      </c>
      <c r="O156" s="15">
        <v>1.1081422469272199E-4</v>
      </c>
      <c r="P156" s="15">
        <v>0</v>
      </c>
      <c r="Q156" s="15">
        <v>1.6448236052256783E-4</v>
      </c>
      <c r="R156" s="15">
        <v>0</v>
      </c>
      <c r="S156" s="15">
        <v>1.8251005079804861E-4</v>
      </c>
      <c r="T156" s="15">
        <v>9.1561327202667684E-5</v>
      </c>
      <c r="U156" s="15">
        <v>8.76452719261876E-5</v>
      </c>
      <c r="V156" s="16">
        <f t="shared" si="3"/>
        <v>1.2969998967721459</v>
      </c>
      <c r="W156" s="19">
        <f t="shared" si="4"/>
        <v>2.5614646422615846E-2</v>
      </c>
      <c r="X156" s="15">
        <v>0.1976811</v>
      </c>
      <c r="Y156" s="15">
        <v>0.24280499999999999</v>
      </c>
      <c r="Z156" s="14">
        <v>230</v>
      </c>
      <c r="AA156" s="17">
        <v>24.671369064659999</v>
      </c>
      <c r="AB156" s="18">
        <v>6.62451171875</v>
      </c>
    </row>
    <row r="157" spans="1:28" x14ac:dyDescent="0.2">
      <c r="A157" s="11" t="s">
        <v>6137</v>
      </c>
      <c r="B157" s="12" t="s">
        <v>6138</v>
      </c>
      <c r="C157" s="13">
        <v>71.290000000000006</v>
      </c>
      <c r="D157" s="14">
        <v>1</v>
      </c>
      <c r="E157" s="14">
        <v>17</v>
      </c>
      <c r="F157" s="14">
        <v>17</v>
      </c>
      <c r="G157" s="14">
        <v>189</v>
      </c>
      <c r="H157" s="15">
        <v>1.3969966932356461E-3</v>
      </c>
      <c r="I157" s="15">
        <v>1.8894607021899977E-3</v>
      </c>
      <c r="J157" s="15">
        <v>1.0017374439162457E-3</v>
      </c>
      <c r="K157" s="15">
        <v>1.3259488356376174E-3</v>
      </c>
      <c r="L157" s="15">
        <v>8.1609089042583832E-4</v>
      </c>
      <c r="M157" s="15">
        <v>1.2860469130810692E-3</v>
      </c>
      <c r="N157" s="15">
        <v>4.1221983076798958E-4</v>
      </c>
      <c r="O157" s="15">
        <v>1.0279165216357808E-3</v>
      </c>
      <c r="P157" s="15">
        <v>7.8232337425555181E-4</v>
      </c>
      <c r="Q157" s="15">
        <v>3.024770636593135E-4</v>
      </c>
      <c r="R157" s="15">
        <v>2.4894179455128764E-4</v>
      </c>
      <c r="S157" s="15">
        <v>2.5671698402703416E-4</v>
      </c>
      <c r="T157" s="15">
        <v>5.2367514762579356E-4</v>
      </c>
      <c r="U157" s="15">
        <v>3.594551213838188E-4</v>
      </c>
      <c r="V157" s="16">
        <f t="shared" si="3"/>
        <v>1.2961992263410096</v>
      </c>
      <c r="W157" s="19">
        <f t="shared" si="4"/>
        <v>1.4626206371050663E-2</v>
      </c>
      <c r="X157" s="15">
        <v>0.19608819999999999</v>
      </c>
      <c r="Y157" s="15">
        <v>0.2293675</v>
      </c>
      <c r="Z157" s="14">
        <v>209</v>
      </c>
      <c r="AA157" s="17">
        <v>22.99972169466</v>
      </c>
      <c r="AB157" s="18">
        <v>6.55126953125</v>
      </c>
    </row>
    <row r="158" spans="1:28" x14ac:dyDescent="0.2">
      <c r="A158" s="11" t="s">
        <v>6139</v>
      </c>
      <c r="B158" s="12" t="s">
        <v>6140</v>
      </c>
      <c r="C158" s="13">
        <v>48.09</v>
      </c>
      <c r="D158" s="14">
        <v>1</v>
      </c>
      <c r="E158" s="14">
        <v>16</v>
      </c>
      <c r="F158" s="14">
        <v>16</v>
      </c>
      <c r="G158" s="14">
        <v>664</v>
      </c>
      <c r="H158" s="15">
        <v>4.7850559601502049E-3</v>
      </c>
      <c r="I158" s="15">
        <v>4.6048930570251846E-3</v>
      </c>
      <c r="J158" s="15">
        <v>3.8302235715338673E-3</v>
      </c>
      <c r="K158" s="15">
        <v>2.4133668771764431E-3</v>
      </c>
      <c r="L158" s="15">
        <v>4.2086817446270108E-3</v>
      </c>
      <c r="M158" s="15">
        <v>3.9684442421025427E-3</v>
      </c>
      <c r="N158" s="15">
        <v>9.4432600493239867E-4</v>
      </c>
      <c r="O158" s="15">
        <v>1.7579183577144731E-3</v>
      </c>
      <c r="P158" s="15">
        <v>1.1116679182037082E-3</v>
      </c>
      <c r="Q158" s="15">
        <v>8.9823612858445868E-4</v>
      </c>
      <c r="R158" s="15">
        <v>1.2519976862109016E-3</v>
      </c>
      <c r="S158" s="15">
        <v>3.2542114166606503E-3</v>
      </c>
      <c r="T158" s="15">
        <v>1.6548063014748386E-3</v>
      </c>
      <c r="U158" s="15">
        <v>9.4846999544596986E-4</v>
      </c>
      <c r="V158" s="16">
        <f t="shared" si="3"/>
        <v>1.2619111788476429</v>
      </c>
      <c r="W158" s="19">
        <f t="shared" si="4"/>
        <v>4.7727125871887596E-3</v>
      </c>
      <c r="X158" s="15">
        <v>0.1397207</v>
      </c>
      <c r="Y158" s="15">
        <v>0.16235350000000001</v>
      </c>
      <c r="Z158" s="14">
        <v>366</v>
      </c>
      <c r="AA158" s="17">
        <v>39.613064544659998</v>
      </c>
      <c r="AB158" s="18">
        <v>6.72705078125</v>
      </c>
    </row>
    <row r="159" spans="1:28" x14ac:dyDescent="0.2">
      <c r="A159" s="11" t="s">
        <v>6141</v>
      </c>
      <c r="B159" s="12" t="s">
        <v>6142</v>
      </c>
      <c r="C159" s="13">
        <v>30.06</v>
      </c>
      <c r="D159" s="14">
        <v>1</v>
      </c>
      <c r="E159" s="14">
        <v>10</v>
      </c>
      <c r="F159" s="14">
        <v>10</v>
      </c>
      <c r="G159" s="14">
        <v>254</v>
      </c>
      <c r="H159" s="15">
        <v>2.5180153898668109E-3</v>
      </c>
      <c r="I159" s="15">
        <v>1.7965983906747536E-3</v>
      </c>
      <c r="J159" s="15">
        <v>1.8394774374157991E-3</v>
      </c>
      <c r="K159" s="15">
        <v>1.6416009210167876E-3</v>
      </c>
      <c r="L159" s="15">
        <v>1.5196311797013838E-3</v>
      </c>
      <c r="M159" s="15">
        <v>1.8630646637351072E-3</v>
      </c>
      <c r="N159" s="15">
        <v>3.8759751149058139E-4</v>
      </c>
      <c r="O159" s="15">
        <v>8.1083687615365202E-4</v>
      </c>
      <c r="P159" s="15">
        <v>9.5098203801421001E-4</v>
      </c>
      <c r="Q159" s="15">
        <v>5.2287142235163408E-4</v>
      </c>
      <c r="R159" s="15">
        <v>6.5688220374039426E-4</v>
      </c>
      <c r="S159" s="15">
        <v>1.0762522165535437E-3</v>
      </c>
      <c r="T159" s="15">
        <v>8.0356495136268686E-4</v>
      </c>
      <c r="U159" s="15">
        <v>2.2161210966628199E-4</v>
      </c>
      <c r="V159" s="16">
        <f t="shared" si="3"/>
        <v>1.2131912032412706</v>
      </c>
      <c r="W159" s="19">
        <f t="shared" si="4"/>
        <v>1.5127241837647619E-3</v>
      </c>
      <c r="X159" s="15">
        <v>0.1378016</v>
      </c>
      <c r="Y159" s="15">
        <v>0.14483170000000001</v>
      </c>
      <c r="Z159" s="14">
        <v>346</v>
      </c>
      <c r="AA159" s="17">
        <v>36.131974334660001</v>
      </c>
      <c r="AB159" s="18">
        <v>9.39306640625</v>
      </c>
    </row>
    <row r="160" spans="1:28" x14ac:dyDescent="0.2">
      <c r="A160" s="11" t="s">
        <v>6143</v>
      </c>
      <c r="B160" s="12" t="s">
        <v>6144</v>
      </c>
      <c r="C160" s="13">
        <v>70.83</v>
      </c>
      <c r="D160" s="14">
        <v>1</v>
      </c>
      <c r="E160" s="14">
        <v>31</v>
      </c>
      <c r="F160" s="14">
        <v>31</v>
      </c>
      <c r="G160" s="14">
        <v>672</v>
      </c>
      <c r="H160" s="15">
        <v>4.4847112407190295E-3</v>
      </c>
      <c r="I160" s="15">
        <v>3.9026775947069155E-3</v>
      </c>
      <c r="J160" s="15">
        <v>2.7918752654829109E-3</v>
      </c>
      <c r="K160" s="15">
        <v>5.4337211162951817E-3</v>
      </c>
      <c r="L160" s="15">
        <v>2.3054154099750746E-3</v>
      </c>
      <c r="M160" s="15">
        <v>3.7836801254358217E-3</v>
      </c>
      <c r="N160" s="15">
        <v>1.264632727613707E-3</v>
      </c>
      <c r="O160" s="15">
        <v>1.9891995180143459E-3</v>
      </c>
      <c r="P160" s="15">
        <v>3.4366288690007353E-3</v>
      </c>
      <c r="Q160" s="15">
        <v>6.9505969693908732E-4</v>
      </c>
      <c r="R160" s="15">
        <v>6.5684415360699872E-4</v>
      </c>
      <c r="S160" s="15">
        <v>1.5906239172156218E-3</v>
      </c>
      <c r="T160" s="15">
        <v>1.6736712309553578E-3</v>
      </c>
      <c r="U160" s="15">
        <v>1.1408431563469609E-3</v>
      </c>
      <c r="V160" s="16">
        <f t="shared" si="3"/>
        <v>1.1767739688565173</v>
      </c>
      <c r="W160" s="19">
        <f t="shared" si="4"/>
        <v>2.4535514651354211E-2</v>
      </c>
      <c r="X160" s="15">
        <v>0.1976811</v>
      </c>
      <c r="Y160" s="15">
        <v>0.2400119</v>
      </c>
      <c r="Z160" s="14">
        <v>264</v>
      </c>
      <c r="AA160" s="17">
        <v>30.596644334659999</v>
      </c>
      <c r="AB160" s="18">
        <v>5.73193359375</v>
      </c>
    </row>
    <row r="161" spans="1:28" x14ac:dyDescent="0.2">
      <c r="A161" s="11" t="s">
        <v>6145</v>
      </c>
      <c r="B161" s="12" t="s">
        <v>6146</v>
      </c>
      <c r="C161" s="13">
        <v>19.04</v>
      </c>
      <c r="D161" s="14">
        <v>1</v>
      </c>
      <c r="E161" s="14">
        <v>20</v>
      </c>
      <c r="F161" s="14">
        <v>21</v>
      </c>
      <c r="G161" s="14">
        <v>142</v>
      </c>
      <c r="H161" s="15">
        <v>1.4057374157125881E-4</v>
      </c>
      <c r="I161" s="15">
        <v>1.0763539623323452E-4</v>
      </c>
      <c r="J161" s="15">
        <v>1.3721275067861462E-4</v>
      </c>
      <c r="K161" s="15">
        <v>2.0572264960334093E-4</v>
      </c>
      <c r="L161" s="15">
        <v>1.3978964499622762E-4</v>
      </c>
      <c r="M161" s="15">
        <v>1.461868366165353E-4</v>
      </c>
      <c r="N161" s="15">
        <v>3.5998929493328398E-5</v>
      </c>
      <c r="O161" s="15">
        <v>9.6345399265476434E-5</v>
      </c>
      <c r="P161" s="15">
        <v>8.0038354880610651E-5</v>
      </c>
      <c r="Q161" s="15">
        <v>4.5596520572187809E-5</v>
      </c>
      <c r="R161" s="15">
        <v>4.5936267161631165E-5</v>
      </c>
      <c r="S161" s="15">
        <v>5.7911664392393018E-5</v>
      </c>
      <c r="T161" s="15">
        <v>6.5165641254459814E-5</v>
      </c>
      <c r="U161" s="15">
        <v>2.2353491968961606E-5</v>
      </c>
      <c r="V161" s="16">
        <f t="shared" si="3"/>
        <v>1.1656300042640249</v>
      </c>
      <c r="W161" s="19">
        <f t="shared" si="4"/>
        <v>4.0853445392489817E-3</v>
      </c>
      <c r="X161" s="15">
        <v>0.1378016</v>
      </c>
      <c r="Y161" s="15">
        <v>0.15229699999999999</v>
      </c>
      <c r="Z161" s="14">
        <v>1245</v>
      </c>
      <c r="AA161" s="17">
        <v>136.45049570466</v>
      </c>
      <c r="AB161" s="18">
        <v>5.43994140625</v>
      </c>
    </row>
    <row r="162" spans="1:28" x14ac:dyDescent="0.2">
      <c r="A162" s="11" t="s">
        <v>6147</v>
      </c>
      <c r="B162" s="12" t="s">
        <v>6148</v>
      </c>
      <c r="C162" s="13">
        <v>63.72</v>
      </c>
      <c r="D162" s="14">
        <v>1</v>
      </c>
      <c r="E162" s="14">
        <v>14</v>
      </c>
      <c r="F162" s="14">
        <v>14</v>
      </c>
      <c r="G162" s="14">
        <v>163</v>
      </c>
      <c r="H162" s="15">
        <v>3.7502835870816003E-4</v>
      </c>
      <c r="I162" s="15">
        <v>2.600626315047545E-4</v>
      </c>
      <c r="J162" s="15">
        <v>5.0162172144325794E-4</v>
      </c>
      <c r="K162" s="15">
        <v>5.3137102176168479E-4</v>
      </c>
      <c r="L162" s="15">
        <v>2.5442060204075118E-4</v>
      </c>
      <c r="M162" s="15">
        <v>3.8450086709172174E-4</v>
      </c>
      <c r="N162" s="15">
        <v>1.3017643325849882E-4</v>
      </c>
      <c r="O162" s="15">
        <v>1.7505316284009115E-4</v>
      </c>
      <c r="P162" s="15">
        <v>5.6678527731224282E-5</v>
      </c>
      <c r="Q162" s="15">
        <v>1.3771171794093359E-4</v>
      </c>
      <c r="R162" s="15">
        <v>1.4449962237245915E-4</v>
      </c>
      <c r="S162" s="15">
        <v>3.4681075681193232E-4</v>
      </c>
      <c r="T162" s="15">
        <v>1.721507575393281E-4</v>
      </c>
      <c r="U162" s="15">
        <v>1.0700351382521018E-4</v>
      </c>
      <c r="V162" s="16">
        <f t="shared" si="3"/>
        <v>1.1593143222098308</v>
      </c>
      <c r="W162" s="19">
        <f t="shared" si="4"/>
        <v>2.3417324219011909E-2</v>
      </c>
      <c r="X162" s="15">
        <v>0.1976811</v>
      </c>
      <c r="Y162" s="15">
        <v>0.2373131</v>
      </c>
      <c r="Z162" s="14">
        <v>317</v>
      </c>
      <c r="AA162" s="17">
        <v>35.054559504659998</v>
      </c>
      <c r="AB162" s="18">
        <v>7.69384765625</v>
      </c>
    </row>
    <row r="163" spans="1:28" x14ac:dyDescent="0.2">
      <c r="A163" s="11" t="s">
        <v>6149</v>
      </c>
      <c r="B163" s="12" t="s">
        <v>6150</v>
      </c>
      <c r="C163" s="13">
        <v>42.7</v>
      </c>
      <c r="D163" s="14">
        <v>1</v>
      </c>
      <c r="E163" s="14">
        <v>7</v>
      </c>
      <c r="F163" s="14">
        <v>9</v>
      </c>
      <c r="G163" s="14">
        <v>161</v>
      </c>
      <c r="H163" s="15">
        <v>4.791843940032769E-4</v>
      </c>
      <c r="I163" s="15">
        <v>5.2505879453576369E-4</v>
      </c>
      <c r="J163" s="15">
        <v>3.9800825202195082E-4</v>
      </c>
      <c r="K163" s="15">
        <v>2.06196285092943E-4</v>
      </c>
      <c r="L163" s="15">
        <v>2.1521687153079296E-4</v>
      </c>
      <c r="M163" s="15">
        <v>3.6473291943694551E-4</v>
      </c>
      <c r="N163" s="15">
        <v>1.4781719032799518E-4</v>
      </c>
      <c r="O163" s="15">
        <v>1.3369426712772054E-4</v>
      </c>
      <c r="P163" s="15">
        <v>1.2505264686194341E-4</v>
      </c>
      <c r="Q163" s="15">
        <v>2.1066587579438964E-4</v>
      </c>
      <c r="R163" s="15">
        <v>1.4870471189112904E-4</v>
      </c>
      <c r="S163" s="15">
        <v>2.3093595858479068E-4</v>
      </c>
      <c r="T163" s="15">
        <v>1.6981069205199465E-4</v>
      </c>
      <c r="U163" s="15">
        <v>4.7850249227215265E-5</v>
      </c>
      <c r="V163" s="16">
        <f t="shared" si="3"/>
        <v>1.1029131174604476</v>
      </c>
      <c r="W163" s="19">
        <f t="shared" si="4"/>
        <v>3.9244740369923911E-2</v>
      </c>
      <c r="X163" s="15">
        <v>0.21570810000000001</v>
      </c>
      <c r="Y163" s="15">
        <v>0.27446930000000003</v>
      </c>
      <c r="Z163" s="14">
        <v>356</v>
      </c>
      <c r="AA163" s="17">
        <v>37.473945174660003</v>
      </c>
      <c r="AB163" s="18">
        <v>7.09326171875</v>
      </c>
    </row>
    <row r="164" spans="1:28" x14ac:dyDescent="0.2">
      <c r="A164" s="11" t="s">
        <v>6151</v>
      </c>
      <c r="B164" s="12" t="s">
        <v>6152</v>
      </c>
      <c r="C164" s="13">
        <v>46.58</v>
      </c>
      <c r="D164" s="14">
        <v>1</v>
      </c>
      <c r="E164" s="14">
        <v>12</v>
      </c>
      <c r="F164" s="14">
        <v>12</v>
      </c>
      <c r="G164" s="14">
        <v>130</v>
      </c>
      <c r="H164" s="15">
        <v>5.4039001124881641E-4</v>
      </c>
      <c r="I164" s="15">
        <v>6.3287943085438064E-4</v>
      </c>
      <c r="J164" s="15">
        <v>1.2256030200581728E-3</v>
      </c>
      <c r="K164" s="15">
        <v>1.0472195427416338E-3</v>
      </c>
      <c r="L164" s="15">
        <v>5.4884973724456966E-4</v>
      </c>
      <c r="M164" s="15">
        <v>7.9898834842951467E-4</v>
      </c>
      <c r="N164" s="15">
        <v>3.1648594012001019E-4</v>
      </c>
      <c r="O164" s="15">
        <v>4.4377447968597494E-4</v>
      </c>
      <c r="P164" s="15">
        <v>4.3537289873664923E-4</v>
      </c>
      <c r="Q164" s="15">
        <v>2.594863601375003E-4</v>
      </c>
      <c r="R164" s="15">
        <v>2.9727451574511625E-4</v>
      </c>
      <c r="S164" s="15">
        <v>4.3228787041273749E-4</v>
      </c>
      <c r="T164" s="15">
        <v>3.7363922494359564E-4</v>
      </c>
      <c r="U164" s="15">
        <v>8.8079664803429058E-5</v>
      </c>
      <c r="V164" s="16">
        <f t="shared" si="3"/>
        <v>1.0965285463499985</v>
      </c>
      <c r="W164" s="19">
        <f t="shared" si="4"/>
        <v>3.7349591565856682E-2</v>
      </c>
      <c r="X164" s="15">
        <v>0.21570810000000001</v>
      </c>
      <c r="Y164" s="15">
        <v>0.27193580000000001</v>
      </c>
      <c r="Z164" s="14">
        <v>307</v>
      </c>
      <c r="AA164" s="17">
        <v>34.855772344659997</v>
      </c>
      <c r="AB164" s="18">
        <v>9.52490234375</v>
      </c>
    </row>
    <row r="165" spans="1:28" x14ac:dyDescent="0.2">
      <c r="A165" s="11" t="s">
        <v>6153</v>
      </c>
      <c r="B165" s="12" t="s">
        <v>6154</v>
      </c>
      <c r="C165" s="13">
        <v>71.319999999999993</v>
      </c>
      <c r="D165" s="14">
        <v>1</v>
      </c>
      <c r="E165" s="14">
        <v>16</v>
      </c>
      <c r="F165" s="14">
        <v>17</v>
      </c>
      <c r="G165" s="14">
        <v>382</v>
      </c>
      <c r="H165" s="15">
        <v>8.3036082412521765E-4</v>
      </c>
      <c r="I165" s="15">
        <v>1.0131414086842145E-3</v>
      </c>
      <c r="J165" s="15">
        <v>8.5628361320349655E-4</v>
      </c>
      <c r="K165" s="15">
        <v>9.3353916675412943E-4</v>
      </c>
      <c r="L165" s="15">
        <v>1.1735201977103498E-3</v>
      </c>
      <c r="M165" s="15">
        <v>9.6136904209548151E-4</v>
      </c>
      <c r="N165" s="15">
        <v>1.3844592199988592E-4</v>
      </c>
      <c r="O165" s="15">
        <v>5.172303133267719E-4</v>
      </c>
      <c r="P165" s="15">
        <v>4.2706483544640135E-4</v>
      </c>
      <c r="Q165" s="15">
        <v>4.1770997483757931E-4</v>
      </c>
      <c r="R165" s="15">
        <v>4.5689400777834519E-4</v>
      </c>
      <c r="S165" s="15">
        <v>4.3406949030410139E-4</v>
      </c>
      <c r="T165" s="15">
        <v>4.5059372433863985E-4</v>
      </c>
      <c r="U165" s="15">
        <v>3.9962884241424163E-5</v>
      </c>
      <c r="V165" s="16">
        <f t="shared" si="3"/>
        <v>1.0932631261874206</v>
      </c>
      <c r="W165" s="19">
        <f t="shared" si="4"/>
        <v>7.0781799926090743E-4</v>
      </c>
      <c r="X165" s="15">
        <v>0.1378016</v>
      </c>
      <c r="Y165" s="15">
        <v>0.14483170000000001</v>
      </c>
      <c r="Z165" s="14">
        <v>272</v>
      </c>
      <c r="AA165" s="17">
        <v>29.801898854659999</v>
      </c>
      <c r="AB165" s="18">
        <v>5.75732421875</v>
      </c>
    </row>
    <row r="166" spans="1:28" x14ac:dyDescent="0.2">
      <c r="A166" s="11" t="s">
        <v>6155</v>
      </c>
      <c r="B166" s="12" t="s">
        <v>6156</v>
      </c>
      <c r="C166" s="13">
        <v>23.5</v>
      </c>
      <c r="D166" s="14">
        <v>1</v>
      </c>
      <c r="E166" s="14">
        <v>7</v>
      </c>
      <c r="F166" s="14">
        <v>7</v>
      </c>
      <c r="G166" s="14">
        <v>71</v>
      </c>
      <c r="H166" s="15">
        <v>2.7026371065711966E-4</v>
      </c>
      <c r="I166" s="15">
        <v>3.9400001312943898E-4</v>
      </c>
      <c r="J166" s="15">
        <v>7.8766214198317777E-4</v>
      </c>
      <c r="K166" s="15">
        <v>4.9783265088160331E-4</v>
      </c>
      <c r="L166" s="15">
        <v>4.5766433250853838E-4</v>
      </c>
      <c r="M166" s="15">
        <v>4.8148456983197562E-4</v>
      </c>
      <c r="N166" s="15">
        <v>1.9160321510908838E-4</v>
      </c>
      <c r="O166" s="15">
        <v>2.9497913667263942E-4</v>
      </c>
      <c r="P166" s="15">
        <v>1.9338875562180876E-4</v>
      </c>
      <c r="Q166" s="15">
        <v>2.518962758014735E-4</v>
      </c>
      <c r="R166" s="15">
        <v>2.0754749999022932E-4</v>
      </c>
      <c r="S166" s="15">
        <v>2.1272827937075147E-4</v>
      </c>
      <c r="T166" s="15">
        <v>2.3210798949138047E-4</v>
      </c>
      <c r="U166" s="15">
        <v>4.1298690364586912E-5</v>
      </c>
      <c r="V166" s="16">
        <f t="shared" si="3"/>
        <v>1.0526933814868566</v>
      </c>
      <c r="W166" s="19">
        <f t="shared" si="4"/>
        <v>4.2060527785147225E-2</v>
      </c>
      <c r="X166" s="15">
        <v>0.21570810000000001</v>
      </c>
      <c r="Y166" s="15">
        <v>0.27676000000000001</v>
      </c>
      <c r="Z166" s="14">
        <v>417</v>
      </c>
      <c r="AA166" s="17">
        <v>46.385936184659997</v>
      </c>
      <c r="AB166" s="18">
        <v>5.78271484375</v>
      </c>
    </row>
    <row r="167" spans="1:28" x14ac:dyDescent="0.2">
      <c r="A167" s="11" t="s">
        <v>6157</v>
      </c>
      <c r="B167" s="12" t="s">
        <v>6158</v>
      </c>
      <c r="C167" s="13">
        <v>70.709999999999994</v>
      </c>
      <c r="D167" s="14">
        <v>1</v>
      </c>
      <c r="E167" s="14">
        <v>16</v>
      </c>
      <c r="F167" s="14">
        <v>16</v>
      </c>
      <c r="G167" s="14">
        <v>423</v>
      </c>
      <c r="H167" s="15">
        <v>2.204327376440073E-3</v>
      </c>
      <c r="I167" s="15">
        <v>2.161369932363552E-3</v>
      </c>
      <c r="J167" s="15">
        <v>1.278288811959561E-3</v>
      </c>
      <c r="K167" s="15">
        <v>2.5422139808182411E-3</v>
      </c>
      <c r="L167" s="15">
        <v>1.2110590040080387E-3</v>
      </c>
      <c r="M167" s="15">
        <v>1.8794518211178932E-3</v>
      </c>
      <c r="N167" s="15">
        <v>5.9841907342790134E-4</v>
      </c>
      <c r="O167" s="15">
        <v>1.259059449630955E-3</v>
      </c>
      <c r="P167" s="15">
        <v>1.2424922082969751E-3</v>
      </c>
      <c r="Q167" s="15">
        <v>1.0015283059231E-3</v>
      </c>
      <c r="R167" s="15">
        <v>5.9797380690091557E-4</v>
      </c>
      <c r="S167" s="15">
        <v>5.374385815540496E-4</v>
      </c>
      <c r="T167" s="15">
        <v>9.2769847046119921E-4</v>
      </c>
      <c r="U167" s="15">
        <v>3.4473438149938457E-4</v>
      </c>
      <c r="V167" s="16">
        <f t="shared" si="3"/>
        <v>1.0185840650868727</v>
      </c>
      <c r="W167" s="19">
        <f t="shared" si="4"/>
        <v>1.9938031344252288E-2</v>
      </c>
      <c r="X167" s="15">
        <v>0.1976811</v>
      </c>
      <c r="Y167" s="15">
        <v>0.2310741</v>
      </c>
      <c r="Z167" s="14">
        <v>239</v>
      </c>
      <c r="AA167" s="17">
        <v>26.45170351466</v>
      </c>
      <c r="AB167" s="18">
        <v>7.38623046875</v>
      </c>
    </row>
    <row r="168" spans="1:28" x14ac:dyDescent="0.2">
      <c r="A168" s="11" t="s">
        <v>6159</v>
      </c>
      <c r="B168" s="12" t="s">
        <v>6160</v>
      </c>
      <c r="C168" s="13">
        <v>46.02</v>
      </c>
      <c r="D168" s="14">
        <v>1</v>
      </c>
      <c r="E168" s="14">
        <v>18</v>
      </c>
      <c r="F168" s="14">
        <v>19</v>
      </c>
      <c r="G168" s="14">
        <v>391</v>
      </c>
      <c r="H168" s="15">
        <v>1.6007038505122407E-3</v>
      </c>
      <c r="I168" s="15">
        <v>1.984636582756571E-3</v>
      </c>
      <c r="J168" s="15">
        <v>2.28335687611081E-3</v>
      </c>
      <c r="K168" s="15">
        <v>7.6936285458477165E-4</v>
      </c>
      <c r="L168" s="15">
        <v>1.2782058586748002E-3</v>
      </c>
      <c r="M168" s="15">
        <v>1.5832532045278389E-3</v>
      </c>
      <c r="N168" s="15">
        <v>5.9309140890548458E-4</v>
      </c>
      <c r="O168" s="15">
        <v>6.7661408124413194E-4</v>
      </c>
      <c r="P168" s="15">
        <v>8.8380318006959851E-4</v>
      </c>
      <c r="Q168" s="15">
        <v>7.9608684473548815E-4</v>
      </c>
      <c r="R168" s="15">
        <v>8.3367750389343567E-4</v>
      </c>
      <c r="S168" s="15">
        <v>7.3136441153643869E-4</v>
      </c>
      <c r="T168" s="15">
        <v>7.8430920429581872E-4</v>
      </c>
      <c r="U168" s="15">
        <v>8.1970091564257969E-5</v>
      </c>
      <c r="V168" s="16">
        <f t="shared" si="3"/>
        <v>1.0133975630018275</v>
      </c>
      <c r="W168" s="19">
        <f t="shared" si="4"/>
        <v>3.8707630886516825E-2</v>
      </c>
      <c r="X168" s="15">
        <v>0.21570810000000001</v>
      </c>
      <c r="Y168" s="15">
        <v>0.27384039999999998</v>
      </c>
      <c r="Z168" s="14">
        <v>452</v>
      </c>
      <c r="AA168" s="17">
        <v>50.873948574659998</v>
      </c>
      <c r="AB168" s="18">
        <v>8.68994140625</v>
      </c>
    </row>
    <row r="169" spans="1:28" x14ac:dyDescent="0.2">
      <c r="A169" s="11" t="s">
        <v>6161</v>
      </c>
      <c r="B169" s="12" t="s">
        <v>6162</v>
      </c>
      <c r="C169" s="13">
        <v>63.38</v>
      </c>
      <c r="D169" s="14">
        <v>1</v>
      </c>
      <c r="E169" s="14">
        <v>17</v>
      </c>
      <c r="F169" s="14">
        <v>18</v>
      </c>
      <c r="G169" s="14">
        <v>1076</v>
      </c>
      <c r="H169" s="15">
        <v>7.848274100152642E-3</v>
      </c>
      <c r="I169" s="15">
        <v>6.1989562910875441E-3</v>
      </c>
      <c r="J169" s="15">
        <v>4.7621986579845788E-3</v>
      </c>
      <c r="K169" s="15">
        <v>9.8974817232052696E-3</v>
      </c>
      <c r="L169" s="15">
        <v>7.5961491162947533E-3</v>
      </c>
      <c r="M169" s="15">
        <v>7.2606119777449572E-3</v>
      </c>
      <c r="N169" s="15">
        <v>1.9222510182954073E-3</v>
      </c>
      <c r="O169" s="15">
        <v>5.4362033712318089E-3</v>
      </c>
      <c r="P169" s="15">
        <v>2.477102304181735E-3</v>
      </c>
      <c r="Q169" s="15">
        <v>3.0191464576804776E-3</v>
      </c>
      <c r="R169" s="15">
        <v>3.2206227288811072E-3</v>
      </c>
      <c r="S169" s="15">
        <v>3.9180127414858608E-3</v>
      </c>
      <c r="T169" s="15">
        <v>3.614217520692198E-3</v>
      </c>
      <c r="U169" s="15">
        <v>1.141707210883987E-3</v>
      </c>
      <c r="V169" s="16">
        <f t="shared" si="3"/>
        <v>1.0064078172666475</v>
      </c>
      <c r="W169" s="19">
        <f t="shared" si="4"/>
        <v>9.3173539772470476E-3</v>
      </c>
      <c r="X169" s="15">
        <v>0.1593926</v>
      </c>
      <c r="Y169" s="15">
        <v>0.2185522</v>
      </c>
      <c r="Z169" s="14">
        <v>314</v>
      </c>
      <c r="AA169" s="17">
        <v>34.441884324660002</v>
      </c>
      <c r="AB169" s="18">
        <v>8.64599609375</v>
      </c>
    </row>
    <row r="170" spans="1:28" x14ac:dyDescent="0.2">
      <c r="A170" s="11" t="s">
        <v>6163</v>
      </c>
      <c r="B170" s="12" t="s">
        <v>6164</v>
      </c>
      <c r="C170" s="13">
        <v>41.61</v>
      </c>
      <c r="D170" s="14">
        <v>1</v>
      </c>
      <c r="E170" s="14">
        <v>18</v>
      </c>
      <c r="F170" s="14">
        <v>19</v>
      </c>
      <c r="G170" s="14">
        <v>93</v>
      </c>
      <c r="H170" s="15">
        <v>3.1576147760159988E-4</v>
      </c>
      <c r="I170" s="15">
        <v>2.7985578064212112E-4</v>
      </c>
      <c r="J170" s="15">
        <v>3.4539879430831044E-4</v>
      </c>
      <c r="K170" s="15">
        <v>2.2924901878099439E-4</v>
      </c>
      <c r="L170" s="15">
        <v>5.1451614664088673E-4</v>
      </c>
      <c r="M170" s="15">
        <v>3.3695624359478249E-4</v>
      </c>
      <c r="N170" s="15">
        <v>1.0829280110456829E-4</v>
      </c>
      <c r="O170" s="15">
        <v>1.9665817868367411E-4</v>
      </c>
      <c r="P170" s="15">
        <v>1.4427785275503147E-4</v>
      </c>
      <c r="Q170" s="15">
        <v>1.8255484283341664E-4</v>
      </c>
      <c r="R170" s="15">
        <v>1.4318776868574477E-4</v>
      </c>
      <c r="S170" s="15">
        <v>1.7970899316890686E-4</v>
      </c>
      <c r="T170" s="15">
        <v>1.692775272253548E-4</v>
      </c>
      <c r="U170" s="15">
        <v>2.4189160227500784E-5</v>
      </c>
      <c r="V170" s="16">
        <f t="shared" si="3"/>
        <v>0.99317080023117943</v>
      </c>
      <c r="W170" s="19">
        <f t="shared" si="4"/>
        <v>2.4018206938105535E-2</v>
      </c>
      <c r="X170" s="15">
        <v>0.1976811</v>
      </c>
      <c r="Y170" s="15">
        <v>0.23872699999999999</v>
      </c>
      <c r="Z170" s="14">
        <v>548</v>
      </c>
      <c r="AA170" s="17">
        <v>59.517514134659997</v>
      </c>
      <c r="AB170" s="18">
        <v>5.61767578125</v>
      </c>
    </row>
    <row r="171" spans="1:28" x14ac:dyDescent="0.2">
      <c r="A171" s="11" t="s">
        <v>6165</v>
      </c>
      <c r="B171" s="12" t="s">
        <v>6166</v>
      </c>
      <c r="C171" s="13">
        <v>21.24</v>
      </c>
      <c r="D171" s="14">
        <v>1</v>
      </c>
      <c r="E171" s="14">
        <v>20</v>
      </c>
      <c r="F171" s="14">
        <v>20</v>
      </c>
      <c r="G171" s="14">
        <v>78</v>
      </c>
      <c r="H171" s="15">
        <v>1.326418692780048E-4</v>
      </c>
      <c r="I171" s="15">
        <v>7.1638669567176789E-5</v>
      </c>
      <c r="J171" s="15">
        <v>1.3753972234231755E-4</v>
      </c>
      <c r="K171" s="15">
        <v>8.8824165535880402E-5</v>
      </c>
      <c r="L171" s="15">
        <v>1.1259588800847127E-4</v>
      </c>
      <c r="M171" s="15">
        <v>1.0864806294637016E-4</v>
      </c>
      <c r="N171" s="15">
        <v>2.8234279495366461E-5</v>
      </c>
      <c r="O171" s="15">
        <v>1.1474258251802201E-4</v>
      </c>
      <c r="P171" s="15">
        <v>0</v>
      </c>
      <c r="Q171" s="15">
        <v>6.6776178977663174E-5</v>
      </c>
      <c r="R171" s="15">
        <v>5.5829852057692967E-5</v>
      </c>
      <c r="S171" s="15">
        <v>3.7339859659276954E-5</v>
      </c>
      <c r="T171" s="15">
        <v>5.4937694642531016E-5</v>
      </c>
      <c r="U171" s="15">
        <v>4.1968453505998016E-5</v>
      </c>
      <c r="V171" s="16">
        <f t="shared" si="3"/>
        <v>0.98379417657153523</v>
      </c>
      <c r="W171" s="19">
        <f t="shared" si="4"/>
        <v>4.9262646979011671E-2</v>
      </c>
      <c r="X171" s="15">
        <v>0.21570810000000001</v>
      </c>
      <c r="Y171" s="15">
        <v>0.27746759999999998</v>
      </c>
      <c r="Z171" s="14">
        <v>1262</v>
      </c>
      <c r="AA171" s="17">
        <v>144.17894827466</v>
      </c>
      <c r="AB171" s="18">
        <v>6.55126953125</v>
      </c>
    </row>
    <row r="172" spans="1:28" x14ac:dyDescent="0.2">
      <c r="A172" s="11" t="s">
        <v>6167</v>
      </c>
      <c r="B172" s="12" t="s">
        <v>6168</v>
      </c>
      <c r="C172" s="13">
        <v>69.61</v>
      </c>
      <c r="D172" s="14">
        <v>1</v>
      </c>
      <c r="E172" s="14">
        <v>10</v>
      </c>
      <c r="F172" s="14">
        <v>10</v>
      </c>
      <c r="G172" s="14">
        <v>115</v>
      </c>
      <c r="H172" s="15">
        <v>2.0156777101892841E-3</v>
      </c>
      <c r="I172" s="15">
        <v>1.7303452921166563E-3</v>
      </c>
      <c r="J172" s="15">
        <v>1.4782757868985962E-3</v>
      </c>
      <c r="K172" s="15">
        <v>2.2276328687285264E-3</v>
      </c>
      <c r="L172" s="15">
        <v>2.1065975499957282E-3</v>
      </c>
      <c r="M172" s="15">
        <v>1.911705841585758E-3</v>
      </c>
      <c r="N172" s="15">
        <v>3.0387335978865598E-4</v>
      </c>
      <c r="O172" s="15">
        <v>1.4018438696340066E-3</v>
      </c>
      <c r="P172" s="15">
        <v>1.4919034523599812E-3</v>
      </c>
      <c r="Q172" s="15">
        <v>7.8108862195703653E-4</v>
      </c>
      <c r="R172" s="15">
        <v>0</v>
      </c>
      <c r="S172" s="15">
        <v>1.1606266347122347E-3</v>
      </c>
      <c r="T172" s="15">
        <v>9.6709251573265181E-4</v>
      </c>
      <c r="U172" s="15">
        <v>6.0657977558968264E-4</v>
      </c>
      <c r="V172" s="16">
        <f t="shared" si="3"/>
        <v>0.98313473462495948</v>
      </c>
      <c r="W172" s="19">
        <f t="shared" si="4"/>
        <v>2.1277025190331856E-2</v>
      </c>
      <c r="X172" s="15">
        <v>0.1976811</v>
      </c>
      <c r="Y172" s="15">
        <v>0.23302709999999999</v>
      </c>
      <c r="Z172" s="14">
        <v>102</v>
      </c>
      <c r="AA172" s="17">
        <v>10.95586631466</v>
      </c>
      <c r="AB172" s="18">
        <v>8.35302734375</v>
      </c>
    </row>
    <row r="173" spans="1:28" x14ac:dyDescent="0.2">
      <c r="A173" s="11" t="s">
        <v>6169</v>
      </c>
      <c r="B173" s="12" t="s">
        <v>6170</v>
      </c>
      <c r="C173" s="13">
        <v>43.93</v>
      </c>
      <c r="D173" s="14">
        <v>1</v>
      </c>
      <c r="E173" s="14">
        <v>9</v>
      </c>
      <c r="F173" s="14">
        <v>9</v>
      </c>
      <c r="G173" s="14">
        <v>92</v>
      </c>
      <c r="H173" s="15">
        <v>2.0191953741702777E-4</v>
      </c>
      <c r="I173" s="15">
        <v>2.6998847648697529E-4</v>
      </c>
      <c r="J173" s="15">
        <v>2.5990743567707192E-4</v>
      </c>
      <c r="K173" s="15">
        <v>2.0215692278678079E-4</v>
      </c>
      <c r="L173" s="15">
        <v>1.6301749568671637E-4</v>
      </c>
      <c r="M173" s="15">
        <v>2.1939797361091441E-4</v>
      </c>
      <c r="N173" s="15">
        <v>4.4670805215507611E-5</v>
      </c>
      <c r="O173" s="15">
        <v>1.0269027215232214E-4</v>
      </c>
      <c r="P173" s="15">
        <v>6.5144971539407502E-5</v>
      </c>
      <c r="Q173" s="15">
        <v>1.1525994340172892E-4</v>
      </c>
      <c r="R173" s="15">
        <v>1.4883990390621881E-4</v>
      </c>
      <c r="S173" s="15">
        <v>1.2571998766067598E-4</v>
      </c>
      <c r="T173" s="15">
        <v>1.1153101573207066E-4</v>
      </c>
      <c r="U173" s="15">
        <v>3.0971796870838588E-5</v>
      </c>
      <c r="V173" s="16">
        <f t="shared" si="3"/>
        <v>0.97610523494295398</v>
      </c>
      <c r="W173" s="19">
        <f t="shared" si="4"/>
        <v>2.8910929586327479E-3</v>
      </c>
      <c r="X173" s="15">
        <v>0.1378016</v>
      </c>
      <c r="Y173" s="15">
        <v>0.14483170000000001</v>
      </c>
      <c r="Z173" s="14">
        <v>321</v>
      </c>
      <c r="AA173" s="17">
        <v>36.517214174659998</v>
      </c>
      <c r="AB173" s="18">
        <v>6.77099609375</v>
      </c>
    </row>
    <row r="174" spans="1:28" x14ac:dyDescent="0.2">
      <c r="A174" s="11" t="s">
        <v>6171</v>
      </c>
      <c r="B174" s="12" t="s">
        <v>6172</v>
      </c>
      <c r="C174" s="13">
        <v>15.1</v>
      </c>
      <c r="D174" s="14">
        <v>1</v>
      </c>
      <c r="E174" s="14">
        <v>6</v>
      </c>
      <c r="F174" s="14">
        <v>6</v>
      </c>
      <c r="G174" s="14">
        <v>57</v>
      </c>
      <c r="H174" s="15">
        <v>1.9755611546120905E-4</v>
      </c>
      <c r="I174" s="15">
        <v>3.0388023545123232E-4</v>
      </c>
      <c r="J174" s="15">
        <v>2.6384571862936014E-4</v>
      </c>
      <c r="K174" s="15">
        <v>2.8493925707831562E-4</v>
      </c>
      <c r="L174" s="15">
        <v>1.5932760383587986E-4</v>
      </c>
      <c r="M174" s="15">
        <v>2.4190978609119938E-4</v>
      </c>
      <c r="N174" s="15">
        <v>6.1155788826648905E-5</v>
      </c>
      <c r="O174" s="15">
        <v>1.6066702447378836E-4</v>
      </c>
      <c r="P174" s="15">
        <v>1.020262636363044E-4</v>
      </c>
      <c r="Q174" s="15">
        <v>1.8940594424209916E-4</v>
      </c>
      <c r="R174" s="15">
        <v>1.6764267323195038E-4</v>
      </c>
      <c r="S174" s="15">
        <v>0</v>
      </c>
      <c r="T174" s="15">
        <v>1.2394838111682847E-4</v>
      </c>
      <c r="U174" s="15">
        <v>7.6462283055158116E-5</v>
      </c>
      <c r="V174" s="16">
        <f t="shared" si="3"/>
        <v>0.96472970393943791</v>
      </c>
      <c r="W174" s="19">
        <f t="shared" si="4"/>
        <v>2.8523125645680096E-2</v>
      </c>
      <c r="X174" s="15">
        <v>0.20199600000000001</v>
      </c>
      <c r="Y174" s="15">
        <v>0.25102190000000002</v>
      </c>
      <c r="Z174" s="14">
        <v>563</v>
      </c>
      <c r="AA174" s="17">
        <v>61.984636914660001</v>
      </c>
      <c r="AB174" s="18">
        <v>7.10791015625</v>
      </c>
    </row>
    <row r="175" spans="1:28" x14ac:dyDescent="0.2">
      <c r="A175" s="11" t="s">
        <v>6173</v>
      </c>
      <c r="B175" s="12" t="s">
        <v>6174</v>
      </c>
      <c r="C175" s="13">
        <v>83.73</v>
      </c>
      <c r="D175" s="14">
        <v>1</v>
      </c>
      <c r="E175" s="14">
        <v>22</v>
      </c>
      <c r="F175" s="14">
        <v>25</v>
      </c>
      <c r="G175" s="14">
        <v>946</v>
      </c>
      <c r="H175" s="15">
        <v>7.474516558947421E-3</v>
      </c>
      <c r="I175" s="15">
        <v>5.0523731825916837E-3</v>
      </c>
      <c r="J175" s="15">
        <v>3.6543734865302443E-3</v>
      </c>
      <c r="K175" s="15">
        <v>6.7812508787264015E-3</v>
      </c>
      <c r="L175" s="15">
        <v>7.4081127501607422E-3</v>
      </c>
      <c r="M175" s="15">
        <v>6.0741253713912976E-3</v>
      </c>
      <c r="N175" s="15">
        <v>1.6688185197640854E-3</v>
      </c>
      <c r="O175" s="15">
        <v>5.2508902657153562E-3</v>
      </c>
      <c r="P175" s="15">
        <v>3.3871949847221507E-3</v>
      </c>
      <c r="Q175" s="15">
        <v>4.4981919069691546E-3</v>
      </c>
      <c r="R175" s="15">
        <v>1.9152119361144646E-3</v>
      </c>
      <c r="S175" s="15">
        <v>5.1845799809643097E-4</v>
      </c>
      <c r="T175" s="15">
        <v>3.1139894183235114E-3</v>
      </c>
      <c r="U175" s="15">
        <v>1.9190397239182823E-3</v>
      </c>
      <c r="V175" s="16">
        <f t="shared" si="3"/>
        <v>0.963912644391409</v>
      </c>
      <c r="W175" s="19">
        <f t="shared" si="4"/>
        <v>3.1991785048098256E-2</v>
      </c>
      <c r="X175" s="15">
        <v>0.20791989999999999</v>
      </c>
      <c r="Y175" s="15">
        <v>0.26061519999999999</v>
      </c>
      <c r="Z175" s="14">
        <v>332</v>
      </c>
      <c r="AA175" s="17">
        <v>36.475223144659999</v>
      </c>
      <c r="AB175" s="18">
        <v>7.73779296875</v>
      </c>
    </row>
    <row r="176" spans="1:28" x14ac:dyDescent="0.2">
      <c r="A176" s="11" t="s">
        <v>6175</v>
      </c>
      <c r="B176" s="12" t="s">
        <v>6176</v>
      </c>
      <c r="C176" s="13">
        <v>44.62</v>
      </c>
      <c r="D176" s="14">
        <v>1</v>
      </c>
      <c r="E176" s="14">
        <v>11</v>
      </c>
      <c r="F176" s="14">
        <v>11</v>
      </c>
      <c r="G176" s="14">
        <v>570</v>
      </c>
      <c r="H176" s="15">
        <v>9.3552814101339652E-4</v>
      </c>
      <c r="I176" s="15">
        <v>8.2311417835328918E-4</v>
      </c>
      <c r="J176" s="15">
        <v>7.3365197338964914E-4</v>
      </c>
      <c r="K176" s="15">
        <v>1.0105297210556328E-3</v>
      </c>
      <c r="L176" s="15">
        <v>1.2992799904016871E-3</v>
      </c>
      <c r="M176" s="15">
        <v>9.6042080084273091E-4</v>
      </c>
      <c r="N176" s="15">
        <v>2.1692931362009269E-4</v>
      </c>
      <c r="O176" s="15">
        <v>6.308499973217901E-4</v>
      </c>
      <c r="P176" s="15">
        <v>6.8585249224820133E-4</v>
      </c>
      <c r="Q176" s="15">
        <v>4.2491272669284538E-4</v>
      </c>
      <c r="R176" s="15">
        <v>4.3836152036021652E-4</v>
      </c>
      <c r="S176" s="15">
        <v>3.1091160795263445E-4</v>
      </c>
      <c r="T176" s="15">
        <v>4.9817766891513762E-4</v>
      </c>
      <c r="U176" s="15">
        <v>1.5559409292541563E-4</v>
      </c>
      <c r="V176" s="16">
        <f t="shared" si="3"/>
        <v>0.94700629643099088</v>
      </c>
      <c r="W176" s="19">
        <f t="shared" si="4"/>
        <v>5.7098270335235032E-3</v>
      </c>
      <c r="X176" s="15">
        <v>0.1451325</v>
      </c>
      <c r="Y176" s="15">
        <v>0.17673240000000001</v>
      </c>
      <c r="Z176" s="14">
        <v>325</v>
      </c>
      <c r="AA176" s="17">
        <v>35.304946464659999</v>
      </c>
      <c r="AB176" s="18">
        <v>9.15869140625</v>
      </c>
    </row>
    <row r="177" spans="1:28" x14ac:dyDescent="0.2">
      <c r="A177" s="11" t="s">
        <v>6177</v>
      </c>
      <c r="B177" s="12" t="s">
        <v>6178</v>
      </c>
      <c r="C177" s="13">
        <v>75.569999999999993</v>
      </c>
      <c r="D177" s="14">
        <v>1</v>
      </c>
      <c r="E177" s="14">
        <v>25</v>
      </c>
      <c r="F177" s="14">
        <v>25</v>
      </c>
      <c r="G177" s="14">
        <v>786</v>
      </c>
      <c r="H177" s="15">
        <v>4.6556858512139749E-3</v>
      </c>
      <c r="I177" s="15">
        <v>3.8575409094811939E-3</v>
      </c>
      <c r="J177" s="15">
        <v>3.0512587434140936E-3</v>
      </c>
      <c r="K177" s="15">
        <v>3.5584529384641893E-3</v>
      </c>
      <c r="L177" s="15">
        <v>6.3671100139472423E-3</v>
      </c>
      <c r="M177" s="15">
        <v>4.2980096913041391E-3</v>
      </c>
      <c r="N177" s="15">
        <v>1.2946479487708354E-3</v>
      </c>
      <c r="O177" s="15">
        <v>2.6530883323414786E-3</v>
      </c>
      <c r="P177" s="15">
        <v>2.4116734021378807E-3</v>
      </c>
      <c r="Q177" s="15">
        <v>2.4312797214456174E-3</v>
      </c>
      <c r="R177" s="15">
        <v>1.9657421747180785E-3</v>
      </c>
      <c r="S177" s="15">
        <v>1.8159214716323129E-3</v>
      </c>
      <c r="T177" s="15">
        <v>2.2555410204550736E-3</v>
      </c>
      <c r="U177" s="15">
        <v>3.5019779965096817E-4</v>
      </c>
      <c r="V177" s="16">
        <f t="shared" si="3"/>
        <v>0.93019521190261678</v>
      </c>
      <c r="W177" s="19">
        <f t="shared" si="4"/>
        <v>2.1945273760247075E-2</v>
      </c>
      <c r="X177" s="15">
        <v>0.1976811</v>
      </c>
      <c r="Y177" s="15">
        <v>0.23422480000000001</v>
      </c>
      <c r="Z177" s="14">
        <v>397</v>
      </c>
      <c r="AA177" s="17">
        <v>41.803439404659997</v>
      </c>
      <c r="AB177" s="18">
        <v>8.08935546875</v>
      </c>
    </row>
    <row r="178" spans="1:28" x14ac:dyDescent="0.2">
      <c r="A178" s="11" t="s">
        <v>6179</v>
      </c>
      <c r="B178" s="12" t="s">
        <v>6180</v>
      </c>
      <c r="C178" s="13">
        <v>43.26</v>
      </c>
      <c r="D178" s="14">
        <v>1</v>
      </c>
      <c r="E178" s="14">
        <v>5</v>
      </c>
      <c r="F178" s="14">
        <v>7</v>
      </c>
      <c r="G178" s="14">
        <v>65</v>
      </c>
      <c r="H178" s="15">
        <v>3.2132893524997258E-4</v>
      </c>
      <c r="I178" s="15">
        <v>4.4249760315075658E-4</v>
      </c>
      <c r="J178" s="15">
        <v>4.0690620459399209E-4</v>
      </c>
      <c r="K178" s="15">
        <v>3.4378905738268562E-4</v>
      </c>
      <c r="L178" s="15">
        <v>2.9019300543389271E-4</v>
      </c>
      <c r="M178" s="15">
        <v>3.6094296116225986E-4</v>
      </c>
      <c r="N178" s="15">
        <v>6.2515724174124225E-5</v>
      </c>
      <c r="O178" s="15">
        <v>2.9974859624105205E-4</v>
      </c>
      <c r="P178" s="15">
        <v>2.0159837608802597E-4</v>
      </c>
      <c r="Q178" s="15">
        <v>6.5628708537888452E-5</v>
      </c>
      <c r="R178" s="15">
        <v>1.0518814285669629E-4</v>
      </c>
      <c r="S178" s="15">
        <v>2.8599379783646314E-4</v>
      </c>
      <c r="T178" s="15">
        <v>1.9163152431202519E-4</v>
      </c>
      <c r="U178" s="15">
        <v>1.0493098424914172E-4</v>
      </c>
      <c r="V178" s="16">
        <f t="shared" si="3"/>
        <v>0.91343595903300223</v>
      </c>
      <c r="W178" s="19">
        <f t="shared" si="4"/>
        <v>1.8967609607929609E-2</v>
      </c>
      <c r="X178" s="15">
        <v>0.1976811</v>
      </c>
      <c r="Y178" s="15">
        <v>0.2300614</v>
      </c>
      <c r="Z178" s="14">
        <v>215</v>
      </c>
      <c r="AA178" s="17">
        <v>24.878162524659999</v>
      </c>
      <c r="AB178" s="18">
        <v>5.74462890625</v>
      </c>
    </row>
    <row r="179" spans="1:28" x14ac:dyDescent="0.2">
      <c r="A179" s="11" t="s">
        <v>6181</v>
      </c>
      <c r="B179" s="12" t="s">
        <v>6182</v>
      </c>
      <c r="C179" s="13">
        <v>21.43</v>
      </c>
      <c r="D179" s="14">
        <v>1</v>
      </c>
      <c r="E179" s="14">
        <v>11</v>
      </c>
      <c r="F179" s="14">
        <v>11</v>
      </c>
      <c r="G179" s="14">
        <v>192</v>
      </c>
      <c r="H179" s="15">
        <v>6.6794564322322488E-4</v>
      </c>
      <c r="I179" s="15">
        <v>9.9261239534001694E-4</v>
      </c>
      <c r="J179" s="15">
        <v>6.0252000525188904E-4</v>
      </c>
      <c r="K179" s="15">
        <v>1.053758517416374E-3</v>
      </c>
      <c r="L179" s="15">
        <v>8.4120897477539286E-4</v>
      </c>
      <c r="M179" s="15">
        <v>8.3160910720137958E-4</v>
      </c>
      <c r="N179" s="15">
        <v>1.9661645580998195E-4</v>
      </c>
      <c r="O179" s="15">
        <v>5.6627083172855074E-4</v>
      </c>
      <c r="P179" s="15">
        <v>5.4796173570684724E-4</v>
      </c>
      <c r="Q179" s="15">
        <v>4.3069180883397113E-4</v>
      </c>
      <c r="R179" s="15">
        <v>2.6423564551074889E-4</v>
      </c>
      <c r="S179" s="15">
        <v>4.045205549541832E-4</v>
      </c>
      <c r="T179" s="15">
        <v>4.4273611534686021E-4</v>
      </c>
      <c r="U179" s="15">
        <v>1.2227138814831549E-4</v>
      </c>
      <c r="V179" s="16">
        <f t="shared" si="3"/>
        <v>0.90945849436150872</v>
      </c>
      <c r="W179" s="19">
        <f t="shared" si="4"/>
        <v>7.7296037470854905E-3</v>
      </c>
      <c r="X179" s="15">
        <v>0.1524925</v>
      </c>
      <c r="Y179" s="15">
        <v>0.20425779999999999</v>
      </c>
      <c r="Z179" s="14">
        <v>672</v>
      </c>
      <c r="AA179" s="17">
        <v>75.152084434660097</v>
      </c>
      <c r="AB179" s="18">
        <v>6.71240234375</v>
      </c>
    </row>
    <row r="180" spans="1:28" x14ac:dyDescent="0.2">
      <c r="A180" s="11" t="s">
        <v>6183</v>
      </c>
      <c r="B180" s="12" t="s">
        <v>6184</v>
      </c>
      <c r="C180" s="13">
        <v>84.64</v>
      </c>
      <c r="D180" s="14">
        <v>1</v>
      </c>
      <c r="E180" s="14">
        <v>28</v>
      </c>
      <c r="F180" s="14">
        <v>28</v>
      </c>
      <c r="G180" s="14">
        <v>679</v>
      </c>
      <c r="H180" s="15">
        <v>2.9443209341469307E-3</v>
      </c>
      <c r="I180" s="15">
        <v>1.2763983492323071E-3</v>
      </c>
      <c r="J180" s="15">
        <v>2.3236852580396828E-3</v>
      </c>
      <c r="K180" s="15">
        <v>2.4644473507615754E-3</v>
      </c>
      <c r="L180" s="15">
        <v>3.143800332839028E-3</v>
      </c>
      <c r="M180" s="15">
        <v>2.4305304450039046E-3</v>
      </c>
      <c r="N180" s="15">
        <v>7.2755098525634156E-4</v>
      </c>
      <c r="O180" s="15">
        <v>1.3722000953718351E-3</v>
      </c>
      <c r="P180" s="15">
        <v>1.8077988730980286E-3</v>
      </c>
      <c r="Q180" s="15">
        <v>1.6341152201558146E-3</v>
      </c>
      <c r="R180" s="15">
        <v>9.7738247706594789E-4</v>
      </c>
      <c r="S180" s="15">
        <v>7.0206481543053057E-4</v>
      </c>
      <c r="T180" s="15">
        <v>1.2987122962244313E-3</v>
      </c>
      <c r="U180" s="15">
        <v>4.572487806917202E-4</v>
      </c>
      <c r="V180" s="16">
        <f t="shared" si="3"/>
        <v>0.90418933964073256</v>
      </c>
      <c r="W180" s="19">
        <f t="shared" si="4"/>
        <v>2.2533154320955269E-2</v>
      </c>
      <c r="X180" s="15">
        <v>0.1976811</v>
      </c>
      <c r="Y180" s="15">
        <v>0.23537250000000001</v>
      </c>
      <c r="Z180" s="14">
        <v>319</v>
      </c>
      <c r="AA180" s="17">
        <v>35.730208684659999</v>
      </c>
      <c r="AB180" s="18">
        <v>4.95751953125</v>
      </c>
    </row>
    <row r="181" spans="1:28" x14ac:dyDescent="0.2">
      <c r="A181" s="11" t="s">
        <v>6185</v>
      </c>
      <c r="B181" s="12" t="s">
        <v>6186</v>
      </c>
      <c r="C181" s="13">
        <v>43.91</v>
      </c>
      <c r="D181" s="14">
        <v>1</v>
      </c>
      <c r="E181" s="14">
        <v>14</v>
      </c>
      <c r="F181" s="14">
        <v>17</v>
      </c>
      <c r="G181" s="14">
        <v>491</v>
      </c>
      <c r="H181" s="15">
        <v>7.7235215913589437E-4</v>
      </c>
      <c r="I181" s="15">
        <v>8.3059247475982976E-4</v>
      </c>
      <c r="J181" s="15">
        <v>7.5710735855540599E-4</v>
      </c>
      <c r="K181" s="15">
        <v>9.5781433019185072E-4</v>
      </c>
      <c r="L181" s="15">
        <v>6.3064825814664711E-4</v>
      </c>
      <c r="M181" s="15">
        <v>7.8970291615792566E-4</v>
      </c>
      <c r="N181" s="15">
        <v>1.1894884080024261E-4</v>
      </c>
      <c r="O181" s="15">
        <v>4.7455579393493904E-4</v>
      </c>
      <c r="P181" s="15">
        <v>4.3461329140793308E-4</v>
      </c>
      <c r="Q181" s="15">
        <v>2.9811128574327495E-4</v>
      </c>
      <c r="R181" s="15">
        <v>4.2011504334179574E-4</v>
      </c>
      <c r="S181" s="15">
        <v>4.9779049716147411E-4</v>
      </c>
      <c r="T181" s="15">
        <v>4.2503718231788335E-4</v>
      </c>
      <c r="U181" s="15">
        <v>7.7413258321627448E-5</v>
      </c>
      <c r="V181" s="16">
        <f t="shared" ref="V181:V244" si="5">LOG((M181/T181),2)</f>
        <v>0.89372096389884959</v>
      </c>
      <c r="W181" s="19">
        <f t="shared" si="4"/>
        <v>7.4924058151451349E-4</v>
      </c>
      <c r="X181" s="15">
        <v>0.1378016</v>
      </c>
      <c r="Y181" s="15">
        <v>0.14483170000000001</v>
      </c>
      <c r="Z181" s="14">
        <v>353</v>
      </c>
      <c r="AA181" s="17">
        <v>37.379717564659998</v>
      </c>
      <c r="AB181" s="18">
        <v>8.95361328125</v>
      </c>
    </row>
    <row r="182" spans="1:28" x14ac:dyDescent="0.2">
      <c r="A182" s="11" t="s">
        <v>6187</v>
      </c>
      <c r="B182" s="12" t="s">
        <v>6188</v>
      </c>
      <c r="C182" s="13">
        <v>51.74</v>
      </c>
      <c r="D182" s="14">
        <v>1</v>
      </c>
      <c r="E182" s="14">
        <v>9</v>
      </c>
      <c r="F182" s="14">
        <v>9</v>
      </c>
      <c r="G182" s="14">
        <v>142</v>
      </c>
      <c r="H182" s="15">
        <v>5.5323517890629387E-4</v>
      </c>
      <c r="I182" s="15">
        <v>6.5120574343218872E-4</v>
      </c>
      <c r="J182" s="15">
        <v>7.9444522851984656E-4</v>
      </c>
      <c r="K182" s="15">
        <v>5.251385504918115E-4</v>
      </c>
      <c r="L182" s="15">
        <v>4.5243696391651845E-4</v>
      </c>
      <c r="M182" s="15">
        <v>5.9529233305333185E-4</v>
      </c>
      <c r="N182" s="15">
        <v>1.3217999011456215E-4</v>
      </c>
      <c r="O182" s="15">
        <v>5.2897698464618719E-4</v>
      </c>
      <c r="P182" s="15">
        <v>4.2504197090815978E-4</v>
      </c>
      <c r="Q182" s="15">
        <v>1.820063089200949E-4</v>
      </c>
      <c r="R182" s="15">
        <v>9.0484722527616482E-5</v>
      </c>
      <c r="S182" s="15">
        <v>3.8801487387949362E-4</v>
      </c>
      <c r="T182" s="15">
        <v>3.2290497217631043E-4</v>
      </c>
      <c r="U182" s="15">
        <v>1.8097551345919885E-4</v>
      </c>
      <c r="V182" s="16">
        <f t="shared" si="5"/>
        <v>0.8824886574645957</v>
      </c>
      <c r="W182" s="19">
        <f t="shared" si="4"/>
        <v>2.8605778773753521E-2</v>
      </c>
      <c r="X182" s="15">
        <v>0.20199600000000001</v>
      </c>
      <c r="Y182" s="15">
        <v>0.25128010000000001</v>
      </c>
      <c r="Z182" s="14">
        <v>201</v>
      </c>
      <c r="AA182" s="17">
        <v>22.891732944659999</v>
      </c>
      <c r="AB182" s="18">
        <v>7.02001953125</v>
      </c>
    </row>
    <row r="183" spans="1:28" x14ac:dyDescent="0.2">
      <c r="A183" s="11" t="s">
        <v>6189</v>
      </c>
      <c r="B183" s="12" t="s">
        <v>6190</v>
      </c>
      <c r="C183" s="13">
        <v>45.45</v>
      </c>
      <c r="D183" s="14">
        <v>1</v>
      </c>
      <c r="E183" s="14">
        <v>8</v>
      </c>
      <c r="F183" s="14">
        <v>8</v>
      </c>
      <c r="G183" s="14">
        <v>320</v>
      </c>
      <c r="H183" s="15">
        <v>6.2210851831052711E-4</v>
      </c>
      <c r="I183" s="15">
        <v>4.9901085340846004E-4</v>
      </c>
      <c r="J183" s="15">
        <v>6.2307314544271064E-4</v>
      </c>
      <c r="K183" s="15">
        <v>5.3141938780782924E-4</v>
      </c>
      <c r="L183" s="15">
        <v>9.0175842043135857E-4</v>
      </c>
      <c r="M183" s="15">
        <v>6.3547406508017705E-4</v>
      </c>
      <c r="N183" s="15">
        <v>1.5865793594641999E-4</v>
      </c>
      <c r="O183" s="15">
        <v>5.4851123345720529E-4</v>
      </c>
      <c r="P183" s="15">
        <v>2.4870962492508901E-4</v>
      </c>
      <c r="Q183" s="15">
        <v>2.304467333821465E-4</v>
      </c>
      <c r="R183" s="15">
        <v>3.5654519234890725E-4</v>
      </c>
      <c r="S183" s="15">
        <v>3.6608455320614227E-4</v>
      </c>
      <c r="T183" s="15">
        <v>3.50059467463898E-4</v>
      </c>
      <c r="U183" s="15">
        <v>1.2674873585498387E-4</v>
      </c>
      <c r="V183" s="16">
        <f t="shared" si="5"/>
        <v>0.86023322199060648</v>
      </c>
      <c r="W183" s="19">
        <f t="shared" si="4"/>
        <v>1.4604483671472778E-2</v>
      </c>
      <c r="X183" s="15">
        <v>0.19608819999999999</v>
      </c>
      <c r="Y183" s="15">
        <v>0.2293675</v>
      </c>
      <c r="Z183" s="14">
        <v>176</v>
      </c>
      <c r="AA183" s="17">
        <v>21.010446634659999</v>
      </c>
      <c r="AB183" s="18">
        <v>8.03076171875</v>
      </c>
    </row>
    <row r="184" spans="1:28" x14ac:dyDescent="0.2">
      <c r="A184" s="11" t="s">
        <v>6191</v>
      </c>
      <c r="B184" s="12" t="s">
        <v>6192</v>
      </c>
      <c r="C184" s="13">
        <v>62.99</v>
      </c>
      <c r="D184" s="14">
        <v>1</v>
      </c>
      <c r="E184" s="14">
        <v>18</v>
      </c>
      <c r="F184" s="14">
        <v>18</v>
      </c>
      <c r="G184" s="14">
        <v>614</v>
      </c>
      <c r="H184" s="15">
        <v>2.0432296734404502E-3</v>
      </c>
      <c r="I184" s="15">
        <v>1.5372569936911583E-3</v>
      </c>
      <c r="J184" s="15">
        <v>9.4176078626117209E-4</v>
      </c>
      <c r="K184" s="15">
        <v>2.3363959023037775E-3</v>
      </c>
      <c r="L184" s="15">
        <v>1.7294639284165974E-3</v>
      </c>
      <c r="M184" s="15">
        <v>1.7176214568226313E-3</v>
      </c>
      <c r="N184" s="15">
        <v>5.2998440753662082E-4</v>
      </c>
      <c r="O184" s="15">
        <v>8.5572243597346507E-4</v>
      </c>
      <c r="P184" s="15">
        <v>1.3898995327108739E-3</v>
      </c>
      <c r="Q184" s="15">
        <v>8.5145337666412476E-4</v>
      </c>
      <c r="R184" s="15">
        <v>7.8673588141432412E-4</v>
      </c>
      <c r="S184" s="15">
        <v>9.0393314152115449E-4</v>
      </c>
      <c r="T184" s="15">
        <v>9.5754887365678853E-4</v>
      </c>
      <c r="U184" s="15">
        <v>2.4525685277335384E-4</v>
      </c>
      <c r="V184" s="16">
        <f t="shared" si="5"/>
        <v>0.84299408908624984</v>
      </c>
      <c r="W184" s="19">
        <f t="shared" si="4"/>
        <v>2.898519116471503E-2</v>
      </c>
      <c r="X184" s="15">
        <v>0.2030672</v>
      </c>
      <c r="Y184" s="15">
        <v>0.25236799999999998</v>
      </c>
      <c r="Z184" s="14">
        <v>335</v>
      </c>
      <c r="AA184" s="17">
        <v>36.190702994660001</v>
      </c>
      <c r="AB184" s="18">
        <v>8.95361328125</v>
      </c>
    </row>
    <row r="185" spans="1:28" x14ac:dyDescent="0.2">
      <c r="A185" s="11" t="s">
        <v>6193</v>
      </c>
      <c r="B185" s="12" t="s">
        <v>6194</v>
      </c>
      <c r="C185" s="13">
        <v>36.6</v>
      </c>
      <c r="D185" s="14">
        <v>1</v>
      </c>
      <c r="E185" s="14">
        <v>7</v>
      </c>
      <c r="F185" s="14">
        <v>8</v>
      </c>
      <c r="G185" s="14">
        <v>138</v>
      </c>
      <c r="H185" s="15">
        <v>4.3164531933112353E-4</v>
      </c>
      <c r="I185" s="15">
        <v>2.9212235560309809E-4</v>
      </c>
      <c r="J185" s="15">
        <v>6.3602930737648655E-4</v>
      </c>
      <c r="K185" s="15">
        <v>2.9553098238046692E-4</v>
      </c>
      <c r="L185" s="15">
        <v>4.642012289904004E-4</v>
      </c>
      <c r="M185" s="15">
        <v>4.2390583873631508E-4</v>
      </c>
      <c r="N185" s="15">
        <v>1.4188637545114381E-4</v>
      </c>
      <c r="O185" s="15">
        <v>2.3712799263079154E-4</v>
      </c>
      <c r="P185" s="15">
        <v>1.3470949981769087E-4</v>
      </c>
      <c r="Q185" s="15">
        <v>2.2549121545556981E-4</v>
      </c>
      <c r="R185" s="15">
        <v>3.2751928617599861E-4</v>
      </c>
      <c r="S185" s="15">
        <v>2.6242982591319808E-4</v>
      </c>
      <c r="T185" s="15">
        <v>2.3745556399864978E-4</v>
      </c>
      <c r="U185" s="15">
        <v>6.9705083125899431E-5</v>
      </c>
      <c r="V185" s="16">
        <f t="shared" si="5"/>
        <v>0.83608627626846499</v>
      </c>
      <c r="W185" s="19">
        <f t="shared" si="4"/>
        <v>3.9782567241935393E-2</v>
      </c>
      <c r="X185" s="15">
        <v>0.21570810000000001</v>
      </c>
      <c r="Y185" s="15">
        <v>0.27504479999999998</v>
      </c>
      <c r="Z185" s="14">
        <v>194</v>
      </c>
      <c r="AA185" s="17">
        <v>22.11325902466</v>
      </c>
      <c r="AB185" s="18">
        <v>10.09619140625</v>
      </c>
    </row>
    <row r="186" spans="1:28" x14ac:dyDescent="0.2">
      <c r="A186" s="11" t="s">
        <v>6195</v>
      </c>
      <c r="B186" s="12" t="s">
        <v>6196</v>
      </c>
      <c r="C186" s="13">
        <v>56.25</v>
      </c>
      <c r="D186" s="14">
        <v>1</v>
      </c>
      <c r="E186" s="14">
        <v>22</v>
      </c>
      <c r="F186" s="14">
        <v>22</v>
      </c>
      <c r="G186" s="14">
        <v>259</v>
      </c>
      <c r="H186" s="15">
        <v>9.7878241918069567E-4</v>
      </c>
      <c r="I186" s="15">
        <v>4.5901790120500617E-4</v>
      </c>
      <c r="J186" s="15">
        <v>9.740072666644487E-4</v>
      </c>
      <c r="K186" s="15">
        <v>9.7944322926602954E-4</v>
      </c>
      <c r="L186" s="15">
        <v>1.1651535508092452E-3</v>
      </c>
      <c r="M186" s="15">
        <v>9.1128087342508496E-4</v>
      </c>
      <c r="N186" s="15">
        <v>2.6557969529199016E-4</v>
      </c>
      <c r="O186" s="15">
        <v>4.0696388531042516E-4</v>
      </c>
      <c r="P186" s="15">
        <v>5.0659036159018598E-4</v>
      </c>
      <c r="Q186" s="15">
        <v>7.0372357177476096E-4</v>
      </c>
      <c r="R186" s="15">
        <v>1.7896179766278231E-4</v>
      </c>
      <c r="S186" s="15">
        <v>7.6069886419015713E-4</v>
      </c>
      <c r="T186" s="15">
        <v>5.1138769610566234E-4</v>
      </c>
      <c r="U186" s="15">
        <v>2.3483157381198926E-4</v>
      </c>
      <c r="V186" s="16">
        <f t="shared" si="5"/>
        <v>0.83347833753649181</v>
      </c>
      <c r="W186" s="19">
        <f t="shared" si="4"/>
        <v>3.6094684683148012E-2</v>
      </c>
      <c r="X186" s="15">
        <v>0.21570810000000001</v>
      </c>
      <c r="Y186" s="15">
        <v>0.26980150000000003</v>
      </c>
      <c r="Z186" s="14">
        <v>416</v>
      </c>
      <c r="AA186" s="17">
        <v>47.964868914660002</v>
      </c>
      <c r="AB186" s="18">
        <v>4.48779296875</v>
      </c>
    </row>
    <row r="187" spans="1:28" x14ac:dyDescent="0.2">
      <c r="A187" s="11" t="s">
        <v>6197</v>
      </c>
      <c r="B187" s="12" t="s">
        <v>6198</v>
      </c>
      <c r="C187" s="13">
        <v>62.35</v>
      </c>
      <c r="D187" s="14">
        <v>1</v>
      </c>
      <c r="E187" s="14">
        <v>17</v>
      </c>
      <c r="F187" s="14">
        <v>17</v>
      </c>
      <c r="G187" s="14">
        <v>512</v>
      </c>
      <c r="H187" s="15">
        <v>3.3307788521623966E-3</v>
      </c>
      <c r="I187" s="15">
        <v>3.8575822792541767E-3</v>
      </c>
      <c r="J187" s="15">
        <v>2.7402232748305528E-3</v>
      </c>
      <c r="K187" s="15">
        <v>4.1503533841114335E-3</v>
      </c>
      <c r="L187" s="15">
        <v>3.5475157621369319E-3</v>
      </c>
      <c r="M187" s="15">
        <v>3.5252907104990983E-3</v>
      </c>
      <c r="N187" s="15">
        <v>5.3753621438703994E-4</v>
      </c>
      <c r="O187" s="15">
        <v>2.5966702482860954E-3</v>
      </c>
      <c r="P187" s="15">
        <v>1.6187873018081642E-3</v>
      </c>
      <c r="Q187" s="15">
        <v>2.2726575679169448E-3</v>
      </c>
      <c r="R187" s="15">
        <v>2.3495359545015622E-3</v>
      </c>
      <c r="S187" s="15">
        <v>1.2181960898213729E-3</v>
      </c>
      <c r="T187" s="15">
        <v>2.0111694324668277E-3</v>
      </c>
      <c r="U187" s="15">
        <v>5.7193741181763664E-4</v>
      </c>
      <c r="V187" s="16">
        <f t="shared" si="5"/>
        <v>0.80970760551841336</v>
      </c>
      <c r="W187" s="19">
        <f t="shared" si="4"/>
        <v>2.5913949709243933E-3</v>
      </c>
      <c r="X187" s="15">
        <v>0.1378016</v>
      </c>
      <c r="Y187" s="15">
        <v>0.14483170000000001</v>
      </c>
      <c r="Z187" s="14">
        <v>255</v>
      </c>
      <c r="AA187" s="17">
        <v>27.605985604659999</v>
      </c>
      <c r="AB187" s="18">
        <v>8.10400390625</v>
      </c>
    </row>
    <row r="188" spans="1:28" x14ac:dyDescent="0.2">
      <c r="A188" s="11" t="s">
        <v>6199</v>
      </c>
      <c r="B188" s="12" t="s">
        <v>6200</v>
      </c>
      <c r="C188" s="13">
        <v>75.08</v>
      </c>
      <c r="D188" s="14">
        <v>1</v>
      </c>
      <c r="E188" s="14">
        <v>22</v>
      </c>
      <c r="F188" s="14">
        <v>22</v>
      </c>
      <c r="G188" s="14">
        <v>1084</v>
      </c>
      <c r="H188" s="15">
        <v>5.180127412738416E-3</v>
      </c>
      <c r="I188" s="15">
        <v>4.5276368160709615E-3</v>
      </c>
      <c r="J188" s="15">
        <v>4.2480289886503561E-3</v>
      </c>
      <c r="K188" s="15">
        <v>5.0444433091586275E-3</v>
      </c>
      <c r="L188" s="15">
        <v>6.1595524270551937E-3</v>
      </c>
      <c r="M188" s="15">
        <v>5.0319577907347122E-3</v>
      </c>
      <c r="N188" s="15">
        <v>7.3526590447554462E-4</v>
      </c>
      <c r="O188" s="15">
        <v>2.9606511588990167E-3</v>
      </c>
      <c r="P188" s="15">
        <v>1.620792809313099E-3</v>
      </c>
      <c r="Q188" s="15">
        <v>2.8134147318545064E-3</v>
      </c>
      <c r="R188" s="15">
        <v>4.1398486507155602E-3</v>
      </c>
      <c r="S188" s="15">
        <v>3.015766393727116E-3</v>
      </c>
      <c r="T188" s="15">
        <v>2.91009474890186E-3</v>
      </c>
      <c r="U188" s="15">
        <v>8.9410061280337922E-4</v>
      </c>
      <c r="V188" s="16">
        <f t="shared" si="5"/>
        <v>0.79005369442368811</v>
      </c>
      <c r="W188" s="19">
        <f t="shared" si="4"/>
        <v>3.7237717861188136E-3</v>
      </c>
      <c r="X188" s="15">
        <v>0.1378016</v>
      </c>
      <c r="Y188" s="15">
        <v>0.14743529999999999</v>
      </c>
      <c r="Z188" s="14">
        <v>333</v>
      </c>
      <c r="AA188" s="17">
        <v>34.987505484659998</v>
      </c>
      <c r="AB188" s="18">
        <v>8.38232421875</v>
      </c>
    </row>
    <row r="189" spans="1:28" x14ac:dyDescent="0.2">
      <c r="A189" s="11" t="s">
        <v>6201</v>
      </c>
      <c r="B189" s="12" t="s">
        <v>6202</v>
      </c>
      <c r="C189" s="13">
        <v>67.3</v>
      </c>
      <c r="D189" s="14">
        <v>1</v>
      </c>
      <c r="E189" s="14">
        <v>41</v>
      </c>
      <c r="F189" s="14">
        <v>41</v>
      </c>
      <c r="G189" s="14">
        <v>1116</v>
      </c>
      <c r="H189" s="15">
        <v>1.3582380703243064E-3</v>
      </c>
      <c r="I189" s="15">
        <v>1.2335576610691065E-3</v>
      </c>
      <c r="J189" s="15">
        <v>1.8315004724481869E-3</v>
      </c>
      <c r="K189" s="15">
        <v>1.8657950822498449E-3</v>
      </c>
      <c r="L189" s="15">
        <v>1.692752476847534E-3</v>
      </c>
      <c r="M189" s="15">
        <v>1.5963687525877956E-3</v>
      </c>
      <c r="N189" s="15">
        <v>2.8526540495918163E-4</v>
      </c>
      <c r="O189" s="15">
        <v>1.3782055384701799E-3</v>
      </c>
      <c r="P189" s="15">
        <v>6.7332036177304884E-4</v>
      </c>
      <c r="Q189" s="15">
        <v>7.5277423919402494E-4</v>
      </c>
      <c r="R189" s="15">
        <v>1.1468929635860062E-3</v>
      </c>
      <c r="S189" s="15">
        <v>7.9856935977437571E-4</v>
      </c>
      <c r="T189" s="15">
        <v>9.4995249255952713E-4</v>
      </c>
      <c r="U189" s="15">
        <v>3.0021145578386382E-4</v>
      </c>
      <c r="V189" s="16">
        <f t="shared" si="5"/>
        <v>0.7488666741430271</v>
      </c>
      <c r="W189" s="19">
        <f t="shared" si="4"/>
        <v>8.2284469704054213E-3</v>
      </c>
      <c r="X189" s="15">
        <v>0.1524925</v>
      </c>
      <c r="Y189" s="15">
        <v>0.20953160000000001</v>
      </c>
      <c r="Z189" s="14">
        <v>679</v>
      </c>
      <c r="AA189" s="17">
        <v>73.415631934660098</v>
      </c>
      <c r="AB189" s="18">
        <v>6.07470703125</v>
      </c>
    </row>
    <row r="190" spans="1:28" x14ac:dyDescent="0.2">
      <c r="A190" s="11" t="s">
        <v>6203</v>
      </c>
      <c r="B190" s="12" t="s">
        <v>6204</v>
      </c>
      <c r="C190" s="13">
        <v>84.81</v>
      </c>
      <c r="D190" s="14">
        <v>1</v>
      </c>
      <c r="E190" s="14">
        <v>28</v>
      </c>
      <c r="F190" s="14">
        <v>29</v>
      </c>
      <c r="G190" s="14">
        <v>1496</v>
      </c>
      <c r="H190" s="15">
        <v>6.8726806890267774E-3</v>
      </c>
      <c r="I190" s="15">
        <v>7.5234500869280716E-3</v>
      </c>
      <c r="J190" s="15">
        <v>3.8344862982642633E-3</v>
      </c>
      <c r="K190" s="15">
        <v>7.2602607340507344E-3</v>
      </c>
      <c r="L190" s="15">
        <v>5.0417807258375255E-3</v>
      </c>
      <c r="M190" s="15">
        <v>6.1065317068214739E-3</v>
      </c>
      <c r="N190" s="15">
        <v>1.5985632312440509E-3</v>
      </c>
      <c r="O190" s="15">
        <v>4.489125880278032E-3</v>
      </c>
      <c r="P190" s="15">
        <v>2.6933329829739545E-3</v>
      </c>
      <c r="Q190" s="15">
        <v>3.4128742685404865E-3</v>
      </c>
      <c r="R190" s="15">
        <v>3.3032685951778929E-3</v>
      </c>
      <c r="S190" s="15">
        <v>4.2842321724404766E-3</v>
      </c>
      <c r="T190" s="15">
        <v>3.6365667798821688E-3</v>
      </c>
      <c r="U190" s="15">
        <v>7.4113822860059496E-4</v>
      </c>
      <c r="V190" s="16">
        <f t="shared" si="5"/>
        <v>0.74777614370560008</v>
      </c>
      <c r="W190" s="19">
        <f t="shared" si="4"/>
        <v>2.1931047887488855E-2</v>
      </c>
      <c r="X190" s="15">
        <v>0.1976811</v>
      </c>
      <c r="Y190" s="15">
        <v>0.23418700000000001</v>
      </c>
      <c r="Z190" s="14">
        <v>349</v>
      </c>
      <c r="AA190" s="17">
        <v>37.548427674659997</v>
      </c>
      <c r="AB190" s="18">
        <v>7.16650390625</v>
      </c>
    </row>
    <row r="191" spans="1:28" x14ac:dyDescent="0.2">
      <c r="A191" s="11" t="s">
        <v>6205</v>
      </c>
      <c r="B191" s="12" t="s">
        <v>6206</v>
      </c>
      <c r="C191" s="13">
        <v>51.34</v>
      </c>
      <c r="D191" s="14">
        <v>1</v>
      </c>
      <c r="E191" s="14">
        <v>14</v>
      </c>
      <c r="F191" s="14">
        <v>14</v>
      </c>
      <c r="G191" s="14">
        <v>637</v>
      </c>
      <c r="H191" s="15">
        <v>1.1515503186700217E-3</v>
      </c>
      <c r="I191" s="15">
        <v>1.1753655390742989E-3</v>
      </c>
      <c r="J191" s="15">
        <v>1.1280299018645015E-3</v>
      </c>
      <c r="K191" s="15">
        <v>1.9014606369045131E-3</v>
      </c>
      <c r="L191" s="15">
        <v>1.1101747770732777E-3</v>
      </c>
      <c r="M191" s="15">
        <v>1.2933162347173225E-3</v>
      </c>
      <c r="N191" s="15">
        <v>3.4084817764033076E-4</v>
      </c>
      <c r="O191" s="15">
        <v>6.803677756556045E-4</v>
      </c>
      <c r="P191" s="15">
        <v>1.104164784909338E-3</v>
      </c>
      <c r="Q191" s="15">
        <v>4.6730875252210419E-4</v>
      </c>
      <c r="R191" s="15">
        <v>9.3284669949746687E-4</v>
      </c>
      <c r="S191" s="15">
        <v>6.8137582336971671E-4</v>
      </c>
      <c r="T191" s="15">
        <v>7.7321276719084613E-4</v>
      </c>
      <c r="U191" s="15">
        <v>2.4781228443604951E-4</v>
      </c>
      <c r="V191" s="16">
        <f t="shared" si="5"/>
        <v>0.7421377138454045</v>
      </c>
      <c r="W191" s="19">
        <f t="shared" si="4"/>
        <v>2.6947919046508784E-2</v>
      </c>
      <c r="X191" s="15">
        <v>0.1976811</v>
      </c>
      <c r="Y191" s="15">
        <v>0.24652489999999999</v>
      </c>
      <c r="Z191" s="14">
        <v>335</v>
      </c>
      <c r="AA191" s="17">
        <v>35.416603504660003</v>
      </c>
      <c r="AB191" s="18">
        <v>8.13330078125</v>
      </c>
    </row>
    <row r="192" spans="1:28" x14ac:dyDescent="0.2">
      <c r="A192" s="11" t="s">
        <v>6207</v>
      </c>
      <c r="B192" s="12" t="s">
        <v>6208</v>
      </c>
      <c r="C192" s="13">
        <v>46.1</v>
      </c>
      <c r="D192" s="14">
        <v>1</v>
      </c>
      <c r="E192" s="14">
        <v>12</v>
      </c>
      <c r="F192" s="14">
        <v>13</v>
      </c>
      <c r="G192" s="14">
        <v>513</v>
      </c>
      <c r="H192" s="15">
        <v>1.1064142931698612E-3</v>
      </c>
      <c r="I192" s="15">
        <v>1.2450010741182965E-3</v>
      </c>
      <c r="J192" s="15">
        <v>2.3049776170648338E-3</v>
      </c>
      <c r="K192" s="15">
        <v>1.3774178996658881E-3</v>
      </c>
      <c r="L192" s="15">
        <v>1.6985802898334971E-3</v>
      </c>
      <c r="M192" s="15">
        <v>1.5464782347704756E-3</v>
      </c>
      <c r="N192" s="15">
        <v>4.7738414722657102E-4</v>
      </c>
      <c r="O192" s="15">
        <v>1.2482530205413258E-3</v>
      </c>
      <c r="P192" s="15">
        <v>9.3480485229082452E-4</v>
      </c>
      <c r="Q192" s="15">
        <v>8.9202099631101133E-4</v>
      </c>
      <c r="R192" s="15">
        <v>9.1771472043380195E-4</v>
      </c>
      <c r="S192" s="15">
        <v>7.0119020432177421E-4</v>
      </c>
      <c r="T192" s="15">
        <v>9.3879675877974746E-4</v>
      </c>
      <c r="U192" s="15">
        <v>1.9676662082122065E-4</v>
      </c>
      <c r="V192" s="16">
        <f t="shared" si="5"/>
        <v>0.72010176295144357</v>
      </c>
      <c r="W192" s="19">
        <f t="shared" si="4"/>
        <v>4.3708365189051815E-2</v>
      </c>
      <c r="X192" s="15">
        <v>0.21570810000000001</v>
      </c>
      <c r="Y192" s="15">
        <v>0.27734160000000002</v>
      </c>
      <c r="Z192" s="14">
        <v>295</v>
      </c>
      <c r="AA192" s="17">
        <v>32.817439734659999</v>
      </c>
      <c r="AB192" s="18">
        <v>4.86865234375</v>
      </c>
    </row>
    <row r="193" spans="1:28" x14ac:dyDescent="0.2">
      <c r="A193" s="11" t="s">
        <v>6209</v>
      </c>
      <c r="B193" s="12" t="s">
        <v>6210</v>
      </c>
      <c r="C193" s="13">
        <v>50.2</v>
      </c>
      <c r="D193" s="14">
        <v>1</v>
      </c>
      <c r="E193" s="14">
        <v>14</v>
      </c>
      <c r="F193" s="14">
        <v>14</v>
      </c>
      <c r="G193" s="14">
        <v>187</v>
      </c>
      <c r="H193" s="15">
        <v>5.9624214814494995E-4</v>
      </c>
      <c r="I193" s="15">
        <v>8.0249978228567193E-4</v>
      </c>
      <c r="J193" s="15">
        <v>5.700807880889314E-4</v>
      </c>
      <c r="K193" s="15">
        <v>8.2961757358082937E-4</v>
      </c>
      <c r="L193" s="15">
        <v>4.6205880413282006E-4</v>
      </c>
      <c r="M193" s="15">
        <v>6.5209981924664053E-4</v>
      </c>
      <c r="N193" s="15">
        <v>1.5818935670932531E-4</v>
      </c>
      <c r="O193" s="15">
        <v>3.8196783275592198E-4</v>
      </c>
      <c r="P193" s="15">
        <v>5.5332114133389094E-4</v>
      </c>
      <c r="Q193" s="15">
        <v>3.3319383167058344E-4</v>
      </c>
      <c r="R193" s="15">
        <v>5.0380623044685971E-4</v>
      </c>
      <c r="S193" s="15">
        <v>2.254711582625652E-4</v>
      </c>
      <c r="T193" s="15">
        <v>3.9955203889396423E-4</v>
      </c>
      <c r="U193" s="15">
        <v>1.3184331827432346E-4</v>
      </c>
      <c r="V193" s="16">
        <f t="shared" si="5"/>
        <v>0.7067094033818675</v>
      </c>
      <c r="W193" s="19">
        <f t="shared" si="4"/>
        <v>2.6134973405532322E-2</v>
      </c>
      <c r="X193" s="15">
        <v>0.1976811</v>
      </c>
      <c r="Y193" s="15">
        <v>0.244225</v>
      </c>
      <c r="Z193" s="14">
        <v>249</v>
      </c>
      <c r="AA193" s="17">
        <v>28.654960694660002</v>
      </c>
      <c r="AB193" s="18">
        <v>5.97314453125</v>
      </c>
    </row>
    <row r="194" spans="1:28" x14ac:dyDescent="0.2">
      <c r="A194" s="11" t="s">
        <v>6211</v>
      </c>
      <c r="B194" s="12" t="s">
        <v>6212</v>
      </c>
      <c r="C194" s="13">
        <v>49.34</v>
      </c>
      <c r="D194" s="14">
        <v>1</v>
      </c>
      <c r="E194" s="14">
        <v>91</v>
      </c>
      <c r="F194" s="14">
        <v>94</v>
      </c>
      <c r="G194" s="14">
        <v>961</v>
      </c>
      <c r="H194" s="15">
        <v>4.4737488699574807E-4</v>
      </c>
      <c r="I194" s="15">
        <v>3.644013907668215E-4</v>
      </c>
      <c r="J194" s="15">
        <v>3.3990766869291638E-4</v>
      </c>
      <c r="K194" s="15">
        <v>4.9364368577054483E-4</v>
      </c>
      <c r="L194" s="15">
        <v>4.3483358168277001E-4</v>
      </c>
      <c r="M194" s="15">
        <v>4.1603224278176018E-4</v>
      </c>
      <c r="N194" s="15">
        <v>6.2888956569482436E-5</v>
      </c>
      <c r="O194" s="15">
        <v>2.3920509037897867E-4</v>
      </c>
      <c r="P194" s="15">
        <v>7.4613328950202634E-5</v>
      </c>
      <c r="Q194" s="15">
        <v>2.6594394080301951E-4</v>
      </c>
      <c r="R194" s="15">
        <v>3.4110764957986743E-4</v>
      </c>
      <c r="S194" s="15">
        <v>3.8765376943194135E-4</v>
      </c>
      <c r="T194" s="15">
        <v>2.6170475582880192E-4</v>
      </c>
      <c r="U194" s="15">
        <v>1.2009931432955463E-4</v>
      </c>
      <c r="V194" s="16">
        <f t="shared" si="5"/>
        <v>0.66875520055112647</v>
      </c>
      <c r="W194" s="19">
        <f t="shared" si="4"/>
        <v>4.35016499805507E-2</v>
      </c>
      <c r="X194" s="15">
        <v>0.21570810000000001</v>
      </c>
      <c r="Y194" s="15">
        <v>0.27729510000000002</v>
      </c>
      <c r="Z194" s="14">
        <v>2363</v>
      </c>
      <c r="AA194" s="17">
        <v>274.05246726465998</v>
      </c>
      <c r="AB194" s="18">
        <v>5.57958984375</v>
      </c>
    </row>
    <row r="195" spans="1:28" x14ac:dyDescent="0.2">
      <c r="A195" s="11" t="s">
        <v>6213</v>
      </c>
      <c r="B195" s="12" t="s">
        <v>6214</v>
      </c>
      <c r="C195" s="13">
        <v>47.51</v>
      </c>
      <c r="D195" s="14">
        <v>1</v>
      </c>
      <c r="E195" s="14">
        <v>22</v>
      </c>
      <c r="F195" s="14">
        <v>23</v>
      </c>
      <c r="G195" s="14">
        <v>505</v>
      </c>
      <c r="H195" s="15">
        <v>3.1920916832845251E-3</v>
      </c>
      <c r="I195" s="15">
        <v>3.286901458753664E-3</v>
      </c>
      <c r="J195" s="15">
        <v>2.8338599367243532E-3</v>
      </c>
      <c r="K195" s="15">
        <v>3.0141165454940621E-3</v>
      </c>
      <c r="L195" s="15">
        <v>4.2250231602336376E-3</v>
      </c>
      <c r="M195" s="15">
        <v>3.3103985568980485E-3</v>
      </c>
      <c r="N195" s="15">
        <v>5.3989787964735464E-4</v>
      </c>
      <c r="O195" s="15">
        <v>2.662177694262983E-3</v>
      </c>
      <c r="P195" s="15">
        <v>2.2686453923173554E-3</v>
      </c>
      <c r="Q195" s="15">
        <v>2.3335604172018123E-3</v>
      </c>
      <c r="R195" s="15">
        <v>1.3884975984523496E-3</v>
      </c>
      <c r="S195" s="15">
        <v>1.8006196388894993E-3</v>
      </c>
      <c r="T195" s="15">
        <v>2.0907001482248001E-3</v>
      </c>
      <c r="U195" s="15">
        <v>4.9861491367881477E-4</v>
      </c>
      <c r="V195" s="16">
        <f t="shared" si="5"/>
        <v>0.66301875841196545</v>
      </c>
      <c r="W195" s="19">
        <f t="shared" si="4"/>
        <v>6.0137587246027954E-3</v>
      </c>
      <c r="X195" s="15">
        <v>0.14567840000000001</v>
      </c>
      <c r="Y195" s="15">
        <v>0.18133360000000001</v>
      </c>
      <c r="Z195" s="14">
        <v>421</v>
      </c>
      <c r="AA195" s="17">
        <v>46.451627534659998</v>
      </c>
      <c r="AB195" s="18">
        <v>8.36767578125</v>
      </c>
    </row>
    <row r="196" spans="1:28" x14ac:dyDescent="0.2">
      <c r="A196" s="11" t="s">
        <v>6215</v>
      </c>
      <c r="B196" s="12" t="s">
        <v>6216</v>
      </c>
      <c r="C196" s="13">
        <v>33.020000000000003</v>
      </c>
      <c r="D196" s="14">
        <v>2</v>
      </c>
      <c r="E196" s="14">
        <v>10</v>
      </c>
      <c r="F196" s="14">
        <v>10</v>
      </c>
      <c r="G196" s="14">
        <v>108</v>
      </c>
      <c r="H196" s="15">
        <v>2.4397286797784616E-4</v>
      </c>
      <c r="I196" s="15">
        <v>1.8158148398134428E-4</v>
      </c>
      <c r="J196" s="15">
        <v>2.9040325504039121E-4</v>
      </c>
      <c r="K196" s="15">
        <v>3.3550742808539344E-4</v>
      </c>
      <c r="L196" s="15">
        <v>3.1502092995526671E-4</v>
      </c>
      <c r="M196" s="15">
        <v>2.7329719300804833E-4</v>
      </c>
      <c r="N196" s="15">
        <v>6.1594009960834587E-5</v>
      </c>
      <c r="O196" s="15">
        <v>1.9966576848343479E-4</v>
      </c>
      <c r="P196" s="15">
        <v>1.7139914904205485E-4</v>
      </c>
      <c r="Q196" s="15">
        <v>1.3961939836698909E-4</v>
      </c>
      <c r="R196" s="15">
        <v>1.5655814038957142E-4</v>
      </c>
      <c r="S196" s="15">
        <v>2.1924850040084691E-4</v>
      </c>
      <c r="T196" s="15">
        <v>1.7729819133657944E-4</v>
      </c>
      <c r="U196" s="15">
        <v>3.2189970452496601E-5</v>
      </c>
      <c r="V196" s="16">
        <f t="shared" si="5"/>
        <v>0.62429282322929369</v>
      </c>
      <c r="W196" s="19">
        <f t="shared" si="4"/>
        <v>2.1270223041558695E-2</v>
      </c>
      <c r="X196" s="15">
        <v>0.1976811</v>
      </c>
      <c r="Y196" s="15">
        <v>0.2330103</v>
      </c>
      <c r="Z196" s="14">
        <v>318</v>
      </c>
      <c r="AA196" s="17">
        <v>34.811929484659998</v>
      </c>
      <c r="AB196" s="18">
        <v>6.97607421875</v>
      </c>
    </row>
    <row r="197" spans="1:28" x14ac:dyDescent="0.2">
      <c r="A197" s="11" t="s">
        <v>6217</v>
      </c>
      <c r="B197" s="12" t="s">
        <v>6218</v>
      </c>
      <c r="C197" s="13">
        <v>66.27</v>
      </c>
      <c r="D197" s="14">
        <v>1</v>
      </c>
      <c r="E197" s="14">
        <v>23</v>
      </c>
      <c r="F197" s="14">
        <v>23</v>
      </c>
      <c r="G197" s="14">
        <v>1453</v>
      </c>
      <c r="H197" s="15">
        <v>1.22990253103426E-2</v>
      </c>
      <c r="I197" s="15">
        <v>1.0098962469019538E-2</v>
      </c>
      <c r="J197" s="15">
        <v>8.4936416920450945E-3</v>
      </c>
      <c r="K197" s="15">
        <v>1.0158982194568785E-2</v>
      </c>
      <c r="L197" s="15">
        <v>1.1342032944787176E-2</v>
      </c>
      <c r="M197" s="15">
        <v>1.0478528922152638E-2</v>
      </c>
      <c r="N197" s="15">
        <v>1.4357754364990644E-3</v>
      </c>
      <c r="O197" s="15">
        <v>8.0795182735952653E-3</v>
      </c>
      <c r="P197" s="15">
        <v>6.092988061221773E-3</v>
      </c>
      <c r="Q197" s="15">
        <v>5.4411725517219955E-3</v>
      </c>
      <c r="R197" s="15">
        <v>7.0071506185117212E-3</v>
      </c>
      <c r="S197" s="15">
        <v>7.3770021751045937E-3</v>
      </c>
      <c r="T197" s="15">
        <v>6.7995663360310692E-3</v>
      </c>
      <c r="U197" s="15">
        <v>1.0439452663736615E-3</v>
      </c>
      <c r="V197" s="16">
        <f t="shared" si="5"/>
        <v>0.62392154957884893</v>
      </c>
      <c r="W197" s="19">
        <f t="shared" ref="W197:W260" si="6">TTEST(H197:L197,O197:S197,2,3)</f>
        <v>2.1330480232775789E-3</v>
      </c>
      <c r="X197" s="15">
        <v>0.1378016</v>
      </c>
      <c r="Y197" s="15">
        <v>0.14483170000000001</v>
      </c>
      <c r="Z197" s="14">
        <v>338</v>
      </c>
      <c r="AA197" s="17">
        <v>35.588760274659997</v>
      </c>
      <c r="AB197" s="18">
        <v>8.67529296875</v>
      </c>
    </row>
    <row r="198" spans="1:28" x14ac:dyDescent="0.2">
      <c r="A198" s="11" t="s">
        <v>6219</v>
      </c>
      <c r="B198" s="12" t="s">
        <v>6220</v>
      </c>
      <c r="C198" s="13">
        <v>29.73</v>
      </c>
      <c r="D198" s="14">
        <v>1</v>
      </c>
      <c r="E198" s="14">
        <v>21</v>
      </c>
      <c r="F198" s="14">
        <v>21</v>
      </c>
      <c r="G198" s="14">
        <v>182</v>
      </c>
      <c r="H198" s="15">
        <v>2.7821376425546542E-4</v>
      </c>
      <c r="I198" s="15">
        <v>3.5292529776889925E-4</v>
      </c>
      <c r="J198" s="15">
        <v>4.4261549162230042E-4</v>
      </c>
      <c r="K198" s="15">
        <v>3.7223171199217897E-4</v>
      </c>
      <c r="L198" s="15">
        <v>3.7912035356233391E-4</v>
      </c>
      <c r="M198" s="15">
        <v>3.6502132384023559E-4</v>
      </c>
      <c r="N198" s="15">
        <v>5.906245308565205E-5</v>
      </c>
      <c r="O198" s="15">
        <v>3.5221479878693498E-4</v>
      </c>
      <c r="P198" s="15">
        <v>2.5508360852838575E-4</v>
      </c>
      <c r="Q198" s="15">
        <v>1.8004005126767795E-4</v>
      </c>
      <c r="R198" s="15">
        <v>1.9435156334027693E-4</v>
      </c>
      <c r="S198" s="15">
        <v>2.203738488658297E-4</v>
      </c>
      <c r="T198" s="15">
        <v>2.4041277415782106E-4</v>
      </c>
      <c r="U198" s="15">
        <v>6.8707687761821457E-5</v>
      </c>
      <c r="V198" s="16">
        <f t="shared" si="5"/>
        <v>0.60246719127340831</v>
      </c>
      <c r="W198" s="19">
        <f t="shared" si="6"/>
        <v>1.5641418220239772E-2</v>
      </c>
      <c r="X198" s="15">
        <v>0.19608819999999999</v>
      </c>
      <c r="Y198" s="15">
        <v>0.2293675</v>
      </c>
      <c r="Z198" s="14">
        <v>935</v>
      </c>
      <c r="AA198" s="17">
        <v>101.13604200466</v>
      </c>
      <c r="AB198" s="18">
        <v>7.13720703125</v>
      </c>
    </row>
    <row r="199" spans="1:28" x14ac:dyDescent="0.2">
      <c r="A199" s="11" t="s">
        <v>6221</v>
      </c>
      <c r="B199" s="12" t="s">
        <v>6222</v>
      </c>
      <c r="C199" s="13">
        <v>41.44</v>
      </c>
      <c r="D199" s="14">
        <v>1</v>
      </c>
      <c r="E199" s="14">
        <v>28</v>
      </c>
      <c r="F199" s="14">
        <v>31</v>
      </c>
      <c r="G199" s="14">
        <v>271</v>
      </c>
      <c r="H199" s="15">
        <v>3.3573973442834344E-4</v>
      </c>
      <c r="I199" s="15">
        <v>2.8863538930217646E-4</v>
      </c>
      <c r="J199" s="15">
        <v>2.838069488176405E-4</v>
      </c>
      <c r="K199" s="15">
        <v>3.6350236039420014E-4</v>
      </c>
      <c r="L199" s="15">
        <v>3.0902754055621011E-4</v>
      </c>
      <c r="M199" s="15">
        <v>3.1614239469971415E-4</v>
      </c>
      <c r="N199" s="15">
        <v>3.3465876765887288E-5</v>
      </c>
      <c r="O199" s="15">
        <v>2.8544082868299801E-4</v>
      </c>
      <c r="P199" s="15">
        <v>1.2296748478751526E-4</v>
      </c>
      <c r="Q199" s="15">
        <v>2.5432418798695917E-4</v>
      </c>
      <c r="R199" s="15">
        <v>1.7241956012583828E-4</v>
      </c>
      <c r="S199" s="15">
        <v>2.3273228855942652E-4</v>
      </c>
      <c r="T199" s="15">
        <v>2.1357687002854746E-4</v>
      </c>
      <c r="U199" s="15">
        <v>6.5375238786506644E-5</v>
      </c>
      <c r="V199" s="16">
        <f t="shared" si="5"/>
        <v>0.565819099303003</v>
      </c>
      <c r="W199" s="19">
        <f t="shared" si="6"/>
        <v>2.0687730974574575E-2</v>
      </c>
      <c r="X199" s="15">
        <v>0.1976811</v>
      </c>
      <c r="Y199" s="15">
        <v>0.23209199999999999</v>
      </c>
      <c r="Z199" s="14">
        <v>917</v>
      </c>
      <c r="AA199" s="17">
        <v>102.46870459466</v>
      </c>
      <c r="AB199" s="18">
        <v>6.11279296875</v>
      </c>
    </row>
    <row r="200" spans="1:28" x14ac:dyDescent="0.2">
      <c r="A200" s="11" t="s">
        <v>6223</v>
      </c>
      <c r="B200" s="12" t="s">
        <v>6224</v>
      </c>
      <c r="C200" s="13">
        <v>41.54</v>
      </c>
      <c r="D200" s="14">
        <v>1</v>
      </c>
      <c r="E200" s="14">
        <v>19</v>
      </c>
      <c r="F200" s="14">
        <v>19</v>
      </c>
      <c r="G200" s="14">
        <v>267</v>
      </c>
      <c r="H200" s="15">
        <v>1.0323224731453055E-3</v>
      </c>
      <c r="I200" s="15">
        <v>1.4014305257446799E-3</v>
      </c>
      <c r="J200" s="15">
        <v>1.5623655210184756E-3</v>
      </c>
      <c r="K200" s="15">
        <v>1.4550551884811502E-3</v>
      </c>
      <c r="L200" s="15">
        <v>1.4572099511031549E-3</v>
      </c>
      <c r="M200" s="15">
        <v>1.3816767318985531E-3</v>
      </c>
      <c r="N200" s="15">
        <v>2.0382389094989863E-4</v>
      </c>
      <c r="O200" s="15">
        <v>5.4378345930960667E-4</v>
      </c>
      <c r="P200" s="15">
        <v>7.1547701560516577E-4</v>
      </c>
      <c r="Q200" s="15">
        <v>1.2986285037154969E-3</v>
      </c>
      <c r="R200" s="15">
        <v>9.9585446915598686E-4</v>
      </c>
      <c r="S200" s="15">
        <v>1.2080158622896392E-3</v>
      </c>
      <c r="T200" s="15">
        <v>9.523518620151789E-4</v>
      </c>
      <c r="U200" s="15">
        <v>3.202350320478644E-4</v>
      </c>
      <c r="V200" s="16">
        <f t="shared" si="5"/>
        <v>0.53685350629309769</v>
      </c>
      <c r="W200" s="19">
        <f t="shared" si="6"/>
        <v>4.0320171029170543E-2</v>
      </c>
      <c r="X200" s="15">
        <v>0.21570810000000001</v>
      </c>
      <c r="Y200" s="15">
        <v>0.27555459999999998</v>
      </c>
      <c r="Z200" s="14">
        <v>390</v>
      </c>
      <c r="AA200" s="17">
        <v>43.203631234660001</v>
      </c>
      <c r="AB200" s="18">
        <v>8.19189453125</v>
      </c>
    </row>
    <row r="201" spans="1:28" x14ac:dyDescent="0.2">
      <c r="A201" s="11" t="s">
        <v>6225</v>
      </c>
      <c r="B201" s="12" t="s">
        <v>6226</v>
      </c>
      <c r="C201" s="13">
        <v>54.53</v>
      </c>
      <c r="D201" s="14">
        <v>1</v>
      </c>
      <c r="E201" s="14">
        <v>24</v>
      </c>
      <c r="F201" s="14">
        <v>24</v>
      </c>
      <c r="G201" s="14">
        <v>793</v>
      </c>
      <c r="H201" s="15">
        <v>6.0104332564300273E-3</v>
      </c>
      <c r="I201" s="15">
        <v>4.5778517613788549E-3</v>
      </c>
      <c r="J201" s="15">
        <v>3.6671734819273705E-3</v>
      </c>
      <c r="K201" s="15">
        <v>4.5515328290839496E-3</v>
      </c>
      <c r="L201" s="15">
        <v>4.0102371751469029E-3</v>
      </c>
      <c r="M201" s="15">
        <v>4.5634457007934209E-3</v>
      </c>
      <c r="N201" s="15">
        <v>8.9491144819197417E-4</v>
      </c>
      <c r="O201" s="15">
        <v>2.9043809983764998E-3</v>
      </c>
      <c r="P201" s="15">
        <v>2.6926612641276037E-3</v>
      </c>
      <c r="Q201" s="15">
        <v>3.0975155798712529E-3</v>
      </c>
      <c r="R201" s="15">
        <v>4.560184927838661E-3</v>
      </c>
      <c r="S201" s="15">
        <v>2.5606782328762112E-3</v>
      </c>
      <c r="T201" s="15">
        <v>3.1630842006180456E-3</v>
      </c>
      <c r="U201" s="15">
        <v>8.0735799401880973E-4</v>
      </c>
      <c r="V201" s="16">
        <f t="shared" si="5"/>
        <v>0.52879160463161878</v>
      </c>
      <c r="W201" s="19">
        <f t="shared" si="6"/>
        <v>3.1993542641213991E-2</v>
      </c>
      <c r="X201" s="15">
        <v>0.20791989999999999</v>
      </c>
      <c r="Y201" s="15">
        <v>0.26061519999999999</v>
      </c>
      <c r="Z201" s="14">
        <v>464</v>
      </c>
      <c r="AA201" s="17">
        <v>51.703385344659999</v>
      </c>
      <c r="AB201" s="18">
        <v>8.57275390625</v>
      </c>
    </row>
    <row r="202" spans="1:28" x14ac:dyDescent="0.2">
      <c r="A202" s="20" t="s">
        <v>6227</v>
      </c>
      <c r="B202" s="12" t="s">
        <v>6228</v>
      </c>
      <c r="C202" s="13">
        <v>51.68</v>
      </c>
      <c r="D202" s="14">
        <v>1</v>
      </c>
      <c r="E202" s="14">
        <v>27</v>
      </c>
      <c r="F202" s="14">
        <v>27</v>
      </c>
      <c r="G202" s="14">
        <v>544</v>
      </c>
      <c r="H202" s="15">
        <v>8.4053525260880193E-4</v>
      </c>
      <c r="I202" s="15">
        <v>1.3550509968176801E-3</v>
      </c>
      <c r="J202" s="15">
        <v>1.8794289170561312E-3</v>
      </c>
      <c r="K202" s="15">
        <v>1.6420197445917745E-3</v>
      </c>
      <c r="L202" s="15">
        <v>1.6456270886144474E-3</v>
      </c>
      <c r="M202" s="15">
        <v>1.4725323999377669E-3</v>
      </c>
      <c r="N202" s="15">
        <v>3.9921008917611679E-4</v>
      </c>
      <c r="O202" s="15">
        <v>1.7663927495686115E-3</v>
      </c>
      <c r="P202" s="15">
        <v>2.336611298669931E-3</v>
      </c>
      <c r="Q202" s="15">
        <v>2.2815116261122436E-3</v>
      </c>
      <c r="R202" s="15">
        <v>1.6438539901143235E-3</v>
      </c>
      <c r="S202" s="15">
        <v>2.0147451866187036E-3</v>
      </c>
      <c r="T202" s="15">
        <v>2.0086229702167622E-3</v>
      </c>
      <c r="U202" s="15">
        <v>3.0570162425633409E-4</v>
      </c>
      <c r="V202" s="21">
        <f t="shared" si="5"/>
        <v>-0.44790740970758486</v>
      </c>
      <c r="W202" s="19">
        <f t="shared" si="6"/>
        <v>4.6314402620021525E-2</v>
      </c>
      <c r="X202" s="15">
        <v>0.21570810000000001</v>
      </c>
      <c r="Y202" s="15">
        <v>0.27746759999999998</v>
      </c>
      <c r="Z202" s="14">
        <v>505</v>
      </c>
      <c r="AA202" s="17">
        <v>56.642686324660097</v>
      </c>
      <c r="AB202" s="18">
        <v>6.21435546875</v>
      </c>
    </row>
    <row r="203" spans="1:28" x14ac:dyDescent="0.2">
      <c r="A203" s="20" t="s">
        <v>6229</v>
      </c>
      <c r="B203" s="12" t="s">
        <v>6230</v>
      </c>
      <c r="C203" s="13">
        <v>48.63</v>
      </c>
      <c r="D203" s="14">
        <v>1</v>
      </c>
      <c r="E203" s="14">
        <v>17</v>
      </c>
      <c r="F203" s="14">
        <v>18</v>
      </c>
      <c r="G203" s="14">
        <v>152</v>
      </c>
      <c r="H203" s="15">
        <v>1.8934981073599354E-4</v>
      </c>
      <c r="I203" s="15">
        <v>3.5279835293218736E-4</v>
      </c>
      <c r="J203" s="15">
        <v>3.2097470149036045E-4</v>
      </c>
      <c r="K203" s="15">
        <v>2.4423122796638061E-4</v>
      </c>
      <c r="L203" s="15">
        <v>2.5879391265419262E-4</v>
      </c>
      <c r="M203" s="15">
        <v>2.7322960115582293E-4</v>
      </c>
      <c r="N203" s="15">
        <v>6.4606297789434819E-5</v>
      </c>
      <c r="O203" s="15">
        <v>3.5811848747309942E-4</v>
      </c>
      <c r="P203" s="15">
        <v>3.8977772517485675E-4</v>
      </c>
      <c r="Q203" s="15">
        <v>4.8286709967333897E-4</v>
      </c>
      <c r="R203" s="15">
        <v>3.8912462923572177E-4</v>
      </c>
      <c r="S203" s="15">
        <v>3.4491591395401512E-4</v>
      </c>
      <c r="T203" s="15">
        <v>3.9296077110220643E-4</v>
      </c>
      <c r="U203" s="15">
        <v>5.3921908139959921E-5</v>
      </c>
      <c r="V203" s="21">
        <f t="shared" si="5"/>
        <v>-0.52427150597766636</v>
      </c>
      <c r="W203" s="19">
        <f t="shared" si="6"/>
        <v>1.3510708193191409E-2</v>
      </c>
      <c r="X203" s="15">
        <v>0.19608819999999999</v>
      </c>
      <c r="Y203" s="15">
        <v>0.22935340000000001</v>
      </c>
      <c r="Z203" s="14">
        <v>475</v>
      </c>
      <c r="AA203" s="17">
        <v>52.733612434660103</v>
      </c>
      <c r="AB203" s="18">
        <v>5.65576171875</v>
      </c>
    </row>
    <row r="204" spans="1:28" x14ac:dyDescent="0.2">
      <c r="A204" s="20" t="s">
        <v>6231</v>
      </c>
      <c r="B204" s="12" t="s">
        <v>6232</v>
      </c>
      <c r="C204" s="13">
        <v>54.63</v>
      </c>
      <c r="D204" s="14">
        <v>1</v>
      </c>
      <c r="E204" s="14">
        <v>42</v>
      </c>
      <c r="F204" s="14">
        <v>42</v>
      </c>
      <c r="G204" s="14">
        <v>1405</v>
      </c>
      <c r="H204" s="15">
        <v>6.4238067356178698E-4</v>
      </c>
      <c r="I204" s="15">
        <v>6.0642754300581391E-4</v>
      </c>
      <c r="J204" s="15">
        <v>7.7896213145521326E-4</v>
      </c>
      <c r="K204" s="15">
        <v>7.1499873303326831E-4</v>
      </c>
      <c r="L204" s="15">
        <v>5.3577621436286574E-4</v>
      </c>
      <c r="M204" s="15">
        <v>6.557090590837896E-4</v>
      </c>
      <c r="N204" s="15">
        <v>9.446796575619038E-5</v>
      </c>
      <c r="O204" s="15">
        <v>8.0782127953395427E-4</v>
      </c>
      <c r="P204" s="15">
        <v>8.4631399620832862E-4</v>
      </c>
      <c r="Q204" s="15">
        <v>9.24274515362422E-4</v>
      </c>
      <c r="R204" s="15">
        <v>1.338363011166541E-3</v>
      </c>
      <c r="S204" s="15">
        <v>1.2565941113700698E-3</v>
      </c>
      <c r="T204" s="15">
        <v>1.0346733827282632E-3</v>
      </c>
      <c r="U204" s="15">
        <v>2.452576427715341E-4</v>
      </c>
      <c r="V204" s="21">
        <f t="shared" si="5"/>
        <v>-0.65804768939988789</v>
      </c>
      <c r="W204" s="19">
        <f t="shared" si="6"/>
        <v>2.2322638431973227E-2</v>
      </c>
      <c r="X204" s="15">
        <v>0.1976811</v>
      </c>
      <c r="Y204" s="15">
        <v>0.2349455</v>
      </c>
      <c r="Z204" s="14">
        <v>1058</v>
      </c>
      <c r="AA204" s="17">
        <v>117.73401394466001</v>
      </c>
      <c r="AB204" s="18">
        <v>5.65576171875</v>
      </c>
    </row>
    <row r="205" spans="1:28" x14ac:dyDescent="0.2">
      <c r="A205" s="20" t="s">
        <v>6233</v>
      </c>
      <c r="B205" s="12" t="s">
        <v>6234</v>
      </c>
      <c r="C205" s="13">
        <v>53.01</v>
      </c>
      <c r="D205" s="14">
        <v>1</v>
      </c>
      <c r="E205" s="14">
        <v>26</v>
      </c>
      <c r="F205" s="14">
        <v>26</v>
      </c>
      <c r="G205" s="14">
        <v>439</v>
      </c>
      <c r="H205" s="15">
        <v>5.6309288486907575E-4</v>
      </c>
      <c r="I205" s="15">
        <v>9.6000843151094995E-4</v>
      </c>
      <c r="J205" s="15">
        <v>4.3156780184248173E-4</v>
      </c>
      <c r="K205" s="15">
        <v>1.035788651451663E-3</v>
      </c>
      <c r="L205" s="15">
        <v>7.4805788975850775E-4</v>
      </c>
      <c r="M205" s="15">
        <v>7.477031318865355E-4</v>
      </c>
      <c r="N205" s="15">
        <v>2.5597334963369715E-4</v>
      </c>
      <c r="O205" s="15">
        <v>1.0207490717878257E-3</v>
      </c>
      <c r="P205" s="15">
        <v>1.5950484057498354E-3</v>
      </c>
      <c r="Q205" s="15">
        <v>1.3183349013549733E-3</v>
      </c>
      <c r="R205" s="15">
        <v>1.067054247623643E-3</v>
      </c>
      <c r="S205" s="15">
        <v>1.2169608096199063E-3</v>
      </c>
      <c r="T205" s="15">
        <v>1.2436294872272369E-3</v>
      </c>
      <c r="U205" s="15">
        <v>2.2947868549629187E-4</v>
      </c>
      <c r="V205" s="21">
        <f t="shared" si="5"/>
        <v>-0.73401924824160658</v>
      </c>
      <c r="W205" s="19">
        <f t="shared" si="6"/>
        <v>1.2327192827862739E-2</v>
      </c>
      <c r="X205" s="15">
        <v>0.1891169</v>
      </c>
      <c r="Y205" s="15">
        <v>0.2287797</v>
      </c>
      <c r="Z205" s="14">
        <v>515</v>
      </c>
      <c r="AA205" s="17">
        <v>59.224769804660099</v>
      </c>
      <c r="AB205" s="18">
        <v>6.49365234375</v>
      </c>
    </row>
    <row r="206" spans="1:28" x14ac:dyDescent="0.2">
      <c r="A206" s="20" t="s">
        <v>6235</v>
      </c>
      <c r="B206" s="12" t="s">
        <v>6236</v>
      </c>
      <c r="C206" s="13">
        <v>29.44</v>
      </c>
      <c r="D206" s="14">
        <v>1</v>
      </c>
      <c r="E206" s="14">
        <v>8</v>
      </c>
      <c r="F206" s="14">
        <v>8</v>
      </c>
      <c r="G206" s="14">
        <v>52</v>
      </c>
      <c r="H206" s="15">
        <v>7.6910845250374014E-5</v>
      </c>
      <c r="I206" s="15">
        <v>4.0882130125177695E-5</v>
      </c>
      <c r="J206" s="15">
        <v>8.3047443824790917E-5</v>
      </c>
      <c r="K206" s="15">
        <v>4.6948321317011808E-5</v>
      </c>
      <c r="L206" s="15">
        <v>4.8407326703466668E-5</v>
      </c>
      <c r="M206" s="15">
        <v>5.9239213444164212E-5</v>
      </c>
      <c r="N206" s="15">
        <v>1.9264583515975966E-5</v>
      </c>
      <c r="O206" s="15">
        <v>9.2107606176753274E-5</v>
      </c>
      <c r="P206" s="15">
        <v>7.3925023305906529E-5</v>
      </c>
      <c r="Q206" s="15">
        <v>1.0547683600812452E-4</v>
      </c>
      <c r="R206" s="15">
        <v>1.0826720878043402E-4</v>
      </c>
      <c r="S206" s="15">
        <v>1.1549255366874426E-4</v>
      </c>
      <c r="T206" s="15">
        <v>9.9053845587992518E-5</v>
      </c>
      <c r="U206" s="15">
        <v>1.6401828723194487E-5</v>
      </c>
      <c r="V206" s="21">
        <f t="shared" si="5"/>
        <v>-0.7416605010551619</v>
      </c>
      <c r="W206" s="19">
        <f t="shared" si="6"/>
        <v>8.1818497462790938E-3</v>
      </c>
      <c r="X206" s="15">
        <v>0.1524925</v>
      </c>
      <c r="Y206" s="15">
        <v>0.20907439999999999</v>
      </c>
      <c r="Z206" s="14">
        <v>360</v>
      </c>
      <c r="AA206" s="17">
        <v>42.189164814660003</v>
      </c>
      <c r="AB206" s="18">
        <v>7.86962890625</v>
      </c>
    </row>
    <row r="207" spans="1:28" x14ac:dyDescent="0.2">
      <c r="A207" s="20" t="s">
        <v>6237</v>
      </c>
      <c r="B207" s="12" t="s">
        <v>6238</v>
      </c>
      <c r="C207" s="13">
        <v>28.37</v>
      </c>
      <c r="D207" s="14">
        <v>1</v>
      </c>
      <c r="E207" s="14">
        <v>15</v>
      </c>
      <c r="F207" s="14">
        <v>15</v>
      </c>
      <c r="G207" s="14">
        <v>124</v>
      </c>
      <c r="H207" s="15">
        <v>1.2960451828869304E-4</v>
      </c>
      <c r="I207" s="15">
        <v>1.8413769581878433E-4</v>
      </c>
      <c r="J207" s="15">
        <v>1.0923114785214563E-4</v>
      </c>
      <c r="K207" s="15">
        <v>2.1254110902248183E-4</v>
      </c>
      <c r="L207" s="15">
        <v>1.9595992693798424E-4</v>
      </c>
      <c r="M207" s="15">
        <v>1.6629487958401783E-4</v>
      </c>
      <c r="N207" s="15">
        <v>4.4552067724529682E-5</v>
      </c>
      <c r="O207" s="15">
        <v>3.7907414873899732E-4</v>
      </c>
      <c r="P207" s="15">
        <v>2.2614205295650409E-4</v>
      </c>
      <c r="Q207" s="15">
        <v>2.3702231019551503E-4</v>
      </c>
      <c r="R207" s="15">
        <v>2.8664145822881299E-4</v>
      </c>
      <c r="S207" s="15">
        <v>2.9997194582122592E-4</v>
      </c>
      <c r="T207" s="15">
        <v>2.8577038318821106E-4</v>
      </c>
      <c r="U207" s="15">
        <v>6.0909663038028319E-5</v>
      </c>
      <c r="V207" s="21">
        <f t="shared" si="5"/>
        <v>-0.78111265841877975</v>
      </c>
      <c r="W207" s="19">
        <f t="shared" si="6"/>
        <v>8.7847752274407987E-3</v>
      </c>
      <c r="X207" s="15">
        <v>0.15630289999999999</v>
      </c>
      <c r="Y207" s="15">
        <v>0.2145773</v>
      </c>
      <c r="Z207" s="14">
        <v>793</v>
      </c>
      <c r="AA207" s="17">
        <v>87.087427884660002</v>
      </c>
      <c r="AB207" s="18">
        <v>6.58056640625</v>
      </c>
    </row>
    <row r="208" spans="1:28" x14ac:dyDescent="0.2">
      <c r="A208" s="20" t="s">
        <v>6239</v>
      </c>
      <c r="B208" s="12" t="s">
        <v>6240</v>
      </c>
      <c r="C208" s="13">
        <v>25.78</v>
      </c>
      <c r="D208" s="14">
        <v>1</v>
      </c>
      <c r="E208" s="14">
        <v>4</v>
      </c>
      <c r="F208" s="14">
        <v>6</v>
      </c>
      <c r="G208" s="14">
        <v>151</v>
      </c>
      <c r="H208" s="15">
        <v>1.2982653109201998E-4</v>
      </c>
      <c r="I208" s="15">
        <v>1.7633423116622467E-4</v>
      </c>
      <c r="J208" s="15">
        <v>3.0792119181101928E-4</v>
      </c>
      <c r="K208" s="15">
        <v>2.9795738285408671E-4</v>
      </c>
      <c r="L208" s="15">
        <v>1.8789312435977203E-4</v>
      </c>
      <c r="M208" s="15">
        <v>2.1998649225662455E-4</v>
      </c>
      <c r="N208" s="15">
        <v>7.8861102459883937E-5</v>
      </c>
      <c r="O208" s="15">
        <v>4.5151035729313298E-4</v>
      </c>
      <c r="P208" s="15">
        <v>3.503101758369026E-4</v>
      </c>
      <c r="Q208" s="15">
        <v>3.5731533935235132E-4</v>
      </c>
      <c r="R208" s="15">
        <v>3.2796846016061457E-4</v>
      </c>
      <c r="S208" s="15">
        <v>4.1438146347110727E-4</v>
      </c>
      <c r="T208" s="15">
        <v>3.8029715922282176E-4</v>
      </c>
      <c r="U208" s="15">
        <v>5.0987094784318352E-5</v>
      </c>
      <c r="V208" s="21">
        <f t="shared" si="5"/>
        <v>-0.78971222100057781</v>
      </c>
      <c r="W208" s="19">
        <f t="shared" si="6"/>
        <v>6.8464368167934731E-3</v>
      </c>
      <c r="X208" s="15">
        <v>0.1524925</v>
      </c>
      <c r="Y208" s="15">
        <v>0.19324479999999999</v>
      </c>
      <c r="Z208" s="14">
        <v>415</v>
      </c>
      <c r="AA208" s="17">
        <v>45.700916944660101</v>
      </c>
      <c r="AB208" s="18">
        <v>5.49072265625</v>
      </c>
    </row>
    <row r="209" spans="1:28" x14ac:dyDescent="0.2">
      <c r="A209" s="20" t="s">
        <v>6241</v>
      </c>
      <c r="B209" s="12" t="s">
        <v>6242</v>
      </c>
      <c r="C209" s="13">
        <v>35.46</v>
      </c>
      <c r="D209" s="14">
        <v>1</v>
      </c>
      <c r="E209" s="14">
        <v>8</v>
      </c>
      <c r="F209" s="14">
        <v>8</v>
      </c>
      <c r="G209" s="14">
        <v>90</v>
      </c>
      <c r="H209" s="15">
        <v>1.0169277281666829E-4</v>
      </c>
      <c r="I209" s="15">
        <v>8.1112172672399388E-5</v>
      </c>
      <c r="J209" s="15">
        <v>3.5821637446565857E-5</v>
      </c>
      <c r="K209" s="15">
        <v>8.9120567949193345E-5</v>
      </c>
      <c r="L209" s="15">
        <v>6.025195975132231E-5</v>
      </c>
      <c r="M209" s="15">
        <v>7.3599822127229844E-5</v>
      </c>
      <c r="N209" s="15">
        <v>2.5941759326399055E-5</v>
      </c>
      <c r="O209" s="15">
        <v>1.1004039047942306E-4</v>
      </c>
      <c r="P209" s="15">
        <v>1.1577380242815568E-4</v>
      </c>
      <c r="Q209" s="15">
        <v>1.4010141098119553E-4</v>
      </c>
      <c r="R209" s="15">
        <v>1.3429904626012471E-4</v>
      </c>
      <c r="S209" s="15">
        <v>1.4444107861823327E-4</v>
      </c>
      <c r="T209" s="15">
        <v>1.2893114575342643E-4</v>
      </c>
      <c r="U209" s="15">
        <v>1.5199699970564119E-5</v>
      </c>
      <c r="V209" s="21">
        <f t="shared" si="5"/>
        <v>-0.80882663127873733</v>
      </c>
      <c r="W209" s="19">
        <f t="shared" si="6"/>
        <v>5.3396269680797605E-3</v>
      </c>
      <c r="X209" s="15">
        <v>0.1397207</v>
      </c>
      <c r="Y209" s="15">
        <v>0.17104150000000001</v>
      </c>
      <c r="Z209" s="14">
        <v>313</v>
      </c>
      <c r="AA209" s="17">
        <v>33.983363794660001</v>
      </c>
      <c r="AB209" s="18">
        <v>8.35302734375</v>
      </c>
    </row>
    <row r="210" spans="1:28" x14ac:dyDescent="0.2">
      <c r="A210" s="20" t="s">
        <v>6243</v>
      </c>
      <c r="B210" s="12" t="s">
        <v>6244</v>
      </c>
      <c r="C210" s="13">
        <v>36.869999999999997</v>
      </c>
      <c r="D210" s="14">
        <v>1</v>
      </c>
      <c r="E210" s="14">
        <v>17</v>
      </c>
      <c r="F210" s="14">
        <v>18</v>
      </c>
      <c r="G210" s="14">
        <v>149</v>
      </c>
      <c r="H210" s="15">
        <v>5.5232516839301136E-5</v>
      </c>
      <c r="I210" s="15">
        <v>6.9589679813837155E-5</v>
      </c>
      <c r="J210" s="15">
        <v>7.8414380327963674E-5</v>
      </c>
      <c r="K210" s="15">
        <v>6.4961712725286589E-5</v>
      </c>
      <c r="L210" s="15">
        <v>1.1596140390944461E-4</v>
      </c>
      <c r="M210" s="15">
        <v>7.6831938723166633E-5</v>
      </c>
      <c r="N210" s="15">
        <v>2.3417444204398406E-5</v>
      </c>
      <c r="O210" s="15">
        <v>1.3357112626616202E-4</v>
      </c>
      <c r="P210" s="15">
        <v>1.3223324269490274E-4</v>
      </c>
      <c r="Q210" s="15">
        <v>1.0506720457496662E-4</v>
      </c>
      <c r="R210" s="15">
        <v>1.2868123807828865E-4</v>
      </c>
      <c r="S210" s="15">
        <v>1.8436292542796631E-4</v>
      </c>
      <c r="T210" s="15">
        <v>1.3678314740845726E-4</v>
      </c>
      <c r="U210" s="15">
        <v>2.9010325548493306E-5</v>
      </c>
      <c r="V210" s="21">
        <f t="shared" si="5"/>
        <v>-0.83211242838754107</v>
      </c>
      <c r="W210" s="19">
        <f t="shared" si="6"/>
        <v>7.555659732969156E-3</v>
      </c>
      <c r="X210" s="15">
        <v>0.1524925</v>
      </c>
      <c r="Y210" s="15">
        <v>0.20225070000000001</v>
      </c>
      <c r="Z210" s="14">
        <v>575</v>
      </c>
      <c r="AA210" s="17">
        <v>63.65362483466</v>
      </c>
      <c r="AB210" s="18">
        <v>5.64306640625</v>
      </c>
    </row>
    <row r="211" spans="1:28" x14ac:dyDescent="0.2">
      <c r="A211" s="20" t="s">
        <v>6245</v>
      </c>
      <c r="B211" s="12" t="s">
        <v>6246</v>
      </c>
      <c r="C211" s="13">
        <v>15.88</v>
      </c>
      <c r="D211" s="14">
        <v>1</v>
      </c>
      <c r="E211" s="14">
        <v>9</v>
      </c>
      <c r="F211" s="14">
        <v>9</v>
      </c>
      <c r="G211" s="14">
        <v>70</v>
      </c>
      <c r="H211" s="15">
        <v>6.7002726822887554E-5</v>
      </c>
      <c r="I211" s="15">
        <v>8.5547298173173719E-5</v>
      </c>
      <c r="J211" s="15">
        <v>5.7025712859622328E-5</v>
      </c>
      <c r="K211" s="15">
        <v>7.2115782733402924E-5</v>
      </c>
      <c r="L211" s="15">
        <v>1.1861684609714362E-4</v>
      </c>
      <c r="M211" s="15">
        <v>8.0061673337246031E-5</v>
      </c>
      <c r="N211" s="15">
        <v>2.3879500429583189E-5</v>
      </c>
      <c r="O211" s="15">
        <v>1.2606853442929386E-4</v>
      </c>
      <c r="P211" s="15">
        <v>1.3712378406882702E-4</v>
      </c>
      <c r="Q211" s="15">
        <v>1.1982521657125259E-4</v>
      </c>
      <c r="R211" s="15">
        <v>1.402220786394638E-4</v>
      </c>
      <c r="S211" s="15">
        <v>2.0776017942437944E-4</v>
      </c>
      <c r="T211" s="15">
        <v>1.4619995862664333E-4</v>
      </c>
      <c r="U211" s="15">
        <v>3.5385993122678923E-5</v>
      </c>
      <c r="V211" s="21">
        <f t="shared" si="5"/>
        <v>-0.86875922867043243</v>
      </c>
      <c r="W211" s="19">
        <f t="shared" si="6"/>
        <v>1.0445388298211207E-2</v>
      </c>
      <c r="X211" s="15">
        <v>0.16902420000000001</v>
      </c>
      <c r="Y211" s="15">
        <v>0.22451499999999999</v>
      </c>
      <c r="Z211" s="14">
        <v>699</v>
      </c>
      <c r="AA211" s="17">
        <v>75.394277714660205</v>
      </c>
      <c r="AB211" s="18">
        <v>9.43701171875</v>
      </c>
    </row>
    <row r="212" spans="1:28" x14ac:dyDescent="0.2">
      <c r="A212" s="20" t="s">
        <v>6247</v>
      </c>
      <c r="B212" s="12" t="s">
        <v>6248</v>
      </c>
      <c r="C212" s="13">
        <v>53.63</v>
      </c>
      <c r="D212" s="14">
        <v>1</v>
      </c>
      <c r="E212" s="14">
        <v>13</v>
      </c>
      <c r="F212" s="14">
        <v>13</v>
      </c>
      <c r="G212" s="14">
        <v>380</v>
      </c>
      <c r="H212" s="15">
        <v>2.2406076822462109E-4</v>
      </c>
      <c r="I212" s="15">
        <v>2.5138073846261923E-4</v>
      </c>
      <c r="J212" s="15">
        <v>1.64722991741727E-4</v>
      </c>
      <c r="K212" s="15">
        <v>4.4995075351460972E-4</v>
      </c>
      <c r="L212" s="15">
        <v>3.332350889243312E-4</v>
      </c>
      <c r="M212" s="15">
        <v>2.8467006817358169E-4</v>
      </c>
      <c r="N212" s="15">
        <v>1.1050478953961462E-4</v>
      </c>
      <c r="O212" s="15">
        <v>4.2859392515286974E-4</v>
      </c>
      <c r="P212" s="15">
        <v>4.414542468950898E-4</v>
      </c>
      <c r="Q212" s="15">
        <v>5.977095237691784E-4</v>
      </c>
      <c r="R212" s="15">
        <v>5.8684055568753433E-4</v>
      </c>
      <c r="S212" s="15">
        <v>6.3099632865399832E-4</v>
      </c>
      <c r="T212" s="15">
        <v>5.3711891603173414E-4</v>
      </c>
      <c r="U212" s="15">
        <v>9.4717783920162218E-5</v>
      </c>
      <c r="V212" s="21">
        <f t="shared" si="5"/>
        <v>-0.91595072271419797</v>
      </c>
      <c r="W212" s="19">
        <f t="shared" si="6"/>
        <v>4.8978506022933016E-3</v>
      </c>
      <c r="X212" s="15">
        <v>0.1397207</v>
      </c>
      <c r="Y212" s="15">
        <v>0.16425110000000001</v>
      </c>
      <c r="Z212" s="14">
        <v>289</v>
      </c>
      <c r="AA212" s="17">
        <v>32.256058244659997</v>
      </c>
      <c r="AB212" s="18">
        <v>6.16357421875</v>
      </c>
    </row>
    <row r="213" spans="1:28" x14ac:dyDescent="0.2">
      <c r="A213" s="20" t="s">
        <v>6249</v>
      </c>
      <c r="B213" s="12" t="s">
        <v>6250</v>
      </c>
      <c r="C213" s="13">
        <v>37.56</v>
      </c>
      <c r="D213" s="14">
        <v>1</v>
      </c>
      <c r="E213" s="14">
        <v>12</v>
      </c>
      <c r="F213" s="14">
        <v>12</v>
      </c>
      <c r="G213" s="14">
        <v>166</v>
      </c>
      <c r="H213" s="15">
        <v>3.3410509792632949E-4</v>
      </c>
      <c r="I213" s="15">
        <v>3.3469746550306411E-4</v>
      </c>
      <c r="J213" s="15">
        <v>3.7358100009321266E-4</v>
      </c>
      <c r="K213" s="15">
        <v>3.846625080142449E-4</v>
      </c>
      <c r="L213" s="15">
        <v>0</v>
      </c>
      <c r="M213" s="15">
        <v>2.8540921430737022E-4</v>
      </c>
      <c r="N213" s="15">
        <v>1.6115560843423898E-4</v>
      </c>
      <c r="O213" s="15">
        <v>4.7056052138672423E-4</v>
      </c>
      <c r="P213" s="15">
        <v>7.1808677052682967E-4</v>
      </c>
      <c r="Q213" s="15">
        <v>6.4172115793765941E-4</v>
      </c>
      <c r="R213" s="15">
        <v>4.5215970093688253E-4</v>
      </c>
      <c r="S213" s="15">
        <v>4.8437552980416619E-4</v>
      </c>
      <c r="T213" s="15">
        <v>5.5338073611845245E-4</v>
      </c>
      <c r="U213" s="15">
        <v>1.191624021321788E-4</v>
      </c>
      <c r="V213" s="21">
        <f t="shared" si="5"/>
        <v>-0.95524051046527825</v>
      </c>
      <c r="W213" s="19">
        <f t="shared" si="6"/>
        <v>1.9063286232299022E-2</v>
      </c>
      <c r="X213" s="15">
        <v>0.1976811</v>
      </c>
      <c r="Y213" s="15">
        <v>0.23014019999999999</v>
      </c>
      <c r="Z213" s="14">
        <v>418</v>
      </c>
      <c r="AA213" s="17">
        <v>47.326967874659999</v>
      </c>
      <c r="AB213" s="18">
        <v>5.88427734375</v>
      </c>
    </row>
    <row r="214" spans="1:28" x14ac:dyDescent="0.2">
      <c r="A214" s="20" t="s">
        <v>6251</v>
      </c>
      <c r="B214" s="12" t="s">
        <v>6252</v>
      </c>
      <c r="C214" s="13">
        <v>24.72</v>
      </c>
      <c r="D214" s="14">
        <v>1</v>
      </c>
      <c r="E214" s="14">
        <v>6</v>
      </c>
      <c r="F214" s="14">
        <v>6</v>
      </c>
      <c r="G214" s="14">
        <v>132</v>
      </c>
      <c r="H214" s="15">
        <v>1.0314333035712365E-4</v>
      </c>
      <c r="I214" s="15">
        <v>1.1110806309843617E-4</v>
      </c>
      <c r="J214" s="15">
        <v>1.0321199588666947E-4</v>
      </c>
      <c r="K214" s="15">
        <v>1.8058675655178839E-4</v>
      </c>
      <c r="L214" s="15">
        <v>1.2792698198796823E-4</v>
      </c>
      <c r="M214" s="15">
        <v>1.2519542557639719E-4</v>
      </c>
      <c r="N214" s="15">
        <v>3.2571770038345707E-5</v>
      </c>
      <c r="O214" s="15">
        <v>1.5532294140122068E-4</v>
      </c>
      <c r="P214" s="15">
        <v>2.404252797616746E-4</v>
      </c>
      <c r="Q214" s="15">
        <v>4.040996608182951E-4</v>
      </c>
      <c r="R214" s="15">
        <v>2.1141001591965162E-4</v>
      </c>
      <c r="S214" s="15">
        <v>2.1415782179426456E-4</v>
      </c>
      <c r="T214" s="15">
        <v>2.4508314393902129E-4</v>
      </c>
      <c r="U214" s="15">
        <v>9.4147619989970812E-5</v>
      </c>
      <c r="V214" s="21">
        <f t="shared" si="5"/>
        <v>-0.96908941385165293</v>
      </c>
      <c r="W214" s="19">
        <f t="shared" si="6"/>
        <v>4.3753758315171531E-2</v>
      </c>
      <c r="X214" s="15">
        <v>0.21570810000000001</v>
      </c>
      <c r="Y214" s="15">
        <v>0.27734959999999997</v>
      </c>
      <c r="Z214" s="14">
        <v>352</v>
      </c>
      <c r="AA214" s="17">
        <v>39.215912084659998</v>
      </c>
      <c r="AB214" s="18">
        <v>7.19580078125</v>
      </c>
    </row>
    <row r="215" spans="1:28" x14ac:dyDescent="0.2">
      <c r="A215" s="20" t="s">
        <v>6253</v>
      </c>
      <c r="B215" s="12" t="s">
        <v>6254</v>
      </c>
      <c r="C215" s="13">
        <v>45</v>
      </c>
      <c r="D215" s="14">
        <v>1</v>
      </c>
      <c r="E215" s="14">
        <v>22</v>
      </c>
      <c r="F215" s="14">
        <v>22</v>
      </c>
      <c r="G215" s="14">
        <v>499</v>
      </c>
      <c r="H215" s="15">
        <v>8.8315140727178161E-4</v>
      </c>
      <c r="I215" s="15">
        <v>7.3424307028233473E-4</v>
      </c>
      <c r="J215" s="15">
        <v>6.8883537169098935E-4</v>
      </c>
      <c r="K215" s="15">
        <v>2.0274466583869773E-3</v>
      </c>
      <c r="L215" s="15">
        <v>6.2222722064091173E-4</v>
      </c>
      <c r="M215" s="15">
        <v>9.9118074565459897E-4</v>
      </c>
      <c r="N215" s="15">
        <v>5.8716985993097052E-4</v>
      </c>
      <c r="O215" s="15">
        <v>1.75648413276403E-3</v>
      </c>
      <c r="P215" s="15">
        <v>1.6080785546841868E-3</v>
      </c>
      <c r="Q215" s="15">
        <v>2.2637173745386706E-3</v>
      </c>
      <c r="R215" s="15">
        <v>2.3339964922814336E-3</v>
      </c>
      <c r="S215" s="15">
        <v>2.0013185090439747E-3</v>
      </c>
      <c r="T215" s="15">
        <v>1.9927190126624592E-3</v>
      </c>
      <c r="U215" s="15">
        <v>3.1374335927914301E-4</v>
      </c>
      <c r="V215" s="21">
        <f t="shared" si="5"/>
        <v>-1.0075182268605536</v>
      </c>
      <c r="W215" s="19">
        <f t="shared" si="6"/>
        <v>1.4736488700715485E-2</v>
      </c>
      <c r="X215" s="15">
        <v>0.19608819999999999</v>
      </c>
      <c r="Y215" s="15">
        <v>0.2293675</v>
      </c>
      <c r="Z215" s="14">
        <v>460</v>
      </c>
      <c r="AA215" s="17">
        <v>51.28518147466</v>
      </c>
      <c r="AB215" s="18">
        <v>7.79638671875</v>
      </c>
    </row>
    <row r="216" spans="1:28" x14ac:dyDescent="0.2">
      <c r="A216" s="20" t="s">
        <v>6255</v>
      </c>
      <c r="B216" s="12" t="s">
        <v>6256</v>
      </c>
      <c r="C216" s="13">
        <v>35.380000000000003</v>
      </c>
      <c r="D216" s="14">
        <v>1</v>
      </c>
      <c r="E216" s="14">
        <v>4</v>
      </c>
      <c r="F216" s="14">
        <v>11</v>
      </c>
      <c r="G216" s="14">
        <v>88</v>
      </c>
      <c r="H216" s="15">
        <v>3.7757119489938341E-5</v>
      </c>
      <c r="I216" s="15">
        <v>3.6510464969960091E-5</v>
      </c>
      <c r="J216" s="15">
        <v>2.8197774152043825E-5</v>
      </c>
      <c r="K216" s="15">
        <v>1.1659007781089689E-4</v>
      </c>
      <c r="L216" s="15">
        <v>9.5208685390796649E-5</v>
      </c>
      <c r="M216" s="15">
        <v>6.2852824362727157E-5</v>
      </c>
      <c r="N216" s="15">
        <v>4.0184825984335738E-5</v>
      </c>
      <c r="O216" s="15">
        <v>1.2876011609335109E-4</v>
      </c>
      <c r="P216" s="15">
        <v>7.2412012767656829E-5</v>
      </c>
      <c r="Q216" s="15">
        <v>1.7956720716441504E-4</v>
      </c>
      <c r="R216" s="15">
        <v>1.336719999023775E-4</v>
      </c>
      <c r="S216" s="15">
        <v>1.4512947274284869E-4</v>
      </c>
      <c r="T216" s="15">
        <v>1.3190816173412983E-4</v>
      </c>
      <c r="U216" s="15">
        <v>3.8726608211913547E-5</v>
      </c>
      <c r="V216" s="21">
        <f t="shared" si="5"/>
        <v>-1.0694843528470592</v>
      </c>
      <c r="W216" s="19">
        <f t="shared" si="6"/>
        <v>2.4447596486917546E-2</v>
      </c>
      <c r="X216" s="15">
        <v>0.1976811</v>
      </c>
      <c r="Y216" s="15">
        <v>0.23978579999999999</v>
      </c>
      <c r="Z216" s="14">
        <v>359</v>
      </c>
      <c r="AA216" s="17">
        <v>41.997470224659999</v>
      </c>
      <c r="AB216" s="18">
        <v>5.97314453125</v>
      </c>
    </row>
    <row r="217" spans="1:28" x14ac:dyDescent="0.2">
      <c r="A217" s="20" t="s">
        <v>6257</v>
      </c>
      <c r="B217" s="12" t="s">
        <v>6258</v>
      </c>
      <c r="C217" s="13">
        <v>41.79</v>
      </c>
      <c r="D217" s="14">
        <v>1</v>
      </c>
      <c r="E217" s="14">
        <v>23</v>
      </c>
      <c r="F217" s="14">
        <v>23</v>
      </c>
      <c r="G217" s="14">
        <v>394</v>
      </c>
      <c r="H217" s="15">
        <v>2.6281177984435571E-4</v>
      </c>
      <c r="I217" s="15">
        <v>3.6676222384092813E-4</v>
      </c>
      <c r="J217" s="15">
        <v>2.3267817451836303E-4</v>
      </c>
      <c r="K217" s="15">
        <v>4.9615152499916102E-4</v>
      </c>
      <c r="L217" s="15">
        <v>1.4710992964096897E-4</v>
      </c>
      <c r="M217" s="15">
        <v>3.0110272656875533E-4</v>
      </c>
      <c r="N217" s="15">
        <v>1.3436619811281556E-4</v>
      </c>
      <c r="O217" s="15">
        <v>4.243452679794447E-4</v>
      </c>
      <c r="P217" s="15">
        <v>5.1217118848183947E-4</v>
      </c>
      <c r="Q217" s="15">
        <v>7.6800519869654694E-4</v>
      </c>
      <c r="R217" s="15">
        <v>7.458304228183867E-4</v>
      </c>
      <c r="S217" s="15">
        <v>7.1672135663682654E-4</v>
      </c>
      <c r="T217" s="15">
        <v>6.3341468692260886E-4</v>
      </c>
      <c r="U217" s="15">
        <v>1.5500154241718266E-4</v>
      </c>
      <c r="V217" s="21">
        <f t="shared" si="5"/>
        <v>-1.0728945472529396</v>
      </c>
      <c r="W217" s="19">
        <f t="shared" si="6"/>
        <v>6.9907536967539754E-3</v>
      </c>
      <c r="X217" s="15">
        <v>0.1524925</v>
      </c>
      <c r="Y217" s="15">
        <v>0.19518389999999999</v>
      </c>
      <c r="Z217" s="14">
        <v>780</v>
      </c>
      <c r="AA217" s="17">
        <v>85.888085644660094</v>
      </c>
      <c r="AB217" s="18">
        <v>6.17626953125</v>
      </c>
    </row>
    <row r="218" spans="1:28" x14ac:dyDescent="0.2">
      <c r="A218" s="20" t="s">
        <v>6259</v>
      </c>
      <c r="B218" s="12" t="s">
        <v>6260</v>
      </c>
      <c r="C218" s="13">
        <v>43.21</v>
      </c>
      <c r="D218" s="14">
        <v>1</v>
      </c>
      <c r="E218" s="14">
        <v>47</v>
      </c>
      <c r="F218" s="14">
        <v>47</v>
      </c>
      <c r="G218" s="14">
        <v>1604</v>
      </c>
      <c r="H218" s="15">
        <v>7.2595493554054728E-4</v>
      </c>
      <c r="I218" s="15">
        <v>8.3441869196212569E-4</v>
      </c>
      <c r="J218" s="15">
        <v>6.7976232735892197E-4</v>
      </c>
      <c r="K218" s="15">
        <v>1.4292837449572636E-3</v>
      </c>
      <c r="L218" s="15">
        <v>1.1332439303441452E-3</v>
      </c>
      <c r="M218" s="15">
        <v>9.6053272603260074E-4</v>
      </c>
      <c r="N218" s="15">
        <v>3.1595893087183532E-4</v>
      </c>
      <c r="O218" s="15">
        <v>1.7058216175503233E-3</v>
      </c>
      <c r="P218" s="15">
        <v>1.4744717661695284E-3</v>
      </c>
      <c r="Q218" s="15">
        <v>2.2374967503366065E-3</v>
      </c>
      <c r="R218" s="15">
        <v>2.6739429463404339E-3</v>
      </c>
      <c r="S218" s="15">
        <v>2.2641495704819894E-3</v>
      </c>
      <c r="T218" s="15">
        <v>2.0711765301757766E-3</v>
      </c>
      <c r="U218" s="15">
        <v>4.7900134392887139E-4</v>
      </c>
      <c r="V218" s="21">
        <f t="shared" si="5"/>
        <v>-1.1085438488581227</v>
      </c>
      <c r="W218" s="19">
        <f t="shared" si="6"/>
        <v>3.5325516772061918E-3</v>
      </c>
      <c r="X218" s="15">
        <v>0.1378016</v>
      </c>
      <c r="Y218" s="15">
        <v>0.14502209999999999</v>
      </c>
      <c r="Z218" s="14">
        <v>1495</v>
      </c>
      <c r="AA218" s="17">
        <v>165.74780086466001</v>
      </c>
      <c r="AB218" s="18">
        <v>6.68310546875</v>
      </c>
    </row>
    <row r="219" spans="1:28" x14ac:dyDescent="0.2">
      <c r="A219" s="20" t="s">
        <v>6261</v>
      </c>
      <c r="B219" s="12" t="s">
        <v>6262</v>
      </c>
      <c r="C219" s="13">
        <v>45.59</v>
      </c>
      <c r="D219" s="14">
        <v>1</v>
      </c>
      <c r="E219" s="14">
        <v>18</v>
      </c>
      <c r="F219" s="14">
        <v>18</v>
      </c>
      <c r="G219" s="14">
        <v>406</v>
      </c>
      <c r="H219" s="15">
        <v>5.5187406204452137E-4</v>
      </c>
      <c r="I219" s="15">
        <v>6.3716020414395619E-4</v>
      </c>
      <c r="J219" s="15">
        <v>4.2901763796380962E-4</v>
      </c>
      <c r="K219" s="15">
        <v>1.2764099264439147E-3</v>
      </c>
      <c r="L219" s="15">
        <v>7.4798478564020267E-4</v>
      </c>
      <c r="M219" s="15">
        <v>7.2848932324728096E-4</v>
      </c>
      <c r="N219" s="15">
        <v>3.2780112462959442E-4</v>
      </c>
      <c r="O219" s="15">
        <v>7.4600701059176621E-4</v>
      </c>
      <c r="P219" s="15">
        <v>1.443034262369613E-3</v>
      </c>
      <c r="Q219" s="15">
        <v>2.3575461410294623E-3</v>
      </c>
      <c r="R219" s="15">
        <v>1.7601723380865574E-3</v>
      </c>
      <c r="S219" s="15">
        <v>1.593010520696701E-3</v>
      </c>
      <c r="T219" s="15">
        <v>1.57995405455482E-3</v>
      </c>
      <c r="U219" s="15">
        <v>5.8127301150190673E-4</v>
      </c>
      <c r="V219" s="21">
        <f t="shared" si="5"/>
        <v>-1.1169028716997291</v>
      </c>
      <c r="W219" s="19">
        <f t="shared" si="6"/>
        <v>2.7494688693453163E-2</v>
      </c>
      <c r="X219" s="15">
        <v>0.19882230000000001</v>
      </c>
      <c r="Y219" s="15">
        <v>0.2480649</v>
      </c>
      <c r="Z219" s="14">
        <v>476</v>
      </c>
      <c r="AA219" s="17">
        <v>53.5649970946601</v>
      </c>
      <c r="AB219" s="18">
        <v>5.50341796875</v>
      </c>
    </row>
    <row r="220" spans="1:28" x14ac:dyDescent="0.2">
      <c r="A220" s="20" t="s">
        <v>6263</v>
      </c>
      <c r="B220" s="12" t="s">
        <v>6264</v>
      </c>
      <c r="C220" s="13">
        <v>43.1</v>
      </c>
      <c r="D220" s="14">
        <v>1</v>
      </c>
      <c r="E220" s="14">
        <v>6</v>
      </c>
      <c r="F220" s="14">
        <v>15</v>
      </c>
      <c r="G220" s="14">
        <v>663</v>
      </c>
      <c r="H220" s="15">
        <v>1.1020000388581844E-3</v>
      </c>
      <c r="I220" s="15">
        <v>1.3370478680268651E-3</v>
      </c>
      <c r="J220" s="15">
        <v>9.671728395066418E-4</v>
      </c>
      <c r="K220" s="15">
        <v>2.0087619138484275E-3</v>
      </c>
      <c r="L220" s="15">
        <v>1.4648165764386913E-3</v>
      </c>
      <c r="M220" s="15">
        <v>1.3759598473357618E-3</v>
      </c>
      <c r="N220" s="15">
        <v>4.0373534346594656E-4</v>
      </c>
      <c r="O220" s="15">
        <v>2.0148193197968805E-3</v>
      </c>
      <c r="P220" s="15">
        <v>3.493761041269988E-3</v>
      </c>
      <c r="Q220" s="15">
        <v>2.6095074623187307E-3</v>
      </c>
      <c r="R220" s="15">
        <v>2.9317380171543961E-3</v>
      </c>
      <c r="S220" s="15">
        <v>3.9457416609539565E-3</v>
      </c>
      <c r="T220" s="15">
        <v>2.9991135002987905E-3</v>
      </c>
      <c r="U220" s="15">
        <v>7.5265337617385708E-4</v>
      </c>
      <c r="V220" s="21">
        <f t="shared" si="5"/>
        <v>-1.1240977509271228</v>
      </c>
      <c r="W220" s="19">
        <f t="shared" si="6"/>
        <v>5.1365484932944612E-3</v>
      </c>
      <c r="X220" s="15">
        <v>0.1397207</v>
      </c>
      <c r="Y220" s="15">
        <v>0.16791159999999999</v>
      </c>
      <c r="Z220" s="14">
        <v>413</v>
      </c>
      <c r="AA220" s="17">
        <v>45.862472564660003</v>
      </c>
      <c r="AB220" s="18">
        <v>5.73193359375</v>
      </c>
    </row>
    <row r="221" spans="1:28" x14ac:dyDescent="0.2">
      <c r="A221" s="20" t="s">
        <v>6265</v>
      </c>
      <c r="B221" s="12" t="s">
        <v>6266</v>
      </c>
      <c r="C221" s="13">
        <v>34.92</v>
      </c>
      <c r="D221" s="14">
        <v>1</v>
      </c>
      <c r="E221" s="14">
        <v>11</v>
      </c>
      <c r="F221" s="14">
        <v>11</v>
      </c>
      <c r="G221" s="14">
        <v>59</v>
      </c>
      <c r="H221" s="15">
        <v>3.6949288032133404E-5</v>
      </c>
      <c r="I221" s="15">
        <v>3.6865558181357316E-5</v>
      </c>
      <c r="J221" s="15">
        <v>8.1563193089260528E-5</v>
      </c>
      <c r="K221" s="15">
        <v>6.8318302699608657E-5</v>
      </c>
      <c r="L221" s="15">
        <v>0</v>
      </c>
      <c r="M221" s="15">
        <v>4.4739268400471986E-5</v>
      </c>
      <c r="N221" s="15">
        <v>3.1765758025461145E-5</v>
      </c>
      <c r="O221" s="15">
        <v>5.6573517510458147E-5</v>
      </c>
      <c r="P221" s="15">
        <v>1.0167765406030227E-4</v>
      </c>
      <c r="Q221" s="15">
        <v>1.0115356758630537E-4</v>
      </c>
      <c r="R221" s="15">
        <v>1.4853423195960257E-4</v>
      </c>
      <c r="S221" s="15">
        <v>9.4464470952611919E-5</v>
      </c>
      <c r="T221" s="15">
        <v>1.0048068841385606E-4</v>
      </c>
      <c r="U221" s="15">
        <v>3.2691983228781083E-5</v>
      </c>
      <c r="V221" s="21">
        <f t="shared" si="5"/>
        <v>-1.1673046835651768</v>
      </c>
      <c r="W221" s="19">
        <f t="shared" si="6"/>
        <v>2.5691254769379553E-2</v>
      </c>
      <c r="X221" s="15">
        <v>0.1976811</v>
      </c>
      <c r="Y221" s="15">
        <v>0.24302109999999999</v>
      </c>
      <c r="Z221" s="14">
        <v>358</v>
      </c>
      <c r="AA221" s="17">
        <v>40.404214954659999</v>
      </c>
      <c r="AB221" s="18">
        <v>6.94677734375</v>
      </c>
    </row>
    <row r="222" spans="1:28" x14ac:dyDescent="0.2">
      <c r="A222" s="20" t="s">
        <v>6267</v>
      </c>
      <c r="B222" s="12" t="s">
        <v>6268</v>
      </c>
      <c r="C222" s="13">
        <v>21.43</v>
      </c>
      <c r="D222" s="14">
        <v>1</v>
      </c>
      <c r="E222" s="14">
        <v>7</v>
      </c>
      <c r="F222" s="14">
        <v>7</v>
      </c>
      <c r="G222" s="14">
        <v>77</v>
      </c>
      <c r="H222" s="15">
        <v>5.2225528315445139E-5</v>
      </c>
      <c r="I222" s="15">
        <v>8.6555034638879059E-5</v>
      </c>
      <c r="J222" s="15">
        <v>0</v>
      </c>
      <c r="K222" s="15">
        <v>1.0667429062957138E-4</v>
      </c>
      <c r="L222" s="15">
        <v>1.3311487067288203E-4</v>
      </c>
      <c r="M222" s="15">
        <v>7.571394485135552E-5</v>
      </c>
      <c r="N222" s="15">
        <v>5.1612124738221047E-5</v>
      </c>
      <c r="O222" s="15">
        <v>9.5852279868632938E-5</v>
      </c>
      <c r="P222" s="15">
        <v>9.2412618153834471E-5</v>
      </c>
      <c r="Q222" s="15">
        <v>2.4970334788001602E-4</v>
      </c>
      <c r="R222" s="15">
        <v>1.879783835428518E-4</v>
      </c>
      <c r="S222" s="15">
        <v>2.3733175947020325E-4</v>
      </c>
      <c r="T222" s="15">
        <v>1.7265567778310768E-4</v>
      </c>
      <c r="U222" s="15">
        <v>7.5319046182612098E-5</v>
      </c>
      <c r="V222" s="21">
        <f t="shared" si="5"/>
        <v>-1.1892668353637881</v>
      </c>
      <c r="W222" s="19">
        <f t="shared" si="6"/>
        <v>4.892313195164219E-2</v>
      </c>
      <c r="X222" s="15">
        <v>0.21570810000000001</v>
      </c>
      <c r="Y222" s="15">
        <v>0.27746759999999998</v>
      </c>
      <c r="Z222" s="14">
        <v>504</v>
      </c>
      <c r="AA222" s="17">
        <v>55.5491574846601</v>
      </c>
      <c r="AB222" s="18">
        <v>6.29052734375</v>
      </c>
    </row>
    <row r="223" spans="1:28" x14ac:dyDescent="0.2">
      <c r="A223" s="20" t="s">
        <v>6269</v>
      </c>
      <c r="B223" s="12" t="s">
        <v>6270</v>
      </c>
      <c r="C223" s="13">
        <v>41.55</v>
      </c>
      <c r="D223" s="14">
        <v>1</v>
      </c>
      <c r="E223" s="14">
        <v>8</v>
      </c>
      <c r="F223" s="14">
        <v>9</v>
      </c>
      <c r="G223" s="14">
        <v>89</v>
      </c>
      <c r="H223" s="15">
        <v>1.2038750696309449E-4</v>
      </c>
      <c r="I223" s="15">
        <v>1.8048691205534671E-4</v>
      </c>
      <c r="J223" s="15">
        <v>4.2487719050847274E-5</v>
      </c>
      <c r="K223" s="15">
        <v>2.51767322221083E-4</v>
      </c>
      <c r="L223" s="15">
        <v>0</v>
      </c>
      <c r="M223" s="15">
        <v>1.1902589205807429E-4</v>
      </c>
      <c r="N223" s="15">
        <v>1.0176548182399592E-4</v>
      </c>
      <c r="O223" s="15">
        <v>2.264175550914488E-4</v>
      </c>
      <c r="P223" s="15">
        <v>1.9073006055341546E-4</v>
      </c>
      <c r="Q223" s="15">
        <v>3.8066911261881481E-4</v>
      </c>
      <c r="R223" s="15">
        <v>2.0741716772711298E-4</v>
      </c>
      <c r="S223" s="15">
        <v>3.5281504966102391E-4</v>
      </c>
      <c r="T223" s="15">
        <v>2.7160978913036324E-4</v>
      </c>
      <c r="U223" s="15">
        <v>8.830740559593655E-5</v>
      </c>
      <c r="V223" s="21">
        <f t="shared" si="5"/>
        <v>-1.1902600354771742</v>
      </c>
      <c r="W223" s="19">
        <f t="shared" si="6"/>
        <v>3.5679303610354186E-2</v>
      </c>
      <c r="X223" s="15">
        <v>0.21570810000000001</v>
      </c>
      <c r="Y223" s="15">
        <v>0.26903169999999998</v>
      </c>
      <c r="Z223" s="14">
        <v>361</v>
      </c>
      <c r="AA223" s="17">
        <v>41.499277804659997</v>
      </c>
      <c r="AB223" s="18">
        <v>6.55126953125</v>
      </c>
    </row>
    <row r="224" spans="1:28" x14ac:dyDescent="0.2">
      <c r="A224" s="20" t="s">
        <v>6271</v>
      </c>
      <c r="B224" s="12" t="s">
        <v>6272</v>
      </c>
      <c r="C224" s="13">
        <v>57.88</v>
      </c>
      <c r="D224" s="14">
        <v>1</v>
      </c>
      <c r="E224" s="14">
        <v>7</v>
      </c>
      <c r="F224" s="14">
        <v>17</v>
      </c>
      <c r="G224" s="14">
        <v>135</v>
      </c>
      <c r="H224" s="15">
        <v>5.2484075059378507E-5</v>
      </c>
      <c r="I224" s="15">
        <v>1.63120541096412E-4</v>
      </c>
      <c r="J224" s="15">
        <v>1.089129099911245E-4</v>
      </c>
      <c r="K224" s="15">
        <v>1.6925759062839379E-4</v>
      </c>
      <c r="L224" s="15">
        <v>1.836035619978543E-5</v>
      </c>
      <c r="M224" s="15">
        <v>1.0242709459501884E-4</v>
      </c>
      <c r="N224" s="15">
        <v>6.6621312570353089E-5</v>
      </c>
      <c r="O224" s="15">
        <v>1.5324140710291107E-4</v>
      </c>
      <c r="P224" s="15">
        <v>1.8650812660947637E-4</v>
      </c>
      <c r="Q224" s="15">
        <v>2.0874687061395969E-4</v>
      </c>
      <c r="R224" s="15">
        <v>2.8948683533017264E-4</v>
      </c>
      <c r="S224" s="15">
        <v>3.8518732179853606E-4</v>
      </c>
      <c r="T224" s="15">
        <v>2.4463411229101115E-4</v>
      </c>
      <c r="U224" s="15">
        <v>9.3255190680103679E-5</v>
      </c>
      <c r="V224" s="21">
        <f t="shared" si="5"/>
        <v>-1.2560281946158081</v>
      </c>
      <c r="W224" s="19">
        <f t="shared" si="6"/>
        <v>2.6604914107780001E-2</v>
      </c>
      <c r="X224" s="15">
        <v>0.1976811</v>
      </c>
      <c r="Y224" s="15">
        <v>0.24553610000000001</v>
      </c>
      <c r="Z224" s="14">
        <v>330</v>
      </c>
      <c r="AA224" s="17">
        <v>37.51581201466</v>
      </c>
      <c r="AB224" s="18">
        <v>6.32861328125</v>
      </c>
    </row>
    <row r="225" spans="1:28" x14ac:dyDescent="0.2">
      <c r="A225" s="20" t="s">
        <v>6273</v>
      </c>
      <c r="B225" s="12" t="s">
        <v>6274</v>
      </c>
      <c r="C225" s="13">
        <v>34.479999999999997</v>
      </c>
      <c r="D225" s="14">
        <v>1</v>
      </c>
      <c r="E225" s="14">
        <v>5</v>
      </c>
      <c r="F225" s="14">
        <v>5</v>
      </c>
      <c r="G225" s="14">
        <v>61</v>
      </c>
      <c r="H225" s="15">
        <v>1.0097529449965295E-4</v>
      </c>
      <c r="I225" s="15">
        <v>1.0128796564971954E-4</v>
      </c>
      <c r="J225" s="15">
        <v>6.7234048258178405E-5</v>
      </c>
      <c r="K225" s="15">
        <v>0</v>
      </c>
      <c r="L225" s="15">
        <v>0</v>
      </c>
      <c r="M225" s="15">
        <v>5.3899461681510168E-5</v>
      </c>
      <c r="N225" s="15">
        <v>5.1112423837435425E-5</v>
      </c>
      <c r="O225" s="15">
        <v>1.6844885334612431E-4</v>
      </c>
      <c r="P225" s="15">
        <v>1.2356028615897427E-4</v>
      </c>
      <c r="Q225" s="15">
        <v>1.2609777791790426E-4</v>
      </c>
      <c r="R225" s="15">
        <v>1.5413035095819677E-4</v>
      </c>
      <c r="S225" s="15">
        <v>8.1685330356237769E-5</v>
      </c>
      <c r="T225" s="15">
        <v>1.3078451974748748E-4</v>
      </c>
      <c r="U225" s="15">
        <v>3.3348595769330028E-5</v>
      </c>
      <c r="V225" s="21">
        <f t="shared" si="5"/>
        <v>-1.2788490176640486</v>
      </c>
      <c r="W225" s="19">
        <f t="shared" si="6"/>
        <v>2.6341772046727881E-2</v>
      </c>
      <c r="X225" s="15">
        <v>0.1976811</v>
      </c>
      <c r="Y225" s="15">
        <v>0.2448081</v>
      </c>
      <c r="Z225" s="14">
        <v>261</v>
      </c>
      <c r="AA225" s="17">
        <v>28.313169074659999</v>
      </c>
      <c r="AB225" s="18">
        <v>6.96142578125</v>
      </c>
    </row>
    <row r="226" spans="1:28" x14ac:dyDescent="0.2">
      <c r="A226" s="20" t="s">
        <v>6275</v>
      </c>
      <c r="B226" s="12" t="s">
        <v>6276</v>
      </c>
      <c r="C226" s="13">
        <v>6.61</v>
      </c>
      <c r="D226" s="14">
        <v>1</v>
      </c>
      <c r="E226" s="14">
        <v>6</v>
      </c>
      <c r="F226" s="14">
        <v>6</v>
      </c>
      <c r="G226" s="14">
        <v>110</v>
      </c>
      <c r="H226" s="15">
        <v>3.5629140588918193E-5</v>
      </c>
      <c r="I226" s="15">
        <v>3.7972226139420756E-5</v>
      </c>
      <c r="J226" s="15">
        <v>4.2770564308787943E-5</v>
      </c>
      <c r="K226" s="15">
        <v>1.0671601231943277E-4</v>
      </c>
      <c r="L226" s="15">
        <v>4.4655000943996256E-5</v>
      </c>
      <c r="M226" s="15">
        <v>5.3548588860111181E-5</v>
      </c>
      <c r="N226" s="15">
        <v>2.9940634339071238E-5</v>
      </c>
      <c r="O226" s="15">
        <v>2.0170516355098221E-4</v>
      </c>
      <c r="P226" s="15">
        <v>1.6658400516475049E-4</v>
      </c>
      <c r="Q226" s="15">
        <v>8.6850043486089753E-5</v>
      </c>
      <c r="R226" s="15">
        <v>9.095749776060673E-5</v>
      </c>
      <c r="S226" s="15">
        <v>1.1275523682103614E-4</v>
      </c>
      <c r="T226" s="15">
        <v>1.3177038935669307E-4</v>
      </c>
      <c r="U226" s="15">
        <v>5.0368556924831735E-5</v>
      </c>
      <c r="V226" s="21">
        <f t="shared" si="5"/>
        <v>-1.2991057511305821</v>
      </c>
      <c r="W226" s="19">
        <f t="shared" si="6"/>
        <v>2.2180350581364031E-2</v>
      </c>
      <c r="X226" s="15">
        <v>0.1976811</v>
      </c>
      <c r="Y226" s="15">
        <v>0.23466790000000001</v>
      </c>
      <c r="Z226" s="14">
        <v>1210</v>
      </c>
      <c r="AA226" s="17">
        <v>134.76566186465999</v>
      </c>
      <c r="AB226" s="18">
        <v>6.85888671875</v>
      </c>
    </row>
    <row r="227" spans="1:28" x14ac:dyDescent="0.2">
      <c r="A227" s="20" t="s">
        <v>6277</v>
      </c>
      <c r="B227" s="12" t="s">
        <v>6278</v>
      </c>
      <c r="C227" s="13">
        <v>36.619999999999997</v>
      </c>
      <c r="D227" s="14">
        <v>1</v>
      </c>
      <c r="E227" s="14">
        <v>10</v>
      </c>
      <c r="F227" s="14">
        <v>10</v>
      </c>
      <c r="G227" s="14">
        <v>70</v>
      </c>
      <c r="H227" s="15">
        <v>6.4835019919826122E-5</v>
      </c>
      <c r="I227" s="15">
        <v>4.3441067824021979E-5</v>
      </c>
      <c r="J227" s="15">
        <v>7.108845508580054E-5</v>
      </c>
      <c r="K227" s="15">
        <v>9.345800904193243E-5</v>
      </c>
      <c r="L227" s="15">
        <v>0</v>
      </c>
      <c r="M227" s="15">
        <v>5.4564510374316216E-5</v>
      </c>
      <c r="N227" s="15">
        <v>3.5327910780001638E-5</v>
      </c>
      <c r="O227" s="15">
        <v>1.6024836063035282E-4</v>
      </c>
      <c r="P227" s="15">
        <v>9.8397074504973358E-5</v>
      </c>
      <c r="Q227" s="15">
        <v>1.4208909265240222E-4</v>
      </c>
      <c r="R227" s="15">
        <v>1.4016297557009321E-4</v>
      </c>
      <c r="S227" s="15">
        <v>1.3752423019226071E-4</v>
      </c>
      <c r="T227" s="15">
        <v>1.3568434671001647E-4</v>
      </c>
      <c r="U227" s="15">
        <v>2.2683669823534467E-5</v>
      </c>
      <c r="V227" s="21">
        <f t="shared" si="5"/>
        <v>-1.3142194836718901</v>
      </c>
      <c r="W227" s="19">
        <f t="shared" si="6"/>
        <v>3.6975462686743175E-3</v>
      </c>
      <c r="X227" s="15">
        <v>0.1378016</v>
      </c>
      <c r="Y227" s="15">
        <v>0.1470996</v>
      </c>
      <c r="Z227" s="14">
        <v>325</v>
      </c>
      <c r="AA227" s="17">
        <v>34.216664314660001</v>
      </c>
      <c r="AB227" s="18">
        <v>8.41162109375</v>
      </c>
    </row>
    <row r="228" spans="1:28" x14ac:dyDescent="0.2">
      <c r="A228" s="20" t="s">
        <v>6279</v>
      </c>
      <c r="B228" s="12" t="s">
        <v>6280</v>
      </c>
      <c r="C228" s="13">
        <v>23.1</v>
      </c>
      <c r="D228" s="14">
        <v>1</v>
      </c>
      <c r="E228" s="14">
        <v>8</v>
      </c>
      <c r="F228" s="14">
        <v>8</v>
      </c>
      <c r="G228" s="14">
        <v>84</v>
      </c>
      <c r="H228" s="15">
        <v>1.6582760111653691E-5</v>
      </c>
      <c r="I228" s="15">
        <v>3.7842525112076957E-5</v>
      </c>
      <c r="J228" s="15">
        <v>3.231285490222119E-5</v>
      </c>
      <c r="K228" s="15">
        <v>7.2126365085858823E-5</v>
      </c>
      <c r="L228" s="15">
        <v>5.3354890164395243E-5</v>
      </c>
      <c r="M228" s="15">
        <v>4.2443879075241182E-5</v>
      </c>
      <c r="N228" s="15">
        <v>2.1170189665515646E-5</v>
      </c>
      <c r="O228" s="15">
        <v>9.3383798882602469E-5</v>
      </c>
      <c r="P228" s="15">
        <v>7.5295858587140488E-5</v>
      </c>
      <c r="Q228" s="15">
        <v>9.2812408232334525E-5</v>
      </c>
      <c r="R228" s="15">
        <v>9.1284319050887816E-5</v>
      </c>
      <c r="S228" s="15">
        <v>1.8162652811081769E-4</v>
      </c>
      <c r="T228" s="15">
        <v>1.0688058257275659E-4</v>
      </c>
      <c r="U228" s="15">
        <v>4.2449591572597149E-5</v>
      </c>
      <c r="V228" s="21">
        <f t="shared" si="5"/>
        <v>-1.3323713569472677</v>
      </c>
      <c r="W228" s="19">
        <f t="shared" si="6"/>
        <v>2.3495086018021055E-2</v>
      </c>
      <c r="X228" s="15">
        <v>0.1976811</v>
      </c>
      <c r="Y228" s="15">
        <v>0.23749709999999999</v>
      </c>
      <c r="Z228" s="14">
        <v>394</v>
      </c>
      <c r="AA228" s="17">
        <v>44.640837234659998</v>
      </c>
      <c r="AB228" s="18">
        <v>8.45556640625</v>
      </c>
    </row>
    <row r="229" spans="1:28" x14ac:dyDescent="0.2">
      <c r="A229" s="20" t="s">
        <v>6281</v>
      </c>
      <c r="B229" s="12" t="s">
        <v>6282</v>
      </c>
      <c r="C229" s="13">
        <v>68.31</v>
      </c>
      <c r="D229" s="14">
        <v>1</v>
      </c>
      <c r="E229" s="14">
        <v>11</v>
      </c>
      <c r="F229" s="14">
        <v>11</v>
      </c>
      <c r="G229" s="14">
        <v>500</v>
      </c>
      <c r="H229" s="15">
        <v>0</v>
      </c>
      <c r="I229" s="15">
        <v>3.2959666104356969E-4</v>
      </c>
      <c r="J229" s="15">
        <v>3.5862707854090878E-4</v>
      </c>
      <c r="K229" s="15">
        <v>6.3530027279015222E-4</v>
      </c>
      <c r="L229" s="15">
        <v>3.7707795735548278E-4</v>
      </c>
      <c r="M229" s="15">
        <v>3.4012039394602274E-4</v>
      </c>
      <c r="N229" s="15">
        <v>2.2618142666590337E-4</v>
      </c>
      <c r="O229" s="15">
        <v>9.5459728242420713E-4</v>
      </c>
      <c r="P229" s="15">
        <v>8.8393663282264237E-4</v>
      </c>
      <c r="Q229" s="15">
        <v>6.9883806568190611E-4</v>
      </c>
      <c r="R229" s="15">
        <v>7.7830905086821636E-4</v>
      </c>
      <c r="S229" s="15">
        <v>1.0086436287872521E-3</v>
      </c>
      <c r="T229" s="15">
        <v>8.6486493211684488E-4</v>
      </c>
      <c r="U229" s="15">
        <v>1.2663409792850754E-4</v>
      </c>
      <c r="V229" s="21">
        <f t="shared" si="5"/>
        <v>-1.3464293274206407</v>
      </c>
      <c r="W229" s="19">
        <f t="shared" si="6"/>
        <v>3.5560025728983086E-3</v>
      </c>
      <c r="X229" s="15">
        <v>0.1378016</v>
      </c>
      <c r="Y229" s="15">
        <v>0.14530599999999999</v>
      </c>
      <c r="Z229" s="14">
        <v>183</v>
      </c>
      <c r="AA229" s="17">
        <v>20.78949658466</v>
      </c>
      <c r="AB229" s="18">
        <v>5.99853515625</v>
      </c>
    </row>
    <row r="230" spans="1:28" x14ac:dyDescent="0.2">
      <c r="A230" s="20" t="s">
        <v>6283</v>
      </c>
      <c r="B230" s="12" t="s">
        <v>6284</v>
      </c>
      <c r="C230" s="13">
        <v>52.65</v>
      </c>
      <c r="D230" s="14">
        <v>1</v>
      </c>
      <c r="E230" s="14">
        <v>15</v>
      </c>
      <c r="F230" s="14">
        <v>15</v>
      </c>
      <c r="G230" s="14">
        <v>315</v>
      </c>
      <c r="H230" s="15">
        <v>5.0214468085821849E-4</v>
      </c>
      <c r="I230" s="15">
        <v>1.540165758358015E-4</v>
      </c>
      <c r="J230" s="15">
        <v>9.8760409835545299E-5</v>
      </c>
      <c r="K230" s="15">
        <v>1.8289313584690027E-4</v>
      </c>
      <c r="L230" s="15">
        <v>2.611357253299902E-4</v>
      </c>
      <c r="M230" s="15">
        <v>2.3979010554129113E-4</v>
      </c>
      <c r="N230" s="15">
        <v>1.5793139119827255E-4</v>
      </c>
      <c r="O230" s="15">
        <v>8.345698654861147E-4</v>
      </c>
      <c r="P230" s="15">
        <v>5.7067643742510416E-4</v>
      </c>
      <c r="Q230" s="15">
        <v>6.537191207606674E-4</v>
      </c>
      <c r="R230" s="15">
        <v>6.0616532761507069E-4</v>
      </c>
      <c r="S230" s="15">
        <v>5.6191924366929538E-4</v>
      </c>
      <c r="T230" s="15">
        <v>6.454099989912504E-4</v>
      </c>
      <c r="U230" s="15">
        <v>1.1174351466298811E-4</v>
      </c>
      <c r="V230" s="21">
        <f t="shared" si="5"/>
        <v>-1.4284437988418202</v>
      </c>
      <c r="W230" s="19">
        <f t="shared" si="6"/>
        <v>2.075197931682773E-3</v>
      </c>
      <c r="X230" s="15">
        <v>0.1378016</v>
      </c>
      <c r="Y230" s="15">
        <v>0.14483170000000001</v>
      </c>
      <c r="Z230" s="14">
        <v>378</v>
      </c>
      <c r="AA230" s="17">
        <v>42.571173544659999</v>
      </c>
      <c r="AB230" s="18">
        <v>5.74462890625</v>
      </c>
    </row>
    <row r="231" spans="1:28" x14ac:dyDescent="0.2">
      <c r="A231" s="20" t="s">
        <v>6285</v>
      </c>
      <c r="B231" s="12" t="s">
        <v>6286</v>
      </c>
      <c r="C231" s="13">
        <v>41.63</v>
      </c>
      <c r="D231" s="14">
        <v>1</v>
      </c>
      <c r="E231" s="14">
        <v>10</v>
      </c>
      <c r="F231" s="14">
        <v>12</v>
      </c>
      <c r="G231" s="14">
        <v>72</v>
      </c>
      <c r="H231" s="15">
        <v>1.2263424082315395E-4</v>
      </c>
      <c r="I231" s="15">
        <v>1.4740428567395743E-4</v>
      </c>
      <c r="J231" s="15">
        <v>1.5781183059760016E-4</v>
      </c>
      <c r="K231" s="15">
        <v>0</v>
      </c>
      <c r="L231" s="15">
        <v>2.1166304198743852E-4</v>
      </c>
      <c r="M231" s="15">
        <v>1.2790267981643003E-4</v>
      </c>
      <c r="N231" s="15">
        <v>7.8545401132309648E-5</v>
      </c>
      <c r="O231" s="15">
        <v>1.7664094703005278E-4</v>
      </c>
      <c r="P231" s="15">
        <v>2.4556437792052575E-4</v>
      </c>
      <c r="Q231" s="15">
        <v>2.5833811873732758E-4</v>
      </c>
      <c r="R231" s="15">
        <v>5.3620417700110396E-4</v>
      </c>
      <c r="S231" s="15">
        <v>5.2961425665564279E-4</v>
      </c>
      <c r="T231" s="15">
        <v>3.4927237546893055E-4</v>
      </c>
      <c r="U231" s="15">
        <v>1.7050857047499292E-4</v>
      </c>
      <c r="V231" s="21">
        <f t="shared" si="5"/>
        <v>-1.4493060502261004</v>
      </c>
      <c r="W231" s="19">
        <f t="shared" si="6"/>
        <v>4.1162602986479814E-2</v>
      </c>
      <c r="X231" s="15">
        <v>0.21570810000000001</v>
      </c>
      <c r="Y231" s="15">
        <v>0.27621820000000002</v>
      </c>
      <c r="Z231" s="14">
        <v>406</v>
      </c>
      <c r="AA231" s="17">
        <v>45.597055424659999</v>
      </c>
      <c r="AB231" s="18">
        <v>7.54736328125</v>
      </c>
    </row>
    <row r="232" spans="1:28" x14ac:dyDescent="0.2">
      <c r="A232" s="20" t="s">
        <v>6287</v>
      </c>
      <c r="B232" s="12" t="s">
        <v>6288</v>
      </c>
      <c r="C232" s="13">
        <v>27.9</v>
      </c>
      <c r="D232" s="14">
        <v>1</v>
      </c>
      <c r="E232" s="14">
        <v>14</v>
      </c>
      <c r="F232" s="14">
        <v>14</v>
      </c>
      <c r="G232" s="14">
        <v>89</v>
      </c>
      <c r="H232" s="15">
        <v>0</v>
      </c>
      <c r="I232" s="15">
        <v>6.4438923499476972E-5</v>
      </c>
      <c r="J232" s="15">
        <v>7.8896191327318366E-5</v>
      </c>
      <c r="K232" s="15">
        <v>4.5451758844120098E-5</v>
      </c>
      <c r="L232" s="15">
        <v>8.7380248769407032E-5</v>
      </c>
      <c r="M232" s="15">
        <v>5.5233424488064488E-5</v>
      </c>
      <c r="N232" s="15">
        <v>3.4729303985835099E-5</v>
      </c>
      <c r="O232" s="15">
        <v>2.0430516836247834E-4</v>
      </c>
      <c r="P232" s="15">
        <v>1.656372528558181E-4</v>
      </c>
      <c r="Q232" s="15">
        <v>1.7639141843288204E-4</v>
      </c>
      <c r="R232" s="15">
        <v>1.0187787445991916E-4</v>
      </c>
      <c r="S232" s="15">
        <v>1.2796921463125566E-4</v>
      </c>
      <c r="T232" s="15">
        <v>1.5523618574847064E-4</v>
      </c>
      <c r="U232" s="15">
        <v>4.0478661721794609E-5</v>
      </c>
      <c r="V232" s="21">
        <f t="shared" si="5"/>
        <v>-1.4908514079409787</v>
      </c>
      <c r="W232" s="19">
        <f t="shared" si="6"/>
        <v>3.1845189818445036E-3</v>
      </c>
      <c r="X232" s="15">
        <v>0.1378016</v>
      </c>
      <c r="Y232" s="15">
        <v>0.14483170000000001</v>
      </c>
      <c r="Z232" s="14">
        <v>749</v>
      </c>
      <c r="AA232" s="17">
        <v>87.142114124660097</v>
      </c>
      <c r="AB232" s="18">
        <v>5.57958984375</v>
      </c>
    </row>
    <row r="233" spans="1:28" x14ac:dyDescent="0.2">
      <c r="A233" s="20" t="s">
        <v>6289</v>
      </c>
      <c r="B233" s="12" t="s">
        <v>6290</v>
      </c>
      <c r="C233" s="13">
        <v>62.14</v>
      </c>
      <c r="D233" s="14">
        <v>1</v>
      </c>
      <c r="E233" s="14">
        <v>9</v>
      </c>
      <c r="F233" s="14">
        <v>9</v>
      </c>
      <c r="G233" s="14">
        <v>251</v>
      </c>
      <c r="H233" s="15">
        <v>7.7336315286637917E-4</v>
      </c>
      <c r="I233" s="15">
        <v>6.0872847430973732E-4</v>
      </c>
      <c r="J233" s="15">
        <v>1.1145142773451011E-3</v>
      </c>
      <c r="K233" s="15">
        <v>1.0427813776219417E-3</v>
      </c>
      <c r="L233" s="15">
        <v>1.0353138688278865E-3</v>
      </c>
      <c r="M233" s="15">
        <v>9.1494023019420923E-4</v>
      </c>
      <c r="N233" s="15">
        <v>2.1475141467303455E-4</v>
      </c>
      <c r="O233" s="15">
        <v>1.4353246204799688E-3</v>
      </c>
      <c r="P233" s="15">
        <v>1.8003120282301314E-3</v>
      </c>
      <c r="Q233" s="15">
        <v>2.9239738042185531E-3</v>
      </c>
      <c r="R233" s="15">
        <v>2.9858466351811255E-3</v>
      </c>
      <c r="S233" s="15">
        <v>3.722171177379662E-3</v>
      </c>
      <c r="T233" s="15">
        <v>2.5735256530978884E-3</v>
      </c>
      <c r="U233" s="15">
        <v>9.3615836529886373E-4</v>
      </c>
      <c r="V233" s="21">
        <f t="shared" si="5"/>
        <v>-1.4919967580805762</v>
      </c>
      <c r="W233" s="19">
        <f t="shared" si="6"/>
        <v>1.5014269017036445E-2</v>
      </c>
      <c r="X233" s="15">
        <v>0.19608819999999999</v>
      </c>
      <c r="Y233" s="15">
        <v>0.2293675</v>
      </c>
      <c r="Z233" s="14">
        <v>140</v>
      </c>
      <c r="AA233" s="17">
        <v>14.94751140466</v>
      </c>
      <c r="AB233" s="18">
        <v>8.27978515625</v>
      </c>
    </row>
    <row r="234" spans="1:28" x14ac:dyDescent="0.2">
      <c r="A234" s="20" t="s">
        <v>6291</v>
      </c>
      <c r="B234" s="12" t="s">
        <v>6292</v>
      </c>
      <c r="C234" s="13">
        <v>12.85</v>
      </c>
      <c r="D234" s="14">
        <v>1</v>
      </c>
      <c r="E234" s="14">
        <v>11</v>
      </c>
      <c r="F234" s="14">
        <v>11</v>
      </c>
      <c r="G234" s="14">
        <v>55</v>
      </c>
      <c r="H234" s="15">
        <v>2.1335561249008719E-5</v>
      </c>
      <c r="I234" s="15">
        <v>2.2118848893250047E-5</v>
      </c>
      <c r="J234" s="15">
        <v>2.0096055140308872E-5</v>
      </c>
      <c r="K234" s="15">
        <v>2.6652517238294498E-5</v>
      </c>
      <c r="L234" s="15">
        <v>0</v>
      </c>
      <c r="M234" s="15">
        <v>1.8040596504172429E-5</v>
      </c>
      <c r="N234" s="15">
        <v>1.0384389081462127E-5</v>
      </c>
      <c r="O234" s="15">
        <v>3.600803083935521E-5</v>
      </c>
      <c r="P234" s="15">
        <v>2.2194580457197605E-5</v>
      </c>
      <c r="Q234" s="15">
        <v>7.2946972107182676E-5</v>
      </c>
      <c r="R234" s="15">
        <v>7.4992231164889452E-5</v>
      </c>
      <c r="S234" s="15">
        <v>5.2045437100305434E-5</v>
      </c>
      <c r="T234" s="15">
        <v>5.1637450333786077E-5</v>
      </c>
      <c r="U234" s="15">
        <v>2.2972098834151007E-5</v>
      </c>
      <c r="V234" s="21">
        <f t="shared" si="5"/>
        <v>-1.5171707260196228</v>
      </c>
      <c r="W234" s="19">
        <f t="shared" si="6"/>
        <v>2.6971722736677008E-2</v>
      </c>
      <c r="X234" s="15">
        <v>0.1976811</v>
      </c>
      <c r="Y234" s="15">
        <v>0.24658169999999999</v>
      </c>
      <c r="Z234" s="14">
        <v>1121</v>
      </c>
      <c r="AA234" s="17">
        <v>120.84239609466</v>
      </c>
      <c r="AB234" s="18">
        <v>6.23974609375</v>
      </c>
    </row>
    <row r="235" spans="1:28" x14ac:dyDescent="0.2">
      <c r="A235" s="20" t="s">
        <v>6293</v>
      </c>
      <c r="B235" s="12" t="s">
        <v>6294</v>
      </c>
      <c r="C235" s="13">
        <v>41.16</v>
      </c>
      <c r="D235" s="14">
        <v>1</v>
      </c>
      <c r="E235" s="14">
        <v>19</v>
      </c>
      <c r="F235" s="14">
        <v>19</v>
      </c>
      <c r="G235" s="14">
        <v>152</v>
      </c>
      <c r="H235" s="15">
        <v>1.0635598394205084E-4</v>
      </c>
      <c r="I235" s="15">
        <v>2.056635372324862E-4</v>
      </c>
      <c r="J235" s="15">
        <v>4.9002738596793151E-5</v>
      </c>
      <c r="K235" s="15">
        <v>2.7933817187913258E-4</v>
      </c>
      <c r="L235" s="15">
        <v>8.9560072952015742E-5</v>
      </c>
      <c r="M235" s="15">
        <v>1.4598410092049569E-4</v>
      </c>
      <c r="N235" s="15">
        <v>9.4213038621738133E-5</v>
      </c>
      <c r="O235" s="15">
        <v>9.7817377542686664E-5</v>
      </c>
      <c r="P235" s="15">
        <v>3.7082592231261493E-4</v>
      </c>
      <c r="Q235" s="15">
        <v>6.6739890383677109E-4</v>
      </c>
      <c r="R235" s="15">
        <v>5.7448903814806735E-4</v>
      </c>
      <c r="S235" s="15">
        <v>3.8709225869066022E-4</v>
      </c>
      <c r="T235" s="15">
        <v>4.1952470010616006E-4</v>
      </c>
      <c r="U235" s="15">
        <v>2.1930264621383653E-4</v>
      </c>
      <c r="V235" s="21">
        <f t="shared" si="5"/>
        <v>-1.522944499635827</v>
      </c>
      <c r="W235" s="19">
        <f t="shared" si="6"/>
        <v>4.6799689284409064E-2</v>
      </c>
      <c r="X235" s="15">
        <v>0.21570810000000001</v>
      </c>
      <c r="Y235" s="15">
        <v>0.27746759999999998</v>
      </c>
      <c r="Z235" s="14">
        <v>481</v>
      </c>
      <c r="AA235" s="17">
        <v>54.7176978246601</v>
      </c>
      <c r="AB235" s="18">
        <v>7.07861328125</v>
      </c>
    </row>
    <row r="236" spans="1:28" x14ac:dyDescent="0.2">
      <c r="A236" s="20" t="s">
        <v>6295</v>
      </c>
      <c r="B236" s="12" t="s">
        <v>6296</v>
      </c>
      <c r="C236" s="13">
        <v>35.21</v>
      </c>
      <c r="D236" s="14">
        <v>1</v>
      </c>
      <c r="E236" s="14">
        <v>9</v>
      </c>
      <c r="F236" s="14">
        <v>9</v>
      </c>
      <c r="G236" s="14">
        <v>55</v>
      </c>
      <c r="H236" s="15">
        <v>2.5702956147864696E-5</v>
      </c>
      <c r="I236" s="15">
        <v>1.9915850532357968E-5</v>
      </c>
      <c r="J236" s="15">
        <v>3.297380893338894E-5</v>
      </c>
      <c r="K236" s="15">
        <v>4.5502278684829261E-5</v>
      </c>
      <c r="L236" s="15">
        <v>0</v>
      </c>
      <c r="M236" s="15">
        <v>2.4818978859688169E-5</v>
      </c>
      <c r="N236" s="15">
        <v>1.6845651813342991E-5</v>
      </c>
      <c r="O236" s="15">
        <v>5.500168171169195E-5</v>
      </c>
      <c r="P236" s="15">
        <v>5.1339819298352371E-5</v>
      </c>
      <c r="Q236" s="15">
        <v>5.9544035587777541E-5</v>
      </c>
      <c r="R236" s="15">
        <v>1.1684351227414425E-4</v>
      </c>
      <c r="S236" s="15">
        <v>7.5202383466855223E-5</v>
      </c>
      <c r="T236" s="15">
        <v>7.1586286467764266E-5</v>
      </c>
      <c r="U236" s="15">
        <v>2.6885298023316817E-5</v>
      </c>
      <c r="V236" s="21">
        <f t="shared" si="5"/>
        <v>-1.5282394828331167</v>
      </c>
      <c r="W236" s="19">
        <f t="shared" si="6"/>
        <v>1.3983490925388559E-2</v>
      </c>
      <c r="X236" s="15">
        <v>0.19608819999999999</v>
      </c>
      <c r="Y236" s="15">
        <v>0.2293675</v>
      </c>
      <c r="Z236" s="14">
        <v>338</v>
      </c>
      <c r="AA236" s="17">
        <v>38.964260044660001</v>
      </c>
      <c r="AB236" s="18">
        <v>6.48095703125</v>
      </c>
    </row>
    <row r="237" spans="1:28" x14ac:dyDescent="0.2">
      <c r="A237" s="20" t="s">
        <v>6297</v>
      </c>
      <c r="B237" s="12" t="s">
        <v>6298</v>
      </c>
      <c r="C237" s="13">
        <v>16.82</v>
      </c>
      <c r="D237" s="14">
        <v>1</v>
      </c>
      <c r="E237" s="14">
        <v>8</v>
      </c>
      <c r="F237" s="14">
        <v>8</v>
      </c>
      <c r="G237" s="14">
        <v>36</v>
      </c>
      <c r="H237" s="15">
        <v>2.6096909084849661E-5</v>
      </c>
      <c r="I237" s="15">
        <v>0</v>
      </c>
      <c r="J237" s="15">
        <v>4.3467638666649876E-5</v>
      </c>
      <c r="K237" s="15">
        <v>2.4638341021284233E-5</v>
      </c>
      <c r="L237" s="15">
        <v>0</v>
      </c>
      <c r="M237" s="15">
        <v>1.8840577754556754E-5</v>
      </c>
      <c r="N237" s="15">
        <v>1.8726286822879138E-5</v>
      </c>
      <c r="O237" s="15">
        <v>4.1702344901653632E-5</v>
      </c>
      <c r="P237" s="15">
        <v>2.9971591730402265E-5</v>
      </c>
      <c r="Q237" s="15">
        <v>7.4967711772059575E-5</v>
      </c>
      <c r="R237" s="15">
        <v>6.1546581563665182E-5</v>
      </c>
      <c r="S237" s="15">
        <v>6.5567918760392436E-5</v>
      </c>
      <c r="T237" s="15">
        <v>5.4751229745634624E-5</v>
      </c>
      <c r="U237" s="15">
        <v>1.8413226013758305E-5</v>
      </c>
      <c r="V237" s="21">
        <f t="shared" si="5"/>
        <v>-1.5390481623748393</v>
      </c>
      <c r="W237" s="19">
        <f t="shared" si="6"/>
        <v>1.5646278349878532E-2</v>
      </c>
      <c r="X237" s="15">
        <v>0.19608819999999999</v>
      </c>
      <c r="Y237" s="15">
        <v>0.2293675</v>
      </c>
      <c r="Z237" s="14">
        <v>749</v>
      </c>
      <c r="AA237" s="17">
        <v>84.764969944659995</v>
      </c>
      <c r="AB237" s="18">
        <v>5.93505859375</v>
      </c>
    </row>
    <row r="238" spans="1:28" x14ac:dyDescent="0.2">
      <c r="A238" s="20" t="s">
        <v>6299</v>
      </c>
      <c r="B238" s="12" t="s">
        <v>6300</v>
      </c>
      <c r="C238" s="13">
        <v>32.299999999999997</v>
      </c>
      <c r="D238" s="14">
        <v>1</v>
      </c>
      <c r="E238" s="14">
        <v>11</v>
      </c>
      <c r="F238" s="14">
        <v>15</v>
      </c>
      <c r="G238" s="14">
        <v>818</v>
      </c>
      <c r="H238" s="15">
        <v>6.4882224906905668E-4</v>
      </c>
      <c r="I238" s="15">
        <v>5.5290118448907491E-4</v>
      </c>
      <c r="J238" s="15">
        <v>5.7521917645269986E-4</v>
      </c>
      <c r="K238" s="15">
        <v>1.4860844990507887E-3</v>
      </c>
      <c r="L238" s="15">
        <v>1.3812556674132049E-3</v>
      </c>
      <c r="M238" s="15">
        <v>9.28856555294965E-4</v>
      </c>
      <c r="N238" s="15">
        <v>4.6367795590349212E-4</v>
      </c>
      <c r="O238" s="15">
        <v>2.5605106751060459E-3</v>
      </c>
      <c r="P238" s="15">
        <v>2.1815126252314422E-3</v>
      </c>
      <c r="Q238" s="15">
        <v>3.2776722302061798E-3</v>
      </c>
      <c r="R238" s="15">
        <v>2.6976572436629713E-3</v>
      </c>
      <c r="S238" s="15">
        <v>3.4517610493220489E-3</v>
      </c>
      <c r="T238" s="15">
        <v>2.8338227647057377E-3</v>
      </c>
      <c r="U238" s="15">
        <v>5.2383182824327073E-4</v>
      </c>
      <c r="V238" s="21">
        <f t="shared" si="5"/>
        <v>-1.609221809474831</v>
      </c>
      <c r="W238" s="19">
        <f t="shared" si="6"/>
        <v>3.1069096605849798E-4</v>
      </c>
      <c r="X238" s="15">
        <v>0.1378016</v>
      </c>
      <c r="Y238" s="15">
        <v>0.14483170000000001</v>
      </c>
      <c r="Z238" s="14">
        <v>418</v>
      </c>
      <c r="AA238" s="17">
        <v>46.849991614660098</v>
      </c>
      <c r="AB238" s="18">
        <v>5.16064453125</v>
      </c>
    </row>
    <row r="239" spans="1:28" x14ac:dyDescent="0.2">
      <c r="A239" s="20" t="s">
        <v>6301</v>
      </c>
      <c r="B239" s="12" t="s">
        <v>6302</v>
      </c>
      <c r="C239" s="13">
        <v>44.92</v>
      </c>
      <c r="D239" s="14">
        <v>1</v>
      </c>
      <c r="E239" s="14">
        <v>12</v>
      </c>
      <c r="F239" s="14">
        <v>12</v>
      </c>
      <c r="G239" s="14">
        <v>122</v>
      </c>
      <c r="H239" s="15">
        <v>6.0907429119281353E-5</v>
      </c>
      <c r="I239" s="15">
        <v>6.3973926560913924E-5</v>
      </c>
      <c r="J239" s="15">
        <v>6.2537129193493226E-5</v>
      </c>
      <c r="K239" s="15">
        <v>3.6607650457004906E-5</v>
      </c>
      <c r="L239" s="15">
        <v>5.7936916055963299E-5</v>
      </c>
      <c r="M239" s="15">
        <v>5.6392610277331347E-5</v>
      </c>
      <c r="N239" s="15">
        <v>1.1285439445456477E-5</v>
      </c>
      <c r="O239" s="15">
        <v>2.3458320007756404E-4</v>
      </c>
      <c r="P239" s="15">
        <v>2.154563782893667E-4</v>
      </c>
      <c r="Q239" s="15">
        <v>2.4985483557112822E-4</v>
      </c>
      <c r="R239" s="15">
        <v>1.2837946822047354E-4</v>
      </c>
      <c r="S239" s="15">
        <v>1.1048318067886248E-4</v>
      </c>
      <c r="T239" s="15">
        <v>1.8775141256747899E-4</v>
      </c>
      <c r="U239" s="15">
        <v>6.3861224601764112E-5</v>
      </c>
      <c r="V239" s="21">
        <f t="shared" si="5"/>
        <v>-1.7352457335797749</v>
      </c>
      <c r="W239" s="19">
        <f t="shared" si="6"/>
        <v>9.1880997973131998E-3</v>
      </c>
      <c r="X239" s="15">
        <v>0.1593926</v>
      </c>
      <c r="Y239" s="15">
        <v>0.2176631</v>
      </c>
      <c r="Z239" s="14">
        <v>394</v>
      </c>
      <c r="AA239" s="17">
        <v>44.732235644660001</v>
      </c>
      <c r="AB239" s="18">
        <v>6.74169921875</v>
      </c>
    </row>
    <row r="240" spans="1:28" x14ac:dyDescent="0.2">
      <c r="A240" s="20" t="s">
        <v>6303</v>
      </c>
      <c r="B240" s="12" t="s">
        <v>6304</v>
      </c>
      <c r="C240" s="13">
        <v>78.05</v>
      </c>
      <c r="D240" s="14">
        <v>1</v>
      </c>
      <c r="E240" s="14">
        <v>10</v>
      </c>
      <c r="F240" s="14">
        <v>10</v>
      </c>
      <c r="G240" s="14">
        <v>118</v>
      </c>
      <c r="H240" s="15">
        <v>1.5303916011246327E-4</v>
      </c>
      <c r="I240" s="15">
        <v>2.1184944241859865E-4</v>
      </c>
      <c r="J240" s="15">
        <v>5.3997841081006679E-5</v>
      </c>
      <c r="K240" s="15">
        <v>1.6150553842812483E-4</v>
      </c>
      <c r="L240" s="15">
        <v>1.018214443107026E-4</v>
      </c>
      <c r="M240" s="15">
        <v>1.3644268527017919E-4</v>
      </c>
      <c r="N240" s="15">
        <v>6.0385327829281291E-5</v>
      </c>
      <c r="O240" s="15">
        <v>2.2680419705396518E-4</v>
      </c>
      <c r="P240" s="15">
        <v>4.615812363148141E-4</v>
      </c>
      <c r="Q240" s="15">
        <v>6.2913743608053485E-4</v>
      </c>
      <c r="R240" s="15">
        <v>5.2720207304525696E-4</v>
      </c>
      <c r="S240" s="15">
        <v>4.7177443189710705E-4</v>
      </c>
      <c r="T240" s="15">
        <v>4.632998748783356E-4</v>
      </c>
      <c r="U240" s="15">
        <v>1.4797851626236367E-4</v>
      </c>
      <c r="V240" s="21">
        <f t="shared" si="5"/>
        <v>-1.7636512393400736</v>
      </c>
      <c r="W240" s="19">
        <f t="shared" si="6"/>
        <v>5.1923282567813943E-3</v>
      </c>
      <c r="X240" s="15">
        <v>0.1397207</v>
      </c>
      <c r="Y240" s="15">
        <v>0.1687584</v>
      </c>
      <c r="Z240" s="14">
        <v>123</v>
      </c>
      <c r="AA240" s="17">
        <v>13.151626434660001</v>
      </c>
      <c r="AB240" s="18">
        <v>4.65283203125</v>
      </c>
    </row>
    <row r="241" spans="1:28" x14ac:dyDescent="0.2">
      <c r="A241" s="20" t="s">
        <v>6305</v>
      </c>
      <c r="B241" s="12" t="s">
        <v>6306</v>
      </c>
      <c r="C241" s="13">
        <v>47.05</v>
      </c>
      <c r="D241" s="14">
        <v>1</v>
      </c>
      <c r="E241" s="14">
        <v>14</v>
      </c>
      <c r="F241" s="14">
        <v>14</v>
      </c>
      <c r="G241" s="14">
        <v>330</v>
      </c>
      <c r="H241" s="15">
        <v>1.7376032135918342E-4</v>
      </c>
      <c r="I241" s="15">
        <v>1.5429889123905506E-4</v>
      </c>
      <c r="J241" s="15">
        <v>2.2213116028090097E-4</v>
      </c>
      <c r="K241" s="15">
        <v>1.5323652203156319E-4</v>
      </c>
      <c r="L241" s="15">
        <v>1.982205813731833E-4</v>
      </c>
      <c r="M241" s="15">
        <v>1.803294952567772E-4</v>
      </c>
      <c r="N241" s="15">
        <v>2.9674255469262214E-5</v>
      </c>
      <c r="O241" s="15">
        <v>1.925706576688552E-4</v>
      </c>
      <c r="P241" s="15">
        <v>2.9658746626583238E-4</v>
      </c>
      <c r="Q241" s="15">
        <v>9.2963516551436453E-4</v>
      </c>
      <c r="R241" s="15">
        <v>8.5908555287470489E-4</v>
      </c>
      <c r="S241" s="15">
        <v>1.0136006279811386E-3</v>
      </c>
      <c r="T241" s="15">
        <v>6.5829589406097915E-4</v>
      </c>
      <c r="U241" s="15">
        <v>3.8337837830790559E-4</v>
      </c>
      <c r="V241" s="21">
        <f t="shared" si="5"/>
        <v>-1.8681008115843403</v>
      </c>
      <c r="W241" s="19">
        <f t="shared" si="6"/>
        <v>4.9185284545860554E-2</v>
      </c>
      <c r="X241" s="15">
        <v>0.21570810000000001</v>
      </c>
      <c r="Y241" s="15">
        <v>0.27746759999999998</v>
      </c>
      <c r="Z241" s="14">
        <v>474</v>
      </c>
      <c r="AA241" s="17">
        <v>51.53244297466</v>
      </c>
      <c r="AB241" s="18">
        <v>7.51806640625</v>
      </c>
    </row>
    <row r="242" spans="1:28" x14ac:dyDescent="0.2">
      <c r="A242" s="20" t="s">
        <v>6307</v>
      </c>
      <c r="B242" s="12" t="s">
        <v>6308</v>
      </c>
      <c r="C242" s="13">
        <v>47.25</v>
      </c>
      <c r="D242" s="14">
        <v>1</v>
      </c>
      <c r="E242" s="14">
        <v>10</v>
      </c>
      <c r="F242" s="14">
        <v>11</v>
      </c>
      <c r="G242" s="14">
        <v>74</v>
      </c>
      <c r="H242" s="15">
        <v>1.0572541036626722E-4</v>
      </c>
      <c r="I242" s="15">
        <v>8.0403424296675332E-5</v>
      </c>
      <c r="J242" s="15">
        <v>0</v>
      </c>
      <c r="K242" s="15">
        <v>6.3378637436970329E-5</v>
      </c>
      <c r="L242" s="15">
        <v>0</v>
      </c>
      <c r="M242" s="15">
        <v>4.9901494419982571E-5</v>
      </c>
      <c r="N242" s="15">
        <v>4.7980800827976969E-5</v>
      </c>
      <c r="O242" s="15">
        <v>2.8136469908970722E-4</v>
      </c>
      <c r="P242" s="15">
        <v>4.0863719952808563E-5</v>
      </c>
      <c r="Q242" s="15">
        <v>1.5068100540586779E-4</v>
      </c>
      <c r="R242" s="15">
        <v>2.5425696408797445E-4</v>
      </c>
      <c r="S242" s="15">
        <v>1.9063652111959227E-4</v>
      </c>
      <c r="T242" s="15">
        <v>1.8356058193119007E-4</v>
      </c>
      <c r="U242" s="15">
        <v>9.4943606511411287E-5</v>
      </c>
      <c r="V242" s="21">
        <f t="shared" si="5"/>
        <v>-1.8791013592736294</v>
      </c>
      <c r="W242" s="19">
        <f t="shared" si="6"/>
        <v>3.1235203489177771E-2</v>
      </c>
      <c r="X242" s="15">
        <v>0.20791989999999999</v>
      </c>
      <c r="Y242" s="15">
        <v>0.25863449999999999</v>
      </c>
      <c r="Z242" s="14">
        <v>218</v>
      </c>
      <c r="AA242" s="17">
        <v>23.74901150466</v>
      </c>
      <c r="AB242" s="18">
        <v>6.78564453125</v>
      </c>
    </row>
    <row r="243" spans="1:28" x14ac:dyDescent="0.2">
      <c r="A243" s="20" t="s">
        <v>6309</v>
      </c>
      <c r="B243" s="12" t="s">
        <v>6310</v>
      </c>
      <c r="C243" s="13">
        <v>80.13</v>
      </c>
      <c r="D243" s="14">
        <v>4</v>
      </c>
      <c r="E243" s="14">
        <v>9</v>
      </c>
      <c r="F243" s="14">
        <v>11</v>
      </c>
      <c r="G243" s="14">
        <v>187</v>
      </c>
      <c r="H243" s="15">
        <v>1.4394983752067061E-4</v>
      </c>
      <c r="I243" s="15">
        <v>1.4804479051993801E-4</v>
      </c>
      <c r="J243" s="15">
        <v>1.7948414807664187E-4</v>
      </c>
      <c r="K243" s="15">
        <v>7.3329966557311439E-4</v>
      </c>
      <c r="L243" s="15">
        <v>2.9923065639194475E-4</v>
      </c>
      <c r="M243" s="15">
        <v>3.0080181961646195E-4</v>
      </c>
      <c r="N243" s="15">
        <v>2.49856002011479E-4</v>
      </c>
      <c r="O243" s="15">
        <v>7.1245829540741827E-4</v>
      </c>
      <c r="P243" s="15">
        <v>2.749117805476155E-4</v>
      </c>
      <c r="Q243" s="15">
        <v>1.1629998012988941E-3</v>
      </c>
      <c r="R243" s="15">
        <v>1.9634894311503777E-3</v>
      </c>
      <c r="S243" s="15">
        <v>1.6586562723662792E-3</v>
      </c>
      <c r="T243" s="15">
        <v>1.1545031161541168E-3</v>
      </c>
      <c r="U243" s="15">
        <v>6.8516165932781391E-4</v>
      </c>
      <c r="V243" s="21">
        <f t="shared" si="5"/>
        <v>-1.9403868678042433</v>
      </c>
      <c r="W243" s="19">
        <f t="shared" si="6"/>
        <v>4.6827627732012357E-2</v>
      </c>
      <c r="X243" s="15">
        <v>0.21570810000000001</v>
      </c>
      <c r="Y243" s="15">
        <v>0.27746759999999998</v>
      </c>
      <c r="Z243" s="14">
        <v>151</v>
      </c>
      <c r="AA243" s="17">
        <v>17.54865523466</v>
      </c>
      <c r="AB243" s="18">
        <v>4.90673828125</v>
      </c>
    </row>
    <row r="244" spans="1:28" x14ac:dyDescent="0.2">
      <c r="A244" s="20" t="s">
        <v>6311</v>
      </c>
      <c r="B244" s="12" t="s">
        <v>6312</v>
      </c>
      <c r="C244" s="13">
        <v>22.15</v>
      </c>
      <c r="D244" s="14">
        <v>1</v>
      </c>
      <c r="E244" s="14">
        <v>5</v>
      </c>
      <c r="F244" s="14">
        <v>5</v>
      </c>
      <c r="G244" s="14">
        <v>34</v>
      </c>
      <c r="H244" s="15">
        <v>0</v>
      </c>
      <c r="I244" s="15">
        <v>0</v>
      </c>
      <c r="J244" s="15">
        <v>0</v>
      </c>
      <c r="K244" s="15">
        <v>0</v>
      </c>
      <c r="L244" s="15">
        <v>4.8894888099513068E-5</v>
      </c>
      <c r="M244" s="15">
        <v>9.7789776199026137E-6</v>
      </c>
      <c r="N244" s="15">
        <v>2.1866458708551344E-5</v>
      </c>
      <c r="O244" s="15">
        <v>0</v>
      </c>
      <c r="P244" s="15">
        <v>0</v>
      </c>
      <c r="Q244" s="15">
        <v>7.2402035451486218E-5</v>
      </c>
      <c r="R244" s="15">
        <v>6.5980696338038353E-5</v>
      </c>
      <c r="S244" s="15">
        <v>5.7979987472809029E-5</v>
      </c>
      <c r="T244" s="15">
        <v>3.9272543852466723E-5</v>
      </c>
      <c r="U244" s="15">
        <v>3.621298962699082E-5</v>
      </c>
      <c r="V244" s="21">
        <f t="shared" si="5"/>
        <v>-2.0057655044465696</v>
      </c>
      <c r="W244" s="15">
        <f t="shared" si="6"/>
        <v>0.16570870228492512</v>
      </c>
      <c r="X244" s="15">
        <v>0.21570810000000001</v>
      </c>
      <c r="Y244" s="15">
        <v>0.27746759999999998</v>
      </c>
      <c r="Z244" s="14">
        <v>298</v>
      </c>
      <c r="AA244" s="17">
        <v>33.990634774660002</v>
      </c>
      <c r="AB244" s="18">
        <v>5.74462890625</v>
      </c>
    </row>
    <row r="245" spans="1:28" x14ac:dyDescent="0.2">
      <c r="A245" s="20" t="s">
        <v>6313</v>
      </c>
      <c r="B245" s="12" t="s">
        <v>6314</v>
      </c>
      <c r="C245" s="13">
        <v>26.91</v>
      </c>
      <c r="D245" s="14">
        <v>1</v>
      </c>
      <c r="E245" s="14">
        <v>12</v>
      </c>
      <c r="F245" s="14">
        <v>12</v>
      </c>
      <c r="G245" s="14">
        <v>38</v>
      </c>
      <c r="H245" s="15">
        <v>3.3720376657427499E-5</v>
      </c>
      <c r="I245" s="15">
        <v>0</v>
      </c>
      <c r="J245" s="15">
        <v>6.6004604612386863E-5</v>
      </c>
      <c r="K245" s="15">
        <v>0</v>
      </c>
      <c r="L245" s="15">
        <v>0</v>
      </c>
      <c r="M245" s="15">
        <v>1.9944996253962872E-5</v>
      </c>
      <c r="N245" s="15">
        <v>2.960007286352239E-5</v>
      </c>
      <c r="O245" s="15">
        <v>7.5762058880104294E-5</v>
      </c>
      <c r="P245" s="15">
        <v>6.3440793703883232E-5</v>
      </c>
      <c r="Q245" s="15">
        <v>1.3562044893326695E-4</v>
      </c>
      <c r="R245" s="15">
        <v>5.7420800041597508E-5</v>
      </c>
      <c r="S245" s="15">
        <v>6.8256382610845504E-5</v>
      </c>
      <c r="T245" s="15">
        <v>8.010009683393949E-5</v>
      </c>
      <c r="U245" s="15">
        <v>3.1754859946529304E-5</v>
      </c>
      <c r="V245" s="21">
        <f t="shared" ref="V245:V308" si="7">LOG((M245/T245),2)</f>
        <v>-2.00577713426543</v>
      </c>
      <c r="W245" s="19">
        <f t="shared" si="6"/>
        <v>1.4787243276380107E-2</v>
      </c>
      <c r="X245" s="15">
        <v>0.19608819999999999</v>
      </c>
      <c r="Y245" s="15">
        <v>0.2293675</v>
      </c>
      <c r="Z245" s="14">
        <v>732</v>
      </c>
      <c r="AA245" s="17">
        <v>81.528646604659997</v>
      </c>
      <c r="AB245" s="18">
        <v>5.59228515625</v>
      </c>
    </row>
    <row r="246" spans="1:28" x14ac:dyDescent="0.2">
      <c r="A246" s="20" t="s">
        <v>6315</v>
      </c>
      <c r="B246" s="12" t="s">
        <v>6316</v>
      </c>
      <c r="C246" s="13">
        <v>35.049999999999997</v>
      </c>
      <c r="D246" s="14">
        <v>1</v>
      </c>
      <c r="E246" s="14">
        <v>7</v>
      </c>
      <c r="F246" s="14">
        <v>7</v>
      </c>
      <c r="G246" s="14">
        <v>25</v>
      </c>
      <c r="H246" s="15">
        <v>0</v>
      </c>
      <c r="I246" s="15">
        <v>1.2998893769453048E-5</v>
      </c>
      <c r="J246" s="15">
        <v>3.6868054753676833E-5</v>
      </c>
      <c r="K246" s="15">
        <v>0</v>
      </c>
      <c r="L246" s="15">
        <v>0</v>
      </c>
      <c r="M246" s="15">
        <v>9.9733897046259751E-6</v>
      </c>
      <c r="N246" s="15">
        <v>1.605367706748162E-5</v>
      </c>
      <c r="O246" s="15">
        <v>0</v>
      </c>
      <c r="P246" s="15">
        <v>0</v>
      </c>
      <c r="Q246" s="15">
        <v>7.8703419337626331E-5</v>
      </c>
      <c r="R246" s="15">
        <v>3.9256964197612362E-5</v>
      </c>
      <c r="S246" s="15">
        <v>8.4469941647846998E-5</v>
      </c>
      <c r="T246" s="15">
        <v>4.0486065036617135E-5</v>
      </c>
      <c r="U246" s="15">
        <v>4.0850034224868121E-5</v>
      </c>
      <c r="V246" s="21">
        <f t="shared" si="7"/>
        <v>-2.0212696010391267</v>
      </c>
      <c r="W246" s="15">
        <f t="shared" si="6"/>
        <v>0.17848510010911342</v>
      </c>
      <c r="X246" s="15">
        <v>0.21570810000000001</v>
      </c>
      <c r="Y246" s="15">
        <v>0.27746759999999998</v>
      </c>
      <c r="Z246" s="14">
        <v>331</v>
      </c>
      <c r="AA246" s="17">
        <v>35.246382994660003</v>
      </c>
      <c r="AB246" s="18">
        <v>8.07470703125</v>
      </c>
    </row>
    <row r="247" spans="1:28" x14ac:dyDescent="0.2">
      <c r="A247" s="20" t="s">
        <v>6317</v>
      </c>
      <c r="B247" s="12" t="s">
        <v>6318</v>
      </c>
      <c r="C247" s="13">
        <v>22.3</v>
      </c>
      <c r="D247" s="14">
        <v>1</v>
      </c>
      <c r="E247" s="14">
        <v>3</v>
      </c>
      <c r="F247" s="14">
        <v>3</v>
      </c>
      <c r="G247" s="14">
        <v>26</v>
      </c>
      <c r="H247" s="15">
        <v>0</v>
      </c>
      <c r="I247" s="15">
        <v>0</v>
      </c>
      <c r="J247" s="15">
        <v>4.0563034734324307E-4</v>
      </c>
      <c r="K247" s="15">
        <v>0</v>
      </c>
      <c r="L247" s="15">
        <v>0</v>
      </c>
      <c r="M247" s="15">
        <v>8.1126069468648616E-5</v>
      </c>
      <c r="N247" s="15">
        <v>1.8140340607926853E-4</v>
      </c>
      <c r="O247" s="15">
        <v>0</v>
      </c>
      <c r="P247" s="15">
        <v>0</v>
      </c>
      <c r="Q247" s="15">
        <v>4.806438465539972E-4</v>
      </c>
      <c r="R247" s="15">
        <v>5.6472369470441893E-4</v>
      </c>
      <c r="S247" s="15">
        <v>6.1386167728567486E-4</v>
      </c>
      <c r="T247" s="15">
        <v>3.3184584370881819E-4</v>
      </c>
      <c r="U247" s="15">
        <v>3.0665501687430748E-4</v>
      </c>
      <c r="V247" s="21">
        <f t="shared" si="7"/>
        <v>-2.0322757078194709</v>
      </c>
      <c r="W247" s="15">
        <f t="shared" si="6"/>
        <v>0.16291477559058942</v>
      </c>
      <c r="X247" s="15">
        <v>0.21570810000000001</v>
      </c>
      <c r="Y247" s="15">
        <v>0.27746759999999998</v>
      </c>
      <c r="Z247" s="14">
        <v>148</v>
      </c>
      <c r="AA247" s="17">
        <v>16.595027374659999</v>
      </c>
      <c r="AB247" s="18">
        <v>11.12158203125</v>
      </c>
    </row>
    <row r="248" spans="1:28" x14ac:dyDescent="0.2">
      <c r="A248" s="20" t="s">
        <v>6319</v>
      </c>
      <c r="B248" s="12" t="s">
        <v>6320</v>
      </c>
      <c r="C248" s="13">
        <v>19.329999999999998</v>
      </c>
      <c r="D248" s="14">
        <v>1</v>
      </c>
      <c r="E248" s="14">
        <v>4</v>
      </c>
      <c r="F248" s="14">
        <v>4</v>
      </c>
      <c r="G248" s="14">
        <v>7</v>
      </c>
      <c r="H248" s="15">
        <v>0</v>
      </c>
      <c r="I248" s="15">
        <v>1.2139103809107828E-5</v>
      </c>
      <c r="J248" s="15">
        <v>0</v>
      </c>
      <c r="K248" s="15">
        <v>0</v>
      </c>
      <c r="L248" s="15">
        <v>0</v>
      </c>
      <c r="M248" s="15">
        <v>2.4278207618215657E-6</v>
      </c>
      <c r="N248" s="15">
        <v>5.4287722606183478E-6</v>
      </c>
      <c r="O248" s="15">
        <v>2.4219318650658397E-5</v>
      </c>
      <c r="P248" s="15">
        <v>0</v>
      </c>
      <c r="Q248" s="15">
        <v>2.5491133933702776E-5</v>
      </c>
      <c r="R248" s="15">
        <v>0</v>
      </c>
      <c r="S248" s="15">
        <v>0</v>
      </c>
      <c r="T248" s="15">
        <v>9.9420905168722338E-6</v>
      </c>
      <c r="U248" s="15">
        <v>1.3621191999047832E-5</v>
      </c>
      <c r="V248" s="21">
        <f t="shared" si="7"/>
        <v>-2.0338873222259664</v>
      </c>
      <c r="W248" s="15">
        <f t="shared" si="6"/>
        <v>0.30146477868595423</v>
      </c>
      <c r="X248" s="15">
        <v>0.21570810000000001</v>
      </c>
      <c r="Y248" s="15">
        <v>0.30562010000000001</v>
      </c>
      <c r="Z248" s="14">
        <v>326</v>
      </c>
      <c r="AA248" s="17">
        <v>36.86119228466</v>
      </c>
      <c r="AB248" s="18">
        <v>5.97314453125</v>
      </c>
    </row>
    <row r="249" spans="1:28" x14ac:dyDescent="0.2">
      <c r="A249" s="20" t="s">
        <v>6321</v>
      </c>
      <c r="B249" s="12" t="s">
        <v>6322</v>
      </c>
      <c r="C249" s="13">
        <v>56.11</v>
      </c>
      <c r="D249" s="14">
        <v>1</v>
      </c>
      <c r="E249" s="14">
        <v>4</v>
      </c>
      <c r="F249" s="14">
        <v>8</v>
      </c>
      <c r="G249" s="14">
        <v>102</v>
      </c>
      <c r="H249" s="15">
        <v>0</v>
      </c>
      <c r="I249" s="15">
        <v>0</v>
      </c>
      <c r="J249" s="15">
        <v>6.7978264059935089E-4</v>
      </c>
      <c r="K249" s="15">
        <v>0</v>
      </c>
      <c r="L249" s="15">
        <v>0</v>
      </c>
      <c r="M249" s="15">
        <v>1.3595652811987017E-4</v>
      </c>
      <c r="N249" s="15">
        <v>3.0400803886089137E-4</v>
      </c>
      <c r="O249" s="15">
        <v>0</v>
      </c>
      <c r="P249" s="15">
        <v>0</v>
      </c>
      <c r="Q249" s="15">
        <v>7.0554000590774971E-4</v>
      </c>
      <c r="R249" s="15">
        <v>1.1260277435223842E-3</v>
      </c>
      <c r="S249" s="15">
        <v>9.8251438895267701E-4</v>
      </c>
      <c r="T249" s="15">
        <v>5.6281642767656219E-4</v>
      </c>
      <c r="U249" s="15">
        <v>5.3554832818907135E-4</v>
      </c>
      <c r="V249" s="21">
        <f t="shared" si="7"/>
        <v>-2.0495190132584615</v>
      </c>
      <c r="W249" s="15">
        <f t="shared" si="6"/>
        <v>0.16953039760733937</v>
      </c>
      <c r="X249" s="15">
        <v>0.21570810000000001</v>
      </c>
      <c r="Y249" s="15">
        <v>0.27746759999999998</v>
      </c>
      <c r="Z249" s="14">
        <v>180</v>
      </c>
      <c r="AA249" s="17">
        <v>20.38361473466</v>
      </c>
      <c r="AB249" s="18">
        <v>7.13720703125</v>
      </c>
    </row>
    <row r="250" spans="1:28" x14ac:dyDescent="0.2">
      <c r="A250" s="20" t="s">
        <v>6323</v>
      </c>
      <c r="B250" s="12" t="s">
        <v>6324</v>
      </c>
      <c r="C250" s="13">
        <v>12.69</v>
      </c>
      <c r="D250" s="14">
        <v>2</v>
      </c>
      <c r="E250" s="14">
        <v>2</v>
      </c>
      <c r="F250" s="14">
        <v>2</v>
      </c>
      <c r="G250" s="14">
        <v>9</v>
      </c>
      <c r="H250" s="15">
        <v>0</v>
      </c>
      <c r="I250" s="15">
        <v>0</v>
      </c>
      <c r="J250" s="15">
        <v>0</v>
      </c>
      <c r="K250" s="15">
        <v>9.9571923461175163E-5</v>
      </c>
      <c r="L250" s="15">
        <v>0</v>
      </c>
      <c r="M250" s="15">
        <v>1.9914384692235033E-5</v>
      </c>
      <c r="N250" s="15">
        <v>4.452991790191876E-5</v>
      </c>
      <c r="O250" s="15">
        <v>0</v>
      </c>
      <c r="P250" s="15">
        <v>0</v>
      </c>
      <c r="Q250" s="15">
        <v>1.9253362109115588E-4</v>
      </c>
      <c r="R250" s="15">
        <v>0</v>
      </c>
      <c r="S250" s="15">
        <v>2.1971700093302251E-4</v>
      </c>
      <c r="T250" s="15">
        <v>8.2450124404835674E-5</v>
      </c>
      <c r="U250" s="15">
        <v>1.1330781159921213E-4</v>
      </c>
      <c r="V250" s="21">
        <f t="shared" si="7"/>
        <v>-2.0497107659754552</v>
      </c>
      <c r="W250" s="15">
        <f t="shared" si="6"/>
        <v>0.30073845835770208</v>
      </c>
      <c r="X250" s="15">
        <v>0.21570810000000001</v>
      </c>
      <c r="Y250" s="15">
        <v>0.30562010000000001</v>
      </c>
      <c r="Z250" s="14">
        <v>197</v>
      </c>
      <c r="AA250" s="17">
        <v>22.214851164660001</v>
      </c>
      <c r="AB250" s="18">
        <v>8.45556640625</v>
      </c>
    </row>
    <row r="251" spans="1:28" x14ac:dyDescent="0.2">
      <c r="A251" s="20" t="s">
        <v>6325</v>
      </c>
      <c r="B251" s="12" t="s">
        <v>6326</v>
      </c>
      <c r="C251" s="13">
        <v>25</v>
      </c>
      <c r="D251" s="14">
        <v>1</v>
      </c>
      <c r="E251" s="14">
        <v>3</v>
      </c>
      <c r="F251" s="14">
        <v>3</v>
      </c>
      <c r="G251" s="14">
        <v>13</v>
      </c>
      <c r="H251" s="15">
        <v>0</v>
      </c>
      <c r="I251" s="15">
        <v>0</v>
      </c>
      <c r="J251" s="15">
        <v>1.2482871009205653E-4</v>
      </c>
      <c r="K251" s="15">
        <v>0</v>
      </c>
      <c r="L251" s="15">
        <v>0</v>
      </c>
      <c r="M251" s="15">
        <v>2.4965742018411307E-5</v>
      </c>
      <c r="N251" s="15">
        <v>5.5825096261890482E-5</v>
      </c>
      <c r="O251" s="15">
        <v>0</v>
      </c>
      <c r="P251" s="15">
        <v>0</v>
      </c>
      <c r="Q251" s="15">
        <v>1.3624562127754464E-4</v>
      </c>
      <c r="R251" s="15">
        <v>1.812979044997536E-4</v>
      </c>
      <c r="S251" s="15">
        <v>2.0063864373308694E-4</v>
      </c>
      <c r="T251" s="15">
        <v>1.0363643390207704E-4</v>
      </c>
      <c r="U251" s="15">
        <v>9.7448849008929518E-5</v>
      </c>
      <c r="V251" s="21">
        <f t="shared" si="7"/>
        <v>-2.0535095873635005</v>
      </c>
      <c r="W251" s="15">
        <f t="shared" si="6"/>
        <v>0.16544310098234405</v>
      </c>
      <c r="X251" s="15">
        <v>0.21570810000000001</v>
      </c>
      <c r="Y251" s="15">
        <v>0.27746759999999998</v>
      </c>
      <c r="Z251" s="14">
        <v>172</v>
      </c>
      <c r="AA251" s="17">
        <v>18.92449343466</v>
      </c>
      <c r="AB251" s="18">
        <v>5.78271484375</v>
      </c>
    </row>
    <row r="252" spans="1:28" x14ac:dyDescent="0.2">
      <c r="A252" s="20" t="s">
        <v>6327</v>
      </c>
      <c r="B252" s="12" t="s">
        <v>6328</v>
      </c>
      <c r="C252" s="13">
        <v>31.03</v>
      </c>
      <c r="D252" s="14">
        <v>1</v>
      </c>
      <c r="E252" s="14">
        <v>5</v>
      </c>
      <c r="F252" s="14">
        <v>5</v>
      </c>
      <c r="G252" s="14">
        <v>19</v>
      </c>
      <c r="H252" s="15">
        <v>0</v>
      </c>
      <c r="I252" s="15">
        <v>4.1178247564820272E-5</v>
      </c>
      <c r="J252" s="15">
        <v>1.4815131447819349E-5</v>
      </c>
      <c r="K252" s="15">
        <v>0</v>
      </c>
      <c r="L252" s="15">
        <v>0</v>
      </c>
      <c r="M252" s="15">
        <v>1.1198675802527925E-5</v>
      </c>
      <c r="N252" s="15">
        <v>1.7944947016327258E-5</v>
      </c>
      <c r="O252" s="15">
        <v>0</v>
      </c>
      <c r="P252" s="15">
        <v>7.7361660467417607E-5</v>
      </c>
      <c r="Q252" s="15">
        <v>3.7203392861055444E-5</v>
      </c>
      <c r="R252" s="15">
        <v>5.3437118654929662E-5</v>
      </c>
      <c r="S252" s="15">
        <v>6.5487488969839274E-5</v>
      </c>
      <c r="T252" s="15">
        <v>4.6697932190648393E-5</v>
      </c>
      <c r="U252" s="15">
        <v>3.0039854601653402E-5</v>
      </c>
      <c r="V252" s="21">
        <f t="shared" si="7"/>
        <v>-2.0600305184451986</v>
      </c>
      <c r="W252" s="15">
        <f t="shared" si="6"/>
        <v>6.025564574232084E-2</v>
      </c>
      <c r="X252" s="15">
        <v>0.21570810000000001</v>
      </c>
      <c r="Y252" s="15">
        <v>0.27746759999999998</v>
      </c>
      <c r="Z252" s="14">
        <v>261</v>
      </c>
      <c r="AA252" s="17">
        <v>28.766352314660001</v>
      </c>
      <c r="AB252" s="18">
        <v>4.76708984375</v>
      </c>
    </row>
    <row r="253" spans="1:28" x14ac:dyDescent="0.2">
      <c r="A253" s="20" t="s">
        <v>6329</v>
      </c>
      <c r="B253" s="12" t="s">
        <v>6330</v>
      </c>
      <c r="C253" s="13">
        <v>19.39</v>
      </c>
      <c r="D253" s="14">
        <v>1</v>
      </c>
      <c r="E253" s="14">
        <v>4</v>
      </c>
      <c r="F253" s="14">
        <v>4</v>
      </c>
      <c r="G253" s="14">
        <v>22</v>
      </c>
      <c r="H253" s="15">
        <v>0</v>
      </c>
      <c r="I253" s="15">
        <v>2.16242325194662E-5</v>
      </c>
      <c r="J253" s="15">
        <v>0</v>
      </c>
      <c r="K253" s="15">
        <v>0</v>
      </c>
      <c r="L253" s="15">
        <v>0</v>
      </c>
      <c r="M253" s="15">
        <v>4.3248465038932398E-6</v>
      </c>
      <c r="N253" s="15">
        <v>9.6706507749575927E-6</v>
      </c>
      <c r="O253" s="15">
        <v>0</v>
      </c>
      <c r="P253" s="15">
        <v>0</v>
      </c>
      <c r="Q253" s="15">
        <v>2.7336220137002381E-5</v>
      </c>
      <c r="R253" s="15">
        <v>2.6285789247845515E-5</v>
      </c>
      <c r="S253" s="15">
        <v>3.7163590803914129E-5</v>
      </c>
      <c r="T253" s="15">
        <v>1.8157120037752405E-5</v>
      </c>
      <c r="U253" s="15">
        <v>1.7109493628354601E-5</v>
      </c>
      <c r="V253" s="21">
        <f t="shared" si="7"/>
        <v>-2.0698145549455953</v>
      </c>
      <c r="W253" s="15">
        <f t="shared" si="6"/>
        <v>0.16411771580136916</v>
      </c>
      <c r="X253" s="15">
        <v>0.21570810000000001</v>
      </c>
      <c r="Y253" s="15">
        <v>0.27746759999999998</v>
      </c>
      <c r="Z253" s="14">
        <v>330</v>
      </c>
      <c r="AA253" s="17">
        <v>37.496761694660002</v>
      </c>
      <c r="AB253" s="18">
        <v>7.13720703125</v>
      </c>
    </row>
    <row r="254" spans="1:28" x14ac:dyDescent="0.2">
      <c r="A254" s="20" t="s">
        <v>6331</v>
      </c>
      <c r="B254" s="12" t="s">
        <v>6332</v>
      </c>
      <c r="C254" s="13">
        <v>15.06</v>
      </c>
      <c r="D254" s="14">
        <v>1</v>
      </c>
      <c r="E254" s="14">
        <v>10</v>
      </c>
      <c r="F254" s="14">
        <v>10</v>
      </c>
      <c r="G254" s="14">
        <v>25</v>
      </c>
      <c r="H254" s="15">
        <v>0</v>
      </c>
      <c r="I254" s="15">
        <v>0</v>
      </c>
      <c r="J254" s="15">
        <v>0</v>
      </c>
      <c r="K254" s="15">
        <v>0</v>
      </c>
      <c r="L254" s="15">
        <v>9.8746196608399462E-5</v>
      </c>
      <c r="M254" s="15">
        <v>1.9749239321679892E-5</v>
      </c>
      <c r="N254" s="15">
        <v>4.4160641627188078E-5</v>
      </c>
      <c r="O254" s="15">
        <v>9.788537314284559E-5</v>
      </c>
      <c r="P254" s="15">
        <v>0</v>
      </c>
      <c r="Q254" s="15">
        <v>6.5178241395441063E-5</v>
      </c>
      <c r="R254" s="15">
        <v>1.3918416196656751E-4</v>
      </c>
      <c r="S254" s="15">
        <v>1.1506640513467212E-4</v>
      </c>
      <c r="T254" s="15">
        <v>8.3462836327905253E-5</v>
      </c>
      <c r="U254" s="15">
        <v>5.3879571082589343E-5</v>
      </c>
      <c r="V254" s="21">
        <f t="shared" si="7"/>
        <v>-2.079336862414968</v>
      </c>
      <c r="W254" s="15">
        <f t="shared" si="6"/>
        <v>7.6438812649869708E-2</v>
      </c>
      <c r="X254" s="15">
        <v>0.21570810000000001</v>
      </c>
      <c r="Y254" s="15">
        <v>0.27746759999999998</v>
      </c>
      <c r="Z254" s="14">
        <v>1069</v>
      </c>
      <c r="AA254" s="17">
        <v>118.90337150466</v>
      </c>
      <c r="AB254" s="18">
        <v>8.23583984375</v>
      </c>
    </row>
    <row r="255" spans="1:28" x14ac:dyDescent="0.2">
      <c r="A255" s="20" t="s">
        <v>6333</v>
      </c>
      <c r="B255" s="12" t="s">
        <v>6334</v>
      </c>
      <c r="C255" s="13">
        <v>3.22</v>
      </c>
      <c r="D255" s="14">
        <v>1</v>
      </c>
      <c r="E255" s="14">
        <v>9</v>
      </c>
      <c r="F255" s="14">
        <v>9</v>
      </c>
      <c r="G255" s="14">
        <v>14</v>
      </c>
      <c r="H255" s="15">
        <v>0</v>
      </c>
      <c r="I255" s="15">
        <v>0</v>
      </c>
      <c r="J255" s="15">
        <v>0</v>
      </c>
      <c r="K255" s="15">
        <v>0</v>
      </c>
      <c r="L255" s="15">
        <v>2.5675140557551354E-5</v>
      </c>
      <c r="M255" s="15">
        <v>5.1350281115102704E-6</v>
      </c>
      <c r="N255" s="15">
        <v>1.1482271923709335E-5</v>
      </c>
      <c r="O255" s="15">
        <v>0</v>
      </c>
      <c r="P255" s="15">
        <v>0</v>
      </c>
      <c r="Q255" s="15">
        <v>2.6707896897600073E-5</v>
      </c>
      <c r="R255" s="15">
        <v>4.8498164409830851E-5</v>
      </c>
      <c r="S255" s="15">
        <v>3.367585960567646E-5</v>
      </c>
      <c r="T255" s="15">
        <v>2.1776384182621476E-5</v>
      </c>
      <c r="U255" s="15">
        <v>2.1379854347325527E-5</v>
      </c>
      <c r="V255" s="21">
        <f t="shared" si="7"/>
        <v>-2.0843203447916832</v>
      </c>
      <c r="W255" s="15">
        <f t="shared" si="6"/>
        <v>0.1750456124264155</v>
      </c>
      <c r="X255" s="15">
        <v>0.21570810000000001</v>
      </c>
      <c r="Y255" s="15">
        <v>0.27746759999999998</v>
      </c>
      <c r="Z255" s="14">
        <v>4505</v>
      </c>
      <c r="AA255" s="17">
        <v>509.11299154466298</v>
      </c>
      <c r="AB255" s="18">
        <v>6.81494140625</v>
      </c>
    </row>
    <row r="256" spans="1:28" x14ac:dyDescent="0.2">
      <c r="A256" s="20" t="s">
        <v>6335</v>
      </c>
      <c r="B256" s="12" t="s">
        <v>6336</v>
      </c>
      <c r="C256" s="13">
        <v>18.98</v>
      </c>
      <c r="D256" s="14">
        <v>1</v>
      </c>
      <c r="E256" s="14">
        <v>11</v>
      </c>
      <c r="F256" s="14">
        <v>11</v>
      </c>
      <c r="G256" s="14">
        <v>37</v>
      </c>
      <c r="H256" s="15">
        <v>0</v>
      </c>
      <c r="I256" s="15">
        <v>3.1350539982902986E-5</v>
      </c>
      <c r="J256" s="15">
        <v>3.0153340453796015E-5</v>
      </c>
      <c r="K256" s="15">
        <v>1.4011505069174882E-5</v>
      </c>
      <c r="L256" s="15">
        <v>0</v>
      </c>
      <c r="M256" s="15">
        <v>1.5103077101174774E-5</v>
      </c>
      <c r="N256" s="15">
        <v>1.5393893939038736E-5</v>
      </c>
      <c r="O256" s="15">
        <v>7.551941123579026E-5</v>
      </c>
      <c r="P256" s="15">
        <v>8.0190391541888704E-5</v>
      </c>
      <c r="Q256" s="15">
        <v>4.0022863363487443E-5</v>
      </c>
      <c r="R256" s="15">
        <v>5.0912808230363011E-5</v>
      </c>
      <c r="S256" s="15">
        <v>7.679428972044918E-5</v>
      </c>
      <c r="T256" s="15">
        <v>6.4687952818395715E-5</v>
      </c>
      <c r="U256" s="15">
        <v>1.8043909895372301E-5</v>
      </c>
      <c r="V256" s="21">
        <f t="shared" si="7"/>
        <v>-2.0986545422520542</v>
      </c>
      <c r="W256" s="19">
        <f t="shared" si="6"/>
        <v>1.7009006656434381E-3</v>
      </c>
      <c r="X256" s="15">
        <v>0.1378016</v>
      </c>
      <c r="Y256" s="15">
        <v>0.14483170000000001</v>
      </c>
      <c r="Z256" s="14">
        <v>922</v>
      </c>
      <c r="AA256" s="17">
        <v>100.74935380466</v>
      </c>
      <c r="AB256" s="18">
        <v>5.77001953125</v>
      </c>
    </row>
    <row r="257" spans="1:28" x14ac:dyDescent="0.2">
      <c r="A257" s="20" t="s">
        <v>6337</v>
      </c>
      <c r="B257" s="12" t="s">
        <v>6338</v>
      </c>
      <c r="C257" s="13">
        <v>39.25</v>
      </c>
      <c r="D257" s="14">
        <v>2</v>
      </c>
      <c r="E257" s="14">
        <v>7</v>
      </c>
      <c r="F257" s="14">
        <v>7</v>
      </c>
      <c r="G257" s="14">
        <v>40</v>
      </c>
      <c r="H257" s="15">
        <v>0</v>
      </c>
      <c r="I257" s="15">
        <v>0</v>
      </c>
      <c r="J257" s="15">
        <v>9.4537725066734537E-5</v>
      </c>
      <c r="K257" s="15">
        <v>0</v>
      </c>
      <c r="L257" s="15">
        <v>0</v>
      </c>
      <c r="M257" s="15">
        <v>1.8907545013346906E-5</v>
      </c>
      <c r="N257" s="15">
        <v>4.2278555937480849E-5</v>
      </c>
      <c r="O257" s="15">
        <v>0</v>
      </c>
      <c r="P257" s="15">
        <v>1.1713129201590512E-4</v>
      </c>
      <c r="Q257" s="15">
        <v>1.0147923897376934E-4</v>
      </c>
      <c r="R257" s="15">
        <v>1.1115040463984037E-4</v>
      </c>
      <c r="S257" s="15">
        <v>7.6051966784235046E-5</v>
      </c>
      <c r="T257" s="15">
        <v>8.1162580482749982E-5</v>
      </c>
      <c r="U257" s="15">
        <v>4.8008507741511113E-5</v>
      </c>
      <c r="V257" s="21">
        <f t="shared" si="7"/>
        <v>-2.1018526813063931</v>
      </c>
      <c r="W257" s="15">
        <f t="shared" si="6"/>
        <v>6.1768450104131789E-2</v>
      </c>
      <c r="X257" s="15">
        <v>0.21570810000000001</v>
      </c>
      <c r="Y257" s="15">
        <v>0.27746759999999998</v>
      </c>
      <c r="Z257" s="14">
        <v>214</v>
      </c>
      <c r="AA257" s="17">
        <v>24.587868784659999</v>
      </c>
      <c r="AB257" s="18">
        <v>10.08154296875</v>
      </c>
    </row>
    <row r="258" spans="1:28" x14ac:dyDescent="0.2">
      <c r="A258" s="20" t="s">
        <v>6339</v>
      </c>
      <c r="B258" s="12" t="s">
        <v>6340</v>
      </c>
      <c r="C258" s="13">
        <v>39.44</v>
      </c>
      <c r="D258" s="14">
        <v>1</v>
      </c>
      <c r="E258" s="14">
        <v>7</v>
      </c>
      <c r="F258" s="14">
        <v>10</v>
      </c>
      <c r="G258" s="14">
        <v>81</v>
      </c>
      <c r="H258" s="15">
        <v>0</v>
      </c>
      <c r="I258" s="15">
        <v>0</v>
      </c>
      <c r="J258" s="15">
        <v>3.0734553801095701E-5</v>
      </c>
      <c r="K258" s="15">
        <v>2.4412773123837918E-5</v>
      </c>
      <c r="L258" s="15">
        <v>5.1968798461199964E-5</v>
      </c>
      <c r="M258" s="15">
        <v>2.1423225077226718E-5</v>
      </c>
      <c r="N258" s="15">
        <v>2.2060028552234872E-5</v>
      </c>
      <c r="O258" s="15">
        <v>1.0443844802839567E-4</v>
      </c>
      <c r="P258" s="15">
        <v>0</v>
      </c>
      <c r="Q258" s="15">
        <v>8.2016408810109417E-5</v>
      </c>
      <c r="R258" s="15">
        <v>5.2919504761601155E-5</v>
      </c>
      <c r="S258" s="15">
        <v>2.2764234778926555E-4</v>
      </c>
      <c r="T258" s="15">
        <v>9.3403341877874358E-5</v>
      </c>
      <c r="U258" s="15">
        <v>8.4608911856455131E-5</v>
      </c>
      <c r="V258" s="21">
        <f t="shared" si="7"/>
        <v>-2.1242984876123745</v>
      </c>
      <c r="W258" s="15">
        <f t="shared" si="6"/>
        <v>0.13089265527676042</v>
      </c>
      <c r="X258" s="15">
        <v>0.21570810000000001</v>
      </c>
      <c r="Y258" s="15">
        <v>0.27746759999999998</v>
      </c>
      <c r="Z258" s="14">
        <v>355</v>
      </c>
      <c r="AA258" s="17">
        <v>40.463038794660001</v>
      </c>
      <c r="AB258" s="18">
        <v>5.45263671875</v>
      </c>
    </row>
    <row r="259" spans="1:28" x14ac:dyDescent="0.2">
      <c r="A259" s="20" t="s">
        <v>6341</v>
      </c>
      <c r="B259" s="12" t="s">
        <v>6342</v>
      </c>
      <c r="C259" s="13">
        <v>19.46</v>
      </c>
      <c r="D259" s="14">
        <v>1</v>
      </c>
      <c r="E259" s="14">
        <v>13</v>
      </c>
      <c r="F259" s="14">
        <v>14</v>
      </c>
      <c r="G259" s="14">
        <v>65</v>
      </c>
      <c r="H259" s="15">
        <v>2.7141905282008482E-6</v>
      </c>
      <c r="I259" s="15">
        <v>2.6979285214523684E-5</v>
      </c>
      <c r="J259" s="15">
        <v>0</v>
      </c>
      <c r="K259" s="15">
        <v>0</v>
      </c>
      <c r="L259" s="15">
        <v>5.4001159735818838E-5</v>
      </c>
      <c r="M259" s="15">
        <v>1.6738927095708672E-5</v>
      </c>
      <c r="N259" s="15">
        <v>2.3719272291462497E-5</v>
      </c>
      <c r="O259" s="15">
        <v>0</v>
      </c>
      <c r="P259" s="15">
        <v>2.9424721791708259E-5</v>
      </c>
      <c r="Q259" s="15">
        <v>1.0332108627537029E-4</v>
      </c>
      <c r="R259" s="15">
        <v>1.0216177311503831E-4</v>
      </c>
      <c r="S259" s="15">
        <v>1.303977679971322E-4</v>
      </c>
      <c r="T259" s="15">
        <v>7.3061069835849828E-5</v>
      </c>
      <c r="U259" s="15">
        <v>5.5434797912705084E-5</v>
      </c>
      <c r="V259" s="21">
        <f t="shared" si="7"/>
        <v>-2.1258958199380475</v>
      </c>
      <c r="W259" s="15">
        <f t="shared" si="6"/>
        <v>8.6750578735139999E-2</v>
      </c>
      <c r="X259" s="15">
        <v>0.21570810000000001</v>
      </c>
      <c r="Y259" s="15">
        <v>0.27746759999999998</v>
      </c>
      <c r="Z259" s="14">
        <v>930</v>
      </c>
      <c r="AA259" s="17">
        <v>106.53066318466</v>
      </c>
      <c r="AB259" s="18">
        <v>6.20166015625</v>
      </c>
    </row>
    <row r="260" spans="1:28" x14ac:dyDescent="0.2">
      <c r="A260" s="20" t="s">
        <v>6343</v>
      </c>
      <c r="B260" s="12" t="s">
        <v>6344</v>
      </c>
      <c r="C260" s="13">
        <v>18.11</v>
      </c>
      <c r="D260" s="14">
        <v>1</v>
      </c>
      <c r="E260" s="14">
        <v>5</v>
      </c>
      <c r="F260" s="14">
        <v>7</v>
      </c>
      <c r="G260" s="14">
        <v>12</v>
      </c>
      <c r="H260" s="15">
        <v>0</v>
      </c>
      <c r="I260" s="15">
        <v>0</v>
      </c>
      <c r="J260" s="15">
        <v>3.6348537427699387E-5</v>
      </c>
      <c r="K260" s="15">
        <v>0</v>
      </c>
      <c r="L260" s="15">
        <v>0</v>
      </c>
      <c r="M260" s="15">
        <v>7.2697074855398776E-6</v>
      </c>
      <c r="N260" s="15">
        <v>1.6255560114206236E-5</v>
      </c>
      <c r="O260" s="15">
        <v>0</v>
      </c>
      <c r="P260" s="15">
        <v>0</v>
      </c>
      <c r="Q260" s="15">
        <v>6.3375118405669528E-5</v>
      </c>
      <c r="R260" s="15">
        <v>0</v>
      </c>
      <c r="S260" s="15">
        <v>9.856673015962908E-5</v>
      </c>
      <c r="T260" s="15">
        <v>3.2388369713059723E-5</v>
      </c>
      <c r="U260" s="15">
        <v>4.6061842841837493E-5</v>
      </c>
      <c r="V260" s="21">
        <f t="shared" si="7"/>
        <v>-2.1555066310263795</v>
      </c>
      <c r="W260" s="15">
        <f t="shared" si="6"/>
        <v>0.30238991560288531</v>
      </c>
      <c r="X260" s="15">
        <v>0.21570810000000001</v>
      </c>
      <c r="Y260" s="15">
        <v>0.30562010000000001</v>
      </c>
      <c r="Z260" s="14">
        <v>508</v>
      </c>
      <c r="AA260" s="17">
        <v>57.562751894660003</v>
      </c>
      <c r="AB260" s="18">
        <v>8.27978515625</v>
      </c>
    </row>
    <row r="261" spans="1:28" x14ac:dyDescent="0.2">
      <c r="A261" s="20" t="s">
        <v>6345</v>
      </c>
      <c r="B261" s="12" t="s">
        <v>6346</v>
      </c>
      <c r="C261" s="13">
        <v>20.34</v>
      </c>
      <c r="D261" s="14">
        <v>1</v>
      </c>
      <c r="E261" s="14">
        <v>6</v>
      </c>
      <c r="F261" s="14">
        <v>6</v>
      </c>
      <c r="G261" s="14">
        <v>15</v>
      </c>
      <c r="H261" s="15">
        <v>0</v>
      </c>
      <c r="I261" s="15">
        <v>0</v>
      </c>
      <c r="J261" s="15">
        <v>0</v>
      </c>
      <c r="K261" s="15">
        <v>0</v>
      </c>
      <c r="L261" s="15">
        <v>4.8847956111018959E-5</v>
      </c>
      <c r="M261" s="15">
        <v>9.7695912222037921E-6</v>
      </c>
      <c r="N261" s="15">
        <v>2.1845470085232932E-5</v>
      </c>
      <c r="O261" s="15">
        <v>0</v>
      </c>
      <c r="P261" s="15">
        <v>0</v>
      </c>
      <c r="Q261" s="15">
        <v>4.8077299301439299E-5</v>
      </c>
      <c r="R261" s="15">
        <v>7.1184362027119208E-5</v>
      </c>
      <c r="S261" s="15">
        <v>1.0544005268868522E-4</v>
      </c>
      <c r="T261" s="15">
        <v>4.494034280344874E-5</v>
      </c>
      <c r="U261" s="15">
        <v>4.5820499669534994E-5</v>
      </c>
      <c r="V261" s="21">
        <f t="shared" si="7"/>
        <v>-2.2016410258539958</v>
      </c>
      <c r="W261" s="15">
        <f t="shared" ref="W261:W324" si="8">TTEST(H261:L261,O261:S261,2,3)</f>
        <v>0.17459891520274573</v>
      </c>
      <c r="X261" s="15">
        <v>0.21570810000000001</v>
      </c>
      <c r="Y261" s="15">
        <v>0.27746759999999998</v>
      </c>
      <c r="Z261" s="14">
        <v>413</v>
      </c>
      <c r="AA261" s="17">
        <v>44.990374584660003</v>
      </c>
      <c r="AB261" s="18">
        <v>8.13330078125</v>
      </c>
    </row>
    <row r="262" spans="1:28" x14ac:dyDescent="0.2">
      <c r="A262" s="20" t="s">
        <v>6347</v>
      </c>
      <c r="B262" s="12" t="s">
        <v>6348</v>
      </c>
      <c r="C262" s="13">
        <v>46.83</v>
      </c>
      <c r="D262" s="14">
        <v>11</v>
      </c>
      <c r="E262" s="14">
        <v>5</v>
      </c>
      <c r="F262" s="14">
        <v>5</v>
      </c>
      <c r="G262" s="14">
        <v>45</v>
      </c>
      <c r="H262" s="15">
        <v>0</v>
      </c>
      <c r="I262" s="15">
        <v>0</v>
      </c>
      <c r="J262" s="15">
        <v>1.519289971898092E-4</v>
      </c>
      <c r="K262" s="15">
        <v>0</v>
      </c>
      <c r="L262" s="15">
        <v>0</v>
      </c>
      <c r="M262" s="15">
        <v>3.0385799437961842E-5</v>
      </c>
      <c r="N262" s="15">
        <v>6.7944713093957579E-5</v>
      </c>
      <c r="O262" s="15">
        <v>9.3814255511770426E-5</v>
      </c>
      <c r="P262" s="15">
        <v>8.0093797910028435E-5</v>
      </c>
      <c r="Q262" s="15">
        <v>0</v>
      </c>
      <c r="R262" s="15">
        <v>0</v>
      </c>
      <c r="S262" s="15">
        <v>5.3760596919362978E-4</v>
      </c>
      <c r="T262" s="15">
        <v>1.4230280452308573E-4</v>
      </c>
      <c r="U262" s="15">
        <v>2.2526976508057208E-4</v>
      </c>
      <c r="V262" s="21">
        <f t="shared" si="7"/>
        <v>-2.2274949407635689</v>
      </c>
      <c r="W262" s="15">
        <f t="shared" si="8"/>
        <v>0.33885713499636633</v>
      </c>
      <c r="X262" s="15">
        <v>0.21570810000000001</v>
      </c>
      <c r="Y262" s="15">
        <v>0.30562010000000001</v>
      </c>
      <c r="Z262" s="14">
        <v>126</v>
      </c>
      <c r="AA262" s="17">
        <v>13.927568684660001</v>
      </c>
      <c r="AB262" s="18">
        <v>10.31591796875</v>
      </c>
    </row>
    <row r="263" spans="1:28" x14ac:dyDescent="0.2">
      <c r="A263" s="20" t="s">
        <v>6349</v>
      </c>
      <c r="B263" s="12" t="s">
        <v>6350</v>
      </c>
      <c r="C263" s="13">
        <v>41.26</v>
      </c>
      <c r="D263" s="14">
        <v>1</v>
      </c>
      <c r="E263" s="14">
        <v>24</v>
      </c>
      <c r="F263" s="14">
        <v>24</v>
      </c>
      <c r="G263" s="14">
        <v>190</v>
      </c>
      <c r="H263" s="15">
        <v>9.3328590008019754E-6</v>
      </c>
      <c r="I263" s="15">
        <v>5.4766639162730532E-5</v>
      </c>
      <c r="J263" s="15">
        <v>3.1408118853423598E-5</v>
      </c>
      <c r="K263" s="15">
        <v>4.1988866610738213E-5</v>
      </c>
      <c r="L263" s="15">
        <v>1.6495871281473911E-4</v>
      </c>
      <c r="M263" s="15">
        <v>6.0491039288486683E-5</v>
      </c>
      <c r="N263" s="15">
        <v>6.0728019961884364E-5</v>
      </c>
      <c r="O263" s="15">
        <v>1.2012770500322443E-4</v>
      </c>
      <c r="P263" s="15">
        <v>8.4682232813259312E-5</v>
      </c>
      <c r="Q263" s="15">
        <v>3.7599688772731648E-4</v>
      </c>
      <c r="R263" s="15">
        <v>3.65330524174406E-4</v>
      </c>
      <c r="S263" s="15">
        <v>4.770048918093036E-4</v>
      </c>
      <c r="T263" s="15">
        <v>2.8462844830550197E-4</v>
      </c>
      <c r="U263" s="15">
        <v>1.7241570144839742E-4</v>
      </c>
      <c r="V263" s="21">
        <f t="shared" si="7"/>
        <v>-2.2342865121155553</v>
      </c>
      <c r="W263" s="19">
        <f t="shared" si="8"/>
        <v>4.0903498290318092E-2</v>
      </c>
      <c r="X263" s="15">
        <v>0.21570810000000001</v>
      </c>
      <c r="Y263" s="15">
        <v>0.27602949999999998</v>
      </c>
      <c r="Z263" s="14">
        <v>732</v>
      </c>
      <c r="AA263" s="17">
        <v>83.154679664660193</v>
      </c>
      <c r="AB263" s="18">
        <v>5.92236328125</v>
      </c>
    </row>
    <row r="264" spans="1:28" x14ac:dyDescent="0.2">
      <c r="A264" s="20" t="s">
        <v>6351</v>
      </c>
      <c r="B264" s="12" t="s">
        <v>6352</v>
      </c>
      <c r="C264" s="13">
        <v>44.88</v>
      </c>
      <c r="D264" s="14">
        <v>1</v>
      </c>
      <c r="E264" s="14">
        <v>10</v>
      </c>
      <c r="F264" s="14">
        <v>10</v>
      </c>
      <c r="G264" s="14">
        <v>75</v>
      </c>
      <c r="H264" s="15">
        <v>3.2274923953237924E-5</v>
      </c>
      <c r="I264" s="15">
        <v>3.2874613433599772E-5</v>
      </c>
      <c r="J264" s="15">
        <v>2.1601894252206128E-5</v>
      </c>
      <c r="K264" s="15">
        <v>1.6581031084000129E-5</v>
      </c>
      <c r="L264" s="15">
        <v>5.7133125100469219E-5</v>
      </c>
      <c r="M264" s="15">
        <v>3.2093117564702635E-5</v>
      </c>
      <c r="N264" s="15">
        <v>1.5639184444247135E-5</v>
      </c>
      <c r="O264" s="15">
        <v>8.0845374766144878E-5</v>
      </c>
      <c r="P264" s="15">
        <v>5.3333010512253075E-5</v>
      </c>
      <c r="Q264" s="15">
        <v>1.5444532558768251E-4</v>
      </c>
      <c r="R264" s="15">
        <v>2.2571137885117612E-4</v>
      </c>
      <c r="S264" s="15">
        <v>2.4185928730347211E-4</v>
      </c>
      <c r="T264" s="15">
        <v>1.5123887540414576E-4</v>
      </c>
      <c r="U264" s="15">
        <v>8.4126834983780293E-5</v>
      </c>
      <c r="V264" s="21">
        <f t="shared" si="7"/>
        <v>-2.2364931800530248</v>
      </c>
      <c r="W264" s="19">
        <f t="shared" si="8"/>
        <v>3.2657180831069783E-2</v>
      </c>
      <c r="X264" s="15">
        <v>0.2085003</v>
      </c>
      <c r="Y264" s="15">
        <v>0.26231989999999999</v>
      </c>
      <c r="Z264" s="14">
        <v>361</v>
      </c>
      <c r="AA264" s="17">
        <v>41.266452924660001</v>
      </c>
      <c r="AB264" s="18">
        <v>4.91943359375</v>
      </c>
    </row>
    <row r="265" spans="1:28" x14ac:dyDescent="0.2">
      <c r="A265" s="20" t="s">
        <v>6353</v>
      </c>
      <c r="B265" s="12" t="s">
        <v>6354</v>
      </c>
      <c r="C265" s="13">
        <v>19.96</v>
      </c>
      <c r="D265" s="14">
        <v>1</v>
      </c>
      <c r="E265" s="14">
        <v>6</v>
      </c>
      <c r="F265" s="14">
        <v>6</v>
      </c>
      <c r="G265" s="14">
        <v>26</v>
      </c>
      <c r="H265" s="15">
        <v>0</v>
      </c>
      <c r="I265" s="15">
        <v>0</v>
      </c>
      <c r="J265" s="15">
        <v>6.2922419959424825E-5</v>
      </c>
      <c r="K265" s="15">
        <v>2.4334900632027972E-5</v>
      </c>
      <c r="L265" s="15">
        <v>0</v>
      </c>
      <c r="M265" s="15">
        <v>1.7451464118290559E-5</v>
      </c>
      <c r="N265" s="15">
        <v>2.7516587374531858E-5</v>
      </c>
      <c r="O265" s="15">
        <v>0</v>
      </c>
      <c r="P265" s="15">
        <v>0</v>
      </c>
      <c r="Q265" s="15">
        <v>1.2279059910956682E-4</v>
      </c>
      <c r="R265" s="15">
        <v>1.5720444126369581E-4</v>
      </c>
      <c r="S265" s="15">
        <v>1.3705742957728805E-4</v>
      </c>
      <c r="T265" s="15">
        <v>8.3410493990110146E-5</v>
      </c>
      <c r="U265" s="15">
        <v>7.7118340955118159E-5</v>
      </c>
      <c r="V265" s="21">
        <f t="shared" si="7"/>
        <v>-2.2568808238522258</v>
      </c>
      <c r="W265" s="15">
        <f t="shared" si="8"/>
        <v>0.13151558445747596</v>
      </c>
      <c r="X265" s="15">
        <v>0.21570810000000001</v>
      </c>
      <c r="Y265" s="15">
        <v>0.27746759999999998</v>
      </c>
      <c r="Z265" s="14">
        <v>481</v>
      </c>
      <c r="AA265" s="17">
        <v>54.323054554659997</v>
      </c>
      <c r="AB265" s="18">
        <v>6.88818359375</v>
      </c>
    </row>
    <row r="266" spans="1:28" x14ac:dyDescent="0.2">
      <c r="A266" s="20" t="s">
        <v>6355</v>
      </c>
      <c r="B266" s="12" t="s">
        <v>6356</v>
      </c>
      <c r="C266" s="13">
        <v>40.79</v>
      </c>
      <c r="D266" s="14">
        <v>1</v>
      </c>
      <c r="E266" s="14">
        <v>8</v>
      </c>
      <c r="F266" s="14">
        <v>11</v>
      </c>
      <c r="G266" s="14">
        <v>39</v>
      </c>
      <c r="H266" s="15">
        <v>0</v>
      </c>
      <c r="I266" s="15">
        <v>1.3508355755340782E-5</v>
      </c>
      <c r="J266" s="15">
        <v>0</v>
      </c>
      <c r="K266" s="15">
        <v>5.841887101583185E-5</v>
      </c>
      <c r="L266" s="15">
        <v>0</v>
      </c>
      <c r="M266" s="15">
        <v>1.4385445354234526E-5</v>
      </c>
      <c r="N266" s="15">
        <v>2.5300864490066878E-5</v>
      </c>
      <c r="O266" s="15">
        <v>0</v>
      </c>
      <c r="P266" s="15">
        <v>0</v>
      </c>
      <c r="Q266" s="15">
        <v>9.4102520538298E-5</v>
      </c>
      <c r="R266" s="15">
        <v>1.2623179487113533E-4</v>
      </c>
      <c r="S266" s="15">
        <v>1.23587527698366E-4</v>
      </c>
      <c r="T266" s="15">
        <v>6.8784368621559869E-5</v>
      </c>
      <c r="U266" s="15">
        <v>6.4045258562422911E-5</v>
      </c>
      <c r="V266" s="21">
        <f t="shared" si="7"/>
        <v>-2.2574708612996748</v>
      </c>
      <c r="W266" s="15">
        <f t="shared" si="8"/>
        <v>0.13511787693724006</v>
      </c>
      <c r="X266" s="15">
        <v>0.21570810000000001</v>
      </c>
      <c r="Y266" s="15">
        <v>0.27746759999999998</v>
      </c>
      <c r="Z266" s="14">
        <v>380</v>
      </c>
      <c r="AA266" s="17">
        <v>43.039116984659998</v>
      </c>
      <c r="AB266" s="18">
        <v>6.60986328125</v>
      </c>
    </row>
    <row r="267" spans="1:28" x14ac:dyDescent="0.2">
      <c r="A267" s="20" t="s">
        <v>6357</v>
      </c>
      <c r="B267" s="12" t="s">
        <v>6358</v>
      </c>
      <c r="C267" s="13">
        <v>5.64</v>
      </c>
      <c r="D267" s="14">
        <v>1</v>
      </c>
      <c r="E267" s="14">
        <v>4</v>
      </c>
      <c r="F267" s="14">
        <v>4</v>
      </c>
      <c r="G267" s="14">
        <v>7</v>
      </c>
      <c r="H267" s="15">
        <v>0</v>
      </c>
      <c r="I267" s="15">
        <v>6.9219211568641412E-6</v>
      </c>
      <c r="J267" s="15">
        <v>0</v>
      </c>
      <c r="K267" s="15">
        <v>0</v>
      </c>
      <c r="L267" s="15">
        <v>0</v>
      </c>
      <c r="M267" s="15">
        <v>1.3843842313728282E-6</v>
      </c>
      <c r="N267" s="15">
        <v>3.0955772483284409E-6</v>
      </c>
      <c r="O267" s="15">
        <v>0</v>
      </c>
      <c r="P267" s="15">
        <v>0</v>
      </c>
      <c r="Q267" s="15">
        <v>1.4549663002671131E-5</v>
      </c>
      <c r="R267" s="15">
        <v>1.8652079883291588E-5</v>
      </c>
      <c r="S267" s="15">
        <v>0</v>
      </c>
      <c r="T267" s="15">
        <v>6.6403485771925434E-6</v>
      </c>
      <c r="U267" s="15">
        <v>9.2076276984203783E-6</v>
      </c>
      <c r="V267" s="21">
        <f t="shared" si="7"/>
        <v>-2.2620145622168888</v>
      </c>
      <c r="W267" s="15">
        <f t="shared" si="8"/>
        <v>0.28151950677861393</v>
      </c>
      <c r="X267" s="15">
        <v>0.21570810000000001</v>
      </c>
      <c r="Y267" s="15">
        <v>0.30562010000000001</v>
      </c>
      <c r="Z267" s="14">
        <v>975</v>
      </c>
      <c r="AA267" s="17">
        <v>110.47516692466</v>
      </c>
      <c r="AB267" s="18">
        <v>6.49365234375</v>
      </c>
    </row>
    <row r="268" spans="1:28" x14ac:dyDescent="0.2">
      <c r="A268" s="20" t="s">
        <v>6359</v>
      </c>
      <c r="B268" s="12" t="s">
        <v>6360</v>
      </c>
      <c r="C268" s="13">
        <v>20.54</v>
      </c>
      <c r="D268" s="14">
        <v>1</v>
      </c>
      <c r="E268" s="14">
        <v>5</v>
      </c>
      <c r="F268" s="14">
        <v>6</v>
      </c>
      <c r="G268" s="14">
        <v>10</v>
      </c>
      <c r="H268" s="15">
        <v>0</v>
      </c>
      <c r="I268" s="15">
        <v>0</v>
      </c>
      <c r="J268" s="15">
        <v>1.5864133284594254E-5</v>
      </c>
      <c r="K268" s="15">
        <v>0</v>
      </c>
      <c r="L268" s="15">
        <v>0</v>
      </c>
      <c r="M268" s="15">
        <v>3.1728266569188508E-6</v>
      </c>
      <c r="N268" s="15">
        <v>7.0946560856939545E-6</v>
      </c>
      <c r="O268" s="15">
        <v>0</v>
      </c>
      <c r="P268" s="15">
        <v>0</v>
      </c>
      <c r="Q268" s="15">
        <v>4.1278193133423642E-5</v>
      </c>
      <c r="R268" s="15">
        <v>0</v>
      </c>
      <c r="S268" s="15">
        <v>3.5075089006681066E-5</v>
      </c>
      <c r="T268" s="15">
        <v>1.5270656428020943E-5</v>
      </c>
      <c r="U268" s="15">
        <v>2.1024904033511873E-5</v>
      </c>
      <c r="V268" s="21">
        <f t="shared" si="7"/>
        <v>-2.2669214706609635</v>
      </c>
      <c r="W268" s="15">
        <f t="shared" si="8"/>
        <v>0.27822549594709106</v>
      </c>
      <c r="X268" s="15">
        <v>0.21570810000000001</v>
      </c>
      <c r="Y268" s="15">
        <v>0.30562010000000001</v>
      </c>
      <c r="Z268" s="14">
        <v>336</v>
      </c>
      <c r="AA268" s="17">
        <v>39.100174054660002</v>
      </c>
      <c r="AB268" s="18">
        <v>7.37158203125</v>
      </c>
    </row>
    <row r="269" spans="1:28" x14ac:dyDescent="0.2">
      <c r="A269" s="20" t="s">
        <v>6361</v>
      </c>
      <c r="B269" s="12" t="s">
        <v>6362</v>
      </c>
      <c r="C269" s="13">
        <v>17.18</v>
      </c>
      <c r="D269" s="14">
        <v>1</v>
      </c>
      <c r="E269" s="14">
        <v>9</v>
      </c>
      <c r="F269" s="14">
        <v>9</v>
      </c>
      <c r="G269" s="14">
        <v>27</v>
      </c>
      <c r="H269" s="15">
        <v>3.4694272446327966E-5</v>
      </c>
      <c r="I269" s="15">
        <v>0</v>
      </c>
      <c r="J269" s="15">
        <v>1.8585371637945762E-5</v>
      </c>
      <c r="K269" s="15">
        <v>0</v>
      </c>
      <c r="L269" s="15">
        <v>0</v>
      </c>
      <c r="M269" s="15">
        <v>1.0655928816854745E-5</v>
      </c>
      <c r="N269" s="15">
        <v>1.5663368768812266E-5</v>
      </c>
      <c r="O269" s="15">
        <v>1.9980335994740811E-5</v>
      </c>
      <c r="P269" s="15">
        <v>1.3195099782195433E-4</v>
      </c>
      <c r="Q269" s="15">
        <v>3.6503304378911201E-5</v>
      </c>
      <c r="R269" s="15">
        <v>4.0319063391403717E-5</v>
      </c>
      <c r="S269" s="15">
        <v>2.9332927249030992E-5</v>
      </c>
      <c r="T269" s="15">
        <v>5.161732576720821E-5</v>
      </c>
      <c r="U269" s="15">
        <v>4.5571583196708395E-5</v>
      </c>
      <c r="V269" s="21">
        <f t="shared" si="7"/>
        <v>-2.2761990488963479</v>
      </c>
      <c r="W269" s="15">
        <f t="shared" si="8"/>
        <v>0.11655351840885658</v>
      </c>
      <c r="X269" s="15">
        <v>0.21570810000000001</v>
      </c>
      <c r="Y269" s="15">
        <v>0.27746759999999998</v>
      </c>
      <c r="Z269" s="14">
        <v>687</v>
      </c>
      <c r="AA269" s="17">
        <v>77.976197104660002</v>
      </c>
      <c r="AB269" s="18">
        <v>6.06201171875</v>
      </c>
    </row>
    <row r="270" spans="1:28" x14ac:dyDescent="0.2">
      <c r="A270" s="20" t="s">
        <v>6363</v>
      </c>
      <c r="B270" s="12" t="s">
        <v>6364</v>
      </c>
      <c r="C270" s="13">
        <v>42.86</v>
      </c>
      <c r="D270" s="14">
        <v>1</v>
      </c>
      <c r="E270" s="14">
        <v>6</v>
      </c>
      <c r="F270" s="14">
        <v>6</v>
      </c>
      <c r="G270" s="14">
        <v>35</v>
      </c>
      <c r="H270" s="15">
        <v>1.7539808776242203E-4</v>
      </c>
      <c r="I270" s="15">
        <v>0</v>
      </c>
      <c r="J270" s="15">
        <v>0</v>
      </c>
      <c r="K270" s="15">
        <v>0</v>
      </c>
      <c r="L270" s="15">
        <v>2.4331115676980589E-5</v>
      </c>
      <c r="M270" s="15">
        <v>3.9945840687880528E-5</v>
      </c>
      <c r="N270" s="15">
        <v>7.6449560887380594E-5</v>
      </c>
      <c r="O270" s="15">
        <v>0</v>
      </c>
      <c r="P270" s="15">
        <v>0</v>
      </c>
      <c r="Q270" s="15">
        <v>2.4291839011358427E-4</v>
      </c>
      <c r="R270" s="15">
        <v>4.0365974242467909E-4</v>
      </c>
      <c r="S270" s="15">
        <v>3.4737061857510987E-4</v>
      </c>
      <c r="T270" s="15">
        <v>1.9878975022267464E-4</v>
      </c>
      <c r="U270" s="15">
        <v>1.9041405842992618E-4</v>
      </c>
      <c r="V270" s="21">
        <f t="shared" si="7"/>
        <v>-2.3151261749530989</v>
      </c>
      <c r="W270" s="15">
        <f t="shared" si="8"/>
        <v>0.14113033964492022</v>
      </c>
      <c r="X270" s="15">
        <v>0.21570810000000001</v>
      </c>
      <c r="Y270" s="15">
        <v>0.27746759999999998</v>
      </c>
      <c r="Z270" s="14">
        <v>182</v>
      </c>
      <c r="AA270" s="17">
        <v>20.754257354660002</v>
      </c>
      <c r="AB270" s="18">
        <v>5.07177734375</v>
      </c>
    </row>
    <row r="271" spans="1:28" x14ac:dyDescent="0.2">
      <c r="A271" s="20" t="s">
        <v>6365</v>
      </c>
      <c r="B271" s="12" t="s">
        <v>6366</v>
      </c>
      <c r="C271" s="13">
        <v>46.11</v>
      </c>
      <c r="D271" s="14">
        <v>1</v>
      </c>
      <c r="E271" s="14">
        <v>5</v>
      </c>
      <c r="F271" s="14">
        <v>5</v>
      </c>
      <c r="G271" s="14">
        <v>20</v>
      </c>
      <c r="H271" s="15">
        <v>0</v>
      </c>
      <c r="I271" s="15">
        <v>0</v>
      </c>
      <c r="J271" s="15">
        <v>5.5648100276603495E-5</v>
      </c>
      <c r="K271" s="15">
        <v>0</v>
      </c>
      <c r="L271" s="15">
        <v>0</v>
      </c>
      <c r="M271" s="15">
        <v>1.1129620055320698E-5</v>
      </c>
      <c r="N271" s="15">
        <v>2.4886587007442049E-5</v>
      </c>
      <c r="O271" s="15">
        <v>6.2782310296306129E-5</v>
      </c>
      <c r="P271" s="15">
        <v>0</v>
      </c>
      <c r="Q271" s="15">
        <v>1.037450295416144E-4</v>
      </c>
      <c r="R271" s="15">
        <v>3.7335779842540398E-5</v>
      </c>
      <c r="S271" s="15">
        <v>7.4037205619039356E-5</v>
      </c>
      <c r="T271" s="15">
        <v>5.5580065059900053E-5</v>
      </c>
      <c r="U271" s="15">
        <v>3.9161204503772145E-5</v>
      </c>
      <c r="V271" s="21">
        <f t="shared" si="7"/>
        <v>-2.3201631807275698</v>
      </c>
      <c r="W271" s="15">
        <f t="shared" si="8"/>
        <v>7.0694003959222387E-2</v>
      </c>
      <c r="X271" s="15">
        <v>0.21570810000000001</v>
      </c>
      <c r="Y271" s="15">
        <v>0.27746759999999998</v>
      </c>
      <c r="Z271" s="14">
        <v>193</v>
      </c>
      <c r="AA271" s="17">
        <v>21.445054024659999</v>
      </c>
      <c r="AB271" s="18">
        <v>5.42724609375</v>
      </c>
    </row>
    <row r="272" spans="1:28" x14ac:dyDescent="0.2">
      <c r="A272" s="20" t="s">
        <v>6367</v>
      </c>
      <c r="B272" s="12" t="s">
        <v>6368</v>
      </c>
      <c r="C272" s="13">
        <v>15.66</v>
      </c>
      <c r="D272" s="14">
        <v>1</v>
      </c>
      <c r="E272" s="14">
        <v>8</v>
      </c>
      <c r="F272" s="14">
        <v>8</v>
      </c>
      <c r="G272" s="14">
        <v>19</v>
      </c>
      <c r="H272" s="15">
        <v>0</v>
      </c>
      <c r="I272" s="15">
        <v>0</v>
      </c>
      <c r="J272" s="15">
        <v>0</v>
      </c>
      <c r="K272" s="15">
        <v>0</v>
      </c>
      <c r="L272" s="15">
        <v>3.2413812260139204E-5</v>
      </c>
      <c r="M272" s="15">
        <v>6.4827624520278409E-6</v>
      </c>
      <c r="N272" s="15">
        <v>1.4495897524717473E-5</v>
      </c>
      <c r="O272" s="15">
        <v>0</v>
      </c>
      <c r="P272" s="15">
        <v>0</v>
      </c>
      <c r="Q272" s="15">
        <v>4.2374956814669465E-5</v>
      </c>
      <c r="R272" s="15">
        <v>6.9102473663466227E-5</v>
      </c>
      <c r="S272" s="15">
        <v>5.1599736920372067E-5</v>
      </c>
      <c r="T272" s="15">
        <v>3.2615433479701555E-5</v>
      </c>
      <c r="U272" s="15">
        <v>3.1282939345442626E-5</v>
      </c>
      <c r="V272" s="21">
        <f t="shared" si="7"/>
        <v>-2.3308741886751068</v>
      </c>
      <c r="W272" s="15">
        <f t="shared" si="8"/>
        <v>0.14418069737941225</v>
      </c>
      <c r="X272" s="15">
        <v>0.21570810000000001</v>
      </c>
      <c r="Y272" s="15">
        <v>0.27746759999999998</v>
      </c>
      <c r="Z272" s="14">
        <v>907</v>
      </c>
      <c r="AA272" s="17">
        <v>101.00403231465999</v>
      </c>
      <c r="AB272" s="18">
        <v>6.96142578125</v>
      </c>
    </row>
    <row r="273" spans="1:28" x14ac:dyDescent="0.2">
      <c r="A273" s="20" t="s">
        <v>6369</v>
      </c>
      <c r="B273" s="12" t="s">
        <v>6370</v>
      </c>
      <c r="C273" s="13">
        <v>83.33</v>
      </c>
      <c r="D273" s="14">
        <v>1</v>
      </c>
      <c r="E273" s="14">
        <v>15</v>
      </c>
      <c r="F273" s="14">
        <v>15</v>
      </c>
      <c r="G273" s="14">
        <v>2842</v>
      </c>
      <c r="H273" s="15">
        <v>6.6281639135466362E-3</v>
      </c>
      <c r="I273" s="15">
        <v>3.7835876754603866E-3</v>
      </c>
      <c r="J273" s="15">
        <v>4.1375110135930806E-3</v>
      </c>
      <c r="K273" s="15">
        <v>6.5403632137377484E-3</v>
      </c>
      <c r="L273" s="15">
        <v>6.6030398837109549E-3</v>
      </c>
      <c r="M273" s="15">
        <v>5.5385331400097616E-3</v>
      </c>
      <c r="N273" s="15">
        <v>1.4462736522613251E-3</v>
      </c>
      <c r="O273" s="15">
        <v>2.5563786665250918E-3</v>
      </c>
      <c r="P273" s="15">
        <v>6.6898320732885755E-3</v>
      </c>
      <c r="Q273" s="15">
        <v>3.789178590011745E-2</v>
      </c>
      <c r="R273" s="15">
        <v>5.1110923349438037E-2</v>
      </c>
      <c r="S273" s="15">
        <v>4.5255105725211506E-2</v>
      </c>
      <c r="T273" s="15">
        <v>2.870080514291613E-2</v>
      </c>
      <c r="U273" s="15">
        <v>2.252080351769116E-2</v>
      </c>
      <c r="V273" s="21">
        <f t="shared" si="7"/>
        <v>-2.3735153698164235</v>
      </c>
      <c r="W273" s="15">
        <f t="shared" si="8"/>
        <v>8.2852289870347318E-2</v>
      </c>
      <c r="X273" s="15">
        <v>0.21570810000000001</v>
      </c>
      <c r="Y273" s="15">
        <v>0.27746759999999998</v>
      </c>
      <c r="Z273" s="14">
        <v>132</v>
      </c>
      <c r="AA273" s="17">
        <v>14.640524024659999</v>
      </c>
      <c r="AB273" s="18">
        <v>8.39697265625</v>
      </c>
    </row>
    <row r="274" spans="1:28" x14ac:dyDescent="0.2">
      <c r="A274" s="20" t="s">
        <v>6371</v>
      </c>
      <c r="B274" s="12" t="s">
        <v>6372</v>
      </c>
      <c r="C274" s="13">
        <v>19.62</v>
      </c>
      <c r="D274" s="14">
        <v>1</v>
      </c>
      <c r="E274" s="14">
        <v>20</v>
      </c>
      <c r="F274" s="14">
        <v>20</v>
      </c>
      <c r="G274" s="14">
        <v>106</v>
      </c>
      <c r="H274" s="15">
        <v>0</v>
      </c>
      <c r="I274" s="15">
        <v>0</v>
      </c>
      <c r="J274" s="15">
        <v>0</v>
      </c>
      <c r="K274" s="15">
        <v>3.7433812745381838E-5</v>
      </c>
      <c r="L274" s="15">
        <v>4.6155518001654802E-5</v>
      </c>
      <c r="M274" s="15">
        <v>1.6717866149407327E-5</v>
      </c>
      <c r="N274" s="15">
        <v>2.3098630563898671E-5</v>
      </c>
      <c r="O274" s="15">
        <v>1.6728030722909043E-4</v>
      </c>
      <c r="P274" s="15">
        <v>4.228230130685036E-5</v>
      </c>
      <c r="Q274" s="15">
        <v>8.6401895180644945E-5</v>
      </c>
      <c r="R274" s="15">
        <v>5.9663160712361741E-5</v>
      </c>
      <c r="S274" s="15">
        <v>8.1248161146533785E-5</v>
      </c>
      <c r="T274" s="15">
        <v>8.7375165115096261E-5</v>
      </c>
      <c r="U274" s="15">
        <v>4.80224966101823E-5</v>
      </c>
      <c r="V274" s="21">
        <f t="shared" si="7"/>
        <v>-2.385832561674055</v>
      </c>
      <c r="W274" s="19">
        <f t="shared" si="8"/>
        <v>2.6401863289949892E-2</v>
      </c>
      <c r="X274" s="15">
        <v>0.1976811</v>
      </c>
      <c r="Y274" s="15">
        <v>0.24497550000000001</v>
      </c>
      <c r="Z274" s="14">
        <v>1738</v>
      </c>
      <c r="AA274" s="17">
        <v>192.79360314466001</v>
      </c>
      <c r="AB274" s="18">
        <v>7.53271484375</v>
      </c>
    </row>
    <row r="275" spans="1:28" x14ac:dyDescent="0.2">
      <c r="A275" s="20" t="s">
        <v>6373</v>
      </c>
      <c r="B275" s="12" t="s">
        <v>6374</v>
      </c>
      <c r="C275" s="13">
        <v>21.05</v>
      </c>
      <c r="D275" s="14">
        <v>1</v>
      </c>
      <c r="E275" s="14">
        <v>4</v>
      </c>
      <c r="F275" s="14">
        <v>4</v>
      </c>
      <c r="G275" s="14">
        <v>48</v>
      </c>
      <c r="H275" s="15">
        <v>0</v>
      </c>
      <c r="I275" s="15">
        <v>0</v>
      </c>
      <c r="J275" s="15">
        <v>3.5912074683920091E-5</v>
      </c>
      <c r="K275" s="15">
        <v>0</v>
      </c>
      <c r="L275" s="15">
        <v>0</v>
      </c>
      <c r="M275" s="15">
        <v>7.1824149367840179E-6</v>
      </c>
      <c r="N275" s="15">
        <v>1.6060368041258919E-5</v>
      </c>
      <c r="O275" s="15">
        <v>0</v>
      </c>
      <c r="P275" s="15">
        <v>0</v>
      </c>
      <c r="Q275" s="15">
        <v>4.3787754048393068E-5</v>
      </c>
      <c r="R275" s="15">
        <v>5.1143556198917911E-5</v>
      </c>
      <c r="S275" s="15">
        <v>9.3456130447257279E-5</v>
      </c>
      <c r="T275" s="15">
        <v>3.7677488138913647E-5</v>
      </c>
      <c r="U275" s="15">
        <v>3.9271852200906289E-5</v>
      </c>
      <c r="V275" s="21">
        <f t="shared" si="7"/>
        <v>-2.3911618806368189</v>
      </c>
      <c r="W275" s="15">
        <f t="shared" si="8"/>
        <v>0.16561353431597622</v>
      </c>
      <c r="X275" s="15">
        <v>0.21570810000000001</v>
      </c>
      <c r="Y275" s="15">
        <v>0.27746759999999998</v>
      </c>
      <c r="Z275" s="14">
        <v>342</v>
      </c>
      <c r="AA275" s="17">
        <v>37.775135894660004</v>
      </c>
      <c r="AB275" s="18">
        <v>6.74169921875</v>
      </c>
    </row>
    <row r="276" spans="1:28" x14ac:dyDescent="0.2">
      <c r="A276" s="20" t="s">
        <v>6375</v>
      </c>
      <c r="B276" s="12" t="s">
        <v>6376</v>
      </c>
      <c r="C276" s="13">
        <v>67.540000000000006</v>
      </c>
      <c r="D276" s="14">
        <v>1</v>
      </c>
      <c r="E276" s="14">
        <v>5</v>
      </c>
      <c r="F276" s="14">
        <v>5</v>
      </c>
      <c r="G276" s="14">
        <v>45</v>
      </c>
      <c r="H276" s="15">
        <v>0</v>
      </c>
      <c r="I276" s="15">
        <v>5.5246965670696746E-5</v>
      </c>
      <c r="J276" s="15">
        <v>0</v>
      </c>
      <c r="K276" s="15">
        <v>8.1360263135568138E-5</v>
      </c>
      <c r="L276" s="15">
        <v>0</v>
      </c>
      <c r="M276" s="15">
        <v>2.7321445761252978E-5</v>
      </c>
      <c r="N276" s="15">
        <v>3.8533792445341374E-5</v>
      </c>
      <c r="O276" s="15">
        <v>0</v>
      </c>
      <c r="P276" s="15">
        <v>0</v>
      </c>
      <c r="Q276" s="15">
        <v>2.2891839096781996E-4</v>
      </c>
      <c r="R276" s="15">
        <v>1.8401642858714533E-4</v>
      </c>
      <c r="S276" s="15">
        <v>3.1524873260634724E-4</v>
      </c>
      <c r="T276" s="15">
        <v>1.4563671043226251E-4</v>
      </c>
      <c r="U276" s="15">
        <v>1.4106486273654262E-4</v>
      </c>
      <c r="V276" s="21">
        <f t="shared" si="7"/>
        <v>-2.414268325955407</v>
      </c>
      <c r="W276" s="15">
        <f t="shared" si="8"/>
        <v>0.13536535691707</v>
      </c>
      <c r="X276" s="15">
        <v>0.21570810000000001</v>
      </c>
      <c r="Y276" s="15">
        <v>0.27746759999999998</v>
      </c>
      <c r="Z276" s="14">
        <v>114</v>
      </c>
      <c r="AA276" s="17">
        <v>12.803239354660001</v>
      </c>
      <c r="AB276" s="18">
        <v>4.91943359375</v>
      </c>
    </row>
    <row r="277" spans="1:28" x14ac:dyDescent="0.2">
      <c r="A277" s="20" t="s">
        <v>6377</v>
      </c>
      <c r="B277" s="12" t="s">
        <v>6378</v>
      </c>
      <c r="C277" s="13">
        <v>22.56</v>
      </c>
      <c r="D277" s="14">
        <v>1</v>
      </c>
      <c r="E277" s="14">
        <v>6</v>
      </c>
      <c r="F277" s="14">
        <v>6</v>
      </c>
      <c r="G277" s="14">
        <v>31</v>
      </c>
      <c r="H277" s="15">
        <v>0</v>
      </c>
      <c r="I277" s="15">
        <v>0</v>
      </c>
      <c r="J277" s="15">
        <v>0</v>
      </c>
      <c r="K277" s="15">
        <v>0</v>
      </c>
      <c r="L277" s="15">
        <v>8.0424453601937737E-5</v>
      </c>
      <c r="M277" s="15">
        <v>1.6084890720387547E-5</v>
      </c>
      <c r="N277" s="15">
        <v>3.5966909061442117E-5</v>
      </c>
      <c r="O277" s="15">
        <v>5.9512511977538227E-5</v>
      </c>
      <c r="P277" s="15">
        <v>9.5775841887027808E-5</v>
      </c>
      <c r="Q277" s="15">
        <v>6.996934280465602E-5</v>
      </c>
      <c r="R277" s="15">
        <v>8.8999762716088156E-5</v>
      </c>
      <c r="S277" s="15">
        <v>1.2036183105536626E-4</v>
      </c>
      <c r="T277" s="15">
        <v>8.6923858088135291E-5</v>
      </c>
      <c r="U277" s="15">
        <v>2.3662219451322387E-5</v>
      </c>
      <c r="V277" s="21">
        <f t="shared" si="7"/>
        <v>-2.4340460750508304</v>
      </c>
      <c r="W277" s="19">
        <f t="shared" si="8"/>
        <v>8.0364665424306533E-3</v>
      </c>
      <c r="X277" s="15">
        <v>0.1524925</v>
      </c>
      <c r="Y277" s="15">
        <v>0.2075825</v>
      </c>
      <c r="Z277" s="14">
        <v>390</v>
      </c>
      <c r="AA277" s="17">
        <v>43.035189134660001</v>
      </c>
      <c r="AB277" s="18">
        <v>5.26220703125</v>
      </c>
    </row>
    <row r="278" spans="1:28" x14ac:dyDescent="0.2">
      <c r="A278" s="20" t="s">
        <v>6379</v>
      </c>
      <c r="B278" s="12" t="s">
        <v>6380</v>
      </c>
      <c r="C278" s="13">
        <v>8.48</v>
      </c>
      <c r="D278" s="14">
        <v>1</v>
      </c>
      <c r="E278" s="14">
        <v>4</v>
      </c>
      <c r="F278" s="14">
        <v>5</v>
      </c>
      <c r="G278" s="14">
        <v>20</v>
      </c>
      <c r="H278" s="15">
        <v>0</v>
      </c>
      <c r="I278" s="15">
        <v>0</v>
      </c>
      <c r="J278" s="15">
        <v>0</v>
      </c>
      <c r="K278" s="15">
        <v>1.521122102383361E-5</v>
      </c>
      <c r="L278" s="15">
        <v>0</v>
      </c>
      <c r="M278" s="15">
        <v>3.0422442047667221E-6</v>
      </c>
      <c r="N278" s="15">
        <v>6.8026648460131797E-6</v>
      </c>
      <c r="O278" s="15">
        <v>0</v>
      </c>
      <c r="P278" s="15">
        <v>0</v>
      </c>
      <c r="Q278" s="15">
        <v>2.0969265568474121E-5</v>
      </c>
      <c r="R278" s="15">
        <v>2.7056016926517821E-5</v>
      </c>
      <c r="S278" s="15">
        <v>3.4200109264944448E-5</v>
      </c>
      <c r="T278" s="15">
        <v>1.6445078351987282E-5</v>
      </c>
      <c r="U278" s="15">
        <v>1.5725636824373355E-5</v>
      </c>
      <c r="V278" s="21">
        <f t="shared" si="7"/>
        <v>-2.4344480120907575</v>
      </c>
      <c r="W278" s="15">
        <f t="shared" si="8"/>
        <v>0.13585930334953564</v>
      </c>
      <c r="X278" s="15">
        <v>0.21570810000000001</v>
      </c>
      <c r="Y278" s="15">
        <v>0.27746759999999998</v>
      </c>
      <c r="Z278" s="14">
        <v>884</v>
      </c>
      <c r="AA278" s="17">
        <v>100.75404758466</v>
      </c>
      <c r="AB278" s="18">
        <v>6.93212890625</v>
      </c>
    </row>
    <row r="279" spans="1:28" x14ac:dyDescent="0.2">
      <c r="A279" s="20" t="s">
        <v>6381</v>
      </c>
      <c r="B279" s="12" t="s">
        <v>6382</v>
      </c>
      <c r="C279" s="13">
        <v>42.33</v>
      </c>
      <c r="D279" s="14">
        <v>1</v>
      </c>
      <c r="E279" s="14">
        <v>22</v>
      </c>
      <c r="F279" s="14">
        <v>32</v>
      </c>
      <c r="G279" s="14">
        <v>108</v>
      </c>
      <c r="H279" s="15">
        <v>0</v>
      </c>
      <c r="I279" s="15">
        <v>0</v>
      </c>
      <c r="J279" s="15">
        <v>0</v>
      </c>
      <c r="K279" s="15">
        <v>0</v>
      </c>
      <c r="L279" s="15">
        <v>1.6075199959822884E-4</v>
      </c>
      <c r="M279" s="15">
        <v>3.2150399919645769E-5</v>
      </c>
      <c r="N279" s="15">
        <v>7.1890479724131721E-5</v>
      </c>
      <c r="O279" s="15">
        <v>3.891802528251163E-4</v>
      </c>
      <c r="P279" s="15">
        <v>2.1723004473744257E-4</v>
      </c>
      <c r="Q279" s="15">
        <v>2.7628157015580871E-4</v>
      </c>
      <c r="R279" s="15">
        <v>0</v>
      </c>
      <c r="S279" s="15">
        <v>0</v>
      </c>
      <c r="T279" s="15">
        <v>1.7653837354367351E-4</v>
      </c>
      <c r="U279" s="15">
        <v>1.7259249756737964E-4</v>
      </c>
      <c r="V279" s="21">
        <f t="shared" si="7"/>
        <v>-2.4570732227824981</v>
      </c>
      <c r="W279" s="15">
        <f t="shared" si="8"/>
        <v>0.14096081449788084</v>
      </c>
      <c r="X279" s="15">
        <v>0.21570810000000001</v>
      </c>
      <c r="Y279" s="15">
        <v>0.27746759999999998</v>
      </c>
      <c r="Z279" s="14">
        <v>900</v>
      </c>
      <c r="AA279" s="17">
        <v>102.97793796466</v>
      </c>
      <c r="AB279" s="18">
        <v>5.45263671875</v>
      </c>
    </row>
    <row r="280" spans="1:28" x14ac:dyDescent="0.2">
      <c r="A280" s="20" t="s">
        <v>6383</v>
      </c>
      <c r="B280" s="12" t="s">
        <v>6384</v>
      </c>
      <c r="C280" s="13">
        <v>43</v>
      </c>
      <c r="D280" s="14">
        <v>1</v>
      </c>
      <c r="E280" s="14">
        <v>6</v>
      </c>
      <c r="F280" s="14">
        <v>6</v>
      </c>
      <c r="G280" s="14">
        <v>35</v>
      </c>
      <c r="H280" s="15">
        <v>0</v>
      </c>
      <c r="I280" s="15">
        <v>0</v>
      </c>
      <c r="J280" s="15">
        <v>0</v>
      </c>
      <c r="K280" s="15">
        <v>2.6415191567034175E-4</v>
      </c>
      <c r="L280" s="15">
        <v>0</v>
      </c>
      <c r="M280" s="15">
        <v>5.283038313406835E-5</v>
      </c>
      <c r="N280" s="15">
        <v>1.1813232796513522E-4</v>
      </c>
      <c r="O280" s="15">
        <v>0</v>
      </c>
      <c r="P280" s="15">
        <v>3.1010311784421187E-4</v>
      </c>
      <c r="Q280" s="15">
        <v>3.6342375248447624E-4</v>
      </c>
      <c r="R280" s="15">
        <v>4.6046063965740939E-4</v>
      </c>
      <c r="S280" s="15">
        <v>3.4416030761845494E-4</v>
      </c>
      <c r="T280" s="15">
        <v>2.9562956352091054E-4</v>
      </c>
      <c r="U280" s="15">
        <v>1.7444690556335396E-4</v>
      </c>
      <c r="V280" s="21">
        <f t="shared" si="7"/>
        <v>-2.4843507712701727</v>
      </c>
      <c r="W280" s="19">
        <f t="shared" si="8"/>
        <v>3.6496444207205846E-2</v>
      </c>
      <c r="X280" s="15">
        <v>0.21570810000000001</v>
      </c>
      <c r="Y280" s="15">
        <v>0.27053450000000001</v>
      </c>
      <c r="Z280" s="14">
        <v>200</v>
      </c>
      <c r="AA280" s="17">
        <v>22.836492764660001</v>
      </c>
      <c r="AB280" s="18">
        <v>5.10986328125</v>
      </c>
    </row>
    <row r="281" spans="1:28" x14ac:dyDescent="0.2">
      <c r="A281" s="20" t="s">
        <v>6385</v>
      </c>
      <c r="B281" s="12" t="s">
        <v>6386</v>
      </c>
      <c r="C281" s="13">
        <v>15.94</v>
      </c>
      <c r="D281" s="14">
        <v>1</v>
      </c>
      <c r="E281" s="14">
        <v>2</v>
      </c>
      <c r="F281" s="14">
        <v>2</v>
      </c>
      <c r="G281" s="14">
        <v>19</v>
      </c>
      <c r="H281" s="15">
        <v>0</v>
      </c>
      <c r="I281" s="15">
        <v>0</v>
      </c>
      <c r="J281" s="15">
        <v>2.6109459869960563E-5</v>
      </c>
      <c r="K281" s="15">
        <v>0</v>
      </c>
      <c r="L281" s="15">
        <v>0</v>
      </c>
      <c r="M281" s="15">
        <v>5.2218919739921123E-6</v>
      </c>
      <c r="N281" s="15">
        <v>1.1676505425006927E-5</v>
      </c>
      <c r="O281" s="15">
        <v>0</v>
      </c>
      <c r="P281" s="15">
        <v>0</v>
      </c>
      <c r="Q281" s="15">
        <v>3.9729243146608959E-5</v>
      </c>
      <c r="R281" s="15">
        <v>4.2488036752480261E-5</v>
      </c>
      <c r="S281" s="15">
        <v>6.3939334940368449E-5</v>
      </c>
      <c r="T281" s="15">
        <v>2.9231322967891531E-5</v>
      </c>
      <c r="U281" s="15">
        <v>2.8282208932618729E-5</v>
      </c>
      <c r="V281" s="21">
        <f t="shared" si="7"/>
        <v>-2.4848706070983195</v>
      </c>
      <c r="W281" s="15">
        <f t="shared" si="8"/>
        <v>0.13610657382515415</v>
      </c>
      <c r="X281" s="15">
        <v>0.21570810000000001</v>
      </c>
      <c r="Y281" s="15">
        <v>0.27746759999999998</v>
      </c>
      <c r="Z281" s="14">
        <v>207</v>
      </c>
      <c r="AA281" s="17">
        <v>23.333378694659999</v>
      </c>
      <c r="AB281" s="18">
        <v>6.15087890625</v>
      </c>
    </row>
    <row r="282" spans="1:28" x14ac:dyDescent="0.2">
      <c r="A282" s="20" t="s">
        <v>6387</v>
      </c>
      <c r="B282" s="12" t="s">
        <v>6388</v>
      </c>
      <c r="C282" s="13">
        <v>9.57</v>
      </c>
      <c r="D282" s="14">
        <v>1</v>
      </c>
      <c r="E282" s="14">
        <v>3</v>
      </c>
      <c r="F282" s="14">
        <v>3</v>
      </c>
      <c r="G282" s="14">
        <v>8</v>
      </c>
      <c r="H282" s="15">
        <v>1.3807081917429661E-5</v>
      </c>
      <c r="I282" s="15">
        <v>0</v>
      </c>
      <c r="J282" s="15">
        <v>0</v>
      </c>
      <c r="K282" s="15">
        <v>0</v>
      </c>
      <c r="L282" s="15">
        <v>0</v>
      </c>
      <c r="M282" s="15">
        <v>2.761416383485932E-6</v>
      </c>
      <c r="N282" s="15">
        <v>6.1747147476561725E-6</v>
      </c>
      <c r="O282" s="15">
        <v>0</v>
      </c>
      <c r="P282" s="15">
        <v>0</v>
      </c>
      <c r="Q282" s="15">
        <v>2.6229261188777806E-5</v>
      </c>
      <c r="R282" s="15">
        <v>5.1271519423212691E-5</v>
      </c>
      <c r="S282" s="15">
        <v>0</v>
      </c>
      <c r="T282" s="15">
        <v>1.5500156122398098E-5</v>
      </c>
      <c r="U282" s="15">
        <v>2.2997112032711985E-5</v>
      </c>
      <c r="V282" s="21">
        <f t="shared" si="7"/>
        <v>-2.4888023989006647</v>
      </c>
      <c r="W282" s="15">
        <f t="shared" si="8"/>
        <v>0.28990576166261295</v>
      </c>
      <c r="X282" s="15">
        <v>0.21570810000000001</v>
      </c>
      <c r="Y282" s="15">
        <v>0.30562010000000001</v>
      </c>
      <c r="Z282" s="14">
        <v>418</v>
      </c>
      <c r="AA282" s="17">
        <v>47.376264984659997</v>
      </c>
      <c r="AB282" s="18">
        <v>7.92822265625</v>
      </c>
    </row>
    <row r="283" spans="1:28" x14ac:dyDescent="0.2">
      <c r="A283" s="20" t="s">
        <v>6389</v>
      </c>
      <c r="B283" s="12" t="s">
        <v>6390</v>
      </c>
      <c r="C283" s="13">
        <v>13.59</v>
      </c>
      <c r="D283" s="14">
        <v>1</v>
      </c>
      <c r="E283" s="14">
        <v>4</v>
      </c>
      <c r="F283" s="14">
        <v>4</v>
      </c>
      <c r="G283" s="14">
        <v>17</v>
      </c>
      <c r="H283" s="15">
        <v>0</v>
      </c>
      <c r="I283" s="15">
        <v>3.551478746767356E-5</v>
      </c>
      <c r="J283" s="15">
        <v>0</v>
      </c>
      <c r="K283" s="15">
        <v>0</v>
      </c>
      <c r="L283" s="15">
        <v>0</v>
      </c>
      <c r="M283" s="15">
        <v>7.1029574935347119E-6</v>
      </c>
      <c r="N283" s="15">
        <v>1.5882695796835138E-5</v>
      </c>
      <c r="O283" s="15">
        <v>0</v>
      </c>
      <c r="P283" s="15">
        <v>0</v>
      </c>
      <c r="Q283" s="15">
        <v>4.0968040460272168E-5</v>
      </c>
      <c r="R283" s="15">
        <v>5.6209752986668809E-5</v>
      </c>
      <c r="S283" s="15">
        <v>1.0359935805328202E-4</v>
      </c>
      <c r="T283" s="15">
        <v>4.0155430300044603E-5</v>
      </c>
      <c r="U283" s="15">
        <v>4.3325658523905473E-5</v>
      </c>
      <c r="V283" s="21">
        <f t="shared" si="7"/>
        <v>-2.4991033426120373</v>
      </c>
      <c r="W283" s="15">
        <f t="shared" si="8"/>
        <v>0.16949167033592105</v>
      </c>
      <c r="X283" s="15">
        <v>0.21570810000000001</v>
      </c>
      <c r="Y283" s="15">
        <v>0.27746759999999998</v>
      </c>
      <c r="Z283" s="14">
        <v>368</v>
      </c>
      <c r="AA283" s="17">
        <v>41.844157604660097</v>
      </c>
      <c r="AB283" s="18">
        <v>8.63134765625</v>
      </c>
    </row>
    <row r="284" spans="1:28" x14ac:dyDescent="0.2">
      <c r="A284" s="20" t="s">
        <v>6391</v>
      </c>
      <c r="B284" s="12" t="s">
        <v>6392</v>
      </c>
      <c r="C284" s="13">
        <v>55.23</v>
      </c>
      <c r="D284" s="14">
        <v>1</v>
      </c>
      <c r="E284" s="14">
        <v>13</v>
      </c>
      <c r="F284" s="14">
        <v>13</v>
      </c>
      <c r="G284" s="14">
        <v>74</v>
      </c>
      <c r="H284" s="15">
        <v>0</v>
      </c>
      <c r="I284" s="15">
        <v>5.6816465737735697E-5</v>
      </c>
      <c r="J284" s="15">
        <v>0</v>
      </c>
      <c r="K284" s="15">
        <v>0</v>
      </c>
      <c r="L284" s="15">
        <v>6.8246877176003352E-5</v>
      </c>
      <c r="M284" s="15">
        <v>2.5012668582747806E-5</v>
      </c>
      <c r="N284" s="15">
        <v>3.44876031171053E-5</v>
      </c>
      <c r="O284" s="15">
        <v>1.0658878343180972E-4</v>
      </c>
      <c r="P284" s="15">
        <v>7.8603644309076476E-5</v>
      </c>
      <c r="Q284" s="15">
        <v>8.1782089513680021E-5</v>
      </c>
      <c r="R284" s="15">
        <v>2.0859442828181227E-4</v>
      </c>
      <c r="S284" s="15">
        <v>2.3249073872132537E-4</v>
      </c>
      <c r="T284" s="15">
        <v>1.4161193685154077E-4</v>
      </c>
      <c r="U284" s="15">
        <v>7.3351700090291806E-5</v>
      </c>
      <c r="V284" s="21">
        <f t="shared" si="7"/>
        <v>-2.5012119883081469</v>
      </c>
      <c r="W284" s="19">
        <f t="shared" si="8"/>
        <v>1.9638398863562025E-2</v>
      </c>
      <c r="X284" s="15">
        <v>0.1976811</v>
      </c>
      <c r="Y284" s="15">
        <v>0.23072319999999999</v>
      </c>
      <c r="Z284" s="14">
        <v>373</v>
      </c>
      <c r="AA284" s="17">
        <v>40.31730861466</v>
      </c>
      <c r="AB284" s="18">
        <v>9.07080078125</v>
      </c>
    </row>
    <row r="285" spans="1:28" x14ac:dyDescent="0.2">
      <c r="A285" s="20" t="s">
        <v>6393</v>
      </c>
      <c r="B285" s="12" t="s">
        <v>6394</v>
      </c>
      <c r="C285" s="13">
        <v>12.06</v>
      </c>
      <c r="D285" s="14">
        <v>1</v>
      </c>
      <c r="E285" s="14">
        <v>7</v>
      </c>
      <c r="F285" s="14">
        <v>7</v>
      </c>
      <c r="G285" s="14">
        <v>19</v>
      </c>
      <c r="H285" s="15">
        <v>0</v>
      </c>
      <c r="I285" s="15">
        <v>0</v>
      </c>
      <c r="J285" s="15">
        <v>0</v>
      </c>
      <c r="K285" s="15">
        <v>3.7366329127835745E-5</v>
      </c>
      <c r="L285" s="15">
        <v>0</v>
      </c>
      <c r="M285" s="15">
        <v>7.4732658255671488E-6</v>
      </c>
      <c r="N285" s="15">
        <v>1.671073039989423E-5</v>
      </c>
      <c r="O285" s="15">
        <v>7.0695996410219904E-5</v>
      </c>
      <c r="P285" s="15">
        <v>4.9815116184617581E-5</v>
      </c>
      <c r="Q285" s="15">
        <v>4.5830081276025542E-5</v>
      </c>
      <c r="R285" s="15">
        <v>4.5599318684628167E-5</v>
      </c>
      <c r="S285" s="15">
        <v>0</v>
      </c>
      <c r="T285" s="15">
        <v>4.2388102511098237E-5</v>
      </c>
      <c r="U285" s="15">
        <v>2.5862171944431198E-5</v>
      </c>
      <c r="V285" s="21">
        <f t="shared" si="7"/>
        <v>-2.5038486408109537</v>
      </c>
      <c r="W285" s="19">
        <f t="shared" si="8"/>
        <v>3.9649776591323585E-2</v>
      </c>
      <c r="X285" s="15">
        <v>0.21570810000000001</v>
      </c>
      <c r="Y285" s="15">
        <v>0.2749123</v>
      </c>
      <c r="Z285" s="14">
        <v>771</v>
      </c>
      <c r="AA285" s="17">
        <v>84.969993884659999</v>
      </c>
      <c r="AB285" s="18">
        <v>7.12255859375</v>
      </c>
    </row>
    <row r="286" spans="1:28" x14ac:dyDescent="0.2">
      <c r="A286" s="20" t="s">
        <v>6395</v>
      </c>
      <c r="B286" s="12" t="s">
        <v>6396</v>
      </c>
      <c r="C286" s="13">
        <v>37.56</v>
      </c>
      <c r="D286" s="14">
        <v>2</v>
      </c>
      <c r="E286" s="14">
        <v>9</v>
      </c>
      <c r="F286" s="14">
        <v>10</v>
      </c>
      <c r="G286" s="14">
        <v>31</v>
      </c>
      <c r="H286" s="15">
        <v>0</v>
      </c>
      <c r="I286" s="15">
        <v>0</v>
      </c>
      <c r="J286" s="15">
        <v>9.3633009504772813E-5</v>
      </c>
      <c r="K286" s="15">
        <v>0</v>
      </c>
      <c r="L286" s="15">
        <v>0</v>
      </c>
      <c r="M286" s="15">
        <v>1.8726601900954564E-5</v>
      </c>
      <c r="N286" s="15">
        <v>4.187395483811119E-5</v>
      </c>
      <c r="O286" s="15">
        <v>0</v>
      </c>
      <c r="P286" s="15">
        <v>9.4678528033865605E-5</v>
      </c>
      <c r="Q286" s="15">
        <v>1.8550815307469048E-4</v>
      </c>
      <c r="R286" s="15">
        <v>1.3376405924461261E-4</v>
      </c>
      <c r="S286" s="15">
        <v>1.2166569004542366E-4</v>
      </c>
      <c r="T286" s="15">
        <v>1.0712328607971846E-4</v>
      </c>
      <c r="U286" s="15">
        <v>6.8366055365732455E-5</v>
      </c>
      <c r="V286" s="21">
        <f t="shared" si="7"/>
        <v>-2.5161110827839157</v>
      </c>
      <c r="W286" s="19">
        <f t="shared" si="8"/>
        <v>4.4984122961477108E-2</v>
      </c>
      <c r="X286" s="15">
        <v>0.21570810000000001</v>
      </c>
      <c r="Y286" s="15">
        <v>0.27746759999999998</v>
      </c>
      <c r="Z286" s="14">
        <v>394</v>
      </c>
      <c r="AA286" s="17">
        <v>45.634918834659999</v>
      </c>
      <c r="AB286" s="18">
        <v>5.96044921875</v>
      </c>
    </row>
    <row r="287" spans="1:28" x14ac:dyDescent="0.2">
      <c r="A287" s="20" t="s">
        <v>6397</v>
      </c>
      <c r="B287" s="12" t="s">
        <v>6398</v>
      </c>
      <c r="C287" s="13">
        <v>17.54</v>
      </c>
      <c r="D287" s="14">
        <v>1</v>
      </c>
      <c r="E287" s="14">
        <v>16</v>
      </c>
      <c r="F287" s="14">
        <v>16</v>
      </c>
      <c r="G287" s="14">
        <v>47</v>
      </c>
      <c r="H287" s="15">
        <v>0</v>
      </c>
      <c r="I287" s="15">
        <v>1.5791390488827673E-5</v>
      </c>
      <c r="J287" s="15">
        <v>3.6298721702127019E-5</v>
      </c>
      <c r="K287" s="15">
        <v>0</v>
      </c>
      <c r="L287" s="15">
        <v>0</v>
      </c>
      <c r="M287" s="15">
        <v>1.0418022438190938E-5</v>
      </c>
      <c r="N287" s="15">
        <v>1.6002259630797886E-5</v>
      </c>
      <c r="O287" s="15">
        <v>6.1728691163035702E-5</v>
      </c>
      <c r="P287" s="15">
        <v>3.8163048389447987E-5</v>
      </c>
      <c r="Q287" s="15">
        <v>8.6273124569779329E-5</v>
      </c>
      <c r="R287" s="15">
        <v>5.8211581442073188E-5</v>
      </c>
      <c r="S287" s="15">
        <v>6.1509262325480616E-5</v>
      </c>
      <c r="T287" s="15">
        <v>6.117714157796337E-5</v>
      </c>
      <c r="U287" s="15">
        <v>1.7092877944267401E-5</v>
      </c>
      <c r="V287" s="21">
        <f t="shared" si="7"/>
        <v>-2.5539112509683752</v>
      </c>
      <c r="W287" s="19">
        <f t="shared" si="8"/>
        <v>1.2917657999007323E-3</v>
      </c>
      <c r="X287" s="15">
        <v>0.1378016</v>
      </c>
      <c r="Y287" s="15">
        <v>0.14483170000000001</v>
      </c>
      <c r="Z287" s="14">
        <v>1140</v>
      </c>
      <c r="AA287" s="17">
        <v>126.77226530466</v>
      </c>
      <c r="AB287" s="18">
        <v>5.26220703125</v>
      </c>
    </row>
    <row r="288" spans="1:28" x14ac:dyDescent="0.2">
      <c r="A288" s="20" t="s">
        <v>6399</v>
      </c>
      <c r="B288" s="12" t="s">
        <v>6400</v>
      </c>
      <c r="C288" s="13">
        <v>25.88</v>
      </c>
      <c r="D288" s="14">
        <v>1</v>
      </c>
      <c r="E288" s="14">
        <v>7</v>
      </c>
      <c r="F288" s="14">
        <v>7</v>
      </c>
      <c r="G288" s="14">
        <v>14</v>
      </c>
      <c r="H288" s="15">
        <v>0</v>
      </c>
      <c r="I288" s="15">
        <v>0</v>
      </c>
      <c r="J288" s="15">
        <v>0</v>
      </c>
      <c r="K288" s="15">
        <v>0</v>
      </c>
      <c r="L288" s="15">
        <v>2.9671734901114692E-5</v>
      </c>
      <c r="M288" s="15">
        <v>5.9343469802229381E-6</v>
      </c>
      <c r="N288" s="15">
        <v>1.3269603249849089E-5</v>
      </c>
      <c r="O288" s="15">
        <v>0</v>
      </c>
      <c r="P288" s="15">
        <v>0</v>
      </c>
      <c r="Q288" s="15">
        <v>4.6967513365366879E-5</v>
      </c>
      <c r="R288" s="15">
        <v>8.9545851275803047E-5</v>
      </c>
      <c r="S288" s="15">
        <v>4.0192907044551275E-5</v>
      </c>
      <c r="T288" s="15">
        <v>3.534125433714424E-5</v>
      </c>
      <c r="U288" s="15">
        <v>3.7399382610253449E-5</v>
      </c>
      <c r="V288" s="21">
        <f t="shared" si="7"/>
        <v>-2.5741920566268326</v>
      </c>
      <c r="W288" s="15">
        <f t="shared" si="8"/>
        <v>0.15852080440240551</v>
      </c>
      <c r="X288" s="15">
        <v>0.21570810000000001</v>
      </c>
      <c r="Y288" s="15">
        <v>0.27746759999999998</v>
      </c>
      <c r="Z288" s="14">
        <v>340</v>
      </c>
      <c r="AA288" s="17">
        <v>37.848506874660004</v>
      </c>
      <c r="AB288" s="18">
        <v>5.50341796875</v>
      </c>
    </row>
    <row r="289" spans="1:28" x14ac:dyDescent="0.2">
      <c r="A289" s="20" t="s">
        <v>6401</v>
      </c>
      <c r="B289" s="12" t="s">
        <v>6402</v>
      </c>
      <c r="C289" s="13">
        <v>27.07</v>
      </c>
      <c r="D289" s="14">
        <v>1</v>
      </c>
      <c r="E289" s="14">
        <v>7</v>
      </c>
      <c r="F289" s="14">
        <v>10</v>
      </c>
      <c r="G289" s="14">
        <v>122</v>
      </c>
      <c r="H289" s="15">
        <v>2.2235872844401862E-4</v>
      </c>
      <c r="I289" s="15">
        <v>0</v>
      </c>
      <c r="J289" s="15">
        <v>0</v>
      </c>
      <c r="K289" s="15">
        <v>1.4214493925425331E-4</v>
      </c>
      <c r="L289" s="15">
        <v>0</v>
      </c>
      <c r="M289" s="15">
        <v>7.2900733539654389E-5</v>
      </c>
      <c r="N289" s="15">
        <v>1.0377379620807187E-4</v>
      </c>
      <c r="O289" s="15">
        <v>2.5933955657773483E-4</v>
      </c>
      <c r="P289" s="15">
        <v>2.0703929540851642E-4</v>
      </c>
      <c r="Q289" s="15">
        <v>3.6062470845360349E-4</v>
      </c>
      <c r="R289" s="15">
        <v>6.5583685379860216E-4</v>
      </c>
      <c r="S289" s="15">
        <v>7.4890182712436884E-4</v>
      </c>
      <c r="T289" s="15">
        <v>4.4634844827256512E-4</v>
      </c>
      <c r="U289" s="15">
        <v>2.4239105536842258E-4</v>
      </c>
      <c r="V289" s="21">
        <f t="shared" si="7"/>
        <v>-2.6141651740368976</v>
      </c>
      <c r="W289" s="19">
        <f t="shared" si="8"/>
        <v>2.2285785110315058E-2</v>
      </c>
      <c r="X289" s="15">
        <v>0.1976811</v>
      </c>
      <c r="Y289" s="15">
        <v>0.2348855</v>
      </c>
      <c r="Z289" s="14">
        <v>447</v>
      </c>
      <c r="AA289" s="17">
        <v>50.489109924659999</v>
      </c>
      <c r="AB289" s="18">
        <v>5.08447265625</v>
      </c>
    </row>
    <row r="290" spans="1:28" x14ac:dyDescent="0.2">
      <c r="A290" s="20" t="s">
        <v>6403</v>
      </c>
      <c r="B290" s="12" t="s">
        <v>6404</v>
      </c>
      <c r="C290" s="13">
        <v>30.94</v>
      </c>
      <c r="D290" s="14">
        <v>1</v>
      </c>
      <c r="E290" s="14">
        <v>6</v>
      </c>
      <c r="F290" s="14">
        <v>6</v>
      </c>
      <c r="G290" s="14">
        <v>26</v>
      </c>
      <c r="H290" s="15">
        <v>0</v>
      </c>
      <c r="I290" s="15">
        <v>0</v>
      </c>
      <c r="J290" s="15">
        <v>0</v>
      </c>
      <c r="K290" s="15">
        <v>5.0495245924813693E-5</v>
      </c>
      <c r="L290" s="15">
        <v>0</v>
      </c>
      <c r="M290" s="15">
        <v>1.0099049184962739E-5</v>
      </c>
      <c r="N290" s="15">
        <v>2.2582160485690531E-5</v>
      </c>
      <c r="O290" s="15">
        <v>0</v>
      </c>
      <c r="P290" s="15">
        <v>1.0521037104107673E-4</v>
      </c>
      <c r="Q290" s="15">
        <v>2.8325229785513361E-5</v>
      </c>
      <c r="R290" s="15">
        <v>8.6074664779528886E-5</v>
      </c>
      <c r="S290" s="15">
        <v>9.1474611150200961E-5</v>
      </c>
      <c r="T290" s="15">
        <v>6.221697535126399E-5</v>
      </c>
      <c r="U290" s="15">
        <v>4.5533595041718806E-5</v>
      </c>
      <c r="V290" s="21">
        <f t="shared" si="7"/>
        <v>-2.6230887895176536</v>
      </c>
      <c r="W290" s="15">
        <f t="shared" si="8"/>
        <v>6.2763861064594972E-2</v>
      </c>
      <c r="X290" s="15">
        <v>0.21570810000000001</v>
      </c>
      <c r="Y290" s="15">
        <v>0.27746759999999998</v>
      </c>
      <c r="Z290" s="14">
        <v>362</v>
      </c>
      <c r="AA290" s="17">
        <v>40.042411004660003</v>
      </c>
      <c r="AB290" s="18">
        <v>5.75732421875</v>
      </c>
    </row>
    <row r="291" spans="1:28" x14ac:dyDescent="0.2">
      <c r="A291" s="20" t="s">
        <v>6405</v>
      </c>
      <c r="B291" s="12" t="s">
        <v>6406</v>
      </c>
      <c r="C291" s="13">
        <v>39.549999999999997</v>
      </c>
      <c r="D291" s="14">
        <v>1</v>
      </c>
      <c r="E291" s="14">
        <v>8</v>
      </c>
      <c r="F291" s="14">
        <v>8</v>
      </c>
      <c r="G291" s="14">
        <v>60</v>
      </c>
      <c r="H291" s="15">
        <v>4.0468866262635252E-5</v>
      </c>
      <c r="I291" s="15">
        <v>3.7744172609824684E-5</v>
      </c>
      <c r="J291" s="15">
        <v>4.0005466319482093E-5</v>
      </c>
      <c r="K291" s="15">
        <v>0</v>
      </c>
      <c r="L291" s="15">
        <v>0</v>
      </c>
      <c r="M291" s="15">
        <v>2.3643701038388405E-5</v>
      </c>
      <c r="N291" s="15">
        <v>2.1608250993885812E-5</v>
      </c>
      <c r="O291" s="15">
        <v>0</v>
      </c>
      <c r="P291" s="15">
        <v>0</v>
      </c>
      <c r="Q291" s="15">
        <v>2.4275387446369122E-4</v>
      </c>
      <c r="R291" s="15">
        <v>2.5635453562839226E-4</v>
      </c>
      <c r="S291" s="15">
        <v>2.4554692734433627E-4</v>
      </c>
      <c r="T291" s="15">
        <v>1.4893106748728398E-4</v>
      </c>
      <c r="U291" s="15">
        <v>1.3604968827428209E-4</v>
      </c>
      <c r="V291" s="21">
        <f t="shared" si="7"/>
        <v>-2.6551169471764284</v>
      </c>
      <c r="W291" s="15">
        <f t="shared" si="8"/>
        <v>0.10837156098481274</v>
      </c>
      <c r="X291" s="15">
        <v>0.21570810000000001</v>
      </c>
      <c r="Y291" s="15">
        <v>0.27746759999999998</v>
      </c>
      <c r="Z291" s="14">
        <v>354</v>
      </c>
      <c r="AA291" s="17">
        <v>39.326273944660002</v>
      </c>
      <c r="AB291" s="18">
        <v>5.74462890625</v>
      </c>
    </row>
    <row r="292" spans="1:28" x14ac:dyDescent="0.2">
      <c r="A292" s="20" t="s">
        <v>6407</v>
      </c>
      <c r="B292" s="12" t="s">
        <v>6408</v>
      </c>
      <c r="C292" s="13">
        <v>23.54</v>
      </c>
      <c r="D292" s="14">
        <v>1</v>
      </c>
      <c r="E292" s="14">
        <v>8</v>
      </c>
      <c r="F292" s="14">
        <v>10</v>
      </c>
      <c r="G292" s="14">
        <v>33</v>
      </c>
      <c r="H292" s="15">
        <v>0</v>
      </c>
      <c r="I292" s="15">
        <v>0</v>
      </c>
      <c r="J292" s="15">
        <v>4.1744229866958149E-5</v>
      </c>
      <c r="K292" s="15">
        <v>0</v>
      </c>
      <c r="L292" s="15">
        <v>0</v>
      </c>
      <c r="M292" s="15">
        <v>8.3488459733916301E-6</v>
      </c>
      <c r="N292" s="15">
        <v>1.8668587130179085E-5</v>
      </c>
      <c r="O292" s="15">
        <v>0</v>
      </c>
      <c r="P292" s="15">
        <v>6.3877436713904933E-5</v>
      </c>
      <c r="Q292" s="15">
        <v>1.3072360510997858E-4</v>
      </c>
      <c r="R292" s="15">
        <v>7.2619061721096282E-5</v>
      </c>
      <c r="S292" s="15">
        <v>0</v>
      </c>
      <c r="T292" s="15">
        <v>5.3444020708995959E-5</v>
      </c>
      <c r="U292" s="15">
        <v>5.5138913735271826E-5</v>
      </c>
      <c r="V292" s="21">
        <f t="shared" si="7"/>
        <v>-2.6783798502715945</v>
      </c>
      <c r="W292" s="15">
        <f t="shared" si="8"/>
        <v>0.14492057069269612</v>
      </c>
      <c r="X292" s="15">
        <v>0.21570810000000001</v>
      </c>
      <c r="Y292" s="15">
        <v>0.27746759999999998</v>
      </c>
      <c r="Z292" s="14">
        <v>531</v>
      </c>
      <c r="AA292" s="17">
        <v>60.399019694660097</v>
      </c>
      <c r="AB292" s="18">
        <v>8.61669921875</v>
      </c>
    </row>
    <row r="293" spans="1:28" x14ac:dyDescent="0.2">
      <c r="A293" s="20" t="s">
        <v>6409</v>
      </c>
      <c r="B293" s="12" t="s">
        <v>6410</v>
      </c>
      <c r="C293" s="13">
        <v>4.5199999999999996</v>
      </c>
      <c r="D293" s="14">
        <v>1</v>
      </c>
      <c r="E293" s="14">
        <v>2</v>
      </c>
      <c r="F293" s="14">
        <v>2</v>
      </c>
      <c r="G293" s="14">
        <v>16</v>
      </c>
      <c r="H293" s="15">
        <v>1.8878445259165954E-5</v>
      </c>
      <c r="I293" s="15">
        <v>0</v>
      </c>
      <c r="J293" s="15">
        <v>0</v>
      </c>
      <c r="K293" s="15">
        <v>0</v>
      </c>
      <c r="L293" s="15">
        <v>0</v>
      </c>
      <c r="M293" s="15">
        <v>3.7756890518331911E-6</v>
      </c>
      <c r="N293" s="15">
        <v>8.4426973818007411E-6</v>
      </c>
      <c r="O293" s="15">
        <v>0</v>
      </c>
      <c r="P293" s="15">
        <v>0</v>
      </c>
      <c r="Q293" s="15">
        <v>3.5076398988078559E-5</v>
      </c>
      <c r="R293" s="15">
        <v>8.5871820827078228E-5</v>
      </c>
      <c r="S293" s="15">
        <v>0</v>
      </c>
      <c r="T293" s="15">
        <v>2.4189643963031355E-5</v>
      </c>
      <c r="U293" s="15">
        <v>3.7678339277486762E-5</v>
      </c>
      <c r="V293" s="21">
        <f t="shared" si="7"/>
        <v>-2.6795776740064166</v>
      </c>
      <c r="W293" s="15">
        <f t="shared" si="8"/>
        <v>0.29704777732688697</v>
      </c>
      <c r="X293" s="15">
        <v>0.21570810000000001</v>
      </c>
      <c r="Y293" s="15">
        <v>0.30562010000000001</v>
      </c>
      <c r="Z293" s="14">
        <v>509</v>
      </c>
      <c r="AA293" s="17">
        <v>54.720306784660202</v>
      </c>
      <c r="AB293" s="18">
        <v>8.13330078125</v>
      </c>
    </row>
    <row r="294" spans="1:28" x14ac:dyDescent="0.2">
      <c r="A294" s="20" t="s">
        <v>6411</v>
      </c>
      <c r="B294" s="12" t="s">
        <v>6412</v>
      </c>
      <c r="C294" s="13">
        <v>40.5</v>
      </c>
      <c r="D294" s="14">
        <v>2</v>
      </c>
      <c r="E294" s="14">
        <v>6</v>
      </c>
      <c r="F294" s="14">
        <v>9</v>
      </c>
      <c r="G294" s="14">
        <v>74</v>
      </c>
      <c r="H294" s="15">
        <v>0</v>
      </c>
      <c r="I294" s="15">
        <v>0</v>
      </c>
      <c r="J294" s="15">
        <v>0</v>
      </c>
      <c r="K294" s="15">
        <v>0</v>
      </c>
      <c r="L294" s="15">
        <v>3.2443670130954835E-4</v>
      </c>
      <c r="M294" s="15">
        <v>6.4887340261909676E-5</v>
      </c>
      <c r="N294" s="15">
        <v>1.4509250370478905E-4</v>
      </c>
      <c r="O294" s="15">
        <v>2.5607969246004047E-4</v>
      </c>
      <c r="P294" s="15">
        <v>1.4691595601062484E-4</v>
      </c>
      <c r="Q294" s="15">
        <v>3.5349736610524002E-4</v>
      </c>
      <c r="R294" s="15">
        <v>6.5637712155771992E-4</v>
      </c>
      <c r="S294" s="15">
        <v>7.505184862335231E-4</v>
      </c>
      <c r="T294" s="15">
        <v>4.3267772447342967E-4</v>
      </c>
      <c r="U294" s="15">
        <v>2.5989437877213604E-4</v>
      </c>
      <c r="V294" s="21">
        <f t="shared" si="7"/>
        <v>-2.7372839123297257</v>
      </c>
      <c r="W294" s="19">
        <f t="shared" si="8"/>
        <v>3.1258351038149682E-2</v>
      </c>
      <c r="X294" s="15">
        <v>0.20791989999999999</v>
      </c>
      <c r="Y294" s="15">
        <v>0.25868819999999998</v>
      </c>
      <c r="Z294" s="14">
        <v>200</v>
      </c>
      <c r="AA294" s="17">
        <v>22.52659012466</v>
      </c>
      <c r="AB294" s="18">
        <v>8.38232421875</v>
      </c>
    </row>
    <row r="295" spans="1:28" x14ac:dyDescent="0.2">
      <c r="A295" s="20" t="s">
        <v>6413</v>
      </c>
      <c r="B295" s="12" t="s">
        <v>6414</v>
      </c>
      <c r="C295" s="13">
        <v>12.79</v>
      </c>
      <c r="D295" s="14">
        <v>1</v>
      </c>
      <c r="E295" s="14">
        <v>6</v>
      </c>
      <c r="F295" s="14">
        <v>6</v>
      </c>
      <c r="G295" s="14">
        <v>27</v>
      </c>
      <c r="H295" s="15">
        <v>4.1268388087406644E-5</v>
      </c>
      <c r="I295" s="15">
        <v>0</v>
      </c>
      <c r="J295" s="15">
        <v>0</v>
      </c>
      <c r="K295" s="15">
        <v>0</v>
      </c>
      <c r="L295" s="15">
        <v>0</v>
      </c>
      <c r="M295" s="15">
        <v>8.2536776174813289E-6</v>
      </c>
      <c r="N295" s="15">
        <v>1.8455784217056757E-5</v>
      </c>
      <c r="O295" s="15">
        <v>6.9460528288281965E-5</v>
      </c>
      <c r="P295" s="15">
        <v>0</v>
      </c>
      <c r="Q295" s="15">
        <v>9.9735430007225295E-5</v>
      </c>
      <c r="R295" s="15">
        <v>0</v>
      </c>
      <c r="S295" s="15">
        <v>1.0742859076475909E-4</v>
      </c>
      <c r="T295" s="15">
        <v>5.5324909812053279E-5</v>
      </c>
      <c r="U295" s="15">
        <v>5.2460925635076951E-5</v>
      </c>
      <c r="V295" s="21">
        <f t="shared" si="7"/>
        <v>-2.7448202002566187</v>
      </c>
      <c r="W295" s="15">
        <f t="shared" si="8"/>
        <v>0.11725285620821375</v>
      </c>
      <c r="X295" s="15">
        <v>0.21570810000000001</v>
      </c>
      <c r="Y295" s="15">
        <v>0.27746759999999998</v>
      </c>
      <c r="Z295" s="14">
        <v>688</v>
      </c>
      <c r="AA295" s="17">
        <v>76.807790344660106</v>
      </c>
      <c r="AB295" s="18">
        <v>5.08447265625</v>
      </c>
    </row>
    <row r="296" spans="1:28" x14ac:dyDescent="0.2">
      <c r="A296" s="20" t="s">
        <v>6415</v>
      </c>
      <c r="B296" s="12" t="s">
        <v>6416</v>
      </c>
      <c r="C296" s="13">
        <v>26.08</v>
      </c>
      <c r="D296" s="14">
        <v>1</v>
      </c>
      <c r="E296" s="14">
        <v>8</v>
      </c>
      <c r="F296" s="14">
        <v>8</v>
      </c>
      <c r="G296" s="14">
        <v>37</v>
      </c>
      <c r="H296" s="15">
        <v>0</v>
      </c>
      <c r="I296" s="15">
        <v>5.0181140763186337E-5</v>
      </c>
      <c r="J296" s="15">
        <v>0</v>
      </c>
      <c r="K296" s="15">
        <v>0</v>
      </c>
      <c r="L296" s="15">
        <v>0</v>
      </c>
      <c r="M296" s="15">
        <v>1.0036228152637267E-5</v>
      </c>
      <c r="N296" s="15">
        <v>2.2441688386994062E-5</v>
      </c>
      <c r="O296" s="15">
        <v>0</v>
      </c>
      <c r="P296" s="15">
        <v>4.0222008608925071E-5</v>
      </c>
      <c r="Q296" s="15">
        <v>9.8658906273022722E-5</v>
      </c>
      <c r="R296" s="15">
        <v>1.1777043527749643E-4</v>
      </c>
      <c r="S296" s="15">
        <v>8.1884739289028315E-5</v>
      </c>
      <c r="T296" s="15">
        <v>6.7707217889694508E-5</v>
      </c>
      <c r="U296" s="15">
        <v>4.7447441831978144E-5</v>
      </c>
      <c r="V296" s="21">
        <f t="shared" si="7"/>
        <v>-2.7540924668038889</v>
      </c>
      <c r="W296" s="15">
        <f t="shared" si="8"/>
        <v>5.1410207655122539E-2</v>
      </c>
      <c r="X296" s="15">
        <v>0.21570810000000001</v>
      </c>
      <c r="Y296" s="15">
        <v>0.27746759999999998</v>
      </c>
      <c r="Z296" s="14">
        <v>418</v>
      </c>
      <c r="AA296" s="17">
        <v>47.59456666466</v>
      </c>
      <c r="AB296" s="18">
        <v>7.72314453125</v>
      </c>
    </row>
    <row r="297" spans="1:28" x14ac:dyDescent="0.2">
      <c r="A297" s="20" t="s">
        <v>6417</v>
      </c>
      <c r="B297" s="12" t="s">
        <v>6418</v>
      </c>
      <c r="C297" s="13">
        <v>39.020000000000003</v>
      </c>
      <c r="D297" s="14">
        <v>1</v>
      </c>
      <c r="E297" s="14">
        <v>4</v>
      </c>
      <c r="F297" s="14">
        <v>4</v>
      </c>
      <c r="G297" s="14">
        <v>32</v>
      </c>
      <c r="H297" s="15">
        <v>0</v>
      </c>
      <c r="I297" s="15">
        <v>4.260614102821974E-5</v>
      </c>
      <c r="J297" s="15">
        <v>0</v>
      </c>
      <c r="K297" s="15">
        <v>0</v>
      </c>
      <c r="L297" s="15">
        <v>0</v>
      </c>
      <c r="M297" s="15">
        <v>8.5212282056439487E-6</v>
      </c>
      <c r="N297" s="15">
        <v>1.9054045519608425E-5</v>
      </c>
      <c r="O297" s="15">
        <v>0</v>
      </c>
      <c r="P297" s="15">
        <v>0</v>
      </c>
      <c r="Q297" s="15">
        <v>7.8216259853135006E-5</v>
      </c>
      <c r="R297" s="15">
        <v>1.1287019974566385E-4</v>
      </c>
      <c r="S297" s="15">
        <v>9.9967866051161978E-5</v>
      </c>
      <c r="T297" s="15">
        <v>5.8210865129992167E-5</v>
      </c>
      <c r="U297" s="15">
        <v>5.4563072317620573E-5</v>
      </c>
      <c r="V297" s="21">
        <f t="shared" si="7"/>
        <v>-2.7721551659489982</v>
      </c>
      <c r="W297" s="15">
        <f t="shared" si="8"/>
        <v>0.11301822052071461</v>
      </c>
      <c r="X297" s="15">
        <v>0.21570810000000001</v>
      </c>
      <c r="Y297" s="15">
        <v>0.27746759999999998</v>
      </c>
      <c r="Z297" s="14">
        <v>164</v>
      </c>
      <c r="AA297" s="17">
        <v>18.57057474466</v>
      </c>
      <c r="AB297" s="18">
        <v>6.80029296875</v>
      </c>
    </row>
    <row r="298" spans="1:28" x14ac:dyDescent="0.2">
      <c r="A298" s="20" t="s">
        <v>6419</v>
      </c>
      <c r="B298" s="12" t="s">
        <v>6420</v>
      </c>
      <c r="C298" s="13">
        <v>36.99</v>
      </c>
      <c r="D298" s="14">
        <v>2</v>
      </c>
      <c r="E298" s="14">
        <v>3</v>
      </c>
      <c r="F298" s="14">
        <v>7</v>
      </c>
      <c r="G298" s="14">
        <v>21</v>
      </c>
      <c r="H298" s="15">
        <v>0</v>
      </c>
      <c r="I298" s="15">
        <v>0</v>
      </c>
      <c r="J298" s="15">
        <v>1.2196642876065139E-4</v>
      </c>
      <c r="K298" s="15">
        <v>0</v>
      </c>
      <c r="L298" s="15">
        <v>0</v>
      </c>
      <c r="M298" s="15">
        <v>2.4393285752130279E-5</v>
      </c>
      <c r="N298" s="15">
        <v>5.4545045136340392E-5</v>
      </c>
      <c r="O298" s="15">
        <v>0</v>
      </c>
      <c r="P298" s="15">
        <v>0</v>
      </c>
      <c r="Q298" s="15">
        <v>2.4040384935074147E-4</v>
      </c>
      <c r="R298" s="15">
        <v>9.0429799340337598E-5</v>
      </c>
      <c r="S298" s="15">
        <v>5.071742901678265E-4</v>
      </c>
      <c r="T298" s="15">
        <v>1.6760158777178111E-4</v>
      </c>
      <c r="U298" s="15">
        <v>2.137439232355602E-4</v>
      </c>
      <c r="V298" s="21">
        <f t="shared" si="7"/>
        <v>-2.7804798104870616</v>
      </c>
      <c r="W298" s="15">
        <f t="shared" si="8"/>
        <v>0.2122942366139936</v>
      </c>
      <c r="X298" s="15">
        <v>0.21570810000000001</v>
      </c>
      <c r="Y298" s="15">
        <v>0.29434500000000002</v>
      </c>
      <c r="Z298" s="14">
        <v>219</v>
      </c>
      <c r="AA298" s="17">
        <v>24.400921084659998</v>
      </c>
      <c r="AB298" s="18">
        <v>4.93212890625</v>
      </c>
    </row>
    <row r="299" spans="1:28" x14ac:dyDescent="0.2">
      <c r="A299" s="20" t="s">
        <v>6421</v>
      </c>
      <c r="B299" s="12" t="s">
        <v>6422</v>
      </c>
      <c r="C299" s="13">
        <v>4.1100000000000003</v>
      </c>
      <c r="D299" s="14">
        <v>1</v>
      </c>
      <c r="E299" s="14">
        <v>6</v>
      </c>
      <c r="F299" s="14">
        <v>6</v>
      </c>
      <c r="G299" s="14">
        <v>16</v>
      </c>
      <c r="H299" s="15">
        <v>0</v>
      </c>
      <c r="I299" s="15">
        <v>0</v>
      </c>
      <c r="J299" s="15">
        <v>0</v>
      </c>
      <c r="K299" s="15">
        <v>0</v>
      </c>
      <c r="L299" s="15">
        <v>2.4172033926701927E-5</v>
      </c>
      <c r="M299" s="15">
        <v>4.8344067853403855E-6</v>
      </c>
      <c r="N299" s="15">
        <v>1.0810062202907337E-5</v>
      </c>
      <c r="O299" s="15">
        <v>7.3043895552844513E-5</v>
      </c>
      <c r="P299" s="15">
        <v>2.8580989966965155E-5</v>
      </c>
      <c r="Q299" s="15">
        <v>6.5628145194439007E-5</v>
      </c>
      <c r="R299" s="15">
        <v>0</v>
      </c>
      <c r="S299" s="15">
        <v>0</v>
      </c>
      <c r="T299" s="15">
        <v>3.3450606142849732E-5</v>
      </c>
      <c r="U299" s="15">
        <v>3.4873420573800568E-5</v>
      </c>
      <c r="V299" s="21">
        <f t="shared" si="7"/>
        <v>-2.7906215763467861</v>
      </c>
      <c r="W299" s="15">
        <f t="shared" si="8"/>
        <v>0.14298146041442253</v>
      </c>
      <c r="X299" s="15">
        <v>0.21570810000000001</v>
      </c>
      <c r="Y299" s="15">
        <v>0.27746759999999998</v>
      </c>
      <c r="Z299" s="14">
        <v>1291</v>
      </c>
      <c r="AA299" s="17">
        <v>144.51357686466</v>
      </c>
      <c r="AB299" s="18">
        <v>5.93505859375</v>
      </c>
    </row>
    <row r="300" spans="1:28" x14ac:dyDescent="0.2">
      <c r="A300" s="20" t="s">
        <v>6423</v>
      </c>
      <c r="B300" s="12" t="s">
        <v>6424</v>
      </c>
      <c r="C300" s="13">
        <v>11.46</v>
      </c>
      <c r="D300" s="14">
        <v>1</v>
      </c>
      <c r="E300" s="14">
        <v>2</v>
      </c>
      <c r="F300" s="14">
        <v>12</v>
      </c>
      <c r="G300" s="14">
        <v>203</v>
      </c>
      <c r="H300" s="15">
        <v>0</v>
      </c>
      <c r="I300" s="15">
        <v>0</v>
      </c>
      <c r="J300" s="15">
        <v>4.4146183183493902E-4</v>
      </c>
      <c r="K300" s="15">
        <v>0</v>
      </c>
      <c r="L300" s="15">
        <v>0</v>
      </c>
      <c r="M300" s="15">
        <v>8.8292366366987801E-5</v>
      </c>
      <c r="N300" s="15">
        <v>1.9742773309090086E-4</v>
      </c>
      <c r="O300" s="15">
        <v>2.2260400567239609E-3</v>
      </c>
      <c r="P300" s="15">
        <v>0</v>
      </c>
      <c r="Q300" s="15">
        <v>6.3731499416594742E-4</v>
      </c>
      <c r="R300" s="15">
        <v>2.3456527275666529E-4</v>
      </c>
      <c r="S300" s="15">
        <v>0</v>
      </c>
      <c r="T300" s="15">
        <v>6.1958406472931475E-4</v>
      </c>
      <c r="U300" s="15">
        <v>9.3501651546634018E-4</v>
      </c>
      <c r="V300" s="21">
        <f t="shared" si="7"/>
        <v>-2.8109394244856278</v>
      </c>
      <c r="W300" s="15">
        <f t="shared" si="8"/>
        <v>0.27652592180288005</v>
      </c>
      <c r="X300" s="15">
        <v>0.21570810000000001</v>
      </c>
      <c r="Y300" s="15">
        <v>0.30562010000000001</v>
      </c>
      <c r="Z300" s="14">
        <v>1038</v>
      </c>
      <c r="AA300" s="17">
        <v>113.56538793466</v>
      </c>
      <c r="AB300" s="18">
        <v>5.84619140625</v>
      </c>
    </row>
    <row r="301" spans="1:28" x14ac:dyDescent="0.2">
      <c r="A301" s="20" t="s">
        <v>6425</v>
      </c>
      <c r="B301" s="12" t="s">
        <v>6426</v>
      </c>
      <c r="C301" s="13">
        <v>19.28</v>
      </c>
      <c r="D301" s="14">
        <v>1</v>
      </c>
      <c r="E301" s="14">
        <v>4</v>
      </c>
      <c r="F301" s="14">
        <v>4</v>
      </c>
      <c r="G301" s="14">
        <v>40</v>
      </c>
      <c r="H301" s="15">
        <v>0</v>
      </c>
      <c r="I301" s="15">
        <v>2.413974653826207E-5</v>
      </c>
      <c r="J301" s="15">
        <v>0</v>
      </c>
      <c r="K301" s="15">
        <v>0</v>
      </c>
      <c r="L301" s="15">
        <v>0</v>
      </c>
      <c r="M301" s="15">
        <v>4.8279493076524138E-6</v>
      </c>
      <c r="N301" s="15">
        <v>1.0795622843833843E-5</v>
      </c>
      <c r="O301" s="15">
        <v>1.3576678805912501E-5</v>
      </c>
      <c r="P301" s="15">
        <v>0</v>
      </c>
      <c r="Q301" s="15">
        <v>6.6994887872009722E-5</v>
      </c>
      <c r="R301" s="15">
        <v>7.0001700483205684E-5</v>
      </c>
      <c r="S301" s="15">
        <v>2.2051949851573951E-5</v>
      </c>
      <c r="T301" s="15">
        <v>3.452504340254037E-5</v>
      </c>
      <c r="U301" s="15">
        <v>3.2012789090621103E-5</v>
      </c>
      <c r="V301" s="21">
        <f t="shared" si="7"/>
        <v>-2.8381607948208245</v>
      </c>
      <c r="W301" s="15">
        <f t="shared" si="8"/>
        <v>0.10771862103337961</v>
      </c>
      <c r="X301" s="15">
        <v>0.21570810000000001</v>
      </c>
      <c r="Y301" s="15">
        <v>0.27746759999999998</v>
      </c>
      <c r="Z301" s="14">
        <v>306</v>
      </c>
      <c r="AA301" s="17">
        <v>34.467369874660001</v>
      </c>
      <c r="AB301" s="18">
        <v>8.00146484375</v>
      </c>
    </row>
    <row r="302" spans="1:28" x14ac:dyDescent="0.2">
      <c r="A302" s="20" t="s">
        <v>6427</v>
      </c>
      <c r="B302" s="12" t="s">
        <v>6428</v>
      </c>
      <c r="C302" s="13">
        <v>7.41</v>
      </c>
      <c r="D302" s="14">
        <v>1</v>
      </c>
      <c r="E302" s="14">
        <v>7</v>
      </c>
      <c r="F302" s="14">
        <v>8</v>
      </c>
      <c r="G302" s="14">
        <v>11</v>
      </c>
      <c r="H302" s="15">
        <v>9.9002267994801008E-6</v>
      </c>
      <c r="I302" s="15">
        <v>0</v>
      </c>
      <c r="J302" s="15">
        <v>0</v>
      </c>
      <c r="K302" s="15">
        <v>0</v>
      </c>
      <c r="L302" s="15">
        <v>0</v>
      </c>
      <c r="M302" s="15">
        <v>1.9800453598960202E-6</v>
      </c>
      <c r="N302" s="15">
        <v>4.4275160232605369E-6</v>
      </c>
      <c r="O302" s="15">
        <v>0</v>
      </c>
      <c r="P302" s="15">
        <v>0</v>
      </c>
      <c r="Q302" s="15">
        <v>5.094188979230082E-5</v>
      </c>
      <c r="R302" s="15">
        <v>2.0786035651490109E-5</v>
      </c>
      <c r="S302" s="15">
        <v>0</v>
      </c>
      <c r="T302" s="15">
        <v>1.4345585088758186E-5</v>
      </c>
      <c r="U302" s="15">
        <v>2.2350371115609771E-5</v>
      </c>
      <c r="V302" s="21">
        <f t="shared" si="7"/>
        <v>-2.8570014242380832</v>
      </c>
      <c r="W302" s="15">
        <f t="shared" si="8"/>
        <v>0.28715864562859511</v>
      </c>
      <c r="X302" s="15">
        <v>0.21570810000000001</v>
      </c>
      <c r="Y302" s="15">
        <v>0.30562010000000001</v>
      </c>
      <c r="Z302" s="14">
        <v>1376</v>
      </c>
      <c r="AA302" s="17">
        <v>157.35636576466001</v>
      </c>
      <c r="AB302" s="18">
        <v>5.10986328125</v>
      </c>
    </row>
    <row r="303" spans="1:28" x14ac:dyDescent="0.2">
      <c r="A303" s="20" t="s">
        <v>6429</v>
      </c>
      <c r="B303" s="12" t="s">
        <v>6430</v>
      </c>
      <c r="C303" s="13">
        <v>36.04</v>
      </c>
      <c r="D303" s="14">
        <v>1</v>
      </c>
      <c r="E303" s="14">
        <v>7</v>
      </c>
      <c r="F303" s="14">
        <v>7</v>
      </c>
      <c r="G303" s="14">
        <v>27</v>
      </c>
      <c r="H303" s="15">
        <v>0</v>
      </c>
      <c r="I303" s="15">
        <v>0</v>
      </c>
      <c r="J303" s="15">
        <v>0</v>
      </c>
      <c r="K303" s="15">
        <v>4.582164184778432E-5</v>
      </c>
      <c r="L303" s="15">
        <v>0</v>
      </c>
      <c r="M303" s="15">
        <v>9.1643283695568644E-6</v>
      </c>
      <c r="N303" s="15">
        <v>2.0492061202458963E-5</v>
      </c>
      <c r="O303" s="15">
        <v>0</v>
      </c>
      <c r="P303" s="15">
        <v>1.22882915713825E-5</v>
      </c>
      <c r="Q303" s="15">
        <v>9.805866289012898E-5</v>
      </c>
      <c r="R303" s="15">
        <v>9.9589157841369489E-5</v>
      </c>
      <c r="S303" s="15">
        <v>1.3367094881327284E-4</v>
      </c>
      <c r="T303" s="15">
        <v>6.8721412223230765E-5</v>
      </c>
      <c r="U303" s="15">
        <v>5.9032329921749297E-5</v>
      </c>
      <c r="V303" s="21">
        <f t="shared" si="7"/>
        <v>-2.9066586258444551</v>
      </c>
      <c r="W303" s="15">
        <f t="shared" si="8"/>
        <v>8.6829366162130509E-2</v>
      </c>
      <c r="X303" s="15">
        <v>0.21570810000000001</v>
      </c>
      <c r="Y303" s="15">
        <v>0.27746759999999998</v>
      </c>
      <c r="Z303" s="14">
        <v>283</v>
      </c>
      <c r="AA303" s="17">
        <v>31.041747254659999</v>
      </c>
      <c r="AB303" s="18">
        <v>7.13720703125</v>
      </c>
    </row>
    <row r="304" spans="1:28" x14ac:dyDescent="0.2">
      <c r="A304" s="20" t="s">
        <v>6431</v>
      </c>
      <c r="B304" s="12" t="s">
        <v>6432</v>
      </c>
      <c r="C304" s="13">
        <v>16</v>
      </c>
      <c r="D304" s="14">
        <v>1</v>
      </c>
      <c r="E304" s="14">
        <v>7</v>
      </c>
      <c r="F304" s="14">
        <v>7</v>
      </c>
      <c r="G304" s="14">
        <v>17</v>
      </c>
      <c r="H304" s="15">
        <v>0</v>
      </c>
      <c r="I304" s="15">
        <v>1.65645390333643E-5</v>
      </c>
      <c r="J304" s="15">
        <v>0</v>
      </c>
      <c r="K304" s="15">
        <v>0</v>
      </c>
      <c r="L304" s="15">
        <v>0</v>
      </c>
      <c r="M304" s="15">
        <v>3.3129078066728599E-6</v>
      </c>
      <c r="N304" s="15">
        <v>7.4078870589102454E-6</v>
      </c>
      <c r="O304" s="15">
        <v>0</v>
      </c>
      <c r="P304" s="15">
        <v>0</v>
      </c>
      <c r="Q304" s="15">
        <v>2.8050753184394489E-5</v>
      </c>
      <c r="R304" s="15">
        <v>0</v>
      </c>
      <c r="S304" s="15">
        <v>9.705203068749911E-5</v>
      </c>
      <c r="T304" s="15">
        <v>2.5020556774378718E-5</v>
      </c>
      <c r="U304" s="15">
        <v>4.2058887610942418E-5</v>
      </c>
      <c r="V304" s="21">
        <f t="shared" si="7"/>
        <v>-2.9169439326685138</v>
      </c>
      <c r="W304" s="15">
        <f t="shared" si="8"/>
        <v>0.31573039078310761</v>
      </c>
      <c r="X304" s="15">
        <v>0.21570810000000001</v>
      </c>
      <c r="Y304" s="15">
        <v>0.30562010000000001</v>
      </c>
      <c r="Z304" s="14">
        <v>675</v>
      </c>
      <c r="AA304" s="17">
        <v>74.824508264660096</v>
      </c>
      <c r="AB304" s="18">
        <v>6.77099609375</v>
      </c>
    </row>
    <row r="305" spans="1:28" x14ac:dyDescent="0.2">
      <c r="A305" s="20" t="s">
        <v>6433</v>
      </c>
      <c r="B305" s="12" t="s">
        <v>6434</v>
      </c>
      <c r="C305" s="13">
        <v>42.26</v>
      </c>
      <c r="D305" s="14">
        <v>1</v>
      </c>
      <c r="E305" s="14">
        <v>5</v>
      </c>
      <c r="F305" s="14">
        <v>5</v>
      </c>
      <c r="G305" s="14">
        <v>23</v>
      </c>
      <c r="H305" s="15">
        <v>0</v>
      </c>
      <c r="I305" s="15">
        <v>1.1162953182184406E-4</v>
      </c>
      <c r="J305" s="15">
        <v>0</v>
      </c>
      <c r="K305" s="15">
        <v>6.5829490285655549E-5</v>
      </c>
      <c r="L305" s="15">
        <v>0</v>
      </c>
      <c r="M305" s="15">
        <v>3.5491804421499928E-5</v>
      </c>
      <c r="N305" s="15">
        <v>5.1225807120442982E-5</v>
      </c>
      <c r="O305" s="15">
        <v>0</v>
      </c>
      <c r="P305" s="15">
        <v>1.1403712071209504E-4</v>
      </c>
      <c r="Q305" s="15">
        <v>0</v>
      </c>
      <c r="R305" s="15">
        <v>5.6578503428388787E-4</v>
      </c>
      <c r="S305" s="15">
        <v>7.1347271181250655E-4</v>
      </c>
      <c r="T305" s="15">
        <v>2.7865897336169787E-4</v>
      </c>
      <c r="U305" s="15">
        <v>3.3686286647760684E-4</v>
      </c>
      <c r="V305" s="21">
        <f t="shared" si="7"/>
        <v>-2.9729427830241066</v>
      </c>
      <c r="W305" s="15">
        <f t="shared" si="8"/>
        <v>0.18263487962923838</v>
      </c>
      <c r="X305" s="15">
        <v>0.21570810000000001</v>
      </c>
      <c r="Y305" s="15">
        <v>0.27746759999999998</v>
      </c>
      <c r="Z305" s="14">
        <v>168</v>
      </c>
      <c r="AA305" s="17">
        <v>19.654304704659999</v>
      </c>
      <c r="AB305" s="18">
        <v>8.42626953125</v>
      </c>
    </row>
    <row r="306" spans="1:28" x14ac:dyDescent="0.2">
      <c r="A306" s="20" t="s">
        <v>6435</v>
      </c>
      <c r="B306" s="12" t="s">
        <v>6436</v>
      </c>
      <c r="C306" s="13">
        <v>6.91</v>
      </c>
      <c r="D306" s="14">
        <v>1</v>
      </c>
      <c r="E306" s="14">
        <v>4</v>
      </c>
      <c r="F306" s="14">
        <v>4</v>
      </c>
      <c r="G306" s="14">
        <v>18</v>
      </c>
      <c r="H306" s="15">
        <v>2.157923866856305E-5</v>
      </c>
      <c r="I306" s="15">
        <v>0</v>
      </c>
      <c r="J306" s="15">
        <v>0</v>
      </c>
      <c r="K306" s="15">
        <v>0</v>
      </c>
      <c r="L306" s="15">
        <v>0</v>
      </c>
      <c r="M306" s="15">
        <v>4.3158477337126102E-6</v>
      </c>
      <c r="N306" s="15">
        <v>9.6505289131198081E-6</v>
      </c>
      <c r="O306" s="15">
        <v>1.9891546273615345E-5</v>
      </c>
      <c r="P306" s="15">
        <v>1.2924347461374499E-5</v>
      </c>
      <c r="Q306" s="15">
        <v>3.1853465610036029E-5</v>
      </c>
      <c r="R306" s="15">
        <v>5.9867998928059548E-5</v>
      </c>
      <c r="S306" s="15">
        <v>4.9121174758413977E-5</v>
      </c>
      <c r="T306" s="15">
        <v>3.4731706606299883E-5</v>
      </c>
      <c r="U306" s="15">
        <v>1.9640299948026369E-5</v>
      </c>
      <c r="V306" s="21">
        <f t="shared" si="7"/>
        <v>-3.0085374304440577</v>
      </c>
      <c r="W306" s="19">
        <f t="shared" si="8"/>
        <v>2.1730204648078861E-2</v>
      </c>
      <c r="X306" s="15">
        <v>0.1976811</v>
      </c>
      <c r="Y306" s="15">
        <v>0.2338161</v>
      </c>
      <c r="Z306" s="14">
        <v>781</v>
      </c>
      <c r="AA306" s="17">
        <v>85.416200784660006</v>
      </c>
      <c r="AB306" s="18">
        <v>5.85888671875</v>
      </c>
    </row>
    <row r="307" spans="1:28" x14ac:dyDescent="0.2">
      <c r="A307" s="20" t="s">
        <v>6437</v>
      </c>
      <c r="B307" s="12" t="s">
        <v>6438</v>
      </c>
      <c r="C307" s="13">
        <v>4.84</v>
      </c>
      <c r="D307" s="14">
        <v>1</v>
      </c>
      <c r="E307" s="14">
        <v>9</v>
      </c>
      <c r="F307" s="14">
        <v>10</v>
      </c>
      <c r="G307" s="14">
        <v>19</v>
      </c>
      <c r="H307" s="15">
        <v>0</v>
      </c>
      <c r="I307" s="15">
        <v>0</v>
      </c>
      <c r="J307" s="15">
        <v>0</v>
      </c>
      <c r="K307" s="15">
        <v>0</v>
      </c>
      <c r="L307" s="15">
        <v>5.1042814400938421E-5</v>
      </c>
      <c r="M307" s="15">
        <v>1.0208562880187684E-5</v>
      </c>
      <c r="N307" s="15">
        <v>2.2827040552680703E-5</v>
      </c>
      <c r="O307" s="15">
        <v>3.2811137109340434E-4</v>
      </c>
      <c r="P307" s="15">
        <v>0</v>
      </c>
      <c r="Q307" s="15">
        <v>1.6084259079245976E-5</v>
      </c>
      <c r="R307" s="15">
        <v>6.803729684676051E-5</v>
      </c>
      <c r="S307" s="15">
        <v>0</v>
      </c>
      <c r="T307" s="15">
        <v>8.2446585403882165E-5</v>
      </c>
      <c r="U307" s="15">
        <v>1.4014068981682123E-4</v>
      </c>
      <c r="V307" s="21">
        <f t="shared" si="7"/>
        <v>-3.0136799606553288</v>
      </c>
      <c r="W307" s="15">
        <f t="shared" si="8"/>
        <v>0.31581902827851938</v>
      </c>
      <c r="X307" s="15">
        <v>0.21570810000000001</v>
      </c>
      <c r="Y307" s="15">
        <v>0.30562010000000001</v>
      </c>
      <c r="Z307" s="14">
        <v>2335</v>
      </c>
      <c r="AA307" s="17">
        <v>273.44256689466101</v>
      </c>
      <c r="AB307" s="18">
        <v>8.83642578125</v>
      </c>
    </row>
    <row r="308" spans="1:28" x14ac:dyDescent="0.2">
      <c r="A308" s="20" t="s">
        <v>6439</v>
      </c>
      <c r="B308" s="12" t="s">
        <v>6440</v>
      </c>
      <c r="C308" s="13">
        <v>22.36</v>
      </c>
      <c r="D308" s="14">
        <v>1</v>
      </c>
      <c r="E308" s="14">
        <v>8</v>
      </c>
      <c r="F308" s="14">
        <v>8</v>
      </c>
      <c r="G308" s="14">
        <v>49</v>
      </c>
      <c r="H308" s="15">
        <v>0</v>
      </c>
      <c r="I308" s="15">
        <v>7.4343953738998682E-5</v>
      </c>
      <c r="J308" s="15">
        <v>0</v>
      </c>
      <c r="K308" s="15">
        <v>0</v>
      </c>
      <c r="L308" s="15">
        <v>0</v>
      </c>
      <c r="M308" s="15">
        <v>1.4868790747799736E-5</v>
      </c>
      <c r="N308" s="15">
        <v>3.3247626855300139E-5</v>
      </c>
      <c r="O308" s="15">
        <v>1.0606491522309366E-4</v>
      </c>
      <c r="P308" s="15">
        <v>8.7393054213219005E-5</v>
      </c>
      <c r="Q308" s="15">
        <v>1.027179307809192E-4</v>
      </c>
      <c r="R308" s="15">
        <v>1.4499715291970916E-4</v>
      </c>
      <c r="S308" s="15">
        <v>1.7959436522248947E-4</v>
      </c>
      <c r="T308" s="15">
        <v>1.241534836718861E-4</v>
      </c>
      <c r="U308" s="15">
        <v>3.7570461485967958E-5</v>
      </c>
      <c r="V308" s="21">
        <f t="shared" si="7"/>
        <v>-3.0617655177731371</v>
      </c>
      <c r="W308" s="19">
        <f t="shared" si="8"/>
        <v>1.2918365200980555E-3</v>
      </c>
      <c r="X308" s="15">
        <v>0.1378016</v>
      </c>
      <c r="Y308" s="15">
        <v>0.14483170000000001</v>
      </c>
      <c r="Z308" s="14">
        <v>577</v>
      </c>
      <c r="AA308" s="17">
        <v>64.449649404660207</v>
      </c>
      <c r="AB308" s="18">
        <v>5.13525390625</v>
      </c>
    </row>
    <row r="309" spans="1:28" x14ac:dyDescent="0.2">
      <c r="A309" s="20" t="s">
        <v>6441</v>
      </c>
      <c r="B309" s="12" t="s">
        <v>6442</v>
      </c>
      <c r="C309" s="13">
        <v>64.790000000000006</v>
      </c>
      <c r="D309" s="14">
        <v>1</v>
      </c>
      <c r="E309" s="14">
        <v>7</v>
      </c>
      <c r="F309" s="14">
        <v>7</v>
      </c>
      <c r="G309" s="14">
        <v>34</v>
      </c>
      <c r="H309" s="15">
        <v>0</v>
      </c>
      <c r="I309" s="15">
        <v>0</v>
      </c>
      <c r="J309" s="15">
        <v>0</v>
      </c>
      <c r="K309" s="15">
        <v>1.1171173334065289E-4</v>
      </c>
      <c r="L309" s="15">
        <v>0</v>
      </c>
      <c r="M309" s="15">
        <v>2.234234666813058E-5</v>
      </c>
      <c r="N309" s="15">
        <v>4.9959005926805908E-5</v>
      </c>
      <c r="O309" s="15">
        <v>0</v>
      </c>
      <c r="P309" s="15">
        <v>0</v>
      </c>
      <c r="Q309" s="15">
        <v>3.7067086555817372E-4</v>
      </c>
      <c r="R309" s="15">
        <v>3.4163197994284585E-4</v>
      </c>
      <c r="S309" s="15">
        <v>2.2356433511581115E-4</v>
      </c>
      <c r="T309" s="15">
        <v>1.8717343612336616E-4</v>
      </c>
      <c r="U309" s="15">
        <v>1.7952773899731366E-4</v>
      </c>
      <c r="V309" s="21">
        <f t="shared" ref="V309:V335" si="9">LOG((M309/T309),2)</f>
        <v>-3.066523071978049</v>
      </c>
      <c r="W309" s="15">
        <f t="shared" si="8"/>
        <v>0.10961866365374308</v>
      </c>
      <c r="X309" s="15">
        <v>0.21570810000000001</v>
      </c>
      <c r="Y309" s="15">
        <v>0.27746759999999998</v>
      </c>
      <c r="Z309" s="14">
        <v>142</v>
      </c>
      <c r="AA309" s="17">
        <v>15.933989804659999</v>
      </c>
      <c r="AB309" s="18">
        <v>5.40185546875</v>
      </c>
    </row>
    <row r="310" spans="1:28" x14ac:dyDescent="0.2">
      <c r="A310" s="20" t="s">
        <v>6443</v>
      </c>
      <c r="B310" s="12" t="s">
        <v>6444</v>
      </c>
      <c r="C310" s="13">
        <v>26.7</v>
      </c>
      <c r="D310" s="14">
        <v>1</v>
      </c>
      <c r="E310" s="14">
        <v>4</v>
      </c>
      <c r="F310" s="14">
        <v>4</v>
      </c>
      <c r="G310" s="14">
        <v>23</v>
      </c>
      <c r="H310" s="15">
        <v>0</v>
      </c>
      <c r="I310" s="15">
        <v>0</v>
      </c>
      <c r="J310" s="15">
        <v>0</v>
      </c>
      <c r="K310" s="15">
        <v>1.9222260296755745E-5</v>
      </c>
      <c r="L310" s="15">
        <v>0</v>
      </c>
      <c r="M310" s="15">
        <v>3.8444520593511486E-6</v>
      </c>
      <c r="N310" s="15">
        <v>8.5964561409482232E-6</v>
      </c>
      <c r="O310" s="15">
        <v>0</v>
      </c>
      <c r="P310" s="15">
        <v>0</v>
      </c>
      <c r="Q310" s="15">
        <v>4.3592310987596486E-5</v>
      </c>
      <c r="R310" s="15">
        <v>7.7637802025668997E-5</v>
      </c>
      <c r="S310" s="15">
        <v>4.5085408998784797E-5</v>
      </c>
      <c r="T310" s="15">
        <v>3.3263104402410053E-5</v>
      </c>
      <c r="U310" s="15">
        <v>3.3273267846635711E-5</v>
      </c>
      <c r="V310" s="21">
        <f t="shared" si="9"/>
        <v>-3.1130729257226477</v>
      </c>
      <c r="W310" s="15">
        <f t="shared" si="8"/>
        <v>0.11973490425258472</v>
      </c>
      <c r="X310" s="15">
        <v>0.21570810000000001</v>
      </c>
      <c r="Y310" s="15">
        <v>0.27746759999999998</v>
      </c>
      <c r="Z310" s="14">
        <v>176</v>
      </c>
      <c r="AA310" s="17">
        <v>20.73451040466</v>
      </c>
      <c r="AB310" s="18">
        <v>6.34130859375</v>
      </c>
    </row>
    <row r="311" spans="1:28" x14ac:dyDescent="0.2">
      <c r="A311" s="20" t="s">
        <v>6445</v>
      </c>
      <c r="B311" s="12" t="s">
        <v>6446</v>
      </c>
      <c r="C311" s="13">
        <v>24.33</v>
      </c>
      <c r="D311" s="14">
        <v>1</v>
      </c>
      <c r="E311" s="14">
        <v>4</v>
      </c>
      <c r="F311" s="14">
        <v>4</v>
      </c>
      <c r="G311" s="14">
        <v>19</v>
      </c>
      <c r="H311" s="15">
        <v>0</v>
      </c>
      <c r="I311" s="15">
        <v>1.6887056976032941E-5</v>
      </c>
      <c r="J311" s="15">
        <v>0</v>
      </c>
      <c r="K311" s="15">
        <v>0</v>
      </c>
      <c r="L311" s="15">
        <v>0</v>
      </c>
      <c r="M311" s="15">
        <v>3.3774113952065879E-6</v>
      </c>
      <c r="N311" s="15">
        <v>7.5521214676643382E-6</v>
      </c>
      <c r="O311" s="15">
        <v>0</v>
      </c>
      <c r="P311" s="15">
        <v>0</v>
      </c>
      <c r="Q311" s="15">
        <v>1.8055998964651765E-5</v>
      </c>
      <c r="R311" s="15">
        <v>7.2791971978967596E-5</v>
      </c>
      <c r="S311" s="15">
        <v>5.7135932960271824E-5</v>
      </c>
      <c r="T311" s="15">
        <v>2.9596780780778236E-5</v>
      </c>
      <c r="U311" s="15">
        <v>3.3575876591355604E-5</v>
      </c>
      <c r="V311" s="21">
        <f t="shared" si="9"/>
        <v>-3.131450436814101</v>
      </c>
      <c r="W311" s="15">
        <f t="shared" si="8"/>
        <v>0.15707194296977259</v>
      </c>
      <c r="X311" s="15">
        <v>0.21570810000000001</v>
      </c>
      <c r="Y311" s="15">
        <v>0.27746759999999998</v>
      </c>
      <c r="Z311" s="14">
        <v>263</v>
      </c>
      <c r="AA311" s="17">
        <v>29.738996714660001</v>
      </c>
      <c r="AB311" s="18">
        <v>5.63037109375</v>
      </c>
    </row>
    <row r="312" spans="1:28" x14ac:dyDescent="0.2">
      <c r="A312" s="20" t="s">
        <v>6447</v>
      </c>
      <c r="B312" s="12" t="s">
        <v>6448</v>
      </c>
      <c r="C312" s="13">
        <v>27.48</v>
      </c>
      <c r="D312" s="14">
        <v>1</v>
      </c>
      <c r="E312" s="14">
        <v>7</v>
      </c>
      <c r="F312" s="14">
        <v>7</v>
      </c>
      <c r="G312" s="14">
        <v>25</v>
      </c>
      <c r="H312" s="15">
        <v>0</v>
      </c>
      <c r="I312" s="15">
        <v>0</v>
      </c>
      <c r="J312" s="15">
        <v>0</v>
      </c>
      <c r="K312" s="15">
        <v>8.8205434826068137E-5</v>
      </c>
      <c r="L312" s="15">
        <v>0</v>
      </c>
      <c r="M312" s="15">
        <v>1.7641086965213628E-5</v>
      </c>
      <c r="N312" s="15">
        <v>3.9446669651203143E-5</v>
      </c>
      <c r="O312" s="15">
        <v>1.1005901247244225E-4</v>
      </c>
      <c r="P312" s="15">
        <v>1.9746982467590938E-4</v>
      </c>
      <c r="Q312" s="15">
        <v>1.219138582817265E-4</v>
      </c>
      <c r="R312" s="15">
        <v>1.9627032458249772E-4</v>
      </c>
      <c r="S312" s="15">
        <v>1.5629762698573634E-4</v>
      </c>
      <c r="T312" s="15">
        <v>1.5640212939966244E-4</v>
      </c>
      <c r="U312" s="15">
        <v>4.0660683818733599E-5</v>
      </c>
      <c r="V312" s="21">
        <f t="shared" si="9"/>
        <v>-3.1482487937404686</v>
      </c>
      <c r="W312" s="19">
        <f t="shared" si="8"/>
        <v>5.9138840425448263E-4</v>
      </c>
      <c r="X312" s="15">
        <v>0.1378016</v>
      </c>
      <c r="Y312" s="15">
        <v>0.14483170000000001</v>
      </c>
      <c r="Z312" s="14">
        <v>404</v>
      </c>
      <c r="AA312" s="17">
        <v>46.768060054659898</v>
      </c>
      <c r="AB312" s="18">
        <v>6.62451171875</v>
      </c>
    </row>
    <row r="313" spans="1:28" x14ac:dyDescent="0.2">
      <c r="A313" s="20" t="s">
        <v>6449</v>
      </c>
      <c r="B313" s="12" t="s">
        <v>6450</v>
      </c>
      <c r="C313" s="13">
        <v>6.06</v>
      </c>
      <c r="D313" s="14">
        <v>1</v>
      </c>
      <c r="E313" s="14">
        <v>4</v>
      </c>
      <c r="F313" s="14">
        <v>4</v>
      </c>
      <c r="G313" s="14">
        <v>7</v>
      </c>
      <c r="H313" s="15">
        <v>1.3120690524597886E-5</v>
      </c>
      <c r="I313" s="15">
        <v>0</v>
      </c>
      <c r="J313" s="15">
        <v>0</v>
      </c>
      <c r="K313" s="15">
        <v>0</v>
      </c>
      <c r="L313" s="15">
        <v>0</v>
      </c>
      <c r="M313" s="15">
        <v>2.6241381049195772E-6</v>
      </c>
      <c r="N313" s="15">
        <v>5.8677511849476494E-6</v>
      </c>
      <c r="O313" s="15">
        <v>0</v>
      </c>
      <c r="P313" s="15">
        <v>0</v>
      </c>
      <c r="Q313" s="15">
        <v>4.2580052226151418E-5</v>
      </c>
      <c r="R313" s="15">
        <v>7.3931362473622509E-5</v>
      </c>
      <c r="S313" s="15">
        <v>0</v>
      </c>
      <c r="T313" s="15">
        <v>2.3302282939954785E-5</v>
      </c>
      <c r="U313" s="15">
        <v>3.377841490404561E-5</v>
      </c>
      <c r="V313" s="21">
        <f t="shared" si="9"/>
        <v>-3.150555749384234</v>
      </c>
      <c r="W313" s="15">
        <f t="shared" si="8"/>
        <v>0.24496735536820255</v>
      </c>
      <c r="X313" s="15">
        <v>0.21570810000000001</v>
      </c>
      <c r="Y313" s="15">
        <v>0.30562010000000001</v>
      </c>
      <c r="Z313" s="14">
        <v>825</v>
      </c>
      <c r="AA313" s="17">
        <v>91.142303384660195</v>
      </c>
      <c r="AB313" s="18">
        <v>5.88427734375</v>
      </c>
    </row>
    <row r="314" spans="1:28" x14ac:dyDescent="0.2">
      <c r="A314" s="20" t="s">
        <v>6451</v>
      </c>
      <c r="B314" s="12" t="s">
        <v>6452</v>
      </c>
      <c r="C314" s="13">
        <v>26.96</v>
      </c>
      <c r="D314" s="14">
        <v>1</v>
      </c>
      <c r="E314" s="14">
        <v>8</v>
      </c>
      <c r="F314" s="14">
        <v>21</v>
      </c>
      <c r="G314" s="14">
        <v>84</v>
      </c>
      <c r="H314" s="15">
        <v>0</v>
      </c>
      <c r="I314" s="15">
        <v>0</v>
      </c>
      <c r="J314" s="15">
        <v>0</v>
      </c>
      <c r="K314" s="15">
        <v>0</v>
      </c>
      <c r="L314" s="15">
        <v>1.3851157991100614E-4</v>
      </c>
      <c r="M314" s="15">
        <v>2.7702315982201227E-5</v>
      </c>
      <c r="N314" s="15">
        <v>6.19442616703808E-5</v>
      </c>
      <c r="O314" s="15">
        <v>3.315694016136226E-4</v>
      </c>
      <c r="P314" s="15">
        <v>2.1723004473744257E-4</v>
      </c>
      <c r="Q314" s="15">
        <v>0</v>
      </c>
      <c r="R314" s="15">
        <v>3.8166676153310721E-4</v>
      </c>
      <c r="S314" s="15">
        <v>3.1823452134923828E-4</v>
      </c>
      <c r="T314" s="15">
        <v>2.4974014584668209E-4</v>
      </c>
      <c r="U314" s="15">
        <v>1.5183805980631575E-4</v>
      </c>
      <c r="V314" s="21">
        <f t="shared" si="9"/>
        <v>-3.1723492545127345</v>
      </c>
      <c r="W314" s="19">
        <f t="shared" si="8"/>
        <v>2.7105760295088228E-2</v>
      </c>
      <c r="X314" s="15">
        <v>0.1976811</v>
      </c>
      <c r="Y314" s="15">
        <v>0.2469797</v>
      </c>
      <c r="Z314" s="14">
        <v>894</v>
      </c>
      <c r="AA314" s="17">
        <v>103.76832929466001</v>
      </c>
      <c r="AB314" s="18">
        <v>5.45263671875</v>
      </c>
    </row>
    <row r="315" spans="1:28" x14ac:dyDescent="0.2">
      <c r="A315" s="20" t="s">
        <v>6453</v>
      </c>
      <c r="B315" s="12" t="s">
        <v>6454</v>
      </c>
      <c r="C315" s="13">
        <v>30.21</v>
      </c>
      <c r="D315" s="14">
        <v>1</v>
      </c>
      <c r="E315" s="14">
        <v>5</v>
      </c>
      <c r="F315" s="14">
        <v>5</v>
      </c>
      <c r="G315" s="14">
        <v>22</v>
      </c>
      <c r="H315" s="15">
        <v>0</v>
      </c>
      <c r="I315" s="15">
        <v>0</v>
      </c>
      <c r="J315" s="15">
        <v>0</v>
      </c>
      <c r="K315" s="15">
        <v>0</v>
      </c>
      <c r="L315" s="15">
        <v>3.5609226889243901E-5</v>
      </c>
      <c r="M315" s="15">
        <v>7.1218453778487803E-6</v>
      </c>
      <c r="N315" s="15">
        <v>1.5924930390112546E-5</v>
      </c>
      <c r="O315" s="15">
        <v>0</v>
      </c>
      <c r="P315" s="15">
        <v>0</v>
      </c>
      <c r="Q315" s="15">
        <v>8.9521797798864148E-5</v>
      </c>
      <c r="R315" s="15">
        <v>1.1941471547333305E-4</v>
      </c>
      <c r="S315" s="15">
        <v>1.1698164379736246E-4</v>
      </c>
      <c r="T315" s="15">
        <v>6.5183631413911935E-5</v>
      </c>
      <c r="U315" s="15">
        <v>6.0651056290734056E-5</v>
      </c>
      <c r="V315" s="21">
        <f t="shared" si="9"/>
        <v>-3.1941867087553732</v>
      </c>
      <c r="W315" s="15">
        <f t="shared" si="8"/>
        <v>9.8747282446870588E-2</v>
      </c>
      <c r="X315" s="15">
        <v>0.21570810000000001</v>
      </c>
      <c r="Y315" s="15">
        <v>0.27746759999999998</v>
      </c>
      <c r="Z315" s="14">
        <v>192</v>
      </c>
      <c r="AA315" s="17">
        <v>21.867808764660001</v>
      </c>
      <c r="AB315" s="18">
        <v>9.94970703125</v>
      </c>
    </row>
    <row r="316" spans="1:28" x14ac:dyDescent="0.2">
      <c r="A316" s="20" t="s">
        <v>6455</v>
      </c>
      <c r="B316" s="12" t="s">
        <v>6456</v>
      </c>
      <c r="C316" s="13">
        <v>27.05</v>
      </c>
      <c r="D316" s="14">
        <v>1</v>
      </c>
      <c r="E316" s="14">
        <v>5</v>
      </c>
      <c r="F316" s="14">
        <v>5</v>
      </c>
      <c r="G316" s="14">
        <v>13</v>
      </c>
      <c r="H316" s="15">
        <v>0</v>
      </c>
      <c r="I316" s="15">
        <v>2.1409112815314919E-5</v>
      </c>
      <c r="J316" s="15">
        <v>0</v>
      </c>
      <c r="K316" s="15">
        <v>0</v>
      </c>
      <c r="L316" s="15">
        <v>0</v>
      </c>
      <c r="M316" s="15">
        <v>4.2818225630629837E-6</v>
      </c>
      <c r="N316" s="15">
        <v>9.5744463186012111E-6</v>
      </c>
      <c r="O316" s="15">
        <v>0</v>
      </c>
      <c r="P316" s="15">
        <v>1.6136293621552425E-5</v>
      </c>
      <c r="Q316" s="15">
        <v>0</v>
      </c>
      <c r="R316" s="15">
        <v>9.0748408925538741E-5</v>
      </c>
      <c r="S316" s="15">
        <v>9.8496758596393696E-5</v>
      </c>
      <c r="T316" s="15">
        <v>4.1076292228696975E-5</v>
      </c>
      <c r="U316" s="15">
        <v>4.9398775875692128E-5</v>
      </c>
      <c r="V316" s="21">
        <f t="shared" si="9"/>
        <v>-3.26200904457506</v>
      </c>
      <c r="W316" s="15">
        <f t="shared" si="8"/>
        <v>0.17238156456248774</v>
      </c>
      <c r="X316" s="15">
        <v>0.21570810000000001</v>
      </c>
      <c r="Y316" s="15">
        <v>0.27746759999999998</v>
      </c>
      <c r="Z316" s="14">
        <v>244</v>
      </c>
      <c r="AA316" s="17">
        <v>25.940887634660001</v>
      </c>
      <c r="AB316" s="18">
        <v>5.05908203125</v>
      </c>
    </row>
    <row r="317" spans="1:28" x14ac:dyDescent="0.2">
      <c r="A317" s="20" t="s">
        <v>6457</v>
      </c>
      <c r="B317" s="12" t="s">
        <v>6458</v>
      </c>
      <c r="C317" s="13">
        <v>26.97</v>
      </c>
      <c r="D317" s="14">
        <v>1</v>
      </c>
      <c r="E317" s="14">
        <v>5</v>
      </c>
      <c r="F317" s="14">
        <v>5</v>
      </c>
      <c r="G317" s="14">
        <v>19</v>
      </c>
      <c r="H317" s="15">
        <v>0</v>
      </c>
      <c r="I317" s="15">
        <v>0</v>
      </c>
      <c r="J317" s="15">
        <v>1.5341941688810671E-5</v>
      </c>
      <c r="K317" s="15">
        <v>0</v>
      </c>
      <c r="L317" s="15">
        <v>0</v>
      </c>
      <c r="M317" s="15">
        <v>3.0683883377621341E-6</v>
      </c>
      <c r="N317" s="15">
        <v>6.8611249046037176E-6</v>
      </c>
      <c r="O317" s="15">
        <v>0</v>
      </c>
      <c r="P317" s="15">
        <v>3.0223963650309399E-5</v>
      </c>
      <c r="Q317" s="15">
        <v>3.4457936001428815E-5</v>
      </c>
      <c r="R317" s="15">
        <v>2.7218301505621247E-5</v>
      </c>
      <c r="S317" s="15">
        <v>5.8156702375846751E-5</v>
      </c>
      <c r="T317" s="15">
        <v>3.0011380706641242E-5</v>
      </c>
      <c r="U317" s="15">
        <v>2.0739216720399062E-5</v>
      </c>
      <c r="V317" s="21">
        <f t="shared" si="9"/>
        <v>-3.2899567050535889</v>
      </c>
      <c r="W317" s="19">
        <f t="shared" si="8"/>
        <v>4.1124765497524557E-2</v>
      </c>
      <c r="X317" s="15">
        <v>0.21570810000000001</v>
      </c>
      <c r="Y317" s="15">
        <v>0.27619009999999999</v>
      </c>
      <c r="Z317" s="14">
        <v>241</v>
      </c>
      <c r="AA317" s="17">
        <v>26.931076454660001</v>
      </c>
      <c r="AB317" s="18">
        <v>6.90283203125</v>
      </c>
    </row>
    <row r="318" spans="1:28" x14ac:dyDescent="0.2">
      <c r="A318" s="20" t="s">
        <v>6459</v>
      </c>
      <c r="B318" s="12" t="s">
        <v>6460</v>
      </c>
      <c r="C318" s="13">
        <v>24.74</v>
      </c>
      <c r="D318" s="14">
        <v>1</v>
      </c>
      <c r="E318" s="14">
        <v>5</v>
      </c>
      <c r="F318" s="14">
        <v>5</v>
      </c>
      <c r="G318" s="14">
        <v>10</v>
      </c>
      <c r="H318" s="15">
        <v>2.3080857509011561E-5</v>
      </c>
      <c r="I318" s="15">
        <v>0</v>
      </c>
      <c r="J318" s="15">
        <v>0</v>
      </c>
      <c r="K318" s="15">
        <v>0</v>
      </c>
      <c r="L318" s="15">
        <v>0</v>
      </c>
      <c r="M318" s="15">
        <v>4.616171501802312E-6</v>
      </c>
      <c r="N318" s="15">
        <v>1.0322073273827261E-5</v>
      </c>
      <c r="O318" s="15">
        <v>0</v>
      </c>
      <c r="P318" s="15">
        <v>0</v>
      </c>
      <c r="Q318" s="15">
        <v>1.0759074621175179E-4</v>
      </c>
      <c r="R318" s="15">
        <v>7.4152538578033412E-5</v>
      </c>
      <c r="S318" s="15">
        <v>4.5544681930189091E-5</v>
      </c>
      <c r="T318" s="15">
        <v>4.5457593343994856E-5</v>
      </c>
      <c r="U318" s="15">
        <v>4.6948700027131692E-5</v>
      </c>
      <c r="V318" s="21">
        <f t="shared" si="9"/>
        <v>-3.2997525760840936</v>
      </c>
      <c r="W318" s="15">
        <f t="shared" si="8"/>
        <v>0.12397095690458529</v>
      </c>
      <c r="X318" s="15">
        <v>0.21570810000000001</v>
      </c>
      <c r="Y318" s="15">
        <v>0.27746759999999998</v>
      </c>
      <c r="Z318" s="14">
        <v>190</v>
      </c>
      <c r="AA318" s="17">
        <v>21.451995944659998</v>
      </c>
      <c r="AB318" s="18">
        <v>6.80029296875</v>
      </c>
    </row>
    <row r="319" spans="1:28" x14ac:dyDescent="0.2">
      <c r="A319" s="20" t="s">
        <v>6461</v>
      </c>
      <c r="B319" s="12" t="s">
        <v>6462</v>
      </c>
      <c r="C319" s="13">
        <v>9.41</v>
      </c>
      <c r="D319" s="14">
        <v>1</v>
      </c>
      <c r="E319" s="14">
        <v>4</v>
      </c>
      <c r="F319" s="14">
        <v>4</v>
      </c>
      <c r="G319" s="14">
        <v>23</v>
      </c>
      <c r="H319" s="15">
        <v>0</v>
      </c>
      <c r="I319" s="15">
        <v>0</v>
      </c>
      <c r="J319" s="15">
        <v>0</v>
      </c>
      <c r="K319" s="15">
        <v>0</v>
      </c>
      <c r="L319" s="15">
        <v>8.464583432333778E-5</v>
      </c>
      <c r="M319" s="15">
        <v>1.6929166864667557E-5</v>
      </c>
      <c r="N319" s="15">
        <v>3.7854767911833643E-5</v>
      </c>
      <c r="O319" s="15">
        <v>0</v>
      </c>
      <c r="P319" s="15">
        <v>1.5252301606846129E-4</v>
      </c>
      <c r="Q319" s="15">
        <v>2.5752793637538133E-4</v>
      </c>
      <c r="R319" s="15">
        <v>2.3193442922644038E-4</v>
      </c>
      <c r="S319" s="15">
        <v>2.4287162266532943E-4</v>
      </c>
      <c r="T319" s="15">
        <v>1.7697140086712248E-4</v>
      </c>
      <c r="U319" s="15">
        <v>1.0696930561697195E-4</v>
      </c>
      <c r="V319" s="21">
        <f t="shared" si="9"/>
        <v>-3.3859333543843206</v>
      </c>
      <c r="W319" s="19">
        <f t="shared" si="8"/>
        <v>2.5364336894296093E-2</v>
      </c>
      <c r="X319" s="15">
        <v>0.1976811</v>
      </c>
      <c r="Y319" s="15">
        <v>0.24213599999999999</v>
      </c>
      <c r="Z319" s="14">
        <v>404</v>
      </c>
      <c r="AA319" s="17">
        <v>44.231184234659999</v>
      </c>
      <c r="AB319" s="18">
        <v>6.52197265625</v>
      </c>
    </row>
    <row r="320" spans="1:28" x14ac:dyDescent="0.2">
      <c r="A320" s="20" t="s">
        <v>6463</v>
      </c>
      <c r="B320" s="12" t="s">
        <v>6464</v>
      </c>
      <c r="C320" s="13">
        <v>31.12</v>
      </c>
      <c r="D320" s="14">
        <v>1</v>
      </c>
      <c r="E320" s="14">
        <v>8</v>
      </c>
      <c r="F320" s="14">
        <v>8</v>
      </c>
      <c r="G320" s="14">
        <v>23</v>
      </c>
      <c r="H320" s="15">
        <v>2.609276705001724E-5</v>
      </c>
      <c r="I320" s="15">
        <v>0</v>
      </c>
      <c r="J320" s="15">
        <v>0</v>
      </c>
      <c r="K320" s="15">
        <v>0</v>
      </c>
      <c r="L320" s="15">
        <v>0</v>
      </c>
      <c r="M320" s="15">
        <v>5.2185534100034479E-6</v>
      </c>
      <c r="N320" s="15">
        <v>1.1669040168981041E-5</v>
      </c>
      <c r="O320" s="15">
        <v>0</v>
      </c>
      <c r="P320" s="15">
        <v>0</v>
      </c>
      <c r="Q320" s="15">
        <v>7.5690294430399334E-5</v>
      </c>
      <c r="R320" s="15">
        <v>7.4288878990710124E-5</v>
      </c>
      <c r="S320" s="15">
        <v>1.2866964672763256E-4</v>
      </c>
      <c r="T320" s="15">
        <v>5.5729764029748412E-5</v>
      </c>
      <c r="U320" s="15">
        <v>5.5395629808707567E-5</v>
      </c>
      <c r="V320" s="21">
        <f t="shared" si="9"/>
        <v>-3.4167261944599194</v>
      </c>
      <c r="W320" s="15">
        <f t="shared" si="8"/>
        <v>0.11101098439009789</v>
      </c>
      <c r="X320" s="15">
        <v>0.21570810000000001</v>
      </c>
      <c r="Y320" s="15">
        <v>0.27746759999999998</v>
      </c>
      <c r="Z320" s="14">
        <v>392</v>
      </c>
      <c r="AA320" s="17">
        <v>42.268451434660001</v>
      </c>
      <c r="AB320" s="18">
        <v>5.26220703125</v>
      </c>
    </row>
    <row r="321" spans="1:28" x14ac:dyDescent="0.2">
      <c r="A321" s="20" t="s">
        <v>6465</v>
      </c>
      <c r="B321" s="12" t="s">
        <v>6466</v>
      </c>
      <c r="C321" s="13">
        <v>19.579999999999998</v>
      </c>
      <c r="D321" s="14">
        <v>1</v>
      </c>
      <c r="E321" s="14">
        <v>7</v>
      </c>
      <c r="F321" s="14">
        <v>7</v>
      </c>
      <c r="G321" s="14">
        <v>17</v>
      </c>
      <c r="H321" s="15">
        <v>0</v>
      </c>
      <c r="I321" s="15">
        <v>2.9542876653589422E-5</v>
      </c>
      <c r="J321" s="15">
        <v>0</v>
      </c>
      <c r="K321" s="15">
        <v>0</v>
      </c>
      <c r="L321" s="15">
        <v>0</v>
      </c>
      <c r="M321" s="15">
        <v>5.9085753307178847E-6</v>
      </c>
      <c r="N321" s="15">
        <v>1.3211976089663492E-5</v>
      </c>
      <c r="O321" s="15">
        <v>0</v>
      </c>
      <c r="P321" s="15">
        <v>4.0398662601750596E-5</v>
      </c>
      <c r="Q321" s="15">
        <v>7.7531566578309158E-5</v>
      </c>
      <c r="R321" s="15">
        <v>7.0614699085219521E-5</v>
      </c>
      <c r="S321" s="15">
        <v>1.3650253604564297E-4</v>
      </c>
      <c r="T321" s="15">
        <v>6.5009492862184455E-5</v>
      </c>
      <c r="U321" s="15">
        <v>5.0327435407769824E-5</v>
      </c>
      <c r="V321" s="21">
        <f t="shared" si="9"/>
        <v>-3.4597681833786349</v>
      </c>
      <c r="W321" s="15">
        <f t="shared" si="8"/>
        <v>5.6658000140761264E-2</v>
      </c>
      <c r="X321" s="15">
        <v>0.21570810000000001</v>
      </c>
      <c r="Y321" s="15">
        <v>0.27746759999999998</v>
      </c>
      <c r="Z321" s="14">
        <v>613</v>
      </c>
      <c r="AA321" s="17">
        <v>67.041976904660103</v>
      </c>
      <c r="AB321" s="18">
        <v>7.44482421875</v>
      </c>
    </row>
    <row r="322" spans="1:28" x14ac:dyDescent="0.2">
      <c r="A322" s="20" t="s">
        <v>6467</v>
      </c>
      <c r="B322" s="12" t="s">
        <v>6468</v>
      </c>
      <c r="C322" s="13">
        <v>19.41</v>
      </c>
      <c r="D322" s="14">
        <v>1</v>
      </c>
      <c r="E322" s="14">
        <v>9</v>
      </c>
      <c r="F322" s="14">
        <v>9</v>
      </c>
      <c r="G322" s="14">
        <v>29</v>
      </c>
      <c r="H322" s="15">
        <v>0</v>
      </c>
      <c r="I322" s="15">
        <v>0</v>
      </c>
      <c r="J322" s="15">
        <v>1.00085831525901E-5</v>
      </c>
      <c r="K322" s="15">
        <v>0</v>
      </c>
      <c r="L322" s="15">
        <v>0</v>
      </c>
      <c r="M322" s="15">
        <v>2.0017166305180202E-6</v>
      </c>
      <c r="N322" s="15">
        <v>4.4759744575301223E-6</v>
      </c>
      <c r="O322" s="15">
        <v>0</v>
      </c>
      <c r="P322" s="15">
        <v>0</v>
      </c>
      <c r="Q322" s="15">
        <v>4.5423510266727691E-5</v>
      </c>
      <c r="R322" s="15">
        <v>3.7809464767802095E-5</v>
      </c>
      <c r="S322" s="15">
        <v>2.8998754129366768E-5</v>
      </c>
      <c r="T322" s="15">
        <v>2.2446345832779313E-5</v>
      </c>
      <c r="U322" s="15">
        <v>2.1298981465148775E-5</v>
      </c>
      <c r="V322" s="21">
        <f t="shared" si="9"/>
        <v>-3.4871709384564151</v>
      </c>
      <c r="W322" s="15">
        <f t="shared" si="8"/>
        <v>9.7972978369003025E-2</v>
      </c>
      <c r="X322" s="15">
        <v>0.21570810000000001</v>
      </c>
      <c r="Y322" s="15">
        <v>0.27746759999999998</v>
      </c>
      <c r="Z322" s="14">
        <v>680</v>
      </c>
      <c r="AA322" s="17">
        <v>77.750508894660001</v>
      </c>
      <c r="AB322" s="18">
        <v>6.69775390625</v>
      </c>
    </row>
    <row r="323" spans="1:28" x14ac:dyDescent="0.2">
      <c r="A323" s="20" t="s">
        <v>6469</v>
      </c>
      <c r="B323" s="12" t="s">
        <v>6470</v>
      </c>
      <c r="C323" s="13">
        <v>54.55</v>
      </c>
      <c r="D323" s="14">
        <v>1</v>
      </c>
      <c r="E323" s="14">
        <v>5</v>
      </c>
      <c r="F323" s="14">
        <v>5</v>
      </c>
      <c r="G323" s="14">
        <v>96</v>
      </c>
      <c r="H323" s="15">
        <v>5.1302743300629093E-5</v>
      </c>
      <c r="I323" s="15">
        <v>0</v>
      </c>
      <c r="J323" s="15">
        <v>0</v>
      </c>
      <c r="K323" s="15">
        <v>1.3549947988287167E-4</v>
      </c>
      <c r="L323" s="15">
        <v>0</v>
      </c>
      <c r="M323" s="15">
        <v>3.7360444636700148E-5</v>
      </c>
      <c r="N323" s="15">
        <v>5.9188399204234485E-5</v>
      </c>
      <c r="O323" s="15">
        <v>0</v>
      </c>
      <c r="P323" s="15">
        <v>1.2363027538531544E-4</v>
      </c>
      <c r="Q323" s="15">
        <v>7.1670679943033368E-4</v>
      </c>
      <c r="R323" s="15">
        <v>8.3038970476222152E-4</v>
      </c>
      <c r="S323" s="15">
        <v>5.6548853425107085E-4</v>
      </c>
      <c r="T323" s="15">
        <v>4.4724306276578828E-4</v>
      </c>
      <c r="U323" s="15">
        <v>3.6679205264203218E-4</v>
      </c>
      <c r="V323" s="21">
        <f t="shared" si="9"/>
        <v>-3.5814755744920377</v>
      </c>
      <c r="W323" s="15">
        <f t="shared" si="8"/>
        <v>6.6079595472774172E-2</v>
      </c>
      <c r="X323" s="15">
        <v>0.21570810000000001</v>
      </c>
      <c r="Y323" s="15">
        <v>0.27746759999999998</v>
      </c>
      <c r="Z323" s="14">
        <v>154</v>
      </c>
      <c r="AA323" s="17">
        <v>17.850239914660001</v>
      </c>
      <c r="AB323" s="18">
        <v>8.51416015625</v>
      </c>
    </row>
    <row r="324" spans="1:28" x14ac:dyDescent="0.2">
      <c r="A324" s="20" t="s">
        <v>6471</v>
      </c>
      <c r="B324" s="12" t="s">
        <v>6472</v>
      </c>
      <c r="C324" s="13">
        <v>17.18</v>
      </c>
      <c r="D324" s="14">
        <v>1</v>
      </c>
      <c r="E324" s="14">
        <v>4</v>
      </c>
      <c r="F324" s="14">
        <v>4</v>
      </c>
      <c r="G324" s="14">
        <v>25</v>
      </c>
      <c r="H324" s="15">
        <v>2.9285692269935409E-5</v>
      </c>
      <c r="I324" s="15">
        <v>0</v>
      </c>
      <c r="J324" s="15">
        <v>0</v>
      </c>
      <c r="K324" s="15">
        <v>0</v>
      </c>
      <c r="L324" s="15">
        <v>0</v>
      </c>
      <c r="M324" s="15">
        <v>5.8571384539870821E-6</v>
      </c>
      <c r="N324" s="15">
        <v>1.309695973674314E-5</v>
      </c>
      <c r="O324" s="15">
        <v>0</v>
      </c>
      <c r="P324" s="15">
        <v>4.1630533987369438E-5</v>
      </c>
      <c r="Q324" s="15">
        <v>5.4526306390593119E-5</v>
      </c>
      <c r="R324" s="15">
        <v>1.1550069112692617E-4</v>
      </c>
      <c r="S324" s="15">
        <v>1.6752371867623974E-4</v>
      </c>
      <c r="T324" s="15">
        <v>7.5836250036225689E-5</v>
      </c>
      <c r="U324" s="15">
        <v>6.5869456732242686E-5</v>
      </c>
      <c r="V324" s="21">
        <f t="shared" si="9"/>
        <v>-3.694619724255706</v>
      </c>
      <c r="W324" s="15">
        <f t="shared" si="8"/>
        <v>7.5466012918856615E-2</v>
      </c>
      <c r="X324" s="15">
        <v>0.21570810000000001</v>
      </c>
      <c r="Y324" s="15">
        <v>0.27746759999999998</v>
      </c>
      <c r="Z324" s="14">
        <v>326</v>
      </c>
      <c r="AA324" s="17">
        <v>37.34947774466</v>
      </c>
      <c r="AB324" s="18">
        <v>8.27978515625</v>
      </c>
    </row>
    <row r="325" spans="1:28" x14ac:dyDescent="0.2">
      <c r="A325" s="20" t="s">
        <v>6473</v>
      </c>
      <c r="B325" s="12" t="s">
        <v>6474</v>
      </c>
      <c r="C325" s="13">
        <v>30.51</v>
      </c>
      <c r="D325" s="14">
        <v>1</v>
      </c>
      <c r="E325" s="14">
        <v>5</v>
      </c>
      <c r="F325" s="14">
        <v>7</v>
      </c>
      <c r="G325" s="14">
        <v>35</v>
      </c>
      <c r="H325" s="15">
        <v>0</v>
      </c>
      <c r="I325" s="15">
        <v>0</v>
      </c>
      <c r="J325" s="15">
        <v>1.230579328787507E-5</v>
      </c>
      <c r="K325" s="15">
        <v>0</v>
      </c>
      <c r="L325" s="15">
        <v>0</v>
      </c>
      <c r="M325" s="15">
        <v>2.4611586575750139E-6</v>
      </c>
      <c r="N325" s="15">
        <v>5.5033180617498584E-6</v>
      </c>
      <c r="O325" s="15">
        <v>0</v>
      </c>
      <c r="P325" s="15">
        <v>0</v>
      </c>
      <c r="Q325" s="15">
        <v>4.463936573632596E-5</v>
      </c>
      <c r="R325" s="15">
        <v>4.8757900204515254E-5</v>
      </c>
      <c r="S325" s="15">
        <v>6.7827447793402483E-5</v>
      </c>
      <c r="T325" s="15">
        <v>3.2244942746848738E-5</v>
      </c>
      <c r="U325" s="15">
        <v>3.0707844340346957E-5</v>
      </c>
      <c r="V325" s="21">
        <f t="shared" si="9"/>
        <v>-3.7116633392959293</v>
      </c>
      <c r="W325" s="15">
        <f t="shared" ref="W325:W388" si="10">TTEST(H325:L325,O325:S325,2,3)</f>
        <v>9.551823991913129E-2</v>
      </c>
      <c r="X325" s="15">
        <v>0.21570810000000001</v>
      </c>
      <c r="Y325" s="15">
        <v>0.27746759999999998</v>
      </c>
      <c r="Z325" s="14">
        <v>354</v>
      </c>
      <c r="AA325" s="17">
        <v>40.512243584659998</v>
      </c>
      <c r="AB325" s="18">
        <v>5.69384765625</v>
      </c>
    </row>
    <row r="326" spans="1:28" x14ac:dyDescent="0.2">
      <c r="A326" s="20" t="s">
        <v>6475</v>
      </c>
      <c r="B326" s="12" t="s">
        <v>6476</v>
      </c>
      <c r="C326" s="13">
        <v>12.61</v>
      </c>
      <c r="D326" s="14">
        <v>1</v>
      </c>
      <c r="E326" s="14">
        <v>6</v>
      </c>
      <c r="F326" s="14">
        <v>6</v>
      </c>
      <c r="G326" s="14">
        <v>39</v>
      </c>
      <c r="H326" s="15">
        <v>1.9424281486498829E-5</v>
      </c>
      <c r="I326" s="15">
        <v>0</v>
      </c>
      <c r="J326" s="15">
        <v>0</v>
      </c>
      <c r="K326" s="15">
        <v>0</v>
      </c>
      <c r="L326" s="15">
        <v>0</v>
      </c>
      <c r="M326" s="15">
        <v>3.8848562972997658E-6</v>
      </c>
      <c r="N326" s="15">
        <v>8.6868027635804102E-6</v>
      </c>
      <c r="O326" s="15">
        <v>1.2123920269531604E-4</v>
      </c>
      <c r="P326" s="15">
        <v>0</v>
      </c>
      <c r="Q326" s="15">
        <v>2.8811487738009864E-5</v>
      </c>
      <c r="R326" s="15">
        <v>4.8873111679407324E-5</v>
      </c>
      <c r="S326" s="15">
        <v>6.042905731592417E-5</v>
      </c>
      <c r="T326" s="15">
        <v>5.1870571885731475E-5</v>
      </c>
      <c r="U326" s="15">
        <v>4.5045857108141216E-5</v>
      </c>
      <c r="V326" s="21">
        <f t="shared" si="9"/>
        <v>-3.7389831371042725</v>
      </c>
      <c r="W326" s="15">
        <f t="shared" si="10"/>
        <v>7.4959795944471733E-2</v>
      </c>
      <c r="X326" s="15">
        <v>0.21570810000000001</v>
      </c>
      <c r="Y326" s="15">
        <v>0.27746759999999998</v>
      </c>
      <c r="Z326" s="14">
        <v>587</v>
      </c>
      <c r="AA326" s="17">
        <v>66.900909664660006</v>
      </c>
      <c r="AB326" s="18">
        <v>7.29833984375</v>
      </c>
    </row>
    <row r="327" spans="1:28" x14ac:dyDescent="0.2">
      <c r="A327" s="20" t="s">
        <v>6477</v>
      </c>
      <c r="B327" s="12" t="s">
        <v>6478</v>
      </c>
      <c r="C327" s="13">
        <v>23.23</v>
      </c>
      <c r="D327" s="14">
        <v>1</v>
      </c>
      <c r="E327" s="14">
        <v>6</v>
      </c>
      <c r="F327" s="14">
        <v>6</v>
      </c>
      <c r="G327" s="14">
        <v>23</v>
      </c>
      <c r="H327" s="15">
        <v>0</v>
      </c>
      <c r="I327" s="15">
        <v>0</v>
      </c>
      <c r="J327" s="15">
        <v>0</v>
      </c>
      <c r="K327" s="15">
        <v>3.8971548233553576E-5</v>
      </c>
      <c r="L327" s="15">
        <v>0</v>
      </c>
      <c r="M327" s="15">
        <v>7.7943096467107145E-6</v>
      </c>
      <c r="N327" s="15">
        <v>1.742860620772753E-5</v>
      </c>
      <c r="O327" s="15">
        <v>0</v>
      </c>
      <c r="P327" s="15">
        <v>1.0013142322068641E-4</v>
      </c>
      <c r="Q327" s="15">
        <v>1.4805906621007193E-4</v>
      </c>
      <c r="R327" s="15">
        <v>1.2410467723138793E-4</v>
      </c>
      <c r="S327" s="15">
        <v>1.6592710679788964E-4</v>
      </c>
      <c r="T327" s="15">
        <v>1.0764445469200716E-4</v>
      </c>
      <c r="U327" s="15">
        <v>6.5086330274732036E-5</v>
      </c>
      <c r="V327" s="21">
        <f t="shared" si="9"/>
        <v>-3.7877089437134353</v>
      </c>
      <c r="W327" s="19">
        <f t="shared" si="10"/>
        <v>2.4199714331526387E-2</v>
      </c>
      <c r="X327" s="15">
        <v>0.1976811</v>
      </c>
      <c r="Y327" s="15">
        <v>0.23916580000000001</v>
      </c>
      <c r="Z327" s="14">
        <v>353</v>
      </c>
      <c r="AA327" s="17">
        <v>39.751631324660003</v>
      </c>
      <c r="AB327" s="18">
        <v>8.13330078125</v>
      </c>
    </row>
    <row r="328" spans="1:28" x14ac:dyDescent="0.2">
      <c r="A328" s="20" t="s">
        <v>6479</v>
      </c>
      <c r="B328" s="12" t="s">
        <v>6480</v>
      </c>
      <c r="C328" s="13">
        <v>37.130000000000003</v>
      </c>
      <c r="D328" s="14">
        <v>1</v>
      </c>
      <c r="E328" s="14">
        <v>5</v>
      </c>
      <c r="F328" s="14">
        <v>5</v>
      </c>
      <c r="G328" s="14">
        <v>22</v>
      </c>
      <c r="H328" s="15">
        <v>0</v>
      </c>
      <c r="I328" s="15">
        <v>1.8891157411490204E-5</v>
      </c>
      <c r="J328" s="15">
        <v>0</v>
      </c>
      <c r="K328" s="15">
        <v>0</v>
      </c>
      <c r="L328" s="15">
        <v>0</v>
      </c>
      <c r="M328" s="15">
        <v>3.7782314822980406E-6</v>
      </c>
      <c r="N328" s="15">
        <v>8.4483824291482121E-6</v>
      </c>
      <c r="O328" s="15">
        <v>0</v>
      </c>
      <c r="P328" s="15">
        <v>0</v>
      </c>
      <c r="Q328" s="15">
        <v>1.3233609138905695E-4</v>
      </c>
      <c r="R328" s="15">
        <v>1.1903446497330618E-4</v>
      </c>
      <c r="S328" s="15">
        <v>3.9933782416855879E-5</v>
      </c>
      <c r="T328" s="15">
        <v>5.8260867755843806E-5</v>
      </c>
      <c r="U328" s="15">
        <v>6.3845728822316838E-5</v>
      </c>
      <c r="V328" s="21">
        <f t="shared" si="9"/>
        <v>-3.946744189921318</v>
      </c>
      <c r="W328" s="15">
        <f t="shared" si="10"/>
        <v>0.12908207071260822</v>
      </c>
      <c r="X328" s="15">
        <v>0.21570810000000001</v>
      </c>
      <c r="Y328" s="15">
        <v>0.27746759999999998</v>
      </c>
      <c r="Z328" s="14">
        <v>202</v>
      </c>
      <c r="AA328" s="17">
        <v>22.243062874660001</v>
      </c>
      <c r="AB328" s="18">
        <v>5.65576171875</v>
      </c>
    </row>
    <row r="329" spans="1:28" x14ac:dyDescent="0.2">
      <c r="A329" s="20" t="s">
        <v>6481</v>
      </c>
      <c r="B329" s="12" t="s">
        <v>6482</v>
      </c>
      <c r="C329" s="13">
        <v>25</v>
      </c>
      <c r="D329" s="14">
        <v>1</v>
      </c>
      <c r="E329" s="14">
        <v>5</v>
      </c>
      <c r="F329" s="14">
        <v>5</v>
      </c>
      <c r="G329" s="14">
        <v>35</v>
      </c>
      <c r="H329" s="15">
        <v>0</v>
      </c>
      <c r="I329" s="15">
        <v>0</v>
      </c>
      <c r="J329" s="15">
        <v>1.4018169587283304E-5</v>
      </c>
      <c r="K329" s="15">
        <v>0</v>
      </c>
      <c r="L329" s="15">
        <v>0</v>
      </c>
      <c r="M329" s="15">
        <v>2.8036339174566607E-6</v>
      </c>
      <c r="N329" s="15">
        <v>6.2691160234571276E-6</v>
      </c>
      <c r="O329" s="15">
        <v>0</v>
      </c>
      <c r="P329" s="15">
        <v>4.3087465169918768E-5</v>
      </c>
      <c r="Q329" s="15">
        <v>6.4139268374672749E-5</v>
      </c>
      <c r="R329" s="15">
        <v>7.1720210096230138E-5</v>
      </c>
      <c r="S329" s="15">
        <v>4.7543037247338056E-5</v>
      </c>
      <c r="T329" s="15">
        <v>4.5297996177631945E-5</v>
      </c>
      <c r="U329" s="15">
        <v>2.7905922493319558E-5</v>
      </c>
      <c r="V329" s="21">
        <f t="shared" si="9"/>
        <v>-4.0140773441214899</v>
      </c>
      <c r="W329" s="19">
        <f t="shared" si="10"/>
        <v>2.5377881006751615E-2</v>
      </c>
      <c r="X329" s="15">
        <v>0.1976811</v>
      </c>
      <c r="Y329" s="15">
        <v>0.24218919999999999</v>
      </c>
      <c r="Z329" s="14">
        <v>296</v>
      </c>
      <c r="AA329" s="17">
        <v>31.83171997466</v>
      </c>
      <c r="AB329" s="18">
        <v>8.71923828125</v>
      </c>
    </row>
    <row r="330" spans="1:28" x14ac:dyDescent="0.2">
      <c r="A330" s="20" t="s">
        <v>6483</v>
      </c>
      <c r="B330" s="12" t="s">
        <v>6484</v>
      </c>
      <c r="C330" s="13">
        <v>18.34</v>
      </c>
      <c r="D330" s="14">
        <v>1</v>
      </c>
      <c r="E330" s="14">
        <v>10</v>
      </c>
      <c r="F330" s="14">
        <v>10</v>
      </c>
      <c r="G330" s="14">
        <v>36</v>
      </c>
      <c r="H330" s="15">
        <v>0</v>
      </c>
      <c r="I330" s="15">
        <v>0</v>
      </c>
      <c r="J330" s="15">
        <v>1.4066440100046498E-5</v>
      </c>
      <c r="K330" s="15">
        <v>0</v>
      </c>
      <c r="L330" s="15">
        <v>0</v>
      </c>
      <c r="M330" s="15">
        <v>2.8132880200092996E-6</v>
      </c>
      <c r="N330" s="15">
        <v>6.290703253026582E-6</v>
      </c>
      <c r="O330" s="15">
        <v>0</v>
      </c>
      <c r="P330" s="15">
        <v>0</v>
      </c>
      <c r="Q330" s="15">
        <v>8.1731877790545838E-5</v>
      </c>
      <c r="R330" s="15">
        <v>7.3488547195747371E-5</v>
      </c>
      <c r="S330" s="15">
        <v>8.618405093720366E-5</v>
      </c>
      <c r="T330" s="15">
        <v>4.8280895184699376E-5</v>
      </c>
      <c r="U330" s="15">
        <v>4.4308951840675462E-5</v>
      </c>
      <c r="V330" s="21">
        <f t="shared" si="9"/>
        <v>-4.1011232594282694</v>
      </c>
      <c r="W330" s="15">
        <f t="shared" si="10"/>
        <v>8.2981738577633149E-2</v>
      </c>
      <c r="X330" s="15">
        <v>0.21570810000000001</v>
      </c>
      <c r="Y330" s="15">
        <v>0.27746759999999998</v>
      </c>
      <c r="Z330" s="14">
        <v>905</v>
      </c>
      <c r="AA330" s="17">
        <v>102.38444420466</v>
      </c>
      <c r="AB330" s="18">
        <v>5.30029296875</v>
      </c>
    </row>
    <row r="331" spans="1:28" x14ac:dyDescent="0.2">
      <c r="A331" s="20" t="s">
        <v>6485</v>
      </c>
      <c r="B331" s="12" t="s">
        <v>6486</v>
      </c>
      <c r="C331" s="13">
        <v>10.48</v>
      </c>
      <c r="D331" s="14">
        <v>1</v>
      </c>
      <c r="E331" s="14">
        <v>7</v>
      </c>
      <c r="F331" s="14">
        <v>7</v>
      </c>
      <c r="G331" s="14">
        <v>29</v>
      </c>
      <c r="H331" s="15">
        <v>0</v>
      </c>
      <c r="I331" s="15">
        <v>0</v>
      </c>
      <c r="J331" s="15">
        <v>0</v>
      </c>
      <c r="K331" s="15">
        <v>1.3842866500397693E-5</v>
      </c>
      <c r="L331" s="15">
        <v>0</v>
      </c>
      <c r="M331" s="15">
        <v>2.7685733000795387E-6</v>
      </c>
      <c r="N331" s="15">
        <v>6.1907180996687727E-6</v>
      </c>
      <c r="O331" s="15">
        <v>4.1312890356089969E-5</v>
      </c>
      <c r="P331" s="15">
        <v>4.4707897223720888E-5</v>
      </c>
      <c r="Q331" s="15">
        <v>3.8189035798752292E-5</v>
      </c>
      <c r="R331" s="15">
        <v>8.3846583441731597E-5</v>
      </c>
      <c r="S331" s="15">
        <v>7.6995738445981708E-5</v>
      </c>
      <c r="T331" s="15">
        <v>5.7010429053255297E-5</v>
      </c>
      <c r="U331" s="15">
        <v>2.1631005689123052E-5</v>
      </c>
      <c r="V331" s="21">
        <f t="shared" si="9"/>
        <v>-4.3640112351188067</v>
      </c>
      <c r="W331" s="19">
        <f t="shared" si="10"/>
        <v>3.687914767638285E-3</v>
      </c>
      <c r="X331" s="15">
        <v>0.1378016</v>
      </c>
      <c r="Y331" s="15">
        <v>0.14697109999999999</v>
      </c>
      <c r="Z331" s="14">
        <v>926</v>
      </c>
      <c r="AA331" s="17">
        <v>105.90803815466001</v>
      </c>
      <c r="AB331" s="18">
        <v>6.65380859375</v>
      </c>
    </row>
    <row r="332" spans="1:28" x14ac:dyDescent="0.2">
      <c r="A332" s="20" t="s">
        <v>6487</v>
      </c>
      <c r="B332" s="12" t="s">
        <v>6488</v>
      </c>
      <c r="C332" s="13">
        <v>33.57</v>
      </c>
      <c r="D332" s="14">
        <v>1</v>
      </c>
      <c r="E332" s="14">
        <v>13</v>
      </c>
      <c r="F332" s="14">
        <v>13</v>
      </c>
      <c r="G332" s="14">
        <v>38</v>
      </c>
      <c r="H332" s="15">
        <v>0</v>
      </c>
      <c r="I332" s="15">
        <v>0</v>
      </c>
      <c r="J332" s="15">
        <v>0</v>
      </c>
      <c r="K332" s="15">
        <v>0</v>
      </c>
      <c r="L332" s="15">
        <v>7.7903604779434868E-5</v>
      </c>
      <c r="M332" s="15">
        <v>1.5580720955886974E-5</v>
      </c>
      <c r="N332" s="15">
        <v>3.4839551195818774E-5</v>
      </c>
      <c r="O332" s="15">
        <v>9.8803379919181221E-5</v>
      </c>
      <c r="P332" s="15">
        <v>0</v>
      </c>
      <c r="Q332" s="15">
        <v>3.1491541431865034E-5</v>
      </c>
      <c r="R332" s="15">
        <v>5.6629804991246405E-4</v>
      </c>
      <c r="S332" s="15">
        <v>1.1980314943423626E-3</v>
      </c>
      <c r="T332" s="15">
        <v>3.7892489312117461E-4</v>
      </c>
      <c r="U332" s="15">
        <v>5.1205624561702085E-4</v>
      </c>
      <c r="V332" s="21">
        <f t="shared" si="9"/>
        <v>-4.6040780225961653</v>
      </c>
      <c r="W332" s="15">
        <f t="shared" si="10"/>
        <v>0.18793980405178287</v>
      </c>
      <c r="X332" s="15">
        <v>0.21570810000000001</v>
      </c>
      <c r="Y332" s="15">
        <v>0.27746759999999998</v>
      </c>
      <c r="Z332" s="14">
        <v>420</v>
      </c>
      <c r="AA332" s="17">
        <v>47.09353846466</v>
      </c>
      <c r="AB332" s="18">
        <v>8.96826171875</v>
      </c>
    </row>
    <row r="333" spans="1:28" x14ac:dyDescent="0.2">
      <c r="A333" s="20" t="s">
        <v>6489</v>
      </c>
      <c r="B333" s="12" t="s">
        <v>6490</v>
      </c>
      <c r="C333" s="13">
        <v>23.76</v>
      </c>
      <c r="D333" s="14">
        <v>1</v>
      </c>
      <c r="E333" s="14">
        <v>7</v>
      </c>
      <c r="F333" s="14">
        <v>7</v>
      </c>
      <c r="G333" s="14">
        <v>30</v>
      </c>
      <c r="H333" s="15">
        <v>0</v>
      </c>
      <c r="I333" s="15">
        <v>1.7147136520881687E-5</v>
      </c>
      <c r="J333" s="15">
        <v>2.0029278231065731E-5</v>
      </c>
      <c r="K333" s="15">
        <v>0</v>
      </c>
      <c r="L333" s="15">
        <v>0</v>
      </c>
      <c r="M333" s="15">
        <v>7.4352829503894835E-6</v>
      </c>
      <c r="N333" s="15">
        <v>1.0232046649637542E-5</v>
      </c>
      <c r="O333" s="15">
        <v>0</v>
      </c>
      <c r="P333" s="15">
        <v>1.761734192697203E-4</v>
      </c>
      <c r="Q333" s="15">
        <v>3.8541743839787523E-4</v>
      </c>
      <c r="R333" s="15">
        <v>2.5176868044663505E-4</v>
      </c>
      <c r="S333" s="15">
        <v>1.7161564130128455E-4</v>
      </c>
      <c r="T333" s="15">
        <v>1.9699503588310301E-4</v>
      </c>
      <c r="U333" s="15">
        <v>1.3998915266774276E-4</v>
      </c>
      <c r="V333" s="21">
        <f t="shared" si="9"/>
        <v>-4.7276278199392081</v>
      </c>
      <c r="W333" s="19">
        <f t="shared" si="10"/>
        <v>3.8637072962455735E-2</v>
      </c>
      <c r="X333" s="15">
        <v>0.21570810000000001</v>
      </c>
      <c r="Y333" s="15">
        <v>0.27375250000000001</v>
      </c>
      <c r="Z333" s="14">
        <v>425</v>
      </c>
      <c r="AA333" s="17">
        <v>46.976061114659998</v>
      </c>
      <c r="AB333" s="18">
        <v>7.22509765625</v>
      </c>
    </row>
    <row r="334" spans="1:28" x14ac:dyDescent="0.2">
      <c r="A334" s="20" t="s">
        <v>6491</v>
      </c>
      <c r="B334" s="12" t="s">
        <v>6492</v>
      </c>
      <c r="C334" s="13">
        <v>32.5</v>
      </c>
      <c r="D334" s="14">
        <v>1</v>
      </c>
      <c r="E334" s="14">
        <v>13</v>
      </c>
      <c r="F334" s="14">
        <v>13</v>
      </c>
      <c r="G334" s="14">
        <v>31</v>
      </c>
      <c r="H334" s="15">
        <v>0</v>
      </c>
      <c r="I334" s="15">
        <v>8.7690761438353879E-6</v>
      </c>
      <c r="J334" s="15">
        <v>0</v>
      </c>
      <c r="K334" s="15">
        <v>0</v>
      </c>
      <c r="L334" s="15">
        <v>0</v>
      </c>
      <c r="M334" s="15">
        <v>1.7538152287670775E-6</v>
      </c>
      <c r="N334" s="15">
        <v>3.9216500714975301E-6</v>
      </c>
      <c r="O334" s="15">
        <v>0</v>
      </c>
      <c r="P334" s="15">
        <v>0</v>
      </c>
      <c r="Q334" s="15">
        <v>1.2507039251808674E-4</v>
      </c>
      <c r="R334" s="15">
        <v>9.3806436914883765E-5</v>
      </c>
      <c r="S334" s="15">
        <v>1.4651950791727975E-4</v>
      </c>
      <c r="T334" s="15">
        <v>7.3079267470050051E-5</v>
      </c>
      <c r="U334" s="15">
        <v>6.9295238331758022E-5</v>
      </c>
      <c r="V334" s="21">
        <f t="shared" si="9"/>
        <v>-5.380893505404849</v>
      </c>
      <c r="W334" s="15">
        <f t="shared" si="10"/>
        <v>8.2709599412026866E-2</v>
      </c>
      <c r="X334" s="15">
        <v>0.21570810000000001</v>
      </c>
      <c r="Y334" s="15">
        <v>0.27746759999999998</v>
      </c>
      <c r="Z334" s="14">
        <v>520</v>
      </c>
      <c r="AA334" s="17">
        <v>58.520360484660003</v>
      </c>
      <c r="AB334" s="18">
        <v>8.29443359375</v>
      </c>
    </row>
    <row r="335" spans="1:28" x14ac:dyDescent="0.2">
      <c r="A335" s="20" t="s">
        <v>6493</v>
      </c>
      <c r="B335" s="12" t="s">
        <v>6494</v>
      </c>
      <c r="C335" s="13">
        <v>33.33</v>
      </c>
      <c r="D335" s="14">
        <v>1</v>
      </c>
      <c r="E335" s="14">
        <v>6</v>
      </c>
      <c r="F335" s="14">
        <v>6</v>
      </c>
      <c r="G335" s="14">
        <v>22</v>
      </c>
      <c r="H335" s="15">
        <v>5.0882881916906132E-6</v>
      </c>
      <c r="I335" s="15">
        <v>0</v>
      </c>
      <c r="J335" s="15">
        <v>0</v>
      </c>
      <c r="K335" s="15">
        <v>0</v>
      </c>
      <c r="L335" s="15">
        <v>0</v>
      </c>
      <c r="M335" s="15">
        <v>1.0176576383381227E-6</v>
      </c>
      <c r="N335" s="15">
        <v>2.2755516571459388E-6</v>
      </c>
      <c r="O335" s="15">
        <v>0</v>
      </c>
      <c r="P335" s="15">
        <v>0</v>
      </c>
      <c r="Q335" s="15">
        <v>5.8692121496837771E-5</v>
      </c>
      <c r="R335" s="15">
        <v>8.054390534905502E-5</v>
      </c>
      <c r="S335" s="15">
        <v>9.5764803094391268E-5</v>
      </c>
      <c r="T335" s="15">
        <v>4.7000165988056813E-5</v>
      </c>
      <c r="U335" s="15">
        <v>4.4882917997441323E-5</v>
      </c>
      <c r="V335" s="21">
        <f t="shared" si="9"/>
        <v>-5.5293416570203684</v>
      </c>
      <c r="W335" s="15">
        <f t="shared" si="10"/>
        <v>8.3711079616691997E-2</v>
      </c>
      <c r="X335" s="15">
        <v>0.21570810000000001</v>
      </c>
      <c r="Y335" s="15">
        <v>0.27746759999999998</v>
      </c>
      <c r="Z335" s="14">
        <v>222</v>
      </c>
      <c r="AA335" s="17">
        <v>24.09115037466</v>
      </c>
      <c r="AB335" s="18">
        <v>7.94287109375</v>
      </c>
    </row>
    <row r="336" spans="1:28" x14ac:dyDescent="0.2">
      <c r="A336" s="20" t="s">
        <v>6495</v>
      </c>
      <c r="B336" s="12" t="s">
        <v>6496</v>
      </c>
      <c r="C336" s="13">
        <v>16.12</v>
      </c>
      <c r="D336" s="14">
        <v>1</v>
      </c>
      <c r="E336" s="14">
        <v>4</v>
      </c>
      <c r="F336" s="14">
        <v>5</v>
      </c>
      <c r="G336" s="14">
        <v>15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2.4282909850418357E-5</v>
      </c>
      <c r="R336" s="15">
        <v>2.4746810832075002E-5</v>
      </c>
      <c r="S336" s="15">
        <v>2.6032777215758753E-5</v>
      </c>
      <c r="T336" s="15">
        <v>1.5012499579650422E-5</v>
      </c>
      <c r="U336" s="15">
        <v>1.3719458157871588E-5</v>
      </c>
      <c r="V336" s="21">
        <v>-10</v>
      </c>
      <c r="W336" s="15">
        <f t="shared" si="10"/>
        <v>7.068736424551221E-2</v>
      </c>
      <c r="X336" s="15">
        <v>0.21570810000000001</v>
      </c>
      <c r="Y336" s="15">
        <v>0.27746759999999998</v>
      </c>
      <c r="Z336" s="14">
        <v>428</v>
      </c>
      <c r="AA336" s="17">
        <v>47.483577844660097</v>
      </c>
      <c r="AB336" s="18">
        <v>7.15185546875</v>
      </c>
    </row>
    <row r="337" spans="1:28" x14ac:dyDescent="0.2">
      <c r="A337" s="20" t="s">
        <v>6497</v>
      </c>
      <c r="B337" s="12" t="s">
        <v>6498</v>
      </c>
      <c r="C337" s="13">
        <v>6.98</v>
      </c>
      <c r="D337" s="14">
        <v>1</v>
      </c>
      <c r="E337" s="14">
        <v>6</v>
      </c>
      <c r="F337" s="14">
        <v>6</v>
      </c>
      <c r="G337" s="14">
        <v>10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1.6293659399467559E-5</v>
      </c>
      <c r="Q337" s="15">
        <v>1.794317689372685E-5</v>
      </c>
      <c r="R337" s="15">
        <v>1.6312528630040613E-5</v>
      </c>
      <c r="S337" s="15">
        <v>0</v>
      </c>
      <c r="T337" s="15">
        <v>1.0109872984647003E-5</v>
      </c>
      <c r="U337" s="15">
        <v>9.2532678706342546E-6</v>
      </c>
      <c r="V337" s="21">
        <v>-10</v>
      </c>
      <c r="W337" s="15">
        <f t="shared" si="10"/>
        <v>7.0973289875042575E-2</v>
      </c>
      <c r="X337" s="15">
        <v>0.21570810000000001</v>
      </c>
      <c r="Y337" s="15">
        <v>0.27746759999999998</v>
      </c>
      <c r="Z337" s="14">
        <v>1204</v>
      </c>
      <c r="AA337" s="17">
        <v>136.88337298466001</v>
      </c>
      <c r="AB337" s="18">
        <v>5.82080078125</v>
      </c>
    </row>
    <row r="338" spans="1:28" x14ac:dyDescent="0.2">
      <c r="A338" s="20" t="s">
        <v>6499</v>
      </c>
      <c r="B338" s="12" t="s">
        <v>6500</v>
      </c>
      <c r="C338" s="13">
        <v>38.32</v>
      </c>
      <c r="D338" s="14">
        <v>1</v>
      </c>
      <c r="E338" s="14">
        <v>2</v>
      </c>
      <c r="F338" s="14">
        <v>2</v>
      </c>
      <c r="G338" s="14">
        <v>6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6.3098094365878485E-5</v>
      </c>
      <c r="R338" s="15">
        <v>5.7891766124042548E-5</v>
      </c>
      <c r="S338" s="15">
        <v>6.5516588015311465E-5</v>
      </c>
      <c r="T338" s="15">
        <v>3.7301289701046498E-5</v>
      </c>
      <c r="U338" s="15">
        <v>3.4162546509032421E-5</v>
      </c>
      <c r="V338" s="21">
        <v>-10</v>
      </c>
      <c r="W338" s="15">
        <f t="shared" si="10"/>
        <v>7.1092540549846206E-2</v>
      </c>
      <c r="X338" s="15">
        <v>0.21570810000000001</v>
      </c>
      <c r="Y338" s="15">
        <v>0.27746759999999998</v>
      </c>
      <c r="Z338" s="14">
        <v>107</v>
      </c>
      <c r="AA338" s="17">
        <v>11.86314402466</v>
      </c>
      <c r="AB338" s="18">
        <v>8.36767578125</v>
      </c>
    </row>
    <row r="339" spans="1:28" x14ac:dyDescent="0.2">
      <c r="A339" s="20" t="s">
        <v>6501</v>
      </c>
      <c r="B339" s="12" t="s">
        <v>6502</v>
      </c>
      <c r="C339" s="13">
        <v>13.45</v>
      </c>
      <c r="D339" s="14">
        <v>1</v>
      </c>
      <c r="E339" s="14">
        <v>3</v>
      </c>
      <c r="F339" s="14">
        <v>3</v>
      </c>
      <c r="G339" s="14">
        <v>10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4.6793608522819066E-5</v>
      </c>
      <c r="R339" s="15">
        <v>5.2423012196558653E-5</v>
      </c>
      <c r="S339" s="15">
        <v>4.6980926858358849E-5</v>
      </c>
      <c r="T339" s="15">
        <v>2.923950951554731E-5</v>
      </c>
      <c r="U339" s="15">
        <v>2.6787482670404739E-5</v>
      </c>
      <c r="V339" s="21">
        <v>-10</v>
      </c>
      <c r="W339" s="15">
        <f t="shared" si="10"/>
        <v>7.1150910157811567E-2</v>
      </c>
      <c r="X339" s="15">
        <v>0.21570810000000001</v>
      </c>
      <c r="Y339" s="15">
        <v>0.27746759999999998</v>
      </c>
      <c r="Z339" s="14">
        <v>409</v>
      </c>
      <c r="AA339" s="17">
        <v>43.473328024659999</v>
      </c>
      <c r="AB339" s="18">
        <v>6.22705078125</v>
      </c>
    </row>
    <row r="340" spans="1:28" x14ac:dyDescent="0.2">
      <c r="A340" s="20" t="s">
        <v>6503</v>
      </c>
      <c r="B340" s="12" t="s">
        <v>6504</v>
      </c>
      <c r="C340" s="13">
        <v>61.46</v>
      </c>
      <c r="D340" s="14">
        <v>1</v>
      </c>
      <c r="E340" s="14">
        <v>3</v>
      </c>
      <c r="F340" s="14">
        <v>3</v>
      </c>
      <c r="G340" s="14">
        <v>12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7.4985751637119246E-5</v>
      </c>
      <c r="R340" s="15">
        <v>6.9176185541566733E-5</v>
      </c>
      <c r="S340" s="15">
        <v>6.4575624402909217E-5</v>
      </c>
      <c r="T340" s="15">
        <v>4.1747512316319039E-5</v>
      </c>
      <c r="U340" s="15">
        <v>3.8288199679158824E-5</v>
      </c>
      <c r="V340" s="21">
        <v>-10</v>
      </c>
      <c r="W340" s="15">
        <f t="shared" si="10"/>
        <v>7.1354847020761433E-2</v>
      </c>
      <c r="X340" s="15">
        <v>0.21570810000000001</v>
      </c>
      <c r="Y340" s="15">
        <v>0.27746759999999998</v>
      </c>
      <c r="Z340" s="14">
        <v>96</v>
      </c>
      <c r="AA340" s="17">
        <v>10.396291654660001</v>
      </c>
      <c r="AB340" s="18">
        <v>4.47509765625</v>
      </c>
    </row>
    <row r="341" spans="1:28" x14ac:dyDescent="0.2">
      <c r="A341" s="20" t="s">
        <v>6505</v>
      </c>
      <c r="B341" s="12" t="s">
        <v>6506</v>
      </c>
      <c r="C341" s="13">
        <v>11.45</v>
      </c>
      <c r="D341" s="14">
        <v>1</v>
      </c>
      <c r="E341" s="14">
        <v>4</v>
      </c>
      <c r="F341" s="14">
        <v>4</v>
      </c>
      <c r="G341" s="14">
        <v>18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1.8911096815374349E-4</v>
      </c>
      <c r="R341" s="15">
        <v>1.7802069602031908E-4</v>
      </c>
      <c r="S341" s="15">
        <v>1.6033049718991012E-4</v>
      </c>
      <c r="T341" s="15">
        <v>1.0549243227279453E-4</v>
      </c>
      <c r="U341" s="15">
        <v>9.6846435766395272E-5</v>
      </c>
      <c r="V341" s="21">
        <v>-10</v>
      </c>
      <c r="W341" s="15">
        <f t="shared" si="10"/>
        <v>7.1539945115412187E-2</v>
      </c>
      <c r="X341" s="15">
        <v>0.21570810000000001</v>
      </c>
      <c r="Y341" s="15">
        <v>0.27746759999999998</v>
      </c>
      <c r="Z341" s="14">
        <v>524</v>
      </c>
      <c r="AA341" s="17">
        <v>55.9044465046601</v>
      </c>
      <c r="AB341" s="18">
        <v>6.84423828125</v>
      </c>
    </row>
    <row r="342" spans="1:28" x14ac:dyDescent="0.2">
      <c r="A342" s="20" t="s">
        <v>6507</v>
      </c>
      <c r="B342" s="12" t="s">
        <v>6508</v>
      </c>
      <c r="C342" s="13">
        <v>15.44</v>
      </c>
      <c r="D342" s="14">
        <v>1</v>
      </c>
      <c r="E342" s="14">
        <v>3</v>
      </c>
      <c r="F342" s="14">
        <v>3</v>
      </c>
      <c r="G342" s="14">
        <v>9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8.6330159115028264E-5</v>
      </c>
      <c r="R342" s="15">
        <v>8.7617184516215768E-5</v>
      </c>
      <c r="S342" s="15">
        <v>1.0571712799133153E-4</v>
      </c>
      <c r="T342" s="15">
        <v>5.5932894324515112E-5</v>
      </c>
      <c r="U342" s="15">
        <v>5.1631713143482358E-5</v>
      </c>
      <c r="V342" s="21">
        <v>-10</v>
      </c>
      <c r="W342" s="15">
        <f t="shared" si="10"/>
        <v>7.2578895253843215E-2</v>
      </c>
      <c r="X342" s="15">
        <v>0.21570810000000001</v>
      </c>
      <c r="Y342" s="15">
        <v>0.27746759999999998</v>
      </c>
      <c r="Z342" s="14">
        <v>298</v>
      </c>
      <c r="AA342" s="17">
        <v>32.859684274659998</v>
      </c>
      <c r="AB342" s="18">
        <v>8.66064453125</v>
      </c>
    </row>
    <row r="343" spans="1:28" x14ac:dyDescent="0.2">
      <c r="A343" s="20" t="s">
        <v>6509</v>
      </c>
      <c r="B343" s="12" t="s">
        <v>6510</v>
      </c>
      <c r="C343" s="13">
        <v>29.86</v>
      </c>
      <c r="D343" s="14">
        <v>1</v>
      </c>
      <c r="E343" s="14">
        <v>5</v>
      </c>
      <c r="F343" s="14">
        <v>5</v>
      </c>
      <c r="G343" s="14">
        <v>21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8.0805505715473658E-5</v>
      </c>
      <c r="R343" s="15">
        <v>7.3277103216957926E-5</v>
      </c>
      <c r="S343" s="15">
        <v>6.3168850124897184E-5</v>
      </c>
      <c r="T343" s="15">
        <v>4.3450291811465758E-5</v>
      </c>
      <c r="U343" s="15">
        <v>4.0155099126375698E-5</v>
      </c>
      <c r="V343" s="21">
        <v>-10</v>
      </c>
      <c r="W343" s="15">
        <f t="shared" si="10"/>
        <v>7.2797421383654831E-2</v>
      </c>
      <c r="X343" s="15">
        <v>0.21570810000000001</v>
      </c>
      <c r="Y343" s="15">
        <v>0.27746759999999998</v>
      </c>
      <c r="Z343" s="14">
        <v>278</v>
      </c>
      <c r="AA343" s="17">
        <v>31.152432384659999</v>
      </c>
      <c r="AB343" s="18">
        <v>5.38916015625</v>
      </c>
    </row>
    <row r="344" spans="1:28" x14ac:dyDescent="0.2">
      <c r="A344" s="20" t="s">
        <v>6511</v>
      </c>
      <c r="B344" s="12" t="s">
        <v>6512</v>
      </c>
      <c r="C344" s="13">
        <v>29.35</v>
      </c>
      <c r="D344" s="14">
        <v>1</v>
      </c>
      <c r="E344" s="14">
        <v>5</v>
      </c>
      <c r="F344" s="14">
        <v>5</v>
      </c>
      <c r="G344" s="14">
        <v>10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3.2622760421815075E-5</v>
      </c>
      <c r="R344" s="15">
        <v>4.3325269452418646E-5</v>
      </c>
      <c r="S344" s="15">
        <v>3.6268917455472385E-5</v>
      </c>
      <c r="T344" s="15">
        <v>2.2443389465941223E-5</v>
      </c>
      <c r="U344" s="15">
        <v>2.0846037935637118E-5</v>
      </c>
      <c r="V344" s="21">
        <v>-10</v>
      </c>
      <c r="W344" s="15">
        <f t="shared" si="10"/>
        <v>7.3761508508996307E-2</v>
      </c>
      <c r="X344" s="15">
        <v>0.21570810000000001</v>
      </c>
      <c r="Y344" s="15">
        <v>0.27746759999999998</v>
      </c>
      <c r="Z344" s="14">
        <v>310</v>
      </c>
      <c r="AA344" s="17">
        <v>34.555612654660003</v>
      </c>
      <c r="AB344" s="18">
        <v>5.19873046875</v>
      </c>
    </row>
    <row r="345" spans="1:28" x14ac:dyDescent="0.2">
      <c r="A345" s="20" t="s">
        <v>6513</v>
      </c>
      <c r="B345" s="12" t="s">
        <v>6514</v>
      </c>
      <c r="C345" s="13">
        <v>21.7</v>
      </c>
      <c r="D345" s="14">
        <v>1</v>
      </c>
      <c r="E345" s="14">
        <v>6</v>
      </c>
      <c r="F345" s="14">
        <v>6</v>
      </c>
      <c r="G345" s="14">
        <v>20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6.2343587965910709E-5</v>
      </c>
      <c r="R345" s="15">
        <v>6.7089576990357302E-5</v>
      </c>
      <c r="S345" s="15">
        <v>4.9616613185416147E-5</v>
      </c>
      <c r="T345" s="15">
        <v>3.5809955628336834E-5</v>
      </c>
      <c r="U345" s="15">
        <v>3.3308324765298062E-5</v>
      </c>
      <c r="V345" s="21">
        <v>-10</v>
      </c>
      <c r="W345" s="15">
        <f t="shared" si="10"/>
        <v>7.4033851836363032E-2</v>
      </c>
      <c r="X345" s="15">
        <v>0.21570810000000001</v>
      </c>
      <c r="Y345" s="15">
        <v>0.27746759999999998</v>
      </c>
      <c r="Z345" s="14">
        <v>364</v>
      </c>
      <c r="AA345" s="17">
        <v>40.692360724659999</v>
      </c>
      <c r="AB345" s="18">
        <v>8.88037109375</v>
      </c>
    </row>
    <row r="346" spans="1:28" x14ac:dyDescent="0.2">
      <c r="A346" s="20" t="s">
        <v>6515</v>
      </c>
      <c r="B346" s="12" t="s">
        <v>6516</v>
      </c>
      <c r="C346" s="13">
        <v>24.58</v>
      </c>
      <c r="D346" s="14">
        <v>1</v>
      </c>
      <c r="E346" s="14">
        <v>2</v>
      </c>
      <c r="F346" s="14">
        <v>2</v>
      </c>
      <c r="G346" s="14">
        <v>8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1.1430602218970614E-4</v>
      </c>
      <c r="R346" s="15">
        <v>9.6578573678587242E-5</v>
      </c>
      <c r="S346" s="15">
        <v>1.3191095635706299E-4</v>
      </c>
      <c r="T346" s="15">
        <v>6.855911044507128E-5</v>
      </c>
      <c r="U346" s="15">
        <v>6.3820118075261871E-5</v>
      </c>
      <c r="V346" s="21">
        <v>-10</v>
      </c>
      <c r="W346" s="15">
        <f t="shared" si="10"/>
        <v>7.4186524655343755E-2</v>
      </c>
      <c r="X346" s="15">
        <v>0.21570810000000001</v>
      </c>
      <c r="Y346" s="15">
        <v>0.27746759999999998</v>
      </c>
      <c r="Z346" s="14">
        <v>118</v>
      </c>
      <c r="AA346" s="17">
        <v>13.518227464660001</v>
      </c>
      <c r="AB346" s="18">
        <v>9.90576171875</v>
      </c>
    </row>
    <row r="347" spans="1:28" x14ac:dyDescent="0.2">
      <c r="A347" s="20" t="s">
        <v>6517</v>
      </c>
      <c r="B347" s="12" t="s">
        <v>6518</v>
      </c>
      <c r="C347" s="13">
        <v>8</v>
      </c>
      <c r="D347" s="14">
        <v>1</v>
      </c>
      <c r="E347" s="14">
        <v>6</v>
      </c>
      <c r="F347" s="14">
        <v>6</v>
      </c>
      <c r="G347" s="14">
        <v>13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1.497828653328668E-5</v>
      </c>
      <c r="R347" s="15">
        <v>1.3117481538385155E-5</v>
      </c>
      <c r="S347" s="15">
        <v>1.0821918741024966E-5</v>
      </c>
      <c r="T347" s="15">
        <v>7.78353736253936E-6</v>
      </c>
      <c r="U347" s="15">
        <v>7.2562739276130726E-6</v>
      </c>
      <c r="V347" s="21">
        <v>-10</v>
      </c>
      <c r="W347" s="15">
        <f t="shared" si="10"/>
        <v>7.4473560378911216E-2</v>
      </c>
      <c r="X347" s="15">
        <v>0.21570810000000001</v>
      </c>
      <c r="Y347" s="15">
        <v>0.27746759999999998</v>
      </c>
      <c r="Z347" s="14">
        <v>1087</v>
      </c>
      <c r="AA347" s="17">
        <v>123.73091114466</v>
      </c>
      <c r="AB347" s="18">
        <v>6.37939453125</v>
      </c>
    </row>
    <row r="348" spans="1:28" x14ac:dyDescent="0.2">
      <c r="A348" s="20" t="s">
        <v>6519</v>
      </c>
      <c r="B348" s="12" t="s">
        <v>6520</v>
      </c>
      <c r="C348" s="13">
        <v>16.84</v>
      </c>
      <c r="D348" s="14">
        <v>1</v>
      </c>
      <c r="E348" s="14">
        <v>7</v>
      </c>
      <c r="F348" s="14">
        <v>10</v>
      </c>
      <c r="G348" s="14">
        <v>34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1.3080897065043858E-4</v>
      </c>
      <c r="R348" s="15">
        <v>1.1444974779983983E-4</v>
      </c>
      <c r="S348" s="15">
        <v>1.5984788084036648E-4</v>
      </c>
      <c r="T348" s="15">
        <v>8.1021319858128979E-5</v>
      </c>
      <c r="U348" s="15">
        <v>7.5727810653458113E-5</v>
      </c>
      <c r="V348" s="21">
        <v>-10</v>
      </c>
      <c r="W348" s="15">
        <f t="shared" si="10"/>
        <v>7.4974303182948898E-2</v>
      </c>
      <c r="X348" s="15">
        <v>0.21570810000000001</v>
      </c>
      <c r="Y348" s="15">
        <v>0.27746759999999998</v>
      </c>
      <c r="Z348" s="14">
        <v>784</v>
      </c>
      <c r="AA348" s="17">
        <v>85.400323564660198</v>
      </c>
      <c r="AB348" s="18">
        <v>7.10791015625</v>
      </c>
    </row>
    <row r="349" spans="1:28" x14ac:dyDescent="0.2">
      <c r="A349" s="20" t="s">
        <v>6521</v>
      </c>
      <c r="B349" s="12" t="s">
        <v>6522</v>
      </c>
      <c r="C349" s="13">
        <v>6.22</v>
      </c>
      <c r="D349" s="14">
        <v>1</v>
      </c>
      <c r="E349" s="14">
        <v>2</v>
      </c>
      <c r="F349" s="14">
        <v>2</v>
      </c>
      <c r="G349" s="14">
        <v>6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5.5776768319871269E-5</v>
      </c>
      <c r="R349" s="15">
        <v>7.017178768695245E-5</v>
      </c>
      <c r="S349" s="15">
        <v>7.8893369188099747E-5</v>
      </c>
      <c r="T349" s="15">
        <v>4.0968385038984696E-5</v>
      </c>
      <c r="U349" s="15">
        <v>3.8298983373350162E-5</v>
      </c>
      <c r="V349" s="21">
        <v>-10</v>
      </c>
      <c r="W349" s="15">
        <f t="shared" si="10"/>
        <v>7.501122288078324E-2</v>
      </c>
      <c r="X349" s="15">
        <v>0.21570810000000001</v>
      </c>
      <c r="Y349" s="15">
        <v>0.27746759999999998</v>
      </c>
      <c r="Z349" s="14">
        <v>450</v>
      </c>
      <c r="AA349" s="17">
        <v>50.683788254660101</v>
      </c>
      <c r="AB349" s="18">
        <v>7.06396484375</v>
      </c>
    </row>
    <row r="350" spans="1:28" x14ac:dyDescent="0.2">
      <c r="A350" s="20" t="s">
        <v>6523</v>
      </c>
      <c r="B350" s="12" t="s">
        <v>6524</v>
      </c>
      <c r="C350" s="13">
        <v>16.670000000000002</v>
      </c>
      <c r="D350" s="14">
        <v>1</v>
      </c>
      <c r="E350" s="14">
        <v>2</v>
      </c>
      <c r="F350" s="14">
        <v>9</v>
      </c>
      <c r="G350" s="14">
        <v>28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6.2325947646895536E-5</v>
      </c>
      <c r="R350" s="15">
        <v>5.8189721681824125E-5</v>
      </c>
      <c r="S350" s="15">
        <v>4.3631191090184552E-5</v>
      </c>
      <c r="T350" s="15">
        <v>3.2829372083780847E-5</v>
      </c>
      <c r="U350" s="15">
        <v>3.0762842596073888E-5</v>
      </c>
      <c r="V350" s="21">
        <v>-10</v>
      </c>
      <c r="W350" s="15">
        <f t="shared" si="10"/>
        <v>7.5472317425677213E-2</v>
      </c>
      <c r="X350" s="15">
        <v>0.21570810000000001</v>
      </c>
      <c r="Y350" s="15">
        <v>0.27746759999999998</v>
      </c>
      <c r="Z350" s="14">
        <v>786</v>
      </c>
      <c r="AA350" s="17">
        <v>89.945526494660101</v>
      </c>
      <c r="AB350" s="18">
        <v>6.04931640625</v>
      </c>
    </row>
    <row r="351" spans="1:28" x14ac:dyDescent="0.2">
      <c r="A351" s="20" t="s">
        <v>6525</v>
      </c>
      <c r="B351" s="12" t="s">
        <v>6526</v>
      </c>
      <c r="C351" s="13">
        <v>83.02</v>
      </c>
      <c r="D351" s="14">
        <v>2</v>
      </c>
      <c r="E351" s="14">
        <v>3</v>
      </c>
      <c r="F351" s="14">
        <v>28</v>
      </c>
      <c r="G351" s="14">
        <v>468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1.5404134421764642E-2</v>
      </c>
      <c r="Q351" s="15">
        <v>0</v>
      </c>
      <c r="R351" s="15">
        <v>1.1489673657435003E-2</v>
      </c>
      <c r="S351" s="15">
        <v>1.1264138837346609E-2</v>
      </c>
      <c r="T351" s="15">
        <v>7.6315893833092509E-3</v>
      </c>
      <c r="U351" s="15">
        <v>7.1584739855638582E-3</v>
      </c>
      <c r="V351" s="21">
        <v>-10</v>
      </c>
      <c r="W351" s="15">
        <f t="shared" si="10"/>
        <v>7.5671513141503402E-2</v>
      </c>
      <c r="X351" s="15">
        <v>0.21570810000000001</v>
      </c>
      <c r="Y351" s="15">
        <v>0.27746759999999998</v>
      </c>
      <c r="Z351" s="14">
        <v>377</v>
      </c>
      <c r="AA351" s="17">
        <v>41.981807764659997</v>
      </c>
      <c r="AB351" s="18">
        <v>5.38916015625</v>
      </c>
    </row>
    <row r="352" spans="1:28" x14ac:dyDescent="0.2">
      <c r="A352" s="20" t="s">
        <v>6527</v>
      </c>
      <c r="B352" s="12" t="s">
        <v>6528</v>
      </c>
      <c r="C352" s="13">
        <v>19.72</v>
      </c>
      <c r="D352" s="14">
        <v>1</v>
      </c>
      <c r="E352" s="14">
        <v>2</v>
      </c>
      <c r="F352" s="14">
        <v>2</v>
      </c>
      <c r="G352" s="14">
        <v>9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2.2049353083590241E-4</v>
      </c>
      <c r="R352" s="15">
        <v>2.1033963861625692E-4</v>
      </c>
      <c r="S352" s="15">
        <v>2.9245212878099863E-4</v>
      </c>
      <c r="T352" s="15">
        <v>1.446570596466316E-4</v>
      </c>
      <c r="U352" s="15">
        <v>1.3579403872610973E-4</v>
      </c>
      <c r="V352" s="21">
        <v>-10</v>
      </c>
      <c r="W352" s="15">
        <f t="shared" si="10"/>
        <v>7.5823174908991042E-2</v>
      </c>
      <c r="X352" s="15">
        <v>0.21570810000000001</v>
      </c>
      <c r="Y352" s="15">
        <v>0.27746759999999998</v>
      </c>
      <c r="Z352" s="14">
        <v>142</v>
      </c>
      <c r="AA352" s="17">
        <v>16.712434504659999</v>
      </c>
      <c r="AB352" s="18">
        <v>5.16064453125</v>
      </c>
    </row>
    <row r="353" spans="1:28" x14ac:dyDescent="0.2">
      <c r="A353" s="20" t="s">
        <v>6529</v>
      </c>
      <c r="B353" s="12" t="s">
        <v>6530</v>
      </c>
      <c r="C353" s="13">
        <v>5.67</v>
      </c>
      <c r="D353" s="14">
        <v>1</v>
      </c>
      <c r="E353" s="14">
        <v>3</v>
      </c>
      <c r="F353" s="14">
        <v>3</v>
      </c>
      <c r="G353" s="14">
        <v>7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3.3737023301095237E-5</v>
      </c>
      <c r="R353" s="15">
        <v>4.0530211077279787E-5</v>
      </c>
      <c r="S353" s="15">
        <v>4.8979767695567374E-5</v>
      </c>
      <c r="T353" s="15">
        <v>2.4649400414788482E-5</v>
      </c>
      <c r="U353" s="15">
        <v>2.314053635212659E-5</v>
      </c>
      <c r="V353" s="21">
        <v>-10</v>
      </c>
      <c r="W353" s="15">
        <f t="shared" si="10"/>
        <v>7.5834928646035873E-2</v>
      </c>
      <c r="X353" s="15">
        <v>0.21570810000000001</v>
      </c>
      <c r="Y353" s="15">
        <v>0.27746759999999998</v>
      </c>
      <c r="Z353" s="14">
        <v>953</v>
      </c>
      <c r="AA353" s="17">
        <v>106.18021739466</v>
      </c>
      <c r="AB353" s="18">
        <v>5.83349609375</v>
      </c>
    </row>
    <row r="354" spans="1:28" x14ac:dyDescent="0.2">
      <c r="A354" s="20" t="s">
        <v>6531</v>
      </c>
      <c r="B354" s="12" t="s">
        <v>6532</v>
      </c>
      <c r="C354" s="13">
        <v>12.61</v>
      </c>
      <c r="D354" s="14">
        <v>1</v>
      </c>
      <c r="E354" s="14">
        <v>3</v>
      </c>
      <c r="F354" s="14">
        <v>3</v>
      </c>
      <c r="G354" s="14">
        <v>9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3.6264677436297844E-5</v>
      </c>
      <c r="R354" s="15">
        <v>5.1004462809387617E-5</v>
      </c>
      <c r="S354" s="15">
        <v>5.3772688332292741E-5</v>
      </c>
      <c r="T354" s="15">
        <v>2.8208365715595643E-5</v>
      </c>
      <c r="U354" s="15">
        <v>2.6596637873944089E-5</v>
      </c>
      <c r="V354" s="21">
        <v>-10</v>
      </c>
      <c r="W354" s="15">
        <f t="shared" si="10"/>
        <v>7.6689575996030893E-2</v>
      </c>
      <c r="X354" s="15">
        <v>0.21570810000000001</v>
      </c>
      <c r="Y354" s="15">
        <v>0.27746759999999998</v>
      </c>
      <c r="Z354" s="14">
        <v>230</v>
      </c>
      <c r="AA354" s="17">
        <v>26.13504169466</v>
      </c>
      <c r="AB354" s="18">
        <v>5.04638671875</v>
      </c>
    </row>
    <row r="355" spans="1:28" x14ac:dyDescent="0.2">
      <c r="A355" s="20" t="s">
        <v>6533</v>
      </c>
      <c r="B355" s="12" t="s">
        <v>6534</v>
      </c>
      <c r="C355" s="13">
        <v>24.66</v>
      </c>
      <c r="D355" s="14">
        <v>1</v>
      </c>
      <c r="E355" s="14">
        <v>9</v>
      </c>
      <c r="F355" s="14">
        <v>9</v>
      </c>
      <c r="G355" s="14">
        <v>25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8.9219844392187723E-5</v>
      </c>
      <c r="R355" s="15">
        <v>1.3366773063197047E-4</v>
      </c>
      <c r="S355" s="15">
        <v>1.2608290955372578E-4</v>
      </c>
      <c r="T355" s="15">
        <v>6.9794096915576804E-5</v>
      </c>
      <c r="U355" s="15">
        <v>6.5893973749303454E-5</v>
      </c>
      <c r="V355" s="21">
        <v>-10</v>
      </c>
      <c r="W355" s="15">
        <f t="shared" si="10"/>
        <v>7.6953611200108754E-2</v>
      </c>
      <c r="X355" s="15">
        <v>0.21570810000000001</v>
      </c>
      <c r="Y355" s="15">
        <v>0.27746759999999998</v>
      </c>
      <c r="Z355" s="14">
        <v>438</v>
      </c>
      <c r="AA355" s="17">
        <v>48.968700464660103</v>
      </c>
      <c r="AB355" s="18">
        <v>8.93896484375</v>
      </c>
    </row>
    <row r="356" spans="1:28" x14ac:dyDescent="0.2">
      <c r="A356" s="20" t="s">
        <v>6535</v>
      </c>
      <c r="B356" s="12" t="s">
        <v>6536</v>
      </c>
      <c r="C356" s="13">
        <v>19.72</v>
      </c>
      <c r="D356" s="14">
        <v>1</v>
      </c>
      <c r="E356" s="14">
        <v>5</v>
      </c>
      <c r="F356" s="14">
        <v>6</v>
      </c>
      <c r="G356" s="14">
        <v>16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8.3304737059983197E-5</v>
      </c>
      <c r="R356" s="15">
        <v>5.3759229603414099E-5</v>
      </c>
      <c r="S356" s="15">
        <v>6.0574544229585503E-5</v>
      </c>
      <c r="T356" s="15">
        <v>3.9527702178596561E-5</v>
      </c>
      <c r="U356" s="15">
        <v>3.7705481018044338E-5</v>
      </c>
      <c r="V356" s="21">
        <v>-10</v>
      </c>
      <c r="W356" s="15">
        <f t="shared" si="10"/>
        <v>7.9020459054202449E-2</v>
      </c>
      <c r="X356" s="15">
        <v>0.21570810000000001</v>
      </c>
      <c r="Y356" s="15">
        <v>0.27746759999999998</v>
      </c>
      <c r="Z356" s="14">
        <v>355</v>
      </c>
      <c r="AA356" s="17">
        <v>38.330293344659999</v>
      </c>
      <c r="AB356" s="18">
        <v>7.81103515625</v>
      </c>
    </row>
    <row r="357" spans="1:28" x14ac:dyDescent="0.2">
      <c r="A357" s="20" t="s">
        <v>6537</v>
      </c>
      <c r="B357" s="12" t="s">
        <v>6538</v>
      </c>
      <c r="C357" s="13">
        <v>12.64</v>
      </c>
      <c r="D357" s="14">
        <v>1</v>
      </c>
      <c r="E357" s="14">
        <v>5</v>
      </c>
      <c r="F357" s="14">
        <v>5</v>
      </c>
      <c r="G357" s="14">
        <v>13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1.5691398011251066E-5</v>
      </c>
      <c r="Q357" s="15">
        <v>2.5540495889688249E-5</v>
      </c>
      <c r="R357" s="15">
        <v>2.4483014717605768E-5</v>
      </c>
      <c r="S357" s="15">
        <v>0</v>
      </c>
      <c r="T357" s="15">
        <v>1.3142981723709017E-5</v>
      </c>
      <c r="U357" s="15">
        <v>1.2592309841252624E-5</v>
      </c>
      <c r="V357" s="21">
        <v>-10</v>
      </c>
      <c r="W357" s="15">
        <f t="shared" si="10"/>
        <v>7.9914159651866823E-2</v>
      </c>
      <c r="X357" s="15">
        <v>0.21570810000000001</v>
      </c>
      <c r="Y357" s="15">
        <v>0.27746759999999998</v>
      </c>
      <c r="Z357" s="14">
        <v>530</v>
      </c>
      <c r="AA357" s="17">
        <v>59.369707844660098</v>
      </c>
      <c r="AB357" s="18">
        <v>10.09619140625</v>
      </c>
    </row>
    <row r="358" spans="1:28" x14ac:dyDescent="0.2">
      <c r="A358" s="20" t="s">
        <v>6539</v>
      </c>
      <c r="B358" s="12" t="s">
        <v>6540</v>
      </c>
      <c r="C358" s="13">
        <v>22.15</v>
      </c>
      <c r="D358" s="14">
        <v>2</v>
      </c>
      <c r="E358" s="14">
        <v>5</v>
      </c>
      <c r="F358" s="14">
        <v>12</v>
      </c>
      <c r="G358" s="14">
        <v>75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1.8330629182309573E-3</v>
      </c>
      <c r="P358" s="15">
        <v>0</v>
      </c>
      <c r="Q358" s="15">
        <v>1.7556939190923751E-3</v>
      </c>
      <c r="R358" s="15">
        <v>1.0801776573652689E-3</v>
      </c>
      <c r="S358" s="15">
        <v>0</v>
      </c>
      <c r="T358" s="15">
        <v>9.337868989377203E-4</v>
      </c>
      <c r="U358" s="15">
        <v>9.0132883955632915E-4</v>
      </c>
      <c r="V358" s="21">
        <v>-10</v>
      </c>
      <c r="W358" s="15">
        <f t="shared" si="10"/>
        <v>8.1440684002632047E-2</v>
      </c>
      <c r="X358" s="15">
        <v>0.21570810000000001</v>
      </c>
      <c r="Y358" s="15">
        <v>0.27746759999999998</v>
      </c>
      <c r="Z358" s="14">
        <v>641</v>
      </c>
      <c r="AA358" s="17">
        <v>70.035954154660104</v>
      </c>
      <c r="AB358" s="18">
        <v>5.71923828125</v>
      </c>
    </row>
    <row r="359" spans="1:28" x14ac:dyDescent="0.2">
      <c r="A359" s="20" t="s">
        <v>6541</v>
      </c>
      <c r="B359" s="12" t="s">
        <v>6542</v>
      </c>
      <c r="C359" s="13">
        <v>10.38</v>
      </c>
      <c r="D359" s="14">
        <v>1</v>
      </c>
      <c r="E359" s="14">
        <v>2</v>
      </c>
      <c r="F359" s="14">
        <v>2</v>
      </c>
      <c r="G359" s="14">
        <v>12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4.9801307460439168E-5</v>
      </c>
      <c r="R359" s="15">
        <v>8.496778405875713E-5</v>
      </c>
      <c r="S359" s="15">
        <v>8.0909850033223423E-5</v>
      </c>
      <c r="T359" s="15">
        <v>4.313578831048394E-5</v>
      </c>
      <c r="U359" s="15">
        <v>4.1661184630267848E-5</v>
      </c>
      <c r="V359" s="21">
        <v>-10</v>
      </c>
      <c r="W359" s="15">
        <f t="shared" si="10"/>
        <v>8.1563946152612393E-2</v>
      </c>
      <c r="X359" s="15">
        <v>0.21570810000000001</v>
      </c>
      <c r="Y359" s="15">
        <v>0.27746759999999998</v>
      </c>
      <c r="Z359" s="14">
        <v>289</v>
      </c>
      <c r="AA359" s="17">
        <v>32.11289049466</v>
      </c>
      <c r="AB359" s="18">
        <v>9.10009765625</v>
      </c>
    </row>
    <row r="360" spans="1:28" x14ac:dyDescent="0.2">
      <c r="A360" s="20" t="s">
        <v>6543</v>
      </c>
      <c r="B360" s="12" t="s">
        <v>6544</v>
      </c>
      <c r="C360" s="13">
        <v>23.6</v>
      </c>
      <c r="D360" s="14">
        <v>1</v>
      </c>
      <c r="E360" s="14">
        <v>3</v>
      </c>
      <c r="F360" s="14">
        <v>3</v>
      </c>
      <c r="G360" s="14">
        <v>13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2.8290829593381301E-5</v>
      </c>
      <c r="R360" s="15">
        <v>4.932628757702313E-5</v>
      </c>
      <c r="S360" s="15">
        <v>4.602119075295074E-5</v>
      </c>
      <c r="T360" s="15">
        <v>2.4727661584671031E-5</v>
      </c>
      <c r="U360" s="15">
        <v>2.3948473053110957E-5</v>
      </c>
      <c r="V360" s="21">
        <v>-10</v>
      </c>
      <c r="W360" s="15">
        <f t="shared" si="10"/>
        <v>8.213863090339199E-2</v>
      </c>
      <c r="X360" s="15">
        <v>0.21570810000000001</v>
      </c>
      <c r="Y360" s="15">
        <v>0.27746759999999998</v>
      </c>
      <c r="Z360" s="14">
        <v>161</v>
      </c>
      <c r="AA360" s="17">
        <v>17.73782655466</v>
      </c>
      <c r="AB360" s="18">
        <v>5.14794921875</v>
      </c>
    </row>
    <row r="361" spans="1:28" x14ac:dyDescent="0.2">
      <c r="A361" s="20" t="s">
        <v>6545</v>
      </c>
      <c r="B361" s="12" t="s">
        <v>6546</v>
      </c>
      <c r="C361" s="13">
        <v>29.55</v>
      </c>
      <c r="D361" s="14">
        <v>1</v>
      </c>
      <c r="E361" s="14">
        <v>5</v>
      </c>
      <c r="F361" s="14">
        <v>5</v>
      </c>
      <c r="G361" s="14">
        <v>17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1.0142790289537234E-4</v>
      </c>
      <c r="R361" s="15">
        <v>1.2050387041048197E-4</v>
      </c>
      <c r="S361" s="15">
        <v>1.7155004451293679E-4</v>
      </c>
      <c r="T361" s="15">
        <v>7.8696363563758221E-5</v>
      </c>
      <c r="U361" s="15">
        <v>7.6276850766228286E-5</v>
      </c>
      <c r="V361" s="21">
        <v>-10</v>
      </c>
      <c r="W361" s="15">
        <f t="shared" si="10"/>
        <v>8.2303462937554847E-2</v>
      </c>
      <c r="X361" s="15">
        <v>0.21570810000000001</v>
      </c>
      <c r="Y361" s="15">
        <v>0.27746759999999998</v>
      </c>
      <c r="Z361" s="14">
        <v>264</v>
      </c>
      <c r="AA361" s="17">
        <v>29.440820694660001</v>
      </c>
      <c r="AB361" s="18">
        <v>6.39208984375</v>
      </c>
    </row>
    <row r="362" spans="1:28" x14ac:dyDescent="0.2">
      <c r="A362" s="20" t="s">
        <v>6547</v>
      </c>
      <c r="B362" s="12" t="s">
        <v>6548</v>
      </c>
      <c r="C362" s="13">
        <v>8.69</v>
      </c>
      <c r="D362" s="14">
        <v>1</v>
      </c>
      <c r="E362" s="14">
        <v>3</v>
      </c>
      <c r="F362" s="14">
        <v>3</v>
      </c>
      <c r="G362" s="14">
        <v>12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3.2981585767497585E-5</v>
      </c>
      <c r="R362" s="15">
        <v>3.385981222060205E-5</v>
      </c>
      <c r="S362" s="15">
        <v>1.9220021792895355E-5</v>
      </c>
      <c r="T362" s="15">
        <v>1.7212283956198999E-5</v>
      </c>
      <c r="U362" s="15">
        <v>1.6750877037699224E-5</v>
      </c>
      <c r="V362" s="21">
        <v>-10</v>
      </c>
      <c r="W362" s="15">
        <f t="shared" si="10"/>
        <v>8.3152749702568626E-2</v>
      </c>
      <c r="X362" s="15">
        <v>0.21570810000000001</v>
      </c>
      <c r="Y362" s="15">
        <v>0.27746759999999998</v>
      </c>
      <c r="Z362" s="14">
        <v>587</v>
      </c>
      <c r="AA362" s="17">
        <v>66.037530974660001</v>
      </c>
      <c r="AB362" s="18">
        <v>6.53662109375</v>
      </c>
    </row>
    <row r="363" spans="1:28" x14ac:dyDescent="0.2">
      <c r="A363" s="20" t="s">
        <v>6549</v>
      </c>
      <c r="B363" s="12" t="s">
        <v>6550</v>
      </c>
      <c r="C363" s="13">
        <v>12.73</v>
      </c>
      <c r="D363" s="14">
        <v>1</v>
      </c>
      <c r="E363" s="14">
        <v>4</v>
      </c>
      <c r="F363" s="14">
        <v>4</v>
      </c>
      <c r="G363" s="14">
        <v>7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2.0572115279600064E-5</v>
      </c>
      <c r="R363" s="15">
        <v>3.0041263974512248E-5</v>
      </c>
      <c r="S363" s="15">
        <v>3.7362917263035342E-5</v>
      </c>
      <c r="T363" s="15">
        <v>1.7595259303429531E-5</v>
      </c>
      <c r="U363" s="15">
        <v>1.7129735147494903E-5</v>
      </c>
      <c r="V363" s="21">
        <v>-10</v>
      </c>
      <c r="W363" s="15">
        <f t="shared" si="10"/>
        <v>8.3228258857617532E-2</v>
      </c>
      <c r="X363" s="15">
        <v>0.21570810000000001</v>
      </c>
      <c r="Y363" s="15">
        <v>0.27746759999999998</v>
      </c>
      <c r="Z363" s="14">
        <v>589</v>
      </c>
      <c r="AA363" s="17">
        <v>65.756883524660097</v>
      </c>
      <c r="AB363" s="18">
        <v>7.60595703125</v>
      </c>
    </row>
    <row r="364" spans="1:28" x14ac:dyDescent="0.2">
      <c r="A364" s="20" t="s">
        <v>6551</v>
      </c>
      <c r="B364" s="12" t="s">
        <v>6552</v>
      </c>
      <c r="C364" s="13">
        <v>20.059999999999999</v>
      </c>
      <c r="D364" s="14">
        <v>1</v>
      </c>
      <c r="E364" s="14">
        <v>5</v>
      </c>
      <c r="F364" s="14">
        <v>5</v>
      </c>
      <c r="G364" s="14">
        <v>12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7.4456054830843811E-5</v>
      </c>
      <c r="R364" s="15">
        <v>7.333779533212414E-5</v>
      </c>
      <c r="S364" s="15">
        <v>4.218721834823759E-5</v>
      </c>
      <c r="T364" s="15">
        <v>3.7996213702241104E-5</v>
      </c>
      <c r="U364" s="15">
        <v>3.7024776969551587E-5</v>
      </c>
      <c r="V364" s="21">
        <v>-10</v>
      </c>
      <c r="W364" s="15">
        <f t="shared" si="10"/>
        <v>8.3420808350332776E-2</v>
      </c>
      <c r="X364" s="15">
        <v>0.21570810000000001</v>
      </c>
      <c r="Y364" s="15">
        <v>0.27746759999999998</v>
      </c>
      <c r="Z364" s="14">
        <v>319</v>
      </c>
      <c r="AA364" s="17">
        <v>35.185993654660003</v>
      </c>
      <c r="AB364" s="18">
        <v>5.85888671875</v>
      </c>
    </row>
    <row r="365" spans="1:28" x14ac:dyDescent="0.2">
      <c r="A365" s="20" t="s">
        <v>6553</v>
      </c>
      <c r="B365" s="12" t="s">
        <v>6554</v>
      </c>
      <c r="C365" s="13">
        <v>15.26</v>
      </c>
      <c r="D365" s="14">
        <v>1</v>
      </c>
      <c r="E365" s="14">
        <v>7</v>
      </c>
      <c r="F365" s="14">
        <v>7</v>
      </c>
      <c r="G365" s="14">
        <v>14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1.0046123407366078E-4</v>
      </c>
      <c r="R365" s="15">
        <v>7.0291161464441083E-5</v>
      </c>
      <c r="S365" s="15">
        <v>5.7394346519005086E-5</v>
      </c>
      <c r="T365" s="15">
        <v>4.562934841142139E-5</v>
      </c>
      <c r="U365" s="15">
        <v>4.4489410992145651E-5</v>
      </c>
      <c r="V365" s="21">
        <v>-10</v>
      </c>
      <c r="W365" s="15">
        <f t="shared" si="10"/>
        <v>8.3547164588995929E-2</v>
      </c>
      <c r="X365" s="15">
        <v>0.21570810000000001</v>
      </c>
      <c r="Y365" s="15">
        <v>0.27746759999999998</v>
      </c>
      <c r="Z365" s="14">
        <v>760</v>
      </c>
      <c r="AA365" s="17">
        <v>87.381189174660093</v>
      </c>
      <c r="AB365" s="18">
        <v>6.41748046875</v>
      </c>
    </row>
    <row r="366" spans="1:28" x14ac:dyDescent="0.2">
      <c r="A366" s="20" t="s">
        <v>6555</v>
      </c>
      <c r="B366" s="12" t="s">
        <v>6556</v>
      </c>
      <c r="C366" s="13">
        <v>63.13</v>
      </c>
      <c r="D366" s="14">
        <v>1</v>
      </c>
      <c r="E366" s="14">
        <v>11</v>
      </c>
      <c r="F366" s="14">
        <v>17</v>
      </c>
      <c r="G366" s="14">
        <v>214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3.0542547324849362E-3</v>
      </c>
      <c r="R366" s="15">
        <v>5.5076488017625439E-3</v>
      </c>
      <c r="S366" s="15">
        <v>5.2133411497936079E-3</v>
      </c>
      <c r="T366" s="15">
        <v>2.7550489368082178E-3</v>
      </c>
      <c r="U366" s="15">
        <v>2.6874765123417309E-3</v>
      </c>
      <c r="V366" s="21">
        <v>-10</v>
      </c>
      <c r="W366" s="15">
        <f t="shared" si="10"/>
        <v>8.3645803934970994E-2</v>
      </c>
      <c r="X366" s="15">
        <v>0.21570810000000001</v>
      </c>
      <c r="Y366" s="15">
        <v>0.27746759999999998</v>
      </c>
      <c r="Z366" s="14">
        <v>434</v>
      </c>
      <c r="AA366" s="17">
        <v>47.267005104660001</v>
      </c>
      <c r="AB366" s="18">
        <v>5.10986328125</v>
      </c>
    </row>
    <row r="367" spans="1:28" x14ac:dyDescent="0.2">
      <c r="A367" s="20" t="s">
        <v>6557</v>
      </c>
      <c r="B367" s="12" t="s">
        <v>6558</v>
      </c>
      <c r="C367" s="13">
        <v>17.91</v>
      </c>
      <c r="D367" s="14">
        <v>1</v>
      </c>
      <c r="E367" s="14">
        <v>3</v>
      </c>
      <c r="F367" s="14">
        <v>10</v>
      </c>
      <c r="G367" s="14">
        <v>42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8.0418692974041216E-5</v>
      </c>
      <c r="R367" s="15">
        <v>6.9705955981735462E-5</v>
      </c>
      <c r="S367" s="15">
        <v>4.3631191090184552E-5</v>
      </c>
      <c r="T367" s="15">
        <v>3.8751168009192247E-5</v>
      </c>
      <c r="U367" s="15">
        <v>3.7820306068783091E-5</v>
      </c>
      <c r="V367" s="21">
        <v>-10</v>
      </c>
      <c r="W367" s="15">
        <f t="shared" si="10"/>
        <v>8.3755190616819714E-2</v>
      </c>
      <c r="X367" s="15">
        <v>0.21570810000000001</v>
      </c>
      <c r="Y367" s="15">
        <v>0.27746759999999998</v>
      </c>
      <c r="Z367" s="14">
        <v>793</v>
      </c>
      <c r="AA367" s="17">
        <v>90.774301204660006</v>
      </c>
      <c r="AB367" s="18">
        <v>6.39208984375</v>
      </c>
    </row>
    <row r="368" spans="1:28" x14ac:dyDescent="0.2">
      <c r="A368" s="20" t="s">
        <v>6559</v>
      </c>
      <c r="B368" s="12" t="s">
        <v>6560</v>
      </c>
      <c r="C368" s="13">
        <v>25.91</v>
      </c>
      <c r="D368" s="14">
        <v>1</v>
      </c>
      <c r="E368" s="14">
        <v>6</v>
      </c>
      <c r="F368" s="14">
        <v>6</v>
      </c>
      <c r="G368" s="14">
        <v>18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6.9238558478509725E-5</v>
      </c>
      <c r="R368" s="15">
        <v>7.058303959516509E-5</v>
      </c>
      <c r="S368" s="15">
        <v>1.1320010571944848E-4</v>
      </c>
      <c r="T368" s="15">
        <v>5.0604340758624665E-5</v>
      </c>
      <c r="U368" s="15">
        <v>4.9462639627030528E-5</v>
      </c>
      <c r="V368" s="21">
        <v>-10</v>
      </c>
      <c r="W368" s="15">
        <f t="shared" si="10"/>
        <v>8.4071594565972838E-2</v>
      </c>
      <c r="X368" s="15">
        <v>0.21570810000000001</v>
      </c>
      <c r="Y368" s="15">
        <v>0.27746759999999998</v>
      </c>
      <c r="Z368" s="14">
        <v>274</v>
      </c>
      <c r="AA368" s="17">
        <v>31.175946124660001</v>
      </c>
      <c r="AB368" s="18">
        <v>5.43994140625</v>
      </c>
    </row>
    <row r="369" spans="1:28" x14ac:dyDescent="0.2">
      <c r="A369" s="20" t="s">
        <v>6561</v>
      </c>
      <c r="B369" s="12" t="s">
        <v>6562</v>
      </c>
      <c r="C369" s="13">
        <v>27.02</v>
      </c>
      <c r="D369" s="14">
        <v>1</v>
      </c>
      <c r="E369" s="14">
        <v>9</v>
      </c>
      <c r="F369" s="14">
        <v>9</v>
      </c>
      <c r="G369" s="14">
        <v>16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7.9731173718786182E-5</v>
      </c>
      <c r="R369" s="15">
        <v>4.441938565846535E-5</v>
      </c>
      <c r="S369" s="15">
        <v>5.5791496500345179E-5</v>
      </c>
      <c r="T369" s="15">
        <v>3.5988411175519341E-5</v>
      </c>
      <c r="U369" s="15">
        <v>3.5238488446255533E-5</v>
      </c>
      <c r="V369" s="21">
        <v>-10</v>
      </c>
      <c r="W369" s="15">
        <f t="shared" si="10"/>
        <v>8.4445546821716497E-2</v>
      </c>
      <c r="X369" s="15">
        <v>0.21570810000000001</v>
      </c>
      <c r="Y369" s="15">
        <v>0.27746759999999998</v>
      </c>
      <c r="Z369" s="14">
        <v>581</v>
      </c>
      <c r="AA369" s="17">
        <v>63.618904894660098</v>
      </c>
      <c r="AB369" s="18">
        <v>6.26513671875</v>
      </c>
    </row>
    <row r="370" spans="1:28" x14ac:dyDescent="0.2">
      <c r="A370" s="20" t="s">
        <v>6563</v>
      </c>
      <c r="B370" s="12" t="s">
        <v>6564</v>
      </c>
      <c r="C370" s="13">
        <v>3.61</v>
      </c>
      <c r="D370" s="14">
        <v>1</v>
      </c>
      <c r="E370" s="14">
        <v>4</v>
      </c>
      <c r="F370" s="14">
        <v>5</v>
      </c>
      <c r="G370" s="14">
        <v>8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2.0766820179628692E-5</v>
      </c>
      <c r="P370" s="15">
        <v>0</v>
      </c>
      <c r="Q370" s="15">
        <v>1.1861791100035331E-5</v>
      </c>
      <c r="R370" s="15">
        <v>1.3332018199907954E-5</v>
      </c>
      <c r="S370" s="15">
        <v>0</v>
      </c>
      <c r="T370" s="15">
        <v>9.1921258959143967E-6</v>
      </c>
      <c r="U370" s="15">
        <v>9.0447460622851049E-6</v>
      </c>
      <c r="V370" s="21">
        <v>-10</v>
      </c>
      <c r="W370" s="15">
        <f t="shared" si="10"/>
        <v>8.5490935047238398E-2</v>
      </c>
      <c r="X370" s="15">
        <v>0.21570810000000001</v>
      </c>
      <c r="Y370" s="15">
        <v>0.27746759999999998</v>
      </c>
      <c r="Z370" s="14">
        <v>1828</v>
      </c>
      <c r="AA370" s="17">
        <v>211.56773251466001</v>
      </c>
      <c r="AB370" s="18">
        <v>6.99072265625</v>
      </c>
    </row>
    <row r="371" spans="1:28" x14ac:dyDescent="0.2">
      <c r="A371" s="20" t="s">
        <v>6565</v>
      </c>
      <c r="B371" s="12" t="s">
        <v>6566</v>
      </c>
      <c r="C371" s="13">
        <v>29.91</v>
      </c>
      <c r="D371" s="14">
        <v>1</v>
      </c>
      <c r="E371" s="14">
        <v>5</v>
      </c>
      <c r="F371" s="14">
        <v>5</v>
      </c>
      <c r="G371" s="14">
        <v>20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2.4640358464087924E-4</v>
      </c>
      <c r="R371" s="15">
        <v>4.7567448155249725E-4</v>
      </c>
      <c r="S371" s="15">
        <v>3.8795639977372114E-4</v>
      </c>
      <c r="T371" s="15">
        <v>2.2200689319341952E-4</v>
      </c>
      <c r="U371" s="15">
        <v>2.1854965335280641E-4</v>
      </c>
      <c r="V371" s="21">
        <v>-10</v>
      </c>
      <c r="W371" s="15">
        <f t="shared" si="10"/>
        <v>8.5591373067934406E-2</v>
      </c>
      <c r="X371" s="15">
        <v>0.21570810000000001</v>
      </c>
      <c r="Y371" s="15">
        <v>0.27746759999999998</v>
      </c>
      <c r="Z371" s="14">
        <v>321</v>
      </c>
      <c r="AA371" s="17">
        <v>34.862388164659997</v>
      </c>
      <c r="AB371" s="18">
        <v>6.44287109375</v>
      </c>
    </row>
    <row r="372" spans="1:28" x14ac:dyDescent="0.2">
      <c r="A372" s="20" t="s">
        <v>6567</v>
      </c>
      <c r="B372" s="12" t="s">
        <v>6568</v>
      </c>
      <c r="C372" s="13">
        <v>45.68</v>
      </c>
      <c r="D372" s="14">
        <v>1</v>
      </c>
      <c r="E372" s="14">
        <v>3</v>
      </c>
      <c r="F372" s="14">
        <v>3</v>
      </c>
      <c r="G372" s="14">
        <v>15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7.9720604008861809E-5</v>
      </c>
      <c r="R372" s="15">
        <v>1.5622704973570578E-4</v>
      </c>
      <c r="S372" s="15">
        <v>1.0867150379156214E-4</v>
      </c>
      <c r="T372" s="15">
        <v>6.8923831507225952E-5</v>
      </c>
      <c r="U372" s="15">
        <v>6.8591706424314859E-5</v>
      </c>
      <c r="V372" s="21">
        <v>-10</v>
      </c>
      <c r="W372" s="15">
        <f t="shared" si="10"/>
        <v>8.794715014009867E-2</v>
      </c>
      <c r="X372" s="15">
        <v>0.21570810000000001</v>
      </c>
      <c r="Y372" s="15">
        <v>0.27746759999999998</v>
      </c>
      <c r="Z372" s="14">
        <v>81</v>
      </c>
      <c r="AA372" s="17">
        <v>8.9668737946599997</v>
      </c>
      <c r="AB372" s="18">
        <v>7.25439453125</v>
      </c>
    </row>
    <row r="373" spans="1:28" x14ac:dyDescent="0.2">
      <c r="A373" s="20" t="s">
        <v>6569</v>
      </c>
      <c r="B373" s="12" t="s">
        <v>6570</v>
      </c>
      <c r="C373" s="13">
        <v>9.2200000000000006</v>
      </c>
      <c r="D373" s="14">
        <v>1</v>
      </c>
      <c r="E373" s="14">
        <v>2</v>
      </c>
      <c r="F373" s="14">
        <v>2</v>
      </c>
      <c r="G373" s="14">
        <v>7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1.6810532818202245E-5</v>
      </c>
      <c r="R373" s="15">
        <v>9.0096620049911964E-6</v>
      </c>
      <c r="S373" s="15">
        <v>1.8556483489894903E-5</v>
      </c>
      <c r="T373" s="15">
        <v>8.8753356626176678E-6</v>
      </c>
      <c r="U373" s="15">
        <v>8.8635938953411236E-6</v>
      </c>
      <c r="V373" s="21">
        <v>-10</v>
      </c>
      <c r="W373" s="15">
        <f t="shared" si="10"/>
        <v>8.8717321004742902E-2</v>
      </c>
      <c r="X373" s="15">
        <v>0.21570810000000001</v>
      </c>
      <c r="Y373" s="15">
        <v>0.27746759999999998</v>
      </c>
      <c r="Z373" s="14">
        <v>347</v>
      </c>
      <c r="AA373" s="17">
        <v>39.27105982466</v>
      </c>
      <c r="AB373" s="18">
        <v>7.43017578125</v>
      </c>
    </row>
    <row r="374" spans="1:28" x14ac:dyDescent="0.2">
      <c r="A374" s="20" t="s">
        <v>6571</v>
      </c>
      <c r="B374" s="12" t="s">
        <v>6572</v>
      </c>
      <c r="C374" s="13">
        <v>27.73</v>
      </c>
      <c r="D374" s="14">
        <v>1</v>
      </c>
      <c r="E374" s="14">
        <v>2</v>
      </c>
      <c r="F374" s="14">
        <v>2</v>
      </c>
      <c r="G374" s="14">
        <v>9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1.239415546603612E-4</v>
      </c>
      <c r="R374" s="15">
        <v>2.3581141357710691E-4</v>
      </c>
      <c r="S374" s="15">
        <v>1.4650384773733641E-4</v>
      </c>
      <c r="T374" s="15">
        <v>1.0125136319496091E-4</v>
      </c>
      <c r="U374" s="15">
        <v>1.0145530592644711E-4</v>
      </c>
      <c r="V374" s="21">
        <v>-10</v>
      </c>
      <c r="W374" s="15">
        <f t="shared" si="10"/>
        <v>8.9454523480225562E-2</v>
      </c>
      <c r="X374" s="15">
        <v>0.21570810000000001</v>
      </c>
      <c r="Y374" s="15">
        <v>0.27746759999999998</v>
      </c>
      <c r="Z374" s="14">
        <v>119</v>
      </c>
      <c r="AA374" s="17">
        <v>13.27336469466</v>
      </c>
      <c r="AB374" s="18">
        <v>11.56103515625</v>
      </c>
    </row>
    <row r="375" spans="1:28" x14ac:dyDescent="0.2">
      <c r="A375" s="20" t="s">
        <v>6573</v>
      </c>
      <c r="B375" s="12" t="s">
        <v>6574</v>
      </c>
      <c r="C375" s="13">
        <v>9.2899999999999991</v>
      </c>
      <c r="D375" s="14">
        <v>1</v>
      </c>
      <c r="E375" s="14">
        <v>3</v>
      </c>
      <c r="F375" s="14">
        <v>3</v>
      </c>
      <c r="G375" s="14">
        <v>7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1.8829457570832619E-5</v>
      </c>
      <c r="R375" s="15">
        <v>3.9872137376932686E-5</v>
      </c>
      <c r="S375" s="15">
        <v>3.2112150555718798E-5</v>
      </c>
      <c r="T375" s="15">
        <v>1.8162749100696824E-5</v>
      </c>
      <c r="U375" s="15">
        <v>1.8207819407164148E-5</v>
      </c>
      <c r="V375" s="21">
        <v>-10</v>
      </c>
      <c r="W375" s="15">
        <f t="shared" si="10"/>
        <v>8.9557893007007922E-2</v>
      </c>
      <c r="X375" s="15">
        <v>0.21570810000000001</v>
      </c>
      <c r="Y375" s="15">
        <v>0.27746759999999998</v>
      </c>
      <c r="Z375" s="14">
        <v>560</v>
      </c>
      <c r="AA375" s="17">
        <v>64.767302424660002</v>
      </c>
      <c r="AB375" s="18">
        <v>6.21435546875</v>
      </c>
    </row>
    <row r="376" spans="1:28" x14ac:dyDescent="0.2">
      <c r="A376" s="20" t="s">
        <v>6575</v>
      </c>
      <c r="B376" s="12" t="s">
        <v>6576</v>
      </c>
      <c r="C376" s="13">
        <v>8.73</v>
      </c>
      <c r="D376" s="14">
        <v>1</v>
      </c>
      <c r="E376" s="14">
        <v>3</v>
      </c>
      <c r="F376" s="14">
        <v>3</v>
      </c>
      <c r="G376" s="14">
        <v>7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9.2699954433123505E-5</v>
      </c>
      <c r="R376" s="15">
        <v>5.583500322240693E-5</v>
      </c>
      <c r="S376" s="15">
        <v>4.97394903383994E-5</v>
      </c>
      <c r="T376" s="15">
        <v>3.9654889598785963E-5</v>
      </c>
      <c r="U376" s="15">
        <v>3.9756429324115542E-5</v>
      </c>
      <c r="V376" s="21">
        <v>-10</v>
      </c>
      <c r="W376" s="15">
        <f t="shared" si="10"/>
        <v>8.9575399552026411E-2</v>
      </c>
      <c r="X376" s="15">
        <v>0.21570810000000001</v>
      </c>
      <c r="Y376" s="15">
        <v>0.27746759999999998</v>
      </c>
      <c r="Z376" s="14">
        <v>561</v>
      </c>
      <c r="AA376" s="17">
        <v>62.4290067446601</v>
      </c>
      <c r="AB376" s="18">
        <v>5.69384765625</v>
      </c>
    </row>
    <row r="377" spans="1:28" x14ac:dyDescent="0.2">
      <c r="A377" s="20" t="s">
        <v>6577</v>
      </c>
      <c r="B377" s="12" t="s">
        <v>6578</v>
      </c>
      <c r="C377" s="13">
        <v>12.75</v>
      </c>
      <c r="D377" s="14">
        <v>1</v>
      </c>
      <c r="E377" s="14">
        <v>5</v>
      </c>
      <c r="F377" s="14">
        <v>5</v>
      </c>
      <c r="G377" s="14">
        <v>15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4.4531812604415429E-5</v>
      </c>
      <c r="R377" s="15">
        <v>6.3065887064868507E-5</v>
      </c>
      <c r="S377" s="15">
        <v>9.1182209064656275E-5</v>
      </c>
      <c r="T377" s="15">
        <v>3.9755981746788039E-5</v>
      </c>
      <c r="U377" s="15">
        <v>3.9912069827839949E-5</v>
      </c>
      <c r="V377" s="21">
        <v>-10</v>
      </c>
      <c r="W377" s="15">
        <f t="shared" si="10"/>
        <v>8.987773662918315E-2</v>
      </c>
      <c r="X377" s="15">
        <v>0.21570810000000001</v>
      </c>
      <c r="Y377" s="15">
        <v>0.27746759999999998</v>
      </c>
      <c r="Z377" s="14">
        <v>659</v>
      </c>
      <c r="AA377" s="17">
        <v>75.426274394660098</v>
      </c>
      <c r="AB377" s="18">
        <v>9.26123046875</v>
      </c>
    </row>
    <row r="378" spans="1:28" x14ac:dyDescent="0.2">
      <c r="A378" s="20" t="s">
        <v>6579</v>
      </c>
      <c r="B378" s="12" t="s">
        <v>6580</v>
      </c>
      <c r="C378" s="13">
        <v>22.57</v>
      </c>
      <c r="D378" s="14">
        <v>1</v>
      </c>
      <c r="E378" s="14">
        <v>5</v>
      </c>
      <c r="F378" s="14">
        <v>5</v>
      </c>
      <c r="G378" s="14">
        <v>12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3.330464402498939E-5</v>
      </c>
      <c r="R378" s="15">
        <v>6.5937809731523466E-5</v>
      </c>
      <c r="S378" s="15">
        <v>4.2683252089200857E-5</v>
      </c>
      <c r="T378" s="15">
        <v>2.8385141169142741E-5</v>
      </c>
      <c r="U378" s="15">
        <v>2.850558225493434E-5</v>
      </c>
      <c r="V378" s="21">
        <v>-10</v>
      </c>
      <c r="W378" s="15">
        <f t="shared" si="10"/>
        <v>8.9947954657896179E-2</v>
      </c>
      <c r="X378" s="15">
        <v>0.21570810000000001</v>
      </c>
      <c r="Y378" s="15">
        <v>0.27746759999999998</v>
      </c>
      <c r="Z378" s="14">
        <v>350</v>
      </c>
      <c r="AA378" s="17">
        <v>38.417988574660001</v>
      </c>
      <c r="AB378" s="18">
        <v>5.12255859375</v>
      </c>
    </row>
    <row r="379" spans="1:28" x14ac:dyDescent="0.2">
      <c r="A379" s="20" t="s">
        <v>6581</v>
      </c>
      <c r="B379" s="12" t="s">
        <v>6582</v>
      </c>
      <c r="C379" s="13">
        <v>30.77</v>
      </c>
      <c r="D379" s="14">
        <v>1</v>
      </c>
      <c r="E379" s="14">
        <v>3</v>
      </c>
      <c r="F379" s="14">
        <v>3</v>
      </c>
      <c r="G379" s="14">
        <v>13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1.0408091079412383E-4</v>
      </c>
      <c r="R379" s="15">
        <v>2.2958366866916767E-4</v>
      </c>
      <c r="S379" s="15">
        <v>2.220503173670527E-4</v>
      </c>
      <c r="T379" s="15">
        <v>1.1114297936606883E-4</v>
      </c>
      <c r="U379" s="15">
        <v>1.1300888354716337E-4</v>
      </c>
      <c r="V379" s="21">
        <v>-10</v>
      </c>
      <c r="W379" s="15">
        <f t="shared" si="10"/>
        <v>9.2740727330751824E-2</v>
      </c>
      <c r="X379" s="15">
        <v>0.21570810000000001</v>
      </c>
      <c r="Y379" s="15">
        <v>0.27746759999999998</v>
      </c>
      <c r="Z379" s="14">
        <v>130</v>
      </c>
      <c r="AA379" s="17">
        <v>15.04480362466</v>
      </c>
      <c r="AB379" s="18">
        <v>5.02099609375</v>
      </c>
    </row>
    <row r="380" spans="1:28" x14ac:dyDescent="0.2">
      <c r="A380" s="20" t="s">
        <v>6583</v>
      </c>
      <c r="B380" s="12" t="s">
        <v>6584</v>
      </c>
      <c r="C380" s="13">
        <v>21.22</v>
      </c>
      <c r="D380" s="14">
        <v>1</v>
      </c>
      <c r="E380" s="14">
        <v>8</v>
      </c>
      <c r="F380" s="14">
        <v>8</v>
      </c>
      <c r="G380" s="14">
        <v>25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8.2222323157927514E-5</v>
      </c>
      <c r="R380" s="15">
        <v>5.8141578682099321E-5</v>
      </c>
      <c r="S380" s="15">
        <v>1.2607057485364233E-4</v>
      </c>
      <c r="T380" s="15">
        <v>5.3286895338733828E-5</v>
      </c>
      <c r="U380" s="15">
        <v>5.4399626301233388E-5</v>
      </c>
      <c r="V380" s="21">
        <v>-10</v>
      </c>
      <c r="W380" s="15">
        <f t="shared" si="10"/>
        <v>9.3657595708610986E-2</v>
      </c>
      <c r="X380" s="15">
        <v>0.21570810000000001</v>
      </c>
      <c r="Y380" s="15">
        <v>0.27746759999999998</v>
      </c>
      <c r="Z380" s="14">
        <v>589</v>
      </c>
      <c r="AA380" s="17">
        <v>66.697229924659993</v>
      </c>
      <c r="AB380" s="18">
        <v>5.70654296875</v>
      </c>
    </row>
    <row r="381" spans="1:28" x14ac:dyDescent="0.2">
      <c r="A381" s="20" t="s">
        <v>6585</v>
      </c>
      <c r="B381" s="12" t="s">
        <v>6586</v>
      </c>
      <c r="C381" s="13">
        <v>19.940000000000001</v>
      </c>
      <c r="D381" s="14">
        <v>1</v>
      </c>
      <c r="E381" s="14">
        <v>4</v>
      </c>
      <c r="F381" s="14">
        <v>5</v>
      </c>
      <c r="G381" s="14">
        <v>20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1.870251896665104E-5</v>
      </c>
      <c r="R381" s="15">
        <v>3.8170683057520737E-5</v>
      </c>
      <c r="S381" s="15">
        <v>4.3847843768125304E-5</v>
      </c>
      <c r="T381" s="15">
        <v>2.0144209158459414E-5</v>
      </c>
      <c r="U381" s="15">
        <v>2.0618395007800477E-5</v>
      </c>
      <c r="V381" s="21">
        <v>-10</v>
      </c>
      <c r="W381" s="15">
        <f t="shared" si="10"/>
        <v>9.4254290860015078E-2</v>
      </c>
      <c r="X381" s="15">
        <v>0.21570810000000001</v>
      </c>
      <c r="Y381" s="15">
        <v>0.27746759999999998</v>
      </c>
      <c r="Z381" s="14">
        <v>356</v>
      </c>
      <c r="AA381" s="17">
        <v>39.406686074660001</v>
      </c>
      <c r="AB381" s="18">
        <v>7.19580078125</v>
      </c>
    </row>
    <row r="382" spans="1:28" x14ac:dyDescent="0.2">
      <c r="A382" s="20" t="s">
        <v>6587</v>
      </c>
      <c r="B382" s="12" t="s">
        <v>6588</v>
      </c>
      <c r="C382" s="13">
        <v>10.34</v>
      </c>
      <c r="D382" s="14">
        <v>1</v>
      </c>
      <c r="E382" s="14">
        <v>4</v>
      </c>
      <c r="F382" s="14">
        <v>4</v>
      </c>
      <c r="G382" s="14">
        <v>13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1.7465332623146145E-5</v>
      </c>
      <c r="R382" s="15">
        <v>4.1274891525823582E-5</v>
      </c>
      <c r="S382" s="15">
        <v>3.200913973539527E-5</v>
      </c>
      <c r="T382" s="15">
        <v>1.8149872776872999E-5</v>
      </c>
      <c r="U382" s="15">
        <v>1.8615518604260793E-5</v>
      </c>
      <c r="V382" s="21">
        <v>-10</v>
      </c>
      <c r="W382" s="15">
        <f t="shared" si="10"/>
        <v>9.4730177806396074E-2</v>
      </c>
      <c r="X382" s="15">
        <v>0.21570810000000001</v>
      </c>
      <c r="Y382" s="15">
        <v>0.27746759999999998</v>
      </c>
      <c r="Z382" s="14">
        <v>435</v>
      </c>
      <c r="AA382" s="17">
        <v>49.623027714659997</v>
      </c>
      <c r="AB382" s="18">
        <v>9.53955078125</v>
      </c>
    </row>
    <row r="383" spans="1:28" x14ac:dyDescent="0.2">
      <c r="A383" s="20" t="s">
        <v>6589</v>
      </c>
      <c r="B383" s="12" t="s">
        <v>6590</v>
      </c>
      <c r="C383" s="13">
        <v>11.39</v>
      </c>
      <c r="D383" s="14">
        <v>1</v>
      </c>
      <c r="E383" s="14">
        <v>9</v>
      </c>
      <c r="F383" s="14">
        <v>9</v>
      </c>
      <c r="G383" s="14">
        <v>15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2.2592869719950748E-5</v>
      </c>
      <c r="R383" s="15">
        <v>5.5575768070616774E-5</v>
      </c>
      <c r="S383" s="15">
        <v>4.5334668431278186E-5</v>
      </c>
      <c r="T383" s="15">
        <v>2.4700661244369143E-5</v>
      </c>
      <c r="U383" s="15">
        <v>2.5513342543903308E-5</v>
      </c>
      <c r="V383" s="21">
        <v>-10</v>
      </c>
      <c r="W383" s="15">
        <f t="shared" si="10"/>
        <v>9.6364968713933741E-2</v>
      </c>
      <c r="X383" s="15">
        <v>0.21570810000000001</v>
      </c>
      <c r="Y383" s="15">
        <v>0.27746759999999998</v>
      </c>
      <c r="Z383" s="14">
        <v>1124</v>
      </c>
      <c r="AA383" s="17">
        <v>123.88851746466</v>
      </c>
      <c r="AB383" s="18">
        <v>6.60986328125</v>
      </c>
    </row>
    <row r="384" spans="1:28" x14ac:dyDescent="0.2">
      <c r="A384" s="20" t="s">
        <v>6591</v>
      </c>
      <c r="B384" s="12" t="s">
        <v>6592</v>
      </c>
      <c r="C384" s="13">
        <v>11.35</v>
      </c>
      <c r="D384" s="14">
        <v>1</v>
      </c>
      <c r="E384" s="14">
        <v>9</v>
      </c>
      <c r="F384" s="14">
        <v>9</v>
      </c>
      <c r="G384" s="14">
        <v>21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2.4936073075227523E-5</v>
      </c>
      <c r="R384" s="15">
        <v>2.4918949479016051E-5</v>
      </c>
      <c r="S384" s="15">
        <v>4.8693119468483313E-5</v>
      </c>
      <c r="T384" s="15">
        <v>1.9709628404545377E-5</v>
      </c>
      <c r="U384" s="15">
        <v>2.0441590006017878E-5</v>
      </c>
      <c r="V384" s="21">
        <v>-10</v>
      </c>
      <c r="W384" s="15">
        <f t="shared" si="10"/>
        <v>9.7324461081173139E-2</v>
      </c>
      <c r="X384" s="15">
        <v>0.21570810000000001</v>
      </c>
      <c r="Y384" s="15">
        <v>0.27746759999999998</v>
      </c>
      <c r="Z384" s="14">
        <v>1128</v>
      </c>
      <c r="AA384" s="17">
        <v>128.70041017465999</v>
      </c>
      <c r="AB384" s="18">
        <v>6.62451171875</v>
      </c>
    </row>
    <row r="385" spans="1:28" x14ac:dyDescent="0.2">
      <c r="A385" s="20" t="s">
        <v>6593</v>
      </c>
      <c r="B385" s="12" t="s">
        <v>6594</v>
      </c>
      <c r="C385" s="13">
        <v>6.49</v>
      </c>
      <c r="D385" s="14">
        <v>1</v>
      </c>
      <c r="E385" s="14">
        <v>8</v>
      </c>
      <c r="F385" s="14">
        <v>10</v>
      </c>
      <c r="G385" s="14">
        <v>16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2.7406845691442691E-5</v>
      </c>
      <c r="R385" s="15">
        <v>4.275441337218621E-5</v>
      </c>
      <c r="S385" s="15">
        <v>1.7108358497191412E-5</v>
      </c>
      <c r="T385" s="15">
        <v>1.7453923512164061E-5</v>
      </c>
      <c r="U385" s="15">
        <v>1.8361466132776406E-5</v>
      </c>
      <c r="V385" s="21">
        <v>-10</v>
      </c>
      <c r="W385" s="15">
        <f t="shared" si="10"/>
        <v>0.10071120208295983</v>
      </c>
      <c r="X385" s="15">
        <v>0.21570810000000001</v>
      </c>
      <c r="Y385" s="15">
        <v>0.27746759999999998</v>
      </c>
      <c r="Z385" s="14">
        <v>2048</v>
      </c>
      <c r="AA385" s="17">
        <v>233.17666494466201</v>
      </c>
      <c r="AB385" s="18">
        <v>6.16357421875</v>
      </c>
    </row>
    <row r="386" spans="1:28" x14ac:dyDescent="0.2">
      <c r="A386" s="20" t="s">
        <v>6595</v>
      </c>
      <c r="B386" s="12" t="s">
        <v>6596</v>
      </c>
      <c r="C386" s="13">
        <v>29.63</v>
      </c>
      <c r="D386" s="14">
        <v>1</v>
      </c>
      <c r="E386" s="14">
        <v>4</v>
      </c>
      <c r="F386" s="14">
        <v>4</v>
      </c>
      <c r="G386" s="14">
        <v>16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6.3820544551831452E-5</v>
      </c>
      <c r="R386" s="15">
        <v>1.3687389866428606E-4</v>
      </c>
      <c r="S386" s="15">
        <v>1.7318345908774136E-4</v>
      </c>
      <c r="T386" s="15">
        <v>7.4775580460771776E-5</v>
      </c>
      <c r="U386" s="15">
        <v>7.8808469370084474E-5</v>
      </c>
      <c r="V386" s="21">
        <v>-10</v>
      </c>
      <c r="W386" s="15">
        <f t="shared" si="10"/>
        <v>0.10115497822474637</v>
      </c>
      <c r="X386" s="15">
        <v>0.21570810000000001</v>
      </c>
      <c r="Y386" s="15">
        <v>0.27746759999999998</v>
      </c>
      <c r="Z386" s="14">
        <v>324</v>
      </c>
      <c r="AA386" s="17">
        <v>33.880770524660001</v>
      </c>
      <c r="AB386" s="18">
        <v>5.42724609375</v>
      </c>
    </row>
    <row r="387" spans="1:28" x14ac:dyDescent="0.2">
      <c r="A387" s="20" t="s">
        <v>6597</v>
      </c>
      <c r="B387" s="12" t="s">
        <v>6598</v>
      </c>
      <c r="C387" s="13">
        <v>33.21</v>
      </c>
      <c r="D387" s="14">
        <v>1</v>
      </c>
      <c r="E387" s="14">
        <v>6</v>
      </c>
      <c r="F387" s="14">
        <v>8</v>
      </c>
      <c r="G387" s="14">
        <v>26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4.3574499764272521E-5</v>
      </c>
      <c r="Q387" s="15">
        <v>7.1580643529371829E-5</v>
      </c>
      <c r="R387" s="15">
        <v>2.9101218592582943E-5</v>
      </c>
      <c r="S387" s="15">
        <v>0</v>
      </c>
      <c r="T387" s="15">
        <v>2.8851272377245455E-5</v>
      </c>
      <c r="U387" s="15">
        <v>3.0444321689063989E-5</v>
      </c>
      <c r="V387" s="21">
        <v>-10</v>
      </c>
      <c r="W387" s="15">
        <f t="shared" si="10"/>
        <v>0.10144917450439245</v>
      </c>
      <c r="X387" s="15">
        <v>0.21570810000000001</v>
      </c>
      <c r="Y387" s="15">
        <v>0.27746759999999998</v>
      </c>
      <c r="Z387" s="14">
        <v>277</v>
      </c>
      <c r="AA387" s="17">
        <v>30.933919214660001</v>
      </c>
      <c r="AB387" s="18">
        <v>6.56591796875</v>
      </c>
    </row>
    <row r="388" spans="1:28" x14ac:dyDescent="0.2">
      <c r="A388" s="20" t="s">
        <v>6599</v>
      </c>
      <c r="B388" s="12" t="s">
        <v>6600</v>
      </c>
      <c r="C388" s="13">
        <v>21.63</v>
      </c>
      <c r="D388" s="14">
        <v>1</v>
      </c>
      <c r="E388" s="14">
        <v>3</v>
      </c>
      <c r="F388" s="14">
        <v>3</v>
      </c>
      <c r="G388" s="14">
        <v>18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1.0027518911388731E-4</v>
      </c>
      <c r="R388" s="15">
        <v>2.2422106086551077E-4</v>
      </c>
      <c r="S388" s="15">
        <v>2.8669565309670953E-4</v>
      </c>
      <c r="T388" s="15">
        <v>1.2223838061522154E-4</v>
      </c>
      <c r="U388" s="15">
        <v>1.3020511387314146E-4</v>
      </c>
      <c r="V388" s="21">
        <v>-10</v>
      </c>
      <c r="W388" s="15">
        <f t="shared" si="10"/>
        <v>0.10374086579618971</v>
      </c>
      <c r="X388" s="15">
        <v>0.21570810000000001</v>
      </c>
      <c r="Y388" s="15">
        <v>0.27746759999999998</v>
      </c>
      <c r="Z388" s="14">
        <v>245</v>
      </c>
      <c r="AA388" s="17">
        <v>26.49417985466</v>
      </c>
      <c r="AB388" s="18">
        <v>4.74169921875</v>
      </c>
    </row>
    <row r="389" spans="1:28" x14ac:dyDescent="0.2">
      <c r="A389" s="20" t="s">
        <v>6601</v>
      </c>
      <c r="B389" s="12" t="s">
        <v>6602</v>
      </c>
      <c r="C389" s="13">
        <v>14.56</v>
      </c>
      <c r="D389" s="14">
        <v>1</v>
      </c>
      <c r="E389" s="14">
        <v>3</v>
      </c>
      <c r="F389" s="14">
        <v>3</v>
      </c>
      <c r="G389" s="14">
        <v>13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9.0210707228518362E-5</v>
      </c>
      <c r="R389" s="15">
        <v>1.6268456802177498E-4</v>
      </c>
      <c r="S389" s="15">
        <v>6.3393981361382139E-5</v>
      </c>
      <c r="T389" s="15">
        <v>6.325785132233509E-5</v>
      </c>
      <c r="U389" s="15">
        <v>6.8218872891515501E-5</v>
      </c>
      <c r="V389" s="21">
        <v>-10</v>
      </c>
      <c r="W389" s="15">
        <f t="shared" ref="W389:W439" si="11">TTEST(H389:L389,O389:S389,2,3)</f>
        <v>0.10681119329144083</v>
      </c>
      <c r="X389" s="15">
        <v>0.21570810000000001</v>
      </c>
      <c r="Y389" s="15">
        <v>0.27746759999999998</v>
      </c>
      <c r="Z389" s="14">
        <v>371</v>
      </c>
      <c r="AA389" s="17">
        <v>41.988026924659998</v>
      </c>
      <c r="AB389" s="18">
        <v>6.02392578125</v>
      </c>
    </row>
    <row r="390" spans="1:28" x14ac:dyDescent="0.2">
      <c r="A390" s="20" t="s">
        <v>6603</v>
      </c>
      <c r="B390" s="12" t="s">
        <v>6604</v>
      </c>
      <c r="C390" s="13">
        <v>23.32</v>
      </c>
      <c r="D390" s="14">
        <v>1</v>
      </c>
      <c r="E390" s="14">
        <v>4</v>
      </c>
      <c r="F390" s="14">
        <v>4</v>
      </c>
      <c r="G390" s="14">
        <v>15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2.2622494975700839E-5</v>
      </c>
      <c r="R390" s="15">
        <v>6.0161771280417567E-5</v>
      </c>
      <c r="S390" s="15">
        <v>3.4957551000055997E-5</v>
      </c>
      <c r="T390" s="15">
        <v>2.354836345123488E-5</v>
      </c>
      <c r="U390" s="15">
        <v>2.5399897973649068E-5</v>
      </c>
      <c r="V390" s="21">
        <v>-10</v>
      </c>
      <c r="W390" s="15">
        <f t="shared" si="11"/>
        <v>0.10685805512242165</v>
      </c>
      <c r="X390" s="15">
        <v>0.21570810000000001</v>
      </c>
      <c r="Y390" s="15">
        <v>0.27746759999999998</v>
      </c>
      <c r="Z390" s="14">
        <v>223</v>
      </c>
      <c r="AA390" s="17">
        <v>25.052667774660001</v>
      </c>
      <c r="AB390" s="18">
        <v>6.68310546875</v>
      </c>
    </row>
    <row r="391" spans="1:28" x14ac:dyDescent="0.2">
      <c r="A391" s="20" t="s">
        <v>6605</v>
      </c>
      <c r="B391" s="12" t="s">
        <v>6606</v>
      </c>
      <c r="C391" s="13">
        <v>19.05</v>
      </c>
      <c r="D391" s="14">
        <v>1</v>
      </c>
      <c r="E391" s="14">
        <v>5</v>
      </c>
      <c r="F391" s="14">
        <v>5</v>
      </c>
      <c r="G391" s="14">
        <v>11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8.9376719170665192E-5</v>
      </c>
      <c r="R391" s="15">
        <v>3.4438211053333418E-5</v>
      </c>
      <c r="S391" s="15">
        <v>4.9447782269887887E-5</v>
      </c>
      <c r="T391" s="15">
        <v>3.4652542498777298E-5</v>
      </c>
      <c r="U391" s="15">
        <v>3.7467579230343572E-5</v>
      </c>
      <c r="V391" s="21">
        <v>-10</v>
      </c>
      <c r="W391" s="15">
        <f t="shared" si="11"/>
        <v>0.10746532987613337</v>
      </c>
      <c r="X391" s="15">
        <v>0.21570810000000001</v>
      </c>
      <c r="Y391" s="15">
        <v>0.27746759999999998</v>
      </c>
      <c r="Z391" s="14">
        <v>483</v>
      </c>
      <c r="AA391" s="17">
        <v>55.819144464659999</v>
      </c>
      <c r="AB391" s="18">
        <v>6.60986328125</v>
      </c>
    </row>
    <row r="392" spans="1:28" x14ac:dyDescent="0.2">
      <c r="A392" s="20" t="s">
        <v>6607</v>
      </c>
      <c r="B392" s="12" t="s">
        <v>6608</v>
      </c>
      <c r="C392" s="13">
        <v>30.51</v>
      </c>
      <c r="D392" s="14">
        <v>1</v>
      </c>
      <c r="E392" s="14">
        <v>4</v>
      </c>
      <c r="F392" s="14">
        <v>4</v>
      </c>
      <c r="G392" s="14">
        <v>14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1.1669847257920887E-4</v>
      </c>
      <c r="R392" s="15">
        <v>8.0018473503378642E-5</v>
      </c>
      <c r="S392" s="15">
        <v>2.0940853950166549E-4</v>
      </c>
      <c r="T392" s="15">
        <v>8.1225097116850595E-5</v>
      </c>
      <c r="U392" s="15">
        <v>8.7871844199582512E-5</v>
      </c>
      <c r="V392" s="21">
        <v>-10</v>
      </c>
      <c r="W392" s="15">
        <f t="shared" si="11"/>
        <v>0.10760396051649855</v>
      </c>
      <c r="X392" s="15">
        <v>0.21570810000000001</v>
      </c>
      <c r="Y392" s="15">
        <v>0.27746759999999998</v>
      </c>
      <c r="Z392" s="14">
        <v>177</v>
      </c>
      <c r="AA392" s="17">
        <v>20.185467094660002</v>
      </c>
      <c r="AB392" s="18">
        <v>4.80517578125</v>
      </c>
    </row>
    <row r="393" spans="1:28" x14ac:dyDescent="0.2">
      <c r="A393" s="20" t="s">
        <v>6609</v>
      </c>
      <c r="B393" s="12" t="s">
        <v>6610</v>
      </c>
      <c r="C393" s="13">
        <v>46.51</v>
      </c>
      <c r="D393" s="14">
        <v>1</v>
      </c>
      <c r="E393" s="14">
        <v>4</v>
      </c>
      <c r="F393" s="14">
        <v>4</v>
      </c>
      <c r="G393" s="14">
        <v>12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1.1408876798256981E-4</v>
      </c>
      <c r="R393" s="15">
        <v>5.5572018917209388E-5</v>
      </c>
      <c r="S393" s="15">
        <v>1.68647661069081E-4</v>
      </c>
      <c r="T393" s="15">
        <v>6.7661689593772034E-5</v>
      </c>
      <c r="U393" s="15">
        <v>7.3579903263335338E-5</v>
      </c>
      <c r="V393" s="21">
        <v>-10</v>
      </c>
      <c r="W393" s="15">
        <f t="shared" si="11"/>
        <v>0.10891915318966762</v>
      </c>
      <c r="X393" s="15">
        <v>0.21570810000000001</v>
      </c>
      <c r="Y393" s="15">
        <v>0.27746759999999998</v>
      </c>
      <c r="Z393" s="14">
        <v>129</v>
      </c>
      <c r="AA393" s="17">
        <v>15.07198511466</v>
      </c>
      <c r="AB393" s="18">
        <v>9.89111328125</v>
      </c>
    </row>
    <row r="394" spans="1:28" x14ac:dyDescent="0.2">
      <c r="A394" s="20" t="s">
        <v>6611</v>
      </c>
      <c r="B394" s="12" t="s">
        <v>6612</v>
      </c>
      <c r="C394" s="13">
        <v>22.63</v>
      </c>
      <c r="D394" s="14">
        <v>1</v>
      </c>
      <c r="E394" s="14">
        <v>4</v>
      </c>
      <c r="F394" s="14">
        <v>4</v>
      </c>
      <c r="G394" s="14">
        <v>14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7.7579330426148191E-5</v>
      </c>
      <c r="R394" s="15">
        <v>1.1048845504910872E-4</v>
      </c>
      <c r="S394" s="15">
        <v>3.5469756478821494E-5</v>
      </c>
      <c r="T394" s="15">
        <v>4.4707508390815683E-5</v>
      </c>
      <c r="U394" s="15">
        <v>4.8709722593649179E-5</v>
      </c>
      <c r="V394" s="21">
        <v>-10</v>
      </c>
      <c r="W394" s="15">
        <f t="shared" si="11"/>
        <v>0.10939898046406606</v>
      </c>
      <c r="X394" s="15">
        <v>0.21570810000000001</v>
      </c>
      <c r="Y394" s="15">
        <v>0.27746759999999998</v>
      </c>
      <c r="Z394" s="14">
        <v>274</v>
      </c>
      <c r="AA394" s="17">
        <v>30.324958924659999</v>
      </c>
      <c r="AB394" s="18">
        <v>5.17333984375</v>
      </c>
    </row>
    <row r="395" spans="1:28" x14ac:dyDescent="0.2">
      <c r="A395" s="20" t="s">
        <v>6613</v>
      </c>
      <c r="B395" s="12" t="s">
        <v>6614</v>
      </c>
      <c r="C395" s="13">
        <v>19.739999999999998</v>
      </c>
      <c r="D395" s="14">
        <v>1</v>
      </c>
      <c r="E395" s="14">
        <v>2</v>
      </c>
      <c r="F395" s="14">
        <v>2</v>
      </c>
      <c r="G395" s="14">
        <v>9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1.3364387967285542E-5</v>
      </c>
      <c r="R395" s="15">
        <v>3.5060726311801907E-5</v>
      </c>
      <c r="S395" s="15">
        <v>1.8508536084485346E-5</v>
      </c>
      <c r="T395" s="15">
        <v>1.338673007271456E-5</v>
      </c>
      <c r="U395" s="15">
        <v>1.4615100008581018E-5</v>
      </c>
      <c r="V395" s="21">
        <v>-10</v>
      </c>
      <c r="W395" s="15">
        <f t="shared" si="11"/>
        <v>0.10992336348428225</v>
      </c>
      <c r="X395" s="15">
        <v>0.21570810000000001</v>
      </c>
      <c r="Y395" s="15">
        <v>0.27746759999999998</v>
      </c>
      <c r="Z395" s="14">
        <v>152</v>
      </c>
      <c r="AA395" s="17">
        <v>17.308029214659999</v>
      </c>
      <c r="AB395" s="18">
        <v>9.92041015625</v>
      </c>
    </row>
    <row r="396" spans="1:28" x14ac:dyDescent="0.2">
      <c r="A396" s="20" t="s">
        <v>6615</v>
      </c>
      <c r="B396" s="12" t="s">
        <v>6616</v>
      </c>
      <c r="C396" s="13">
        <v>3.47</v>
      </c>
      <c r="D396" s="14">
        <v>1</v>
      </c>
      <c r="E396" s="14">
        <v>2</v>
      </c>
      <c r="F396" s="14">
        <v>2</v>
      </c>
      <c r="G396" s="14">
        <v>7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3.7381919639067304E-5</v>
      </c>
      <c r="R396" s="15">
        <v>5.4981110006541305E-5</v>
      </c>
      <c r="S396" s="15">
        <v>1.00780813282166E-4</v>
      </c>
      <c r="T396" s="15">
        <v>3.8628768585554924E-5</v>
      </c>
      <c r="U396" s="15">
        <v>4.2178768021026037E-5</v>
      </c>
      <c r="V396" s="21">
        <v>-10</v>
      </c>
      <c r="W396" s="15">
        <f t="shared" si="11"/>
        <v>0.10995618481664213</v>
      </c>
      <c r="X396" s="15">
        <v>0.21570810000000001</v>
      </c>
      <c r="Y396" s="15">
        <v>0.27746759999999998</v>
      </c>
      <c r="Z396" s="14">
        <v>950</v>
      </c>
      <c r="AA396" s="17">
        <v>107.72663315465999</v>
      </c>
      <c r="AB396" s="18">
        <v>6.44287109375</v>
      </c>
    </row>
    <row r="397" spans="1:28" x14ac:dyDescent="0.2">
      <c r="A397" s="20" t="s">
        <v>6617</v>
      </c>
      <c r="B397" s="12" t="s">
        <v>6618</v>
      </c>
      <c r="C397" s="13">
        <v>11.83</v>
      </c>
      <c r="D397" s="14">
        <v>1</v>
      </c>
      <c r="E397" s="14">
        <v>3</v>
      </c>
      <c r="F397" s="14">
        <v>3</v>
      </c>
      <c r="G397" s="14">
        <v>17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2.8284997589700221E-5</v>
      </c>
      <c r="R397" s="15">
        <v>5.3261732817490599E-5</v>
      </c>
      <c r="S397" s="15">
        <v>1.9420790050955979E-5</v>
      </c>
      <c r="T397" s="15">
        <v>2.0193504091629361E-5</v>
      </c>
      <c r="U397" s="15">
        <v>2.2221230389433628E-5</v>
      </c>
      <c r="V397" s="21">
        <v>-10</v>
      </c>
      <c r="W397" s="15">
        <f t="shared" si="11"/>
        <v>0.11195470338221894</v>
      </c>
      <c r="X397" s="15">
        <v>0.21570810000000001</v>
      </c>
      <c r="Y397" s="15">
        <v>0.27746759999999998</v>
      </c>
      <c r="Z397" s="14">
        <v>372</v>
      </c>
      <c r="AA397" s="17">
        <v>42.303511204659998</v>
      </c>
      <c r="AB397" s="18">
        <v>5.94775390625</v>
      </c>
    </row>
    <row r="398" spans="1:28" x14ac:dyDescent="0.2">
      <c r="A398" s="20" t="s">
        <v>6619</v>
      </c>
      <c r="B398" s="12" t="s">
        <v>6620</v>
      </c>
      <c r="C398" s="13">
        <v>9.51</v>
      </c>
      <c r="D398" s="14">
        <v>1</v>
      </c>
      <c r="E398" s="14">
        <v>3</v>
      </c>
      <c r="F398" s="14">
        <v>3</v>
      </c>
      <c r="G398" s="14">
        <v>7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1.0008839345613722E-5</v>
      </c>
      <c r="R398" s="15">
        <v>3.5056344840113927E-5</v>
      </c>
      <c r="S398" s="15">
        <v>3.0479181984367616E-5</v>
      </c>
      <c r="T398" s="15">
        <v>1.5108873234019052E-5</v>
      </c>
      <c r="U398" s="15">
        <v>1.6708638940853324E-5</v>
      </c>
      <c r="V398" s="21">
        <v>-10</v>
      </c>
      <c r="W398" s="15">
        <f t="shared" si="11"/>
        <v>0.11324253917643687</v>
      </c>
      <c r="X398" s="15">
        <v>0.21570810000000001</v>
      </c>
      <c r="Y398" s="15">
        <v>0.27746759999999998</v>
      </c>
      <c r="Z398" s="14">
        <v>494</v>
      </c>
      <c r="AA398" s="17">
        <v>54.168396064660101</v>
      </c>
      <c r="AB398" s="18">
        <v>8.66064453125</v>
      </c>
    </row>
    <row r="399" spans="1:28" x14ac:dyDescent="0.2">
      <c r="A399" s="20" t="s">
        <v>6621</v>
      </c>
      <c r="B399" s="12" t="s">
        <v>6622</v>
      </c>
      <c r="C399" s="13">
        <v>13</v>
      </c>
      <c r="D399" s="14">
        <v>1</v>
      </c>
      <c r="E399" s="14">
        <v>9</v>
      </c>
      <c r="F399" s="14">
        <v>9</v>
      </c>
      <c r="G399" s="14">
        <v>23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5.662318288063362E-5</v>
      </c>
      <c r="R399" s="15">
        <v>1.6475248425879315E-5</v>
      </c>
      <c r="S399" s="15">
        <v>4.071904998087148E-5</v>
      </c>
      <c r="T399" s="15">
        <v>2.2763496257476883E-5</v>
      </c>
      <c r="U399" s="15">
        <v>2.5222885799666188E-5</v>
      </c>
      <c r="V399" s="21">
        <v>-10</v>
      </c>
      <c r="W399" s="15">
        <f t="shared" si="11"/>
        <v>0.11375184699813193</v>
      </c>
      <c r="X399" s="15">
        <v>0.21570810000000001</v>
      </c>
      <c r="Y399" s="15">
        <v>0.27746759999999998</v>
      </c>
      <c r="Z399" s="14">
        <v>1169</v>
      </c>
      <c r="AA399" s="17">
        <v>128.57114628465999</v>
      </c>
      <c r="AB399" s="18">
        <v>5.90966796875</v>
      </c>
    </row>
    <row r="400" spans="1:28" x14ac:dyDescent="0.2">
      <c r="A400" s="20" t="s">
        <v>6623</v>
      </c>
      <c r="B400" s="12" t="s">
        <v>6624</v>
      </c>
      <c r="C400" s="13">
        <v>41.28</v>
      </c>
      <c r="D400" s="14">
        <v>1</v>
      </c>
      <c r="E400" s="14">
        <v>9</v>
      </c>
      <c r="F400" s="14">
        <v>10</v>
      </c>
      <c r="G400" s="14">
        <v>20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5.315865543955984E-5</v>
      </c>
      <c r="R400" s="15">
        <v>9.5729901510586659E-5</v>
      </c>
      <c r="S400" s="15">
        <v>1.6458711438188827E-4</v>
      </c>
      <c r="T400" s="15">
        <v>6.2695134266406961E-5</v>
      </c>
      <c r="U400" s="15">
        <v>6.968783180819887E-5</v>
      </c>
      <c r="V400" s="21">
        <v>-10</v>
      </c>
      <c r="W400" s="15">
        <f t="shared" si="11"/>
        <v>0.11457740080435781</v>
      </c>
      <c r="X400" s="15">
        <v>0.21570810000000001</v>
      </c>
      <c r="Y400" s="15">
        <v>0.27746759999999998</v>
      </c>
      <c r="Z400" s="14">
        <v>327</v>
      </c>
      <c r="AA400" s="17">
        <v>38.089684454660002</v>
      </c>
      <c r="AB400" s="18">
        <v>6.56591796875</v>
      </c>
    </row>
    <row r="401" spans="1:28" x14ac:dyDescent="0.2">
      <c r="A401" s="20" t="s">
        <v>6625</v>
      </c>
      <c r="B401" s="12" t="s">
        <v>6626</v>
      </c>
      <c r="C401" s="13">
        <v>15.61</v>
      </c>
      <c r="D401" s="14">
        <v>1</v>
      </c>
      <c r="E401" s="14">
        <v>9</v>
      </c>
      <c r="F401" s="14">
        <v>9</v>
      </c>
      <c r="G401" s="14">
        <v>26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2.1900512865605484E-5</v>
      </c>
      <c r="R401" s="15">
        <v>3.7318961701283534E-5</v>
      </c>
      <c r="S401" s="15">
        <v>6.7386738919940638E-5</v>
      </c>
      <c r="T401" s="15">
        <v>2.5321242697365928E-5</v>
      </c>
      <c r="U401" s="15">
        <v>2.8317323716270061E-5</v>
      </c>
      <c r="V401" s="21">
        <v>-10</v>
      </c>
      <c r="W401" s="15">
        <f t="shared" si="11"/>
        <v>0.11618503194317578</v>
      </c>
      <c r="X401" s="15">
        <v>0.21570810000000001</v>
      </c>
      <c r="Y401" s="15">
        <v>0.27746759999999998</v>
      </c>
      <c r="Z401" s="14">
        <v>916</v>
      </c>
      <c r="AA401" s="17">
        <v>103.18267538466</v>
      </c>
      <c r="AB401" s="18">
        <v>5.37646484375</v>
      </c>
    </row>
    <row r="402" spans="1:28" x14ac:dyDescent="0.2">
      <c r="A402" s="20" t="s">
        <v>6627</v>
      </c>
      <c r="B402" s="12" t="s">
        <v>6628</v>
      </c>
      <c r="C402" s="13">
        <v>28.86</v>
      </c>
      <c r="D402" s="14">
        <v>1</v>
      </c>
      <c r="E402" s="14">
        <v>8</v>
      </c>
      <c r="F402" s="14">
        <v>8</v>
      </c>
      <c r="G402" s="14">
        <v>15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7.8098732517700709E-5</v>
      </c>
      <c r="Q402" s="15">
        <v>4.5287702475330091E-5</v>
      </c>
      <c r="R402" s="15">
        <v>0</v>
      </c>
      <c r="S402" s="15">
        <v>2.4203634695971471E-5</v>
      </c>
      <c r="T402" s="15">
        <v>2.9518013937800456E-5</v>
      </c>
      <c r="U402" s="15">
        <v>3.3089417548139566E-5</v>
      </c>
      <c r="V402" s="21">
        <v>-10</v>
      </c>
      <c r="W402" s="15">
        <f t="shared" si="11"/>
        <v>0.11681821799884172</v>
      </c>
      <c r="X402" s="15">
        <v>0.21570810000000001</v>
      </c>
      <c r="Y402" s="15">
        <v>0.27746759999999998</v>
      </c>
      <c r="Z402" s="14">
        <v>447</v>
      </c>
      <c r="AA402" s="17">
        <v>50.004728434660102</v>
      </c>
      <c r="AB402" s="18">
        <v>7.26904296875</v>
      </c>
    </row>
    <row r="403" spans="1:28" x14ac:dyDescent="0.2">
      <c r="A403" s="20" t="s">
        <v>6629</v>
      </c>
      <c r="B403" s="12" t="s">
        <v>6630</v>
      </c>
      <c r="C403" s="13">
        <v>38.83</v>
      </c>
      <c r="D403" s="14">
        <v>1</v>
      </c>
      <c r="E403" s="14">
        <v>1</v>
      </c>
      <c r="F403" s="14">
        <v>3</v>
      </c>
      <c r="G403" s="14">
        <v>12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3.8184223568871782E-5</v>
      </c>
      <c r="R403" s="15">
        <v>1.552007500651346E-4</v>
      </c>
      <c r="S403" s="15">
        <v>1.375973229306093E-4</v>
      </c>
      <c r="T403" s="15">
        <v>6.6196459312923146E-5</v>
      </c>
      <c r="U403" s="15">
        <v>7.5114038135642294E-5</v>
      </c>
      <c r="V403" s="21">
        <v>-10</v>
      </c>
      <c r="W403" s="15">
        <f t="shared" si="11"/>
        <v>0.12008684955336858</v>
      </c>
      <c r="X403" s="15">
        <v>0.21570810000000001</v>
      </c>
      <c r="Y403" s="15">
        <v>0.27746759999999998</v>
      </c>
      <c r="Z403" s="14">
        <v>103</v>
      </c>
      <c r="AA403" s="17">
        <v>11.47298318466</v>
      </c>
      <c r="AB403" s="18">
        <v>8.49951171875</v>
      </c>
    </row>
    <row r="404" spans="1:28" x14ac:dyDescent="0.2">
      <c r="A404" s="20" t="s">
        <v>6631</v>
      </c>
      <c r="B404" s="12" t="s">
        <v>6632</v>
      </c>
      <c r="C404" s="13">
        <v>11.33</v>
      </c>
      <c r="D404" s="14">
        <v>1</v>
      </c>
      <c r="E404" s="14">
        <v>3</v>
      </c>
      <c r="F404" s="14">
        <v>3</v>
      </c>
      <c r="G404" s="14">
        <v>9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3.2195408975856171E-5</v>
      </c>
      <c r="R404" s="15">
        <v>3.3831808737479439E-5</v>
      </c>
      <c r="S404" s="15">
        <v>8.3524026165980415E-5</v>
      </c>
      <c r="T404" s="15">
        <v>2.9910248775863208E-5</v>
      </c>
      <c r="U404" s="15">
        <v>3.4220913486409441E-5</v>
      </c>
      <c r="V404" s="21">
        <v>-10</v>
      </c>
      <c r="W404" s="15">
        <f t="shared" si="11"/>
        <v>0.12233791950245831</v>
      </c>
      <c r="X404" s="15">
        <v>0.21570810000000001</v>
      </c>
      <c r="Y404" s="15">
        <v>0.27746759999999998</v>
      </c>
      <c r="Z404" s="14">
        <v>406</v>
      </c>
      <c r="AA404" s="17">
        <v>43.186972744659997</v>
      </c>
      <c r="AB404" s="18">
        <v>8.55810546875</v>
      </c>
    </row>
    <row r="405" spans="1:28" x14ac:dyDescent="0.2">
      <c r="A405" s="20" t="s">
        <v>6633</v>
      </c>
      <c r="B405" s="12" t="s">
        <v>6634</v>
      </c>
      <c r="C405" s="13">
        <v>30.2</v>
      </c>
      <c r="D405" s="14">
        <v>1</v>
      </c>
      <c r="E405" s="14">
        <v>7</v>
      </c>
      <c r="F405" s="14">
        <v>7</v>
      </c>
      <c r="G405" s="14">
        <v>16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4.6069212029347302E-5</v>
      </c>
      <c r="R405" s="15">
        <v>1.7818926060997014E-4</v>
      </c>
      <c r="S405" s="15">
        <v>1.0581390677837672E-4</v>
      </c>
      <c r="T405" s="15">
        <v>6.6014475883538828E-5</v>
      </c>
      <c r="U405" s="15">
        <v>7.6290255980931415E-5</v>
      </c>
      <c r="V405" s="21">
        <v>-10</v>
      </c>
      <c r="W405" s="15">
        <f t="shared" si="11"/>
        <v>0.12511070159371579</v>
      </c>
      <c r="X405" s="15">
        <v>0.21570810000000001</v>
      </c>
      <c r="Y405" s="15">
        <v>0.27746759999999998</v>
      </c>
      <c r="Z405" s="14">
        <v>245</v>
      </c>
      <c r="AA405" s="17">
        <v>27.93898572466</v>
      </c>
      <c r="AB405" s="18">
        <v>8.70458984375</v>
      </c>
    </row>
    <row r="406" spans="1:28" x14ac:dyDescent="0.2">
      <c r="A406" s="20" t="s">
        <v>6635</v>
      </c>
      <c r="B406" s="12" t="s">
        <v>6636</v>
      </c>
      <c r="C406" s="13">
        <v>17.690000000000001</v>
      </c>
      <c r="D406" s="14">
        <v>1</v>
      </c>
      <c r="E406" s="14">
        <v>5</v>
      </c>
      <c r="F406" s="14">
        <v>5</v>
      </c>
      <c r="G406" s="14">
        <v>8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1.3701482475003107E-5</v>
      </c>
      <c r="R406" s="15">
        <v>5.1935857371574483E-5</v>
      </c>
      <c r="S406" s="15">
        <v>6.2848778171915867E-5</v>
      </c>
      <c r="T406" s="15">
        <v>2.5697223603698689E-5</v>
      </c>
      <c r="U406" s="15">
        <v>2.9720768479060176E-5</v>
      </c>
      <c r="V406" s="21">
        <v>-10</v>
      </c>
      <c r="W406" s="15">
        <f t="shared" si="11"/>
        <v>0.12533120949886939</v>
      </c>
      <c r="X406" s="15">
        <v>0.21570810000000001</v>
      </c>
      <c r="Y406" s="15">
        <v>0.27746759999999998</v>
      </c>
      <c r="Z406" s="14">
        <v>441</v>
      </c>
      <c r="AA406" s="17">
        <v>47.7145331246601</v>
      </c>
      <c r="AB406" s="18">
        <v>6.77099609375</v>
      </c>
    </row>
    <row r="407" spans="1:28" x14ac:dyDescent="0.2">
      <c r="A407" s="20" t="s">
        <v>6637</v>
      </c>
      <c r="B407" s="12" t="s">
        <v>6638</v>
      </c>
      <c r="C407" s="13">
        <v>16.04</v>
      </c>
      <c r="D407" s="14">
        <v>1</v>
      </c>
      <c r="E407" s="14">
        <v>3</v>
      </c>
      <c r="F407" s="14">
        <v>3</v>
      </c>
      <c r="G407" s="14">
        <v>12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1.7485270363597053E-5</v>
      </c>
      <c r="R407" s="15">
        <v>4.396166210702829E-5</v>
      </c>
      <c r="S407" s="15">
        <v>8.2997840794414525E-5</v>
      </c>
      <c r="T407" s="15">
        <v>2.8888954653007974E-5</v>
      </c>
      <c r="U407" s="15">
        <v>3.5192845461534642E-5</v>
      </c>
      <c r="V407" s="21">
        <v>-10</v>
      </c>
      <c r="W407" s="15">
        <f t="shared" si="11"/>
        <v>0.14032348892207872</v>
      </c>
      <c r="X407" s="15">
        <v>0.21570810000000001</v>
      </c>
      <c r="Y407" s="15">
        <v>0.27746759999999998</v>
      </c>
      <c r="Z407" s="14">
        <v>374</v>
      </c>
      <c r="AA407" s="17">
        <v>39.522068124660002</v>
      </c>
      <c r="AB407" s="18">
        <v>7.25439453125</v>
      </c>
    </row>
    <row r="408" spans="1:28" x14ac:dyDescent="0.2">
      <c r="A408" s="20" t="s">
        <v>6639</v>
      </c>
      <c r="B408" s="12" t="s">
        <v>6640</v>
      </c>
      <c r="C408" s="13">
        <v>14.25</v>
      </c>
      <c r="D408" s="14">
        <v>1</v>
      </c>
      <c r="E408" s="14">
        <v>3</v>
      </c>
      <c r="F408" s="14">
        <v>3</v>
      </c>
      <c r="G408" s="14">
        <v>12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1.1813766662766428E-4</v>
      </c>
      <c r="R408" s="15">
        <v>1.6455604887082899E-4</v>
      </c>
      <c r="S408" s="15">
        <v>2.1804075021535286E-5</v>
      </c>
      <c r="T408" s="15">
        <v>6.0899558104005719E-5</v>
      </c>
      <c r="U408" s="15">
        <v>7.5774069274120264E-5</v>
      </c>
      <c r="V408" s="21">
        <v>-10</v>
      </c>
      <c r="W408" s="15">
        <f t="shared" si="11"/>
        <v>0.14672830006070078</v>
      </c>
      <c r="X408" s="15">
        <v>0.21570810000000001</v>
      </c>
      <c r="Y408" s="15">
        <v>0.27746759999999998</v>
      </c>
      <c r="Z408" s="14">
        <v>379</v>
      </c>
      <c r="AA408" s="17">
        <v>44.564949144659998</v>
      </c>
      <c r="AB408" s="18">
        <v>5.33837890625</v>
      </c>
    </row>
    <row r="409" spans="1:28" x14ac:dyDescent="0.2">
      <c r="A409" s="20" t="s">
        <v>6641</v>
      </c>
      <c r="B409" s="12" t="s">
        <v>6642</v>
      </c>
      <c r="C409" s="13">
        <v>25</v>
      </c>
      <c r="D409" s="14">
        <v>1</v>
      </c>
      <c r="E409" s="14">
        <v>1</v>
      </c>
      <c r="F409" s="14">
        <v>5</v>
      </c>
      <c r="G409" s="14">
        <v>17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1.7858326445762763E-4</v>
      </c>
      <c r="P409" s="15">
        <v>0</v>
      </c>
      <c r="Q409" s="15">
        <v>2.5543015668065089E-4</v>
      </c>
      <c r="R409" s="15">
        <v>0</v>
      </c>
      <c r="S409" s="15">
        <v>7.3602524727942292E-4</v>
      </c>
      <c r="T409" s="15">
        <v>2.3400773368354027E-4</v>
      </c>
      <c r="U409" s="15">
        <v>3.0210578230168274E-4</v>
      </c>
      <c r="V409" s="21">
        <v>-10</v>
      </c>
      <c r="W409" s="15">
        <f t="shared" si="11"/>
        <v>0.15830571064594126</v>
      </c>
      <c r="X409" s="15">
        <v>0.21570810000000001</v>
      </c>
      <c r="Y409" s="15">
        <v>0.27746759999999998</v>
      </c>
      <c r="Z409" s="14">
        <v>208</v>
      </c>
      <c r="AA409" s="17">
        <v>23.446874444660001</v>
      </c>
      <c r="AB409" s="18">
        <v>5.52880859375</v>
      </c>
    </row>
    <row r="410" spans="1:28" x14ac:dyDescent="0.2">
      <c r="A410" s="20" t="s">
        <v>6643</v>
      </c>
      <c r="B410" s="12" t="s">
        <v>6644</v>
      </c>
      <c r="C410" s="13">
        <v>13.29</v>
      </c>
      <c r="D410" s="14">
        <v>1</v>
      </c>
      <c r="E410" s="14">
        <v>4</v>
      </c>
      <c r="F410" s="14">
        <v>4</v>
      </c>
      <c r="G410" s="14">
        <v>18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3.5114100215493396E-4</v>
      </c>
      <c r="Q410" s="15">
        <v>1.7113782817053567E-4</v>
      </c>
      <c r="R410" s="15">
        <v>5.3621874176791915E-5</v>
      </c>
      <c r="S410" s="15">
        <v>0</v>
      </c>
      <c r="T410" s="15">
        <v>1.1518014090045232E-4</v>
      </c>
      <c r="U410" s="15">
        <v>1.4927419462711111E-4</v>
      </c>
      <c r="V410" s="21">
        <v>-10</v>
      </c>
      <c r="W410" s="15">
        <f t="shared" si="11"/>
        <v>0.15954757714763851</v>
      </c>
      <c r="X410" s="15">
        <v>0.21570810000000001</v>
      </c>
      <c r="Y410" s="15">
        <v>0.27746759999999998</v>
      </c>
      <c r="Z410" s="14">
        <v>429</v>
      </c>
      <c r="AA410" s="17">
        <v>49.781162774659997</v>
      </c>
      <c r="AB410" s="18">
        <v>5.99853515625</v>
      </c>
    </row>
    <row r="411" spans="1:28" x14ac:dyDescent="0.2">
      <c r="A411" s="20" t="s">
        <v>6645</v>
      </c>
      <c r="B411" s="12" t="s">
        <v>6646</v>
      </c>
      <c r="C411" s="13">
        <v>13.82</v>
      </c>
      <c r="D411" s="14">
        <v>1</v>
      </c>
      <c r="E411" s="14">
        <v>5</v>
      </c>
      <c r="F411" s="14">
        <v>5</v>
      </c>
      <c r="G411" s="14">
        <v>18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1.2471918964417325E-5</v>
      </c>
      <c r="R411" s="15">
        <v>6.7022988193139049E-5</v>
      </c>
      <c r="S411" s="15">
        <v>2.7632266023339302E-5</v>
      </c>
      <c r="T411" s="15">
        <v>2.1425434636179135E-5</v>
      </c>
      <c r="U411" s="15">
        <v>2.7910238210338325E-5</v>
      </c>
      <c r="V411" s="21">
        <v>-10</v>
      </c>
      <c r="W411" s="15">
        <f t="shared" si="11"/>
        <v>0.16120369423726219</v>
      </c>
      <c r="X411" s="15">
        <v>0.21570810000000001</v>
      </c>
      <c r="Y411" s="15">
        <v>0.27746759999999998</v>
      </c>
      <c r="Z411" s="14">
        <v>463</v>
      </c>
      <c r="AA411" s="17">
        <v>49.893302654659998</v>
      </c>
      <c r="AB411" s="18">
        <v>6.17626953125</v>
      </c>
    </row>
    <row r="412" spans="1:28" x14ac:dyDescent="0.2">
      <c r="A412" s="20" t="s">
        <v>6647</v>
      </c>
      <c r="B412" s="12" t="s">
        <v>6648</v>
      </c>
      <c r="C412" s="13">
        <v>9.6199999999999992</v>
      </c>
      <c r="D412" s="14">
        <v>1</v>
      </c>
      <c r="E412" s="14">
        <v>7</v>
      </c>
      <c r="F412" s="14">
        <v>7</v>
      </c>
      <c r="G412" s="14">
        <v>15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3.9870358399696945E-6</v>
      </c>
      <c r="R412" s="15">
        <v>2.9551666748927525E-5</v>
      </c>
      <c r="S412" s="15">
        <v>4.4986379144894218E-5</v>
      </c>
      <c r="T412" s="15">
        <v>1.570501634675829E-5</v>
      </c>
      <c r="U412" s="15">
        <v>2.0492279514107989E-5</v>
      </c>
      <c r="V412" s="21">
        <v>-10</v>
      </c>
      <c r="W412" s="15">
        <f t="shared" si="11"/>
        <v>0.16173971204921589</v>
      </c>
      <c r="X412" s="15">
        <v>0.21570810000000001</v>
      </c>
      <c r="Y412" s="15">
        <v>0.27746759999999998</v>
      </c>
      <c r="Z412" s="14">
        <v>1216</v>
      </c>
      <c r="AA412" s="17">
        <v>138.30931322466</v>
      </c>
      <c r="AB412" s="18">
        <v>6.12548828125</v>
      </c>
    </row>
    <row r="413" spans="1:28" x14ac:dyDescent="0.2">
      <c r="A413" s="20" t="s">
        <v>6649</v>
      </c>
      <c r="B413" s="12" t="s">
        <v>6650</v>
      </c>
      <c r="C413" s="13">
        <v>27.82</v>
      </c>
      <c r="D413" s="14">
        <v>1</v>
      </c>
      <c r="E413" s="14">
        <v>6</v>
      </c>
      <c r="F413" s="14">
        <v>8</v>
      </c>
      <c r="G413" s="14">
        <v>66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3.5488688145199529E-3</v>
      </c>
      <c r="P413" s="15">
        <v>0</v>
      </c>
      <c r="Q413" s="15">
        <v>0</v>
      </c>
      <c r="R413" s="15">
        <v>1.1071373535681708E-3</v>
      </c>
      <c r="S413" s="15">
        <v>6.0700539186211077E-4</v>
      </c>
      <c r="T413" s="15">
        <v>1.052602311990047E-3</v>
      </c>
      <c r="U413" s="15">
        <v>1.4704438438830213E-3</v>
      </c>
      <c r="V413" s="21">
        <v>-10</v>
      </c>
      <c r="W413" s="15">
        <f t="shared" si="11"/>
        <v>0.18470405800562911</v>
      </c>
      <c r="X413" s="15">
        <v>0.21570810000000001</v>
      </c>
      <c r="Y413" s="15">
        <v>0.27746759999999998</v>
      </c>
      <c r="Z413" s="14">
        <v>363</v>
      </c>
      <c r="AA413" s="17">
        <v>39.370237064660003</v>
      </c>
      <c r="AB413" s="18">
        <v>7.12255859375</v>
      </c>
    </row>
    <row r="414" spans="1:28" x14ac:dyDescent="0.2">
      <c r="A414" s="20" t="s">
        <v>6651</v>
      </c>
      <c r="B414" s="12" t="s">
        <v>6652</v>
      </c>
      <c r="C414" s="13">
        <v>4.12</v>
      </c>
      <c r="D414" s="14">
        <v>1</v>
      </c>
      <c r="E414" s="14">
        <v>4</v>
      </c>
      <c r="F414" s="14">
        <v>4</v>
      </c>
      <c r="G414" s="14">
        <v>10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7.9819927173417784E-5</v>
      </c>
      <c r="P414" s="15">
        <v>0</v>
      </c>
      <c r="Q414" s="15">
        <v>1.2664416371050371E-5</v>
      </c>
      <c r="R414" s="15">
        <v>2.4968571982697082E-5</v>
      </c>
      <c r="S414" s="15">
        <v>0</v>
      </c>
      <c r="T414" s="15">
        <v>2.3490583105433049E-5</v>
      </c>
      <c r="U414" s="15">
        <v>3.3151170151586995E-5</v>
      </c>
      <c r="V414" s="21">
        <v>-10</v>
      </c>
      <c r="W414" s="15">
        <f t="shared" si="11"/>
        <v>0.1882662600919344</v>
      </c>
      <c r="X414" s="15">
        <v>0.21570810000000001</v>
      </c>
      <c r="Y414" s="15">
        <v>0.27746759999999998</v>
      </c>
      <c r="Z414" s="14">
        <v>1263</v>
      </c>
      <c r="AA414" s="17">
        <v>141.68954949466001</v>
      </c>
      <c r="AB414" s="18">
        <v>5.28759765625</v>
      </c>
    </row>
    <row r="415" spans="1:28" x14ac:dyDescent="0.2">
      <c r="A415" s="20" t="s">
        <v>6653</v>
      </c>
      <c r="B415" s="12" t="s">
        <v>6654</v>
      </c>
      <c r="C415" s="13">
        <v>35.659999999999997</v>
      </c>
      <c r="D415" s="14">
        <v>1</v>
      </c>
      <c r="E415" s="14">
        <v>4</v>
      </c>
      <c r="F415" s="14">
        <v>4</v>
      </c>
      <c r="G415" s="14">
        <v>16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6.9642213118480961E-5</v>
      </c>
      <c r="R415" s="15">
        <v>2.5971787909816489E-4</v>
      </c>
      <c r="S415" s="15">
        <v>3.4486724608693145E-5</v>
      </c>
      <c r="T415" s="15">
        <v>7.2769363365067806E-5</v>
      </c>
      <c r="U415" s="15">
        <v>1.0841569019604405E-4</v>
      </c>
      <c r="V415" s="21">
        <v>-10</v>
      </c>
      <c r="W415" s="15">
        <f t="shared" si="11"/>
        <v>0.20778769026667296</v>
      </c>
      <c r="X415" s="15">
        <v>0.21570810000000001</v>
      </c>
      <c r="Y415" s="15">
        <v>0.29113410000000001</v>
      </c>
      <c r="Z415" s="14">
        <v>143</v>
      </c>
      <c r="AA415" s="17">
        <v>15.79771798466</v>
      </c>
      <c r="AB415" s="18">
        <v>10.49169921875</v>
      </c>
    </row>
    <row r="416" spans="1:28" x14ac:dyDescent="0.2">
      <c r="A416" s="20" t="s">
        <v>6655</v>
      </c>
      <c r="B416" s="12" t="s">
        <v>6656</v>
      </c>
      <c r="C416" s="13">
        <v>12.24</v>
      </c>
      <c r="D416" s="14">
        <v>1</v>
      </c>
      <c r="E416" s="14">
        <v>5</v>
      </c>
      <c r="F416" s="14">
        <v>6</v>
      </c>
      <c r="G416" s="14">
        <v>8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2.830779786910676E-5</v>
      </c>
      <c r="R416" s="15">
        <v>2.232263458634336E-4</v>
      </c>
      <c r="S416" s="15">
        <v>4.8415891370650383E-5</v>
      </c>
      <c r="T416" s="15">
        <v>5.9990007020638153E-5</v>
      </c>
      <c r="U416" s="15">
        <v>9.3516611804097445E-5</v>
      </c>
      <c r="V416" s="21">
        <v>-10</v>
      </c>
      <c r="W416" s="15">
        <f t="shared" si="11"/>
        <v>0.22476624689006411</v>
      </c>
      <c r="X416" s="15">
        <v>0.21570810000000001</v>
      </c>
      <c r="Y416" s="15">
        <v>0.30183219999999999</v>
      </c>
      <c r="Z416" s="14">
        <v>768</v>
      </c>
      <c r="AA416" s="17">
        <v>88.891416094660102</v>
      </c>
      <c r="AB416" s="18">
        <v>8.45556640625</v>
      </c>
    </row>
    <row r="417" spans="1:28" x14ac:dyDescent="0.2">
      <c r="A417" s="20" t="s">
        <v>6657</v>
      </c>
      <c r="B417" s="12" t="s">
        <v>6658</v>
      </c>
      <c r="C417" s="13">
        <v>16.71</v>
      </c>
      <c r="D417" s="14">
        <v>1</v>
      </c>
      <c r="E417" s="14">
        <v>6</v>
      </c>
      <c r="F417" s="14">
        <v>6</v>
      </c>
      <c r="G417" s="14">
        <v>16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6.7412646403214348E-4</v>
      </c>
      <c r="Q417" s="15">
        <v>1.871961483100015E-4</v>
      </c>
      <c r="R417" s="15">
        <v>0</v>
      </c>
      <c r="S417" s="15">
        <v>1.6599342401253378E-5</v>
      </c>
      <c r="T417" s="15">
        <v>1.7558439094867966E-4</v>
      </c>
      <c r="U417" s="15">
        <v>2.8966145493258209E-4</v>
      </c>
      <c r="V417" s="21">
        <v>-10</v>
      </c>
      <c r="W417" s="15">
        <f t="shared" si="11"/>
        <v>0.24676008266155836</v>
      </c>
      <c r="X417" s="15">
        <v>0.21570810000000001</v>
      </c>
      <c r="Y417" s="15">
        <v>0.30562010000000001</v>
      </c>
      <c r="Z417" s="14">
        <v>431</v>
      </c>
      <c r="AA417" s="17">
        <v>49.663315634660002</v>
      </c>
      <c r="AB417" s="18">
        <v>6.68310546875</v>
      </c>
    </row>
    <row r="418" spans="1:28" x14ac:dyDescent="0.2">
      <c r="A418" s="20" t="s">
        <v>6659</v>
      </c>
      <c r="B418" s="12" t="s">
        <v>6660</v>
      </c>
      <c r="C418" s="13">
        <v>8.44</v>
      </c>
      <c r="D418" s="14">
        <v>1</v>
      </c>
      <c r="E418" s="14">
        <v>4</v>
      </c>
      <c r="F418" s="14">
        <v>4</v>
      </c>
      <c r="G418" s="14">
        <v>7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1.0329377877950807E-5</v>
      </c>
      <c r="R418" s="15">
        <v>1.7666387653251972E-4</v>
      </c>
      <c r="S418" s="15">
        <v>2.7737332153836711E-5</v>
      </c>
      <c r="T418" s="15">
        <v>4.2946117312861443E-5</v>
      </c>
      <c r="U418" s="15">
        <v>7.560478812979514E-5</v>
      </c>
      <c r="V418" s="21">
        <v>-10</v>
      </c>
      <c r="W418" s="15">
        <f t="shared" si="11"/>
        <v>0.27288303766699595</v>
      </c>
      <c r="X418" s="15">
        <v>0.21570810000000001</v>
      </c>
      <c r="Y418" s="15">
        <v>0.30562010000000001</v>
      </c>
      <c r="Z418" s="14">
        <v>782</v>
      </c>
      <c r="AA418" s="17">
        <v>86.133282244659995</v>
      </c>
      <c r="AB418" s="18">
        <v>6.23974609375</v>
      </c>
    </row>
    <row r="419" spans="1:28" x14ac:dyDescent="0.2">
      <c r="A419" s="20" t="s">
        <v>6661</v>
      </c>
      <c r="B419" s="12" t="s">
        <v>6662</v>
      </c>
      <c r="C419" s="13">
        <v>33.53</v>
      </c>
      <c r="D419" s="14">
        <v>1</v>
      </c>
      <c r="E419" s="14">
        <v>5</v>
      </c>
      <c r="F419" s="14">
        <v>10</v>
      </c>
      <c r="G419" s="14">
        <v>48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9.9486536239197255E-5</v>
      </c>
      <c r="P419" s="15">
        <v>0</v>
      </c>
      <c r="Q419" s="15">
        <v>9.2288045220026259E-5</v>
      </c>
      <c r="R419" s="15">
        <v>3.4989446448112767E-4</v>
      </c>
      <c r="S419" s="15">
        <v>2.2527392249548572E-4</v>
      </c>
      <c r="T419" s="15">
        <v>1.5338859368716737E-4</v>
      </c>
      <c r="U419" s="15">
        <v>1.3596766825959888E-4</v>
      </c>
      <c r="V419" s="21">
        <v>-10</v>
      </c>
      <c r="W419" s="15">
        <f t="shared" si="11"/>
        <v>6.5178419306004098E-2</v>
      </c>
      <c r="X419" s="15">
        <v>0.21570810000000001</v>
      </c>
      <c r="Y419" s="15">
        <v>0.27746759999999998</v>
      </c>
      <c r="Z419" s="14">
        <v>340</v>
      </c>
      <c r="AA419" s="17">
        <v>37.353014774659997</v>
      </c>
      <c r="AB419" s="18">
        <v>5.99853515625</v>
      </c>
    </row>
    <row r="420" spans="1:28" x14ac:dyDescent="0.2">
      <c r="A420" s="20" t="s">
        <v>6663</v>
      </c>
      <c r="B420" s="12" t="s">
        <v>6664</v>
      </c>
      <c r="C420" s="13">
        <v>30.91</v>
      </c>
      <c r="D420" s="14">
        <v>1</v>
      </c>
      <c r="E420" s="14">
        <v>15</v>
      </c>
      <c r="F420" s="14">
        <v>20</v>
      </c>
      <c r="G420" s="14">
        <v>64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1.0619250357745621E-4</v>
      </c>
      <c r="Q420" s="15">
        <v>8.0919481692608736E-5</v>
      </c>
      <c r="R420" s="15">
        <v>3.1185724543025551E-4</v>
      </c>
      <c r="S420" s="15">
        <v>3.7113019479918628E-4</v>
      </c>
      <c r="T420" s="15">
        <v>1.7401988509990136E-4</v>
      </c>
      <c r="U420" s="15">
        <v>1.592190089951281E-4</v>
      </c>
      <c r="V420" s="21">
        <v>-10</v>
      </c>
      <c r="W420" s="15">
        <f t="shared" si="11"/>
        <v>7.0907305482919375E-2</v>
      </c>
      <c r="X420" s="15">
        <v>0.21570810000000001</v>
      </c>
      <c r="Y420" s="15">
        <v>0.27746759999999998</v>
      </c>
      <c r="Z420" s="14">
        <v>867</v>
      </c>
      <c r="AA420" s="17">
        <v>97.741272314659895</v>
      </c>
      <c r="AB420" s="18">
        <v>7.73779296875</v>
      </c>
    </row>
    <row r="421" spans="1:28" x14ac:dyDescent="0.2">
      <c r="A421" s="20" t="s">
        <v>6665</v>
      </c>
      <c r="B421" s="12" t="s">
        <v>6666</v>
      </c>
      <c r="C421" s="13">
        <v>14.91</v>
      </c>
      <c r="D421" s="14">
        <v>1</v>
      </c>
      <c r="E421" s="14">
        <v>4</v>
      </c>
      <c r="F421" s="14">
        <v>4</v>
      </c>
      <c r="G421" s="14">
        <v>24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3.7926232924117876E-5</v>
      </c>
      <c r="Q421" s="15">
        <v>5.4688040627245013E-5</v>
      </c>
      <c r="R421" s="15">
        <v>1.0855628040381049E-4</v>
      </c>
      <c r="S421" s="15">
        <v>1.9419083665871899E-4</v>
      </c>
      <c r="T421" s="15">
        <v>7.9072278122778474E-5</v>
      </c>
      <c r="U421" s="15">
        <v>7.5268855031738552E-5</v>
      </c>
      <c r="V421" s="21">
        <v>-10</v>
      </c>
      <c r="W421" s="15">
        <f t="shared" si="11"/>
        <v>7.8596093369687356E-2</v>
      </c>
      <c r="X421" s="15">
        <v>0.21570810000000001</v>
      </c>
      <c r="Y421" s="15">
        <v>0.27746759999999998</v>
      </c>
      <c r="Z421" s="14">
        <v>322</v>
      </c>
      <c r="AA421" s="17">
        <v>35.543074324659997</v>
      </c>
      <c r="AB421" s="18">
        <v>5.37646484375</v>
      </c>
    </row>
    <row r="422" spans="1:28" x14ac:dyDescent="0.2">
      <c r="A422" s="20" t="s">
        <v>6667</v>
      </c>
      <c r="B422" s="12" t="s">
        <v>6668</v>
      </c>
      <c r="C422" s="13">
        <v>13.93</v>
      </c>
      <c r="D422" s="14">
        <v>1</v>
      </c>
      <c r="E422" s="14">
        <v>8</v>
      </c>
      <c r="F422" s="14">
        <v>11</v>
      </c>
      <c r="G422" s="14">
        <v>41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1.3480051701862041E-5</v>
      </c>
      <c r="Q422" s="15">
        <v>4.5440860626574135E-5</v>
      </c>
      <c r="R422" s="15">
        <v>1.3545315059788592E-4</v>
      </c>
      <c r="S422" s="15">
        <v>1.478840336187263E-4</v>
      </c>
      <c r="T422" s="15">
        <v>6.8451619309009673E-5</v>
      </c>
      <c r="U422" s="15">
        <v>6.8984973154446487E-5</v>
      </c>
      <c r="V422" s="21">
        <v>-10</v>
      </c>
      <c r="W422" s="15">
        <f t="shared" si="11"/>
        <v>9.0735276077915442E-2</v>
      </c>
      <c r="X422" s="15">
        <v>0.21570810000000001</v>
      </c>
      <c r="Y422" s="15">
        <v>0.27746759999999998</v>
      </c>
      <c r="Z422" s="14">
        <v>1220</v>
      </c>
      <c r="AA422" s="17">
        <v>134.66191105466001</v>
      </c>
      <c r="AB422" s="18">
        <v>5.90966796875</v>
      </c>
    </row>
    <row r="423" spans="1:28" x14ac:dyDescent="0.2">
      <c r="A423" s="20" t="s">
        <v>6669</v>
      </c>
      <c r="B423" s="12" t="s">
        <v>6670</v>
      </c>
      <c r="C423" s="13">
        <v>21.85</v>
      </c>
      <c r="D423" s="14">
        <v>1</v>
      </c>
      <c r="E423" s="14">
        <v>5</v>
      </c>
      <c r="F423" s="14">
        <v>5</v>
      </c>
      <c r="G423" s="14">
        <v>21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4.1066044892628538E-5</v>
      </c>
      <c r="P423" s="15">
        <v>0</v>
      </c>
      <c r="Q423" s="15">
        <v>3.6301060126989085E-5</v>
      </c>
      <c r="R423" s="15">
        <v>2.1617740063066242E-4</v>
      </c>
      <c r="S423" s="15">
        <v>2.0532643001391131E-4</v>
      </c>
      <c r="T423" s="15">
        <v>9.9774187132838289E-5</v>
      </c>
      <c r="U423" s="15">
        <v>1.0261744043419358E-4</v>
      </c>
      <c r="V423" s="21">
        <v>-10</v>
      </c>
      <c r="W423" s="15">
        <f t="shared" si="11"/>
        <v>9.5370274156323528E-2</v>
      </c>
      <c r="X423" s="15">
        <v>0.21570810000000001</v>
      </c>
      <c r="Y423" s="15">
        <v>0.27746759999999998</v>
      </c>
      <c r="Z423" s="14">
        <v>389</v>
      </c>
      <c r="AA423" s="17">
        <v>43.228444994660002</v>
      </c>
      <c r="AB423" s="18">
        <v>5.35107421875</v>
      </c>
    </row>
    <row r="424" spans="1:28" x14ac:dyDescent="0.2">
      <c r="A424" s="20" t="s">
        <v>6671</v>
      </c>
      <c r="B424" s="12" t="s">
        <v>6672</v>
      </c>
      <c r="C424" s="13">
        <v>21.2</v>
      </c>
      <c r="D424" s="14">
        <v>1</v>
      </c>
      <c r="E424" s="14">
        <v>6</v>
      </c>
      <c r="F424" s="14">
        <v>6</v>
      </c>
      <c r="G424" s="14">
        <v>21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2.1314884387149045E-4</v>
      </c>
      <c r="P424" s="15">
        <v>0</v>
      </c>
      <c r="Q424" s="15">
        <v>2.9421518440346326E-5</v>
      </c>
      <c r="R424" s="15">
        <v>1.5024775539426822E-3</v>
      </c>
      <c r="S424" s="15">
        <v>5.7025912303463916E-4</v>
      </c>
      <c r="T424" s="15">
        <v>4.6306140785783156E-4</v>
      </c>
      <c r="U424" s="15">
        <v>6.2385955664326495E-4</v>
      </c>
      <c r="V424" s="21">
        <v>-10</v>
      </c>
      <c r="W424" s="15">
        <f t="shared" si="11"/>
        <v>0.1723072250456785</v>
      </c>
      <c r="X424" s="15">
        <v>0.21570810000000001</v>
      </c>
      <c r="Y424" s="15">
        <v>0.27746759999999998</v>
      </c>
      <c r="Z424" s="14">
        <v>250</v>
      </c>
      <c r="AA424" s="17">
        <v>27.151367194660001</v>
      </c>
      <c r="AB424" s="18">
        <v>9.58349609375</v>
      </c>
    </row>
    <row r="425" spans="1:28" x14ac:dyDescent="0.2">
      <c r="A425" s="20" t="s">
        <v>6673</v>
      </c>
      <c r="B425" s="12" t="s">
        <v>6674</v>
      </c>
      <c r="C425" s="13">
        <v>32.01</v>
      </c>
      <c r="D425" s="14">
        <v>1</v>
      </c>
      <c r="E425" s="14">
        <v>6</v>
      </c>
      <c r="F425" s="14">
        <v>6</v>
      </c>
      <c r="G425" s="14">
        <v>17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5.4598426633867897E-5</v>
      </c>
      <c r="P425" s="15">
        <v>0</v>
      </c>
      <c r="Q425" s="15">
        <v>4.7156334923046552E-5</v>
      </c>
      <c r="R425" s="15">
        <v>4.4984327760565848E-5</v>
      </c>
      <c r="S425" s="15">
        <v>5.8631147030806619E-5</v>
      </c>
      <c r="T425" s="15">
        <v>4.1074047269657379E-5</v>
      </c>
      <c r="U425" s="15">
        <v>2.3614203696801998E-5</v>
      </c>
      <c r="V425" s="21">
        <v>-10</v>
      </c>
      <c r="W425" s="19">
        <f t="shared" si="11"/>
        <v>1.7700066176485622E-2</v>
      </c>
      <c r="X425" s="15">
        <v>0.1976811</v>
      </c>
      <c r="Y425" s="15">
        <v>0.2293675</v>
      </c>
      <c r="Z425" s="14">
        <v>353</v>
      </c>
      <c r="AA425" s="17">
        <v>38.3612193446601</v>
      </c>
      <c r="AB425" s="18">
        <v>8.86572265625</v>
      </c>
    </row>
    <row r="426" spans="1:28" x14ac:dyDescent="0.2">
      <c r="A426" s="20" t="s">
        <v>6675</v>
      </c>
      <c r="B426" s="12" t="s">
        <v>6676</v>
      </c>
      <c r="C426" s="13">
        <v>28.02</v>
      </c>
      <c r="D426" s="14">
        <v>1</v>
      </c>
      <c r="E426" s="14">
        <v>6</v>
      </c>
      <c r="F426" s="14">
        <v>6</v>
      </c>
      <c r="G426" s="14">
        <v>40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3.9918942128611238E-4</v>
      </c>
      <c r="P426" s="15">
        <v>4.5424587345770724E-4</v>
      </c>
      <c r="Q426" s="15">
        <v>5.6708310530897163E-4</v>
      </c>
      <c r="R426" s="15">
        <v>3.8785465931677471E-4</v>
      </c>
      <c r="S426" s="15">
        <v>0</v>
      </c>
      <c r="T426" s="15">
        <v>3.6167461187391317E-4</v>
      </c>
      <c r="U426" s="15">
        <v>2.1427982192099047E-4</v>
      </c>
      <c r="V426" s="21">
        <v>-10</v>
      </c>
      <c r="W426" s="19">
        <f t="shared" si="11"/>
        <v>1.9533881563378694E-2</v>
      </c>
      <c r="X426" s="15">
        <v>0.1976811</v>
      </c>
      <c r="Y426" s="15">
        <v>0.2306028</v>
      </c>
      <c r="Z426" s="14">
        <v>207</v>
      </c>
      <c r="AA426" s="17">
        <v>23.880116974660002</v>
      </c>
      <c r="AB426" s="18">
        <v>5.84619140625</v>
      </c>
    </row>
    <row r="427" spans="1:28" x14ac:dyDescent="0.2">
      <c r="A427" s="20" t="s">
        <v>6677</v>
      </c>
      <c r="B427" s="12" t="s">
        <v>6678</v>
      </c>
      <c r="C427" s="13">
        <v>6.1</v>
      </c>
      <c r="D427" s="14">
        <v>1</v>
      </c>
      <c r="E427" s="14">
        <v>10</v>
      </c>
      <c r="F427" s="14">
        <v>11</v>
      </c>
      <c r="G427" s="14">
        <v>21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2.9126041074457975E-5</v>
      </c>
      <c r="P427" s="15">
        <v>0</v>
      </c>
      <c r="Q427" s="15">
        <v>1.8762400755832732E-5</v>
      </c>
      <c r="R427" s="15">
        <v>2.6399546656248276E-5</v>
      </c>
      <c r="S427" s="15">
        <v>1.9568486374520831E-5</v>
      </c>
      <c r="T427" s="15">
        <v>1.8771294972211963E-5</v>
      </c>
      <c r="U427" s="15">
        <v>1.1384288501809985E-5</v>
      </c>
      <c r="V427" s="21">
        <v>-10</v>
      </c>
      <c r="W427" s="19">
        <f t="shared" si="11"/>
        <v>2.1074064246184514E-2</v>
      </c>
      <c r="X427" s="15">
        <v>0.1976811</v>
      </c>
      <c r="Y427" s="15">
        <v>0.2326811</v>
      </c>
      <c r="Z427" s="14">
        <v>2427</v>
      </c>
      <c r="AA427" s="17">
        <v>280.63738439466198</v>
      </c>
      <c r="AB427" s="18">
        <v>6.56591796875</v>
      </c>
    </row>
    <row r="428" spans="1:28" x14ac:dyDescent="0.2">
      <c r="A428" s="20" t="s">
        <v>6679</v>
      </c>
      <c r="B428" s="12" t="s">
        <v>6680</v>
      </c>
      <c r="C428" s="13">
        <v>20.28</v>
      </c>
      <c r="D428" s="14">
        <v>1</v>
      </c>
      <c r="E428" s="14">
        <v>5</v>
      </c>
      <c r="F428" s="14">
        <v>6</v>
      </c>
      <c r="G428" s="14">
        <v>20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6.3187011437010766E-5</v>
      </c>
      <c r="P428" s="15">
        <v>0</v>
      </c>
      <c r="Q428" s="15">
        <v>8.1415001915680172E-5</v>
      </c>
      <c r="R428" s="15">
        <v>8.4994384288206081E-5</v>
      </c>
      <c r="S428" s="15">
        <v>1.1934034616633726E-4</v>
      </c>
      <c r="T428" s="15">
        <v>6.9787348761446861E-5</v>
      </c>
      <c r="U428" s="15">
        <v>4.3976682171193029E-5</v>
      </c>
      <c r="V428" s="21">
        <v>-10</v>
      </c>
      <c r="W428" s="19">
        <f t="shared" si="11"/>
        <v>2.3831637400400691E-2</v>
      </c>
      <c r="X428" s="15">
        <v>0.1976811</v>
      </c>
      <c r="Y428" s="15">
        <v>0.23827090000000001</v>
      </c>
      <c r="Z428" s="14">
        <v>434</v>
      </c>
      <c r="AA428" s="17">
        <v>48.963822504660101</v>
      </c>
      <c r="AB428" s="18">
        <v>8.19189453125</v>
      </c>
    </row>
    <row r="429" spans="1:28" x14ac:dyDescent="0.2">
      <c r="A429" s="20" t="s">
        <v>6681</v>
      </c>
      <c r="B429" s="12" t="s">
        <v>6682</v>
      </c>
      <c r="C429" s="13">
        <v>49.38</v>
      </c>
      <c r="D429" s="14">
        <v>1</v>
      </c>
      <c r="E429" s="14">
        <v>11</v>
      </c>
      <c r="F429" s="14">
        <v>11</v>
      </c>
      <c r="G429" s="14">
        <v>32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8.3671409602958287E-5</v>
      </c>
      <c r="Q429" s="15">
        <v>6.5210180013918709E-5</v>
      </c>
      <c r="R429" s="15">
        <v>1.0719257292204879E-4</v>
      </c>
      <c r="S429" s="15">
        <v>5.8565673709743042E-5</v>
      </c>
      <c r="T429" s="15">
        <v>6.2927967249733774E-5</v>
      </c>
      <c r="U429" s="15">
        <v>3.9918081361084705E-5</v>
      </c>
      <c r="V429" s="21">
        <v>-10</v>
      </c>
      <c r="W429" s="19">
        <f t="shared" si="11"/>
        <v>2.4340027152788251E-2</v>
      </c>
      <c r="X429" s="15">
        <v>0.1976811</v>
      </c>
      <c r="Y429" s="15">
        <v>0.23951159999999999</v>
      </c>
      <c r="Z429" s="14">
        <v>320</v>
      </c>
      <c r="AA429" s="17">
        <v>35.108346684659999</v>
      </c>
      <c r="AB429" s="18">
        <v>8.03076171875</v>
      </c>
    </row>
    <row r="430" spans="1:28" x14ac:dyDescent="0.2">
      <c r="A430" s="20" t="s">
        <v>6683</v>
      </c>
      <c r="B430" s="12" t="s">
        <v>6684</v>
      </c>
      <c r="C430" s="13">
        <v>9.16</v>
      </c>
      <c r="D430" s="14">
        <v>1</v>
      </c>
      <c r="E430" s="14">
        <v>7</v>
      </c>
      <c r="F430" s="14">
        <v>7</v>
      </c>
      <c r="G430" s="14">
        <v>15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2.8211795582679764E-5</v>
      </c>
      <c r="Q430" s="15">
        <v>5.4446260958412513E-5</v>
      </c>
      <c r="R430" s="15">
        <v>3.6471098562758165E-5</v>
      </c>
      <c r="S430" s="15">
        <v>5.8785788937455289E-5</v>
      </c>
      <c r="T430" s="15">
        <v>3.5582988808261148E-5</v>
      </c>
      <c r="U430" s="15">
        <v>2.3534364719914021E-5</v>
      </c>
      <c r="V430" s="21">
        <v>-10</v>
      </c>
      <c r="W430" s="19">
        <f t="shared" si="11"/>
        <v>2.7763824195677168E-2</v>
      </c>
      <c r="X430" s="15">
        <v>0.1991559</v>
      </c>
      <c r="Y430" s="15">
        <v>0.248839</v>
      </c>
      <c r="Z430" s="14">
        <v>1103</v>
      </c>
      <c r="AA430" s="17">
        <v>128.39332099466</v>
      </c>
      <c r="AB430" s="18">
        <v>5.50341796875</v>
      </c>
    </row>
    <row r="431" spans="1:28" x14ac:dyDescent="0.2">
      <c r="A431" s="20" t="s">
        <v>6685</v>
      </c>
      <c r="B431" s="12" t="s">
        <v>6686</v>
      </c>
      <c r="C431" s="13">
        <v>20.86</v>
      </c>
      <c r="D431" s="14">
        <v>1</v>
      </c>
      <c r="E431" s="14">
        <v>5</v>
      </c>
      <c r="F431" s="14">
        <v>6</v>
      </c>
      <c r="G431" s="14">
        <v>26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5.191494121967924E-5</v>
      </c>
      <c r="Q431" s="15">
        <v>9.2642834808517044E-5</v>
      </c>
      <c r="R431" s="15">
        <v>9.8798518443456268E-5</v>
      </c>
      <c r="S431" s="15">
        <v>1.4049071562126798E-4</v>
      </c>
      <c r="T431" s="15">
        <v>7.6769402018584109E-5</v>
      </c>
      <c r="U431" s="15">
        <v>5.3171747559545099E-5</v>
      </c>
      <c r="V431" s="21">
        <v>-10</v>
      </c>
      <c r="W431" s="19">
        <f t="shared" si="11"/>
        <v>3.2023003359999989E-2</v>
      </c>
      <c r="X431" s="15">
        <v>0.20791989999999999</v>
      </c>
      <c r="Y431" s="15">
        <v>0.26069290000000001</v>
      </c>
      <c r="Z431" s="14">
        <v>350</v>
      </c>
      <c r="AA431" s="17">
        <v>40.05447261466</v>
      </c>
      <c r="AB431" s="18">
        <v>6.66845703125</v>
      </c>
    </row>
    <row r="432" spans="1:28" x14ac:dyDescent="0.2">
      <c r="A432" s="20" t="s">
        <v>6687</v>
      </c>
      <c r="B432" s="12" t="s">
        <v>6688</v>
      </c>
      <c r="C432" s="13">
        <v>10.07</v>
      </c>
      <c r="D432" s="14">
        <v>1</v>
      </c>
      <c r="E432" s="14">
        <v>7</v>
      </c>
      <c r="F432" s="14">
        <v>7</v>
      </c>
      <c r="G432" s="14">
        <v>20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2.9874720438046906E-5</v>
      </c>
      <c r="P432" s="15">
        <v>0</v>
      </c>
      <c r="Q432" s="15">
        <v>2.3832904270455094E-5</v>
      </c>
      <c r="R432" s="15">
        <v>1.1625969668966569E-5</v>
      </c>
      <c r="S432" s="15">
        <v>3.4264834636059236E-5</v>
      </c>
      <c r="T432" s="15">
        <v>1.9919685802705562E-5</v>
      </c>
      <c r="U432" s="15">
        <v>1.4015874020229723E-5</v>
      </c>
      <c r="V432" s="21">
        <v>-10</v>
      </c>
      <c r="W432" s="19">
        <f t="shared" si="11"/>
        <v>3.3600984875818037E-2</v>
      </c>
      <c r="X432" s="15">
        <v>0.2085003</v>
      </c>
      <c r="Y432" s="15">
        <v>0.26459149999999998</v>
      </c>
      <c r="Z432" s="14">
        <v>1202</v>
      </c>
      <c r="AA432" s="17">
        <v>132.83214052465999</v>
      </c>
      <c r="AB432" s="18">
        <v>7.02001953125</v>
      </c>
    </row>
    <row r="433" spans="1:28" x14ac:dyDescent="0.2">
      <c r="A433" s="20" t="s">
        <v>6689</v>
      </c>
      <c r="B433" s="12" t="s">
        <v>6690</v>
      </c>
      <c r="C433" s="13">
        <v>39.25</v>
      </c>
      <c r="D433" s="14">
        <v>1</v>
      </c>
      <c r="E433" s="14">
        <v>8</v>
      </c>
      <c r="F433" s="14">
        <v>8</v>
      </c>
      <c r="G433" s="14">
        <v>41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3.5090201337350991E-5</v>
      </c>
      <c r="P433" s="15">
        <v>0</v>
      </c>
      <c r="Q433" s="15">
        <v>9.2735236946599696E-5</v>
      </c>
      <c r="R433" s="15">
        <v>1.0746910378102118E-4</v>
      </c>
      <c r="S433" s="15">
        <v>1.3782629863407628E-4</v>
      </c>
      <c r="T433" s="15">
        <v>7.4624168139809634E-5</v>
      </c>
      <c r="U433" s="15">
        <v>5.5975465409656051E-5</v>
      </c>
      <c r="V433" s="21">
        <v>-10</v>
      </c>
      <c r="W433" s="19">
        <f t="shared" si="11"/>
        <v>4.0697260281416278E-2</v>
      </c>
      <c r="X433" s="15">
        <v>0.21570810000000001</v>
      </c>
      <c r="Y433" s="15">
        <v>0.27587430000000002</v>
      </c>
      <c r="Z433" s="14">
        <v>321</v>
      </c>
      <c r="AA433" s="17">
        <v>35.383523724660002</v>
      </c>
      <c r="AB433" s="18">
        <v>9.51025390625</v>
      </c>
    </row>
    <row r="434" spans="1:28" x14ac:dyDescent="0.2">
      <c r="A434" s="20" t="s">
        <v>6691</v>
      </c>
      <c r="B434" s="12" t="s">
        <v>6692</v>
      </c>
      <c r="C434" s="13">
        <v>9.6199999999999992</v>
      </c>
      <c r="D434" s="14">
        <v>1</v>
      </c>
      <c r="E434" s="14">
        <v>12</v>
      </c>
      <c r="F434" s="14">
        <v>12</v>
      </c>
      <c r="G434" s="14">
        <v>42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7.445931613275188E-5</v>
      </c>
      <c r="P434" s="15">
        <v>2.1045185415494701E-5</v>
      </c>
      <c r="Q434" s="15">
        <v>3.4453507465004748E-5</v>
      </c>
      <c r="R434" s="15">
        <v>4.8789653928116541E-5</v>
      </c>
      <c r="S434" s="15">
        <v>0</v>
      </c>
      <c r="T434" s="15">
        <v>3.5749532588273572E-5</v>
      </c>
      <c r="U434" s="15">
        <v>2.8126583038986354E-5</v>
      </c>
      <c r="V434" s="21">
        <v>-10</v>
      </c>
      <c r="W434" s="19">
        <f t="shared" si="11"/>
        <v>4.6768385269437392E-2</v>
      </c>
      <c r="X434" s="15">
        <v>0.21570810000000001</v>
      </c>
      <c r="Y434" s="15">
        <v>0.27746759999999998</v>
      </c>
      <c r="Z434" s="14">
        <v>1695</v>
      </c>
      <c r="AA434" s="17">
        <v>182.86462776466001</v>
      </c>
      <c r="AB434" s="18">
        <v>6.66845703125</v>
      </c>
    </row>
    <row r="435" spans="1:28" x14ac:dyDescent="0.2">
      <c r="A435" s="20" t="s">
        <v>6693</v>
      </c>
      <c r="B435" s="12" t="s">
        <v>6694</v>
      </c>
      <c r="C435" s="13">
        <v>13.57</v>
      </c>
      <c r="D435" s="14">
        <v>1</v>
      </c>
      <c r="E435" s="14">
        <v>7</v>
      </c>
      <c r="F435" s="14">
        <v>7</v>
      </c>
      <c r="G435" s="14">
        <v>14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2.5217416250015639E-5</v>
      </c>
      <c r="P435" s="15">
        <v>2.9465292731264599E-5</v>
      </c>
      <c r="Q435" s="15">
        <v>3.3802359178903036E-5</v>
      </c>
      <c r="R435" s="15">
        <v>1.9908948295429527E-5</v>
      </c>
      <c r="S435" s="15">
        <v>3.8842900069774095E-5</v>
      </c>
      <c r="T435" s="15">
        <v>2.9447383305077377E-5</v>
      </c>
      <c r="U435" s="15">
        <v>7.3504461532112195E-6</v>
      </c>
      <c r="V435" s="21">
        <v>-10</v>
      </c>
      <c r="W435" s="19">
        <f t="shared" si="11"/>
        <v>8.5908200424211973E-4</v>
      </c>
      <c r="X435" s="15">
        <v>0.1378016</v>
      </c>
      <c r="Y435" s="15">
        <v>0.14483170000000001</v>
      </c>
      <c r="Z435" s="14">
        <v>737</v>
      </c>
      <c r="AA435" s="17">
        <v>84.434567764660201</v>
      </c>
      <c r="AB435" s="18">
        <v>6.88818359375</v>
      </c>
    </row>
    <row r="436" spans="1:28" x14ac:dyDescent="0.2">
      <c r="A436" s="20" t="s">
        <v>6695</v>
      </c>
      <c r="B436" s="12" t="s">
        <v>6696</v>
      </c>
      <c r="C436" s="13">
        <v>13.37</v>
      </c>
      <c r="D436" s="14">
        <v>1</v>
      </c>
      <c r="E436" s="14">
        <v>7</v>
      </c>
      <c r="F436" s="14">
        <v>7</v>
      </c>
      <c r="G436" s="14">
        <v>24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3.8052107923680051E-5</v>
      </c>
      <c r="P436" s="15">
        <v>7.4380820321179653E-5</v>
      </c>
      <c r="Q436" s="15">
        <v>4.7157897296342198E-5</v>
      </c>
      <c r="R436" s="15">
        <v>4.2452884844185864E-5</v>
      </c>
      <c r="S436" s="15">
        <v>5.7739141893512298E-5</v>
      </c>
      <c r="T436" s="15">
        <v>5.1956570455780007E-5</v>
      </c>
      <c r="U436" s="15">
        <v>1.4516942662455266E-5</v>
      </c>
      <c r="V436" s="21">
        <v>-10</v>
      </c>
      <c r="W436" s="19">
        <f t="shared" si="11"/>
        <v>1.3220392639013193E-3</v>
      </c>
      <c r="X436" s="15">
        <v>0.1378016</v>
      </c>
      <c r="Y436" s="15">
        <v>0.14483170000000001</v>
      </c>
      <c r="Z436" s="14">
        <v>748</v>
      </c>
      <c r="AA436" s="17">
        <v>82.733012864660097</v>
      </c>
      <c r="AB436" s="18">
        <v>7.16650390625</v>
      </c>
    </row>
    <row r="437" spans="1:28" x14ac:dyDescent="0.2">
      <c r="A437" s="20" t="s">
        <v>6697</v>
      </c>
      <c r="B437" s="12" t="s">
        <v>6698</v>
      </c>
      <c r="C437" s="13">
        <v>8.31</v>
      </c>
      <c r="D437" s="14">
        <v>1</v>
      </c>
      <c r="E437" s="14">
        <v>6</v>
      </c>
      <c r="F437" s="14">
        <v>7</v>
      </c>
      <c r="G437" s="14">
        <v>25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7.1507820553875056E-5</v>
      </c>
      <c r="P437" s="15">
        <v>3.9584893377396379E-5</v>
      </c>
      <c r="Q437" s="15">
        <v>3.3132069938147627E-5</v>
      </c>
      <c r="R437" s="15">
        <v>3.6942753180596402E-5</v>
      </c>
      <c r="S437" s="15">
        <v>3.4581686144816135E-5</v>
      </c>
      <c r="T437" s="15">
        <v>4.3149844638966316E-5</v>
      </c>
      <c r="U437" s="15">
        <v>1.6040424010899175E-5</v>
      </c>
      <c r="V437" s="21">
        <v>-10</v>
      </c>
      <c r="W437" s="19">
        <f t="shared" si="11"/>
        <v>3.846746130442948E-3</v>
      </c>
      <c r="X437" s="15">
        <v>0.1378016</v>
      </c>
      <c r="Y437" s="15">
        <v>0.14905119999999999</v>
      </c>
      <c r="Z437" s="14">
        <v>1179</v>
      </c>
      <c r="AA437" s="17">
        <v>129.24795658465999</v>
      </c>
      <c r="AB437" s="18">
        <v>5.70654296875</v>
      </c>
    </row>
    <row r="438" spans="1:28" x14ac:dyDescent="0.2">
      <c r="A438" s="20" t="s">
        <v>6699</v>
      </c>
      <c r="B438" s="12" t="s">
        <v>6700</v>
      </c>
      <c r="C438" s="13">
        <v>14.57</v>
      </c>
      <c r="D438" s="14">
        <v>1</v>
      </c>
      <c r="E438" s="14">
        <v>11</v>
      </c>
      <c r="F438" s="14">
        <v>11</v>
      </c>
      <c r="G438" s="14">
        <v>26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5.6646179753592754E-5</v>
      </c>
      <c r="P438" s="15">
        <v>2.7667917617679213E-5</v>
      </c>
      <c r="Q438" s="15">
        <v>3.0131127168275408E-5</v>
      </c>
      <c r="R438" s="15">
        <v>2.912132481374602E-5</v>
      </c>
      <c r="S438" s="15">
        <v>1.7227437280003548E-5</v>
      </c>
      <c r="T438" s="15">
        <v>3.2158797326659394E-5</v>
      </c>
      <c r="U438" s="15">
        <v>1.4629448870892148E-5</v>
      </c>
      <c r="V438" s="21">
        <v>-10</v>
      </c>
      <c r="W438" s="19">
        <f t="shared" si="11"/>
        <v>7.9557071454740558E-3</v>
      </c>
      <c r="X438" s="15">
        <v>0.1524925</v>
      </c>
      <c r="Y438" s="15">
        <v>0.2067389</v>
      </c>
      <c r="Z438" s="14">
        <v>1153</v>
      </c>
      <c r="AA438" s="17">
        <v>127.40031437466</v>
      </c>
      <c r="AB438" s="18">
        <v>7.26904296875</v>
      </c>
    </row>
    <row r="439" spans="1:28" x14ac:dyDescent="0.2">
      <c r="A439" s="20" t="s">
        <v>6701</v>
      </c>
      <c r="B439" s="12" t="s">
        <v>6702</v>
      </c>
      <c r="C439" s="13">
        <v>11.26</v>
      </c>
      <c r="D439" s="14">
        <v>1</v>
      </c>
      <c r="E439" s="14">
        <v>3</v>
      </c>
      <c r="F439" s="14">
        <v>4</v>
      </c>
      <c r="G439" s="14">
        <v>29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4.875588523901175E-5</v>
      </c>
      <c r="P439" s="15">
        <v>7.1811799050314394E-5</v>
      </c>
      <c r="Q439" s="15">
        <v>1.3023989725725996E-4</v>
      </c>
      <c r="R439" s="15">
        <v>2.5401834384456866E-4</v>
      </c>
      <c r="S439" s="15">
        <v>2.1865672679785258E-4</v>
      </c>
      <c r="T439" s="15">
        <v>1.4469653043780147E-4</v>
      </c>
      <c r="U439" s="15">
        <v>8.9648138917749245E-5</v>
      </c>
      <c r="V439" s="21">
        <v>-10</v>
      </c>
      <c r="W439" s="19">
        <f t="shared" si="11"/>
        <v>2.2574169511041711E-2</v>
      </c>
      <c r="X439" s="15">
        <v>0.1976811</v>
      </c>
      <c r="Y439" s="15">
        <v>0.23545530000000001</v>
      </c>
      <c r="Z439" s="14">
        <v>435</v>
      </c>
      <c r="AA439" s="17">
        <v>49.341304684660003</v>
      </c>
      <c r="AB439" s="18">
        <v>6.39208984375</v>
      </c>
    </row>
  </sheetData>
  <sheetProtection algorithmName="SHA-512" hashValue="IS/Lq7gmj2g6KkG0pOV9S3ZOh9JKBaK/qgUPcfrGq8Jovy71rPFp0MCrlEjWG+7EZPkgllOUpAYc3NmTncsqkw==" saltValue="upoNzitfgfcDOwPyE88yA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96CFF-26D1-4689-A485-8A8DEED6B269}">
  <dimension ref="A1:AW422"/>
  <sheetViews>
    <sheetView zoomScale="70" zoomScaleNormal="70" workbookViewId="0">
      <selection activeCell="E3" sqref="E3"/>
    </sheetView>
  </sheetViews>
  <sheetFormatPr defaultColWidth="8.85546875" defaultRowHeight="12.75" x14ac:dyDescent="0.2"/>
  <cols>
    <col min="1" max="1" width="45.5703125" style="5" customWidth="1"/>
    <col min="2" max="16384" width="8.85546875" style="5"/>
  </cols>
  <sheetData>
    <row r="1" spans="1:49" ht="15.75" x14ac:dyDescent="0.25">
      <c r="A1" s="4" t="s">
        <v>6703</v>
      </c>
      <c r="D1" s="5" t="s">
        <v>5802</v>
      </c>
    </row>
    <row r="2" spans="1:49" x14ac:dyDescent="0.2">
      <c r="A2" s="6" t="s">
        <v>6704</v>
      </c>
    </row>
    <row r="3" spans="1:49" x14ac:dyDescent="0.2">
      <c r="A3" s="7" t="s">
        <v>5804</v>
      </c>
    </row>
    <row r="4" spans="1:49" x14ac:dyDescent="0.2">
      <c r="A4" s="8" t="s">
        <v>5805</v>
      </c>
      <c r="B4" s="8" t="s">
        <v>5806</v>
      </c>
      <c r="C4" s="8" t="s">
        <v>5807</v>
      </c>
      <c r="D4" s="8" t="s">
        <v>5808</v>
      </c>
      <c r="E4" s="8" t="s">
        <v>5809</v>
      </c>
      <c r="F4" s="8" t="s">
        <v>5810</v>
      </c>
      <c r="G4" s="8" t="s">
        <v>5811</v>
      </c>
      <c r="H4" s="22" t="s">
        <v>6705</v>
      </c>
      <c r="I4" s="22" t="s">
        <v>6706</v>
      </c>
      <c r="J4" s="22" t="s">
        <v>6707</v>
      </c>
      <c r="K4" s="22" t="s">
        <v>6708</v>
      </c>
      <c r="L4" s="22" t="s">
        <v>6709</v>
      </c>
      <c r="M4" s="22" t="s">
        <v>6710</v>
      </c>
      <c r="N4" s="22" t="s">
        <v>6711</v>
      </c>
      <c r="O4" s="10" t="s">
        <v>5819</v>
      </c>
      <c r="P4" s="10" t="s">
        <v>5820</v>
      </c>
      <c r="Q4" s="10" t="s">
        <v>5821</v>
      </c>
      <c r="R4" s="10" t="s">
        <v>5822</v>
      </c>
      <c r="S4" s="10" t="s">
        <v>5823</v>
      </c>
      <c r="T4" s="10" t="s">
        <v>5824</v>
      </c>
      <c r="U4" s="10" t="s">
        <v>5825</v>
      </c>
      <c r="V4" s="10" t="s">
        <v>6712</v>
      </c>
      <c r="W4" s="10" t="s">
        <v>5827</v>
      </c>
      <c r="X4" s="10" t="s">
        <v>5828</v>
      </c>
      <c r="Y4" s="10" t="s">
        <v>5829</v>
      </c>
      <c r="Z4" s="8" t="s">
        <v>5830</v>
      </c>
      <c r="AA4" s="8" t="s">
        <v>5831</v>
      </c>
      <c r="AB4" s="8" t="s">
        <v>5832</v>
      </c>
    </row>
    <row r="5" spans="1:49" x14ac:dyDescent="0.2">
      <c r="A5" s="11" t="s">
        <v>5907</v>
      </c>
      <c r="B5" s="12" t="s">
        <v>5908</v>
      </c>
      <c r="C5" s="13">
        <v>16.95</v>
      </c>
      <c r="D5" s="14">
        <v>1</v>
      </c>
      <c r="E5" s="14">
        <v>5</v>
      </c>
      <c r="F5" s="14">
        <v>5</v>
      </c>
      <c r="G5" s="14">
        <v>184</v>
      </c>
      <c r="H5" s="15">
        <v>5.1691920758531117E-5</v>
      </c>
      <c r="I5" s="15">
        <v>4.3757405896271551E-5</v>
      </c>
      <c r="J5" s="15">
        <v>3.624372276297438E-5</v>
      </c>
      <c r="K5" s="15">
        <v>4.4127876398890152E-5</v>
      </c>
      <c r="L5" s="15">
        <v>7.2761488638807697E-5</v>
      </c>
      <c r="M5" s="15">
        <v>4.9716482891094979E-5</v>
      </c>
      <c r="N5" s="15">
        <v>1.3993150389610595E-5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6">
        <v>10</v>
      </c>
      <c r="W5" s="19">
        <f t="shared" ref="W5:W68" si="0">TTEST(H5:L5,O5:S5,2,3)</f>
        <v>1.3593676671644207E-3</v>
      </c>
      <c r="X5" s="15">
        <v>8.3939159999999999E-2</v>
      </c>
      <c r="Y5" s="15">
        <v>0.10793170000000001</v>
      </c>
      <c r="Z5" s="14">
        <v>407</v>
      </c>
      <c r="AA5" s="17">
        <v>44.687302024659999</v>
      </c>
      <c r="AB5" s="18">
        <v>8.54345703125</v>
      </c>
    </row>
    <row r="6" spans="1:49" x14ac:dyDescent="0.2">
      <c r="A6" s="11" t="s">
        <v>5925</v>
      </c>
      <c r="B6" s="12" t="s">
        <v>5926</v>
      </c>
      <c r="C6" s="13">
        <v>11.53</v>
      </c>
      <c r="D6" s="14">
        <v>1</v>
      </c>
      <c r="E6" s="14">
        <v>4</v>
      </c>
      <c r="F6" s="14">
        <v>4</v>
      </c>
      <c r="G6" s="14">
        <v>37</v>
      </c>
      <c r="H6" s="15">
        <v>3.4506792555209962E-5</v>
      </c>
      <c r="I6" s="15">
        <v>2.2025910858216993E-5</v>
      </c>
      <c r="J6" s="15">
        <v>2.2885745328727984E-5</v>
      </c>
      <c r="K6" s="15">
        <v>1.4251246871761126E-5</v>
      </c>
      <c r="L6" s="15">
        <v>3.1295867018372561E-5</v>
      </c>
      <c r="M6" s="15">
        <v>2.4993112526457725E-5</v>
      </c>
      <c r="N6" s="15">
        <v>8.044684298722668E-6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6">
        <v>10</v>
      </c>
      <c r="W6" s="19">
        <f t="shared" si="0"/>
        <v>2.2554531696411815E-3</v>
      </c>
      <c r="X6" s="15">
        <v>9.7824439999999999E-2</v>
      </c>
      <c r="Y6" s="15">
        <v>0.13300200000000001</v>
      </c>
      <c r="Z6" s="14">
        <v>503</v>
      </c>
      <c r="AA6" s="17">
        <v>53.365784544660102</v>
      </c>
      <c r="AB6" s="18">
        <v>6.36669921875</v>
      </c>
    </row>
    <row r="7" spans="1:49" x14ac:dyDescent="0.2">
      <c r="A7" s="11" t="s">
        <v>5911</v>
      </c>
      <c r="B7" s="12" t="s">
        <v>5912</v>
      </c>
      <c r="C7" s="13">
        <v>19.8</v>
      </c>
      <c r="D7" s="14">
        <v>1</v>
      </c>
      <c r="E7" s="14">
        <v>9</v>
      </c>
      <c r="F7" s="14">
        <v>9</v>
      </c>
      <c r="G7" s="14">
        <v>51</v>
      </c>
      <c r="H7" s="15">
        <v>2.9022171007043189E-5</v>
      </c>
      <c r="I7" s="15">
        <v>1.8693842899571049E-5</v>
      </c>
      <c r="J7" s="15">
        <v>8.9817782464215854E-6</v>
      </c>
      <c r="K7" s="15">
        <v>1.1574387599772229E-5</v>
      </c>
      <c r="L7" s="15">
        <v>2.6529778570074025E-5</v>
      </c>
      <c r="M7" s="15">
        <v>1.8960391664576417E-5</v>
      </c>
      <c r="N7" s="15">
        <v>8.8421130350728274E-6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6">
        <v>10</v>
      </c>
      <c r="W7" s="19">
        <f t="shared" si="0"/>
        <v>8.680654557830467E-3</v>
      </c>
      <c r="X7" s="15">
        <v>0.16255929999999999</v>
      </c>
      <c r="Y7" s="15">
        <v>0.24882019999999999</v>
      </c>
      <c r="Z7" s="14">
        <v>611</v>
      </c>
      <c r="AA7" s="17">
        <v>68.799159194660007</v>
      </c>
      <c r="AB7" s="18">
        <v>5.66845703125</v>
      </c>
    </row>
    <row r="8" spans="1:49" x14ac:dyDescent="0.2">
      <c r="A8" s="11" t="s">
        <v>5895</v>
      </c>
      <c r="B8" s="12" t="s">
        <v>5896</v>
      </c>
      <c r="C8" s="13">
        <v>51.8</v>
      </c>
      <c r="D8" s="14">
        <v>1</v>
      </c>
      <c r="E8" s="14">
        <v>16</v>
      </c>
      <c r="F8" s="14">
        <v>107</v>
      </c>
      <c r="G8" s="14">
        <v>3057</v>
      </c>
      <c r="H8" s="15">
        <v>1.299306328412455E-4</v>
      </c>
      <c r="I8" s="15">
        <v>6.4581461992251265E-3</v>
      </c>
      <c r="J8" s="15">
        <v>1.9585854298708018E-3</v>
      </c>
      <c r="K8" s="15">
        <v>1.0484940513645624E-3</v>
      </c>
      <c r="L8" s="15">
        <v>5.6769271601271043E-3</v>
      </c>
      <c r="M8" s="15">
        <v>3.054416694685768E-3</v>
      </c>
      <c r="N8" s="15">
        <v>2.8390194706658265E-3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6">
        <v>10</v>
      </c>
      <c r="W8" s="15">
        <f t="shared" si="0"/>
        <v>7.3896718110381648E-2</v>
      </c>
      <c r="X8" s="15">
        <v>0.2355855</v>
      </c>
      <c r="Y8" s="15">
        <v>0.28941329999999998</v>
      </c>
      <c r="Z8" s="14">
        <v>1942</v>
      </c>
      <c r="AA8" s="17">
        <v>223.20340314466</v>
      </c>
      <c r="AB8" s="18">
        <v>5.75732421875</v>
      </c>
    </row>
    <row r="9" spans="1:49" x14ac:dyDescent="0.2">
      <c r="A9" s="11" t="s">
        <v>6713</v>
      </c>
      <c r="B9" s="12" t="s">
        <v>6714</v>
      </c>
      <c r="C9" s="13">
        <v>6.32</v>
      </c>
      <c r="D9" s="14">
        <v>1</v>
      </c>
      <c r="E9" s="14">
        <v>3</v>
      </c>
      <c r="F9" s="14">
        <v>3</v>
      </c>
      <c r="G9" s="14">
        <v>10</v>
      </c>
      <c r="H9" s="15">
        <v>7.5049593038763095E-5</v>
      </c>
      <c r="I9" s="15">
        <v>4.8948083284369824E-5</v>
      </c>
      <c r="J9" s="15">
        <v>4.6799778377478558E-5</v>
      </c>
      <c r="K9" s="15">
        <v>6.4332540163207044E-5</v>
      </c>
      <c r="L9" s="15">
        <v>0</v>
      </c>
      <c r="M9" s="15">
        <v>4.7025998972763707E-5</v>
      </c>
      <c r="N9" s="15">
        <v>2.8722936634323514E-5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6">
        <v>10</v>
      </c>
      <c r="W9" s="19">
        <f t="shared" si="0"/>
        <v>2.156218822808402E-2</v>
      </c>
      <c r="X9" s="15">
        <v>0.2118276</v>
      </c>
      <c r="Y9" s="15">
        <v>0.25801079999999998</v>
      </c>
      <c r="Z9" s="14">
        <v>617</v>
      </c>
      <c r="AA9" s="17">
        <v>71.015083944660105</v>
      </c>
      <c r="AB9" s="18">
        <v>7.28369140625</v>
      </c>
    </row>
    <row r="10" spans="1:49" x14ac:dyDescent="0.2">
      <c r="A10" s="11" t="s">
        <v>5863</v>
      </c>
      <c r="B10" s="12" t="s">
        <v>5864</v>
      </c>
      <c r="C10" s="13">
        <v>3.58</v>
      </c>
      <c r="D10" s="14">
        <v>1</v>
      </c>
      <c r="E10" s="14">
        <v>4</v>
      </c>
      <c r="F10" s="14">
        <v>4</v>
      </c>
      <c r="G10" s="14">
        <v>18</v>
      </c>
      <c r="H10" s="15">
        <v>4.0032522525067003E-5</v>
      </c>
      <c r="I10" s="15">
        <v>6.9393068392450806E-5</v>
      </c>
      <c r="J10" s="15">
        <v>6.6799844388590429E-5</v>
      </c>
      <c r="K10" s="15">
        <v>9.0663584365683551E-5</v>
      </c>
      <c r="L10" s="15">
        <v>0</v>
      </c>
      <c r="M10" s="15">
        <v>5.3377803934358355E-5</v>
      </c>
      <c r="N10" s="15">
        <v>3.4835885867660424E-5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6">
        <v>10</v>
      </c>
      <c r="W10" s="19">
        <f t="shared" si="0"/>
        <v>2.6627067772079592E-2</v>
      </c>
      <c r="X10" s="15">
        <v>0.2118276</v>
      </c>
      <c r="Y10" s="15">
        <v>0.26517590000000002</v>
      </c>
      <c r="Z10" s="14">
        <v>1367</v>
      </c>
      <c r="AA10" s="17">
        <v>140.38500178466001</v>
      </c>
      <c r="AB10" s="18">
        <v>4.89404296875</v>
      </c>
    </row>
    <row r="11" spans="1:49" x14ac:dyDescent="0.2">
      <c r="A11" s="11" t="s">
        <v>5915</v>
      </c>
      <c r="B11" s="12" t="s">
        <v>5916</v>
      </c>
      <c r="C11" s="13">
        <v>2.59</v>
      </c>
      <c r="D11" s="14">
        <v>1</v>
      </c>
      <c r="E11" s="14">
        <v>3</v>
      </c>
      <c r="F11" s="14">
        <v>3</v>
      </c>
      <c r="G11" s="14">
        <v>39</v>
      </c>
      <c r="H11" s="15">
        <v>1.230645486731661E-4</v>
      </c>
      <c r="I11" s="15">
        <v>5.6047596531005874E-5</v>
      </c>
      <c r="J11" s="15">
        <v>1.1205336354103447E-4</v>
      </c>
      <c r="K11" s="15">
        <v>8.2314463916322158E-5</v>
      </c>
      <c r="L11" s="15">
        <v>0</v>
      </c>
      <c r="M11" s="15">
        <v>7.4695994532305714E-5</v>
      </c>
      <c r="N11" s="15">
        <v>4.9296007627068529E-5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6">
        <v>10</v>
      </c>
      <c r="W11" s="19">
        <f t="shared" si="0"/>
        <v>2.7575472673447236E-2</v>
      </c>
      <c r="X11" s="15">
        <v>0.2118276</v>
      </c>
      <c r="Y11" s="15">
        <v>0.26692070000000001</v>
      </c>
      <c r="Z11" s="14">
        <v>964</v>
      </c>
      <c r="AA11" s="17">
        <v>103.81416971466</v>
      </c>
      <c r="AB11" s="18">
        <v>4.91943359375</v>
      </c>
    </row>
    <row r="12" spans="1:49" ht="15.75" x14ac:dyDescent="0.25">
      <c r="A12" s="11" t="s">
        <v>5901</v>
      </c>
      <c r="B12" s="12" t="s">
        <v>5902</v>
      </c>
      <c r="C12" s="13">
        <v>29.95</v>
      </c>
      <c r="D12" s="14">
        <v>1</v>
      </c>
      <c r="E12" s="14">
        <v>8</v>
      </c>
      <c r="F12" s="14">
        <v>8</v>
      </c>
      <c r="G12" s="14">
        <v>39</v>
      </c>
      <c r="H12" s="15">
        <v>2.7970142051898312E-4</v>
      </c>
      <c r="I12" s="15">
        <v>1.3765813346625758E-4</v>
      </c>
      <c r="J12" s="15">
        <v>2.2572650309571606E-4</v>
      </c>
      <c r="K12" s="15">
        <v>1.4333237765004245E-4</v>
      </c>
      <c r="L12" s="15">
        <v>0</v>
      </c>
      <c r="M12" s="15">
        <v>1.5728368694619983E-4</v>
      </c>
      <c r="N12" s="15">
        <v>1.0605244001841111E-4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6">
        <v>10</v>
      </c>
      <c r="W12" s="19">
        <f t="shared" si="0"/>
        <v>2.9481481717167735E-2</v>
      </c>
      <c r="X12" s="15">
        <v>0.2118276</v>
      </c>
      <c r="Y12" s="15">
        <v>0.27055459999999998</v>
      </c>
      <c r="Z12" s="14">
        <v>217</v>
      </c>
      <c r="AA12" s="17">
        <v>24.90060022466</v>
      </c>
      <c r="AB12" s="18">
        <v>9.97900390625</v>
      </c>
      <c r="AW12" s="4"/>
    </row>
    <row r="13" spans="1:49" x14ac:dyDescent="0.2">
      <c r="A13" s="11" t="s">
        <v>5855</v>
      </c>
      <c r="B13" s="12" t="s">
        <v>5856</v>
      </c>
      <c r="C13" s="13">
        <v>17.12</v>
      </c>
      <c r="D13" s="14">
        <v>1</v>
      </c>
      <c r="E13" s="14">
        <v>3</v>
      </c>
      <c r="F13" s="14">
        <v>3</v>
      </c>
      <c r="G13" s="14">
        <v>19</v>
      </c>
      <c r="H13" s="15">
        <v>4.0055337403794806E-5</v>
      </c>
      <c r="I13" s="15">
        <v>5.8872162103064771E-5</v>
      </c>
      <c r="J13" s="15">
        <v>8.9661041275574397E-5</v>
      </c>
      <c r="K13" s="15">
        <v>1.0497237943903799E-4</v>
      </c>
      <c r="L13" s="15">
        <v>0</v>
      </c>
      <c r="M13" s="15">
        <v>5.8712184044294388E-5</v>
      </c>
      <c r="N13" s="15">
        <v>4.1512231681395773E-5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6">
        <v>10</v>
      </c>
      <c r="W13" s="19">
        <f t="shared" si="0"/>
        <v>3.4100570043113627E-2</v>
      </c>
      <c r="X13" s="15">
        <v>0.223888</v>
      </c>
      <c r="Y13" s="15">
        <v>0.27911599999999998</v>
      </c>
      <c r="Z13" s="14">
        <v>222</v>
      </c>
      <c r="AA13" s="17">
        <v>24.70457109466</v>
      </c>
      <c r="AB13" s="18">
        <v>6.43017578125</v>
      </c>
    </row>
    <row r="14" spans="1:49" x14ac:dyDescent="0.2">
      <c r="A14" s="11" t="s">
        <v>6715</v>
      </c>
      <c r="B14" s="12" t="s">
        <v>6716</v>
      </c>
      <c r="C14" s="13">
        <v>26.29</v>
      </c>
      <c r="D14" s="14">
        <v>1</v>
      </c>
      <c r="E14" s="14">
        <v>9</v>
      </c>
      <c r="F14" s="14">
        <v>9</v>
      </c>
      <c r="G14" s="14">
        <v>26</v>
      </c>
      <c r="H14" s="15">
        <v>0</v>
      </c>
      <c r="I14" s="15">
        <v>2.1607294354647946E-4</v>
      </c>
      <c r="J14" s="15">
        <v>7.5341092434995824E-5</v>
      </c>
      <c r="K14" s="15">
        <v>9.7350087999734827E-5</v>
      </c>
      <c r="L14" s="15">
        <v>2.4972118275621273E-4</v>
      </c>
      <c r="M14" s="15">
        <v>1.2769706134748457E-4</v>
      </c>
      <c r="N14" s="15">
        <v>1.0328214815366256E-4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6">
        <v>10</v>
      </c>
      <c r="W14" s="15">
        <f t="shared" si="0"/>
        <v>5.0607537965952638E-2</v>
      </c>
      <c r="X14" s="15">
        <v>0.2355855</v>
      </c>
      <c r="Y14" s="15">
        <v>0.28941329999999998</v>
      </c>
      <c r="Z14" s="14">
        <v>483</v>
      </c>
      <c r="AA14" s="17">
        <v>52.608717664660098</v>
      </c>
      <c r="AB14" s="18">
        <v>6.10009765625</v>
      </c>
    </row>
    <row r="15" spans="1:49" x14ac:dyDescent="0.2">
      <c r="A15" s="11" t="s">
        <v>6717</v>
      </c>
      <c r="B15" s="12" t="s">
        <v>6718</v>
      </c>
      <c r="C15" s="13">
        <v>7.41</v>
      </c>
      <c r="D15" s="14">
        <v>1</v>
      </c>
      <c r="E15" s="14">
        <v>27</v>
      </c>
      <c r="F15" s="14">
        <v>27</v>
      </c>
      <c r="G15" s="14">
        <v>51</v>
      </c>
      <c r="H15" s="15">
        <v>0</v>
      </c>
      <c r="I15" s="15">
        <v>2.0356185894941769E-4</v>
      </c>
      <c r="J15" s="15">
        <v>1.3382032397293999E-4</v>
      </c>
      <c r="K15" s="15">
        <v>4.312090371555979E-5</v>
      </c>
      <c r="L15" s="15">
        <v>9.0303980546172706E-5</v>
      </c>
      <c r="M15" s="15">
        <v>9.4161413436818047E-5</v>
      </c>
      <c r="N15" s="15">
        <v>7.9100682463551598E-5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6">
        <v>10</v>
      </c>
      <c r="W15" s="15">
        <f t="shared" si="0"/>
        <v>5.6283820429045034E-2</v>
      </c>
      <c r="X15" s="15">
        <v>0.2355855</v>
      </c>
      <c r="Y15" s="15">
        <v>0.28941329999999998</v>
      </c>
      <c r="Z15" s="14">
        <v>5035</v>
      </c>
      <c r="AA15" s="17">
        <v>564.67879015465905</v>
      </c>
      <c r="AB15" s="18">
        <v>5.27490234375</v>
      </c>
    </row>
    <row r="16" spans="1:49" x14ac:dyDescent="0.2">
      <c r="A16" s="11" t="s">
        <v>5919</v>
      </c>
      <c r="B16" s="12" t="s">
        <v>5920</v>
      </c>
      <c r="C16" s="13">
        <v>23.49</v>
      </c>
      <c r="D16" s="14">
        <v>1</v>
      </c>
      <c r="E16" s="14">
        <v>5</v>
      </c>
      <c r="F16" s="14">
        <v>5</v>
      </c>
      <c r="G16" s="14">
        <v>23</v>
      </c>
      <c r="H16" s="15">
        <v>2.2391683064688497E-5</v>
      </c>
      <c r="I16" s="15">
        <v>6.489414071521241E-5</v>
      </c>
      <c r="J16" s="15">
        <v>1.4467692377364888E-4</v>
      </c>
      <c r="K16" s="15">
        <v>1.0145385801271407E-4</v>
      </c>
      <c r="L16" s="15">
        <v>0</v>
      </c>
      <c r="M16" s="15">
        <v>6.6683321113252767E-5</v>
      </c>
      <c r="N16" s="15">
        <v>5.8531205297771478E-5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6">
        <v>10</v>
      </c>
      <c r="W16" s="15">
        <f t="shared" si="0"/>
        <v>6.3473299386655954E-2</v>
      </c>
      <c r="X16" s="15">
        <v>0.2355855</v>
      </c>
      <c r="Y16" s="15">
        <v>0.28941329999999998</v>
      </c>
      <c r="Z16" s="14">
        <v>315</v>
      </c>
      <c r="AA16" s="17">
        <v>37.040524804660002</v>
      </c>
      <c r="AB16" s="18">
        <v>4.66552734375</v>
      </c>
    </row>
    <row r="17" spans="1:28" x14ac:dyDescent="0.2">
      <c r="A17" s="11" t="s">
        <v>6719</v>
      </c>
      <c r="B17" s="12" t="s">
        <v>6720</v>
      </c>
      <c r="C17" s="13">
        <v>0.62</v>
      </c>
      <c r="D17" s="14">
        <v>1</v>
      </c>
      <c r="E17" s="14">
        <v>2</v>
      </c>
      <c r="F17" s="14">
        <v>2</v>
      </c>
      <c r="G17" s="14">
        <v>14</v>
      </c>
      <c r="H17" s="15">
        <v>0</v>
      </c>
      <c r="I17" s="15">
        <v>3.7756253809953982E-4</v>
      </c>
      <c r="J17" s="15">
        <v>1.1743677317712847E-4</v>
      </c>
      <c r="K17" s="15">
        <v>9.2903171069466713E-5</v>
      </c>
      <c r="L17" s="15">
        <v>2.3419042189277479E-4</v>
      </c>
      <c r="M17" s="15">
        <v>1.6441858084778198E-4</v>
      </c>
      <c r="N17" s="15">
        <v>1.4547651883681104E-4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6">
        <v>10</v>
      </c>
      <c r="W17" s="15">
        <f t="shared" si="0"/>
        <v>6.4856241345947058E-2</v>
      </c>
      <c r="X17" s="15">
        <v>0.2355855</v>
      </c>
      <c r="Y17" s="15">
        <v>0.28941329999999998</v>
      </c>
      <c r="Z17" s="14">
        <v>2085</v>
      </c>
      <c r="AA17" s="17">
        <v>212.84742122466</v>
      </c>
      <c r="AB17" s="18">
        <v>7.07861328125</v>
      </c>
    </row>
    <row r="18" spans="1:28" x14ac:dyDescent="0.2">
      <c r="A18" s="11" t="s">
        <v>6721</v>
      </c>
      <c r="B18" s="12" t="s">
        <v>6722</v>
      </c>
      <c r="C18" s="13">
        <v>28.68</v>
      </c>
      <c r="D18" s="14">
        <v>1</v>
      </c>
      <c r="E18" s="14">
        <v>23</v>
      </c>
      <c r="F18" s="14">
        <v>55</v>
      </c>
      <c r="G18" s="14">
        <v>485</v>
      </c>
      <c r="H18" s="15">
        <v>0</v>
      </c>
      <c r="I18" s="15">
        <v>5.4031334443294613E-3</v>
      </c>
      <c r="J18" s="15">
        <v>1.5743111923949519E-3</v>
      </c>
      <c r="K18" s="15">
        <v>6.9117956568832213E-4</v>
      </c>
      <c r="L18" s="15">
        <v>4.9971185871132452E-3</v>
      </c>
      <c r="M18" s="15">
        <v>2.5331485579051958E-3</v>
      </c>
      <c r="N18" s="15">
        <v>2.5018504167587372E-3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6">
        <v>10</v>
      </c>
      <c r="W18" s="15">
        <f t="shared" si="0"/>
        <v>8.6293986909878939E-2</v>
      </c>
      <c r="X18" s="15">
        <v>0.2355855</v>
      </c>
      <c r="Y18" s="15">
        <v>0.28941329999999998</v>
      </c>
      <c r="Z18" s="14">
        <v>1935</v>
      </c>
      <c r="AA18" s="17">
        <v>222.74053085465999</v>
      </c>
      <c r="AB18" s="18">
        <v>5.75732421875</v>
      </c>
    </row>
    <row r="19" spans="1:28" x14ac:dyDescent="0.2">
      <c r="A19" s="11" t="s">
        <v>5927</v>
      </c>
      <c r="B19" s="12" t="s">
        <v>5928</v>
      </c>
      <c r="C19" s="13">
        <v>55.26</v>
      </c>
      <c r="D19" s="14">
        <v>1</v>
      </c>
      <c r="E19" s="14">
        <v>5</v>
      </c>
      <c r="F19" s="14">
        <v>5</v>
      </c>
      <c r="G19" s="14">
        <v>79</v>
      </c>
      <c r="H19" s="15">
        <v>3.0630686883209666E-4</v>
      </c>
      <c r="I19" s="15">
        <v>5.3991076034415308E-5</v>
      </c>
      <c r="J19" s="15">
        <v>1.6360729378212511E-4</v>
      </c>
      <c r="K19" s="15">
        <v>4.4606660483778543E-5</v>
      </c>
      <c r="L19" s="15">
        <v>0</v>
      </c>
      <c r="M19" s="15">
        <v>1.1370237982648312E-4</v>
      </c>
      <c r="N19" s="15">
        <v>1.2334390847572671E-4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6">
        <v>10</v>
      </c>
      <c r="W19" s="15">
        <f t="shared" si="0"/>
        <v>0.10829530382411942</v>
      </c>
      <c r="X19" s="15">
        <v>0.2355855</v>
      </c>
      <c r="Y19" s="15">
        <v>0.2997706</v>
      </c>
      <c r="Z19" s="14">
        <v>76</v>
      </c>
      <c r="AA19" s="17">
        <v>8.4635058446600002</v>
      </c>
      <c r="AB19" s="18">
        <v>10.14013671875</v>
      </c>
    </row>
    <row r="20" spans="1:28" x14ac:dyDescent="0.2">
      <c r="A20" s="11" t="s">
        <v>6723</v>
      </c>
      <c r="B20" s="12" t="s">
        <v>6724</v>
      </c>
      <c r="C20" s="13">
        <v>10.4</v>
      </c>
      <c r="D20" s="14">
        <v>1</v>
      </c>
      <c r="E20" s="14">
        <v>2</v>
      </c>
      <c r="F20" s="14">
        <v>2</v>
      </c>
      <c r="G20" s="14">
        <v>20</v>
      </c>
      <c r="H20" s="15">
        <v>3.0416247290217995E-5</v>
      </c>
      <c r="I20" s="15">
        <v>0</v>
      </c>
      <c r="J20" s="15">
        <v>3.4638099645967932E-5</v>
      </c>
      <c r="K20" s="15">
        <v>3.6506872155248696E-5</v>
      </c>
      <c r="L20" s="15">
        <v>0</v>
      </c>
      <c r="M20" s="15">
        <v>2.0312243818286925E-5</v>
      </c>
      <c r="N20" s="15">
        <v>1.8673253038742963E-5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6">
        <v>10</v>
      </c>
      <c r="W20" s="15">
        <f t="shared" si="0"/>
        <v>7.1799933513469721E-2</v>
      </c>
      <c r="X20" s="15">
        <v>0.2355855</v>
      </c>
      <c r="Y20" s="15">
        <v>0.28941329999999998</v>
      </c>
      <c r="Z20" s="14">
        <v>298</v>
      </c>
      <c r="AA20" s="17">
        <v>33.667739834659997</v>
      </c>
      <c r="AB20" s="18">
        <v>9.65673828125</v>
      </c>
    </row>
    <row r="21" spans="1:28" x14ac:dyDescent="0.2">
      <c r="A21" s="11" t="s">
        <v>5923</v>
      </c>
      <c r="B21" s="12" t="s">
        <v>5924</v>
      </c>
      <c r="C21" s="13">
        <v>19.86</v>
      </c>
      <c r="D21" s="14">
        <v>1</v>
      </c>
      <c r="E21" s="14">
        <v>5</v>
      </c>
      <c r="F21" s="14">
        <v>5</v>
      </c>
      <c r="G21" s="14">
        <v>18</v>
      </c>
      <c r="H21" s="15">
        <v>0</v>
      </c>
      <c r="I21" s="15">
        <v>8.5168005635892139E-5</v>
      </c>
      <c r="J21" s="15">
        <v>1.1962604050517393E-4</v>
      </c>
      <c r="K21" s="15">
        <v>9.5891901948568249E-5</v>
      </c>
      <c r="L21" s="15">
        <v>0</v>
      </c>
      <c r="M21" s="15">
        <v>6.0137189617926867E-5</v>
      </c>
      <c r="N21" s="15">
        <v>5.629570972672394E-5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6">
        <v>10</v>
      </c>
      <c r="W21" s="15">
        <f t="shared" si="0"/>
        <v>7.5277944879119832E-2</v>
      </c>
      <c r="X21" s="15">
        <v>0.2355855</v>
      </c>
      <c r="Y21" s="15">
        <v>0.28941329999999998</v>
      </c>
      <c r="Z21" s="14">
        <v>277</v>
      </c>
      <c r="AA21" s="17">
        <v>30.416197764660001</v>
      </c>
      <c r="AB21" s="18">
        <v>5.18603515625</v>
      </c>
    </row>
    <row r="22" spans="1:28" x14ac:dyDescent="0.2">
      <c r="A22" s="11" t="s">
        <v>6725</v>
      </c>
      <c r="B22" s="12" t="s">
        <v>6726</v>
      </c>
      <c r="C22" s="13">
        <v>5.1100000000000003</v>
      </c>
      <c r="D22" s="14">
        <v>1</v>
      </c>
      <c r="E22" s="14">
        <v>3</v>
      </c>
      <c r="F22" s="14">
        <v>3</v>
      </c>
      <c r="G22" s="14">
        <v>12</v>
      </c>
      <c r="H22" s="15">
        <v>6.4999757317396584E-5</v>
      </c>
      <c r="I22" s="15">
        <v>5.3164391517063725E-5</v>
      </c>
      <c r="J22" s="15">
        <v>4.201226337791845E-5</v>
      </c>
      <c r="K22" s="15">
        <v>0</v>
      </c>
      <c r="L22" s="15">
        <v>0</v>
      </c>
      <c r="M22" s="15">
        <v>3.2035282442475753E-5</v>
      </c>
      <c r="N22" s="15">
        <v>3.0352737294145726E-5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6">
        <v>10</v>
      </c>
      <c r="W22" s="15">
        <f t="shared" si="0"/>
        <v>7.7661217602037202E-2</v>
      </c>
      <c r="X22" s="15">
        <v>0.2355855</v>
      </c>
      <c r="Y22" s="15">
        <v>0.28941329999999998</v>
      </c>
      <c r="Z22" s="14">
        <v>685</v>
      </c>
      <c r="AA22" s="17">
        <v>77.518293344659995</v>
      </c>
      <c r="AB22" s="18">
        <v>6.53662109375</v>
      </c>
    </row>
    <row r="23" spans="1:28" x14ac:dyDescent="0.2">
      <c r="A23" s="11" t="s">
        <v>6727</v>
      </c>
      <c r="B23" s="12" t="s">
        <v>6728</v>
      </c>
      <c r="C23" s="13">
        <v>6.65</v>
      </c>
      <c r="D23" s="14">
        <v>1</v>
      </c>
      <c r="E23" s="14">
        <v>5</v>
      </c>
      <c r="F23" s="14">
        <v>5</v>
      </c>
      <c r="G23" s="14">
        <v>11</v>
      </c>
      <c r="H23" s="15">
        <v>0</v>
      </c>
      <c r="I23" s="15">
        <v>2.2973827642641699E-5</v>
      </c>
      <c r="J23" s="15">
        <v>5.3291697660455904E-5</v>
      </c>
      <c r="K23" s="15">
        <v>4.595783781646425E-5</v>
      </c>
      <c r="L23" s="15">
        <v>0</v>
      </c>
      <c r="M23" s="15">
        <v>2.444467262391237E-5</v>
      </c>
      <c r="N23" s="15">
        <v>2.496104241813844E-5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6">
        <v>10</v>
      </c>
      <c r="W23" s="15">
        <f t="shared" si="0"/>
        <v>9.3711912582771492E-2</v>
      </c>
      <c r="X23" s="15">
        <v>0.2355855</v>
      </c>
      <c r="Y23" s="15">
        <v>0.29133039999999999</v>
      </c>
      <c r="Z23" s="14">
        <v>511</v>
      </c>
      <c r="AA23" s="17">
        <v>58.862113024659998</v>
      </c>
      <c r="AB23" s="18">
        <v>8.44091796875</v>
      </c>
    </row>
    <row r="24" spans="1:28" x14ac:dyDescent="0.2">
      <c r="A24" s="11" t="s">
        <v>5843</v>
      </c>
      <c r="B24" s="12" t="s">
        <v>5844</v>
      </c>
      <c r="C24" s="13">
        <v>10.130000000000001</v>
      </c>
      <c r="D24" s="14">
        <v>1</v>
      </c>
      <c r="E24" s="14">
        <v>16</v>
      </c>
      <c r="F24" s="14">
        <v>16</v>
      </c>
      <c r="G24" s="14">
        <v>36</v>
      </c>
      <c r="H24" s="15">
        <v>0</v>
      </c>
      <c r="I24" s="15">
        <v>2.1466486340173938E-5</v>
      </c>
      <c r="J24" s="15">
        <v>9.8640613634355721E-6</v>
      </c>
      <c r="K24" s="15">
        <v>2.6030680493078749E-5</v>
      </c>
      <c r="L24" s="15">
        <v>0</v>
      </c>
      <c r="M24" s="15">
        <v>1.1472245639337651E-5</v>
      </c>
      <c r="N24" s="15">
        <v>1.2017112478261348E-5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6">
        <v>10</v>
      </c>
      <c r="W24" s="15">
        <f t="shared" si="0"/>
        <v>9.9681673750900465E-2</v>
      </c>
      <c r="X24" s="15">
        <v>0.2355855</v>
      </c>
      <c r="Y24" s="15">
        <v>0.2953384</v>
      </c>
      <c r="Z24" s="14">
        <v>2477</v>
      </c>
      <c r="AA24" s="17">
        <v>272.36782587466098</v>
      </c>
      <c r="AB24" s="18">
        <v>5.59228515625</v>
      </c>
    </row>
    <row r="25" spans="1:28" x14ac:dyDescent="0.2">
      <c r="A25" s="11" t="s">
        <v>5885</v>
      </c>
      <c r="B25" s="12" t="s">
        <v>5886</v>
      </c>
      <c r="C25" s="13">
        <v>33.159999999999997</v>
      </c>
      <c r="D25" s="14">
        <v>1</v>
      </c>
      <c r="E25" s="14">
        <v>5</v>
      </c>
      <c r="F25" s="14">
        <v>5</v>
      </c>
      <c r="G25" s="14">
        <v>17</v>
      </c>
      <c r="H25" s="15">
        <v>2.3100838572075419E-5</v>
      </c>
      <c r="I25" s="15">
        <v>0</v>
      </c>
      <c r="J25" s="15">
        <v>0</v>
      </c>
      <c r="K25" s="15">
        <v>2.7690340210275639E-5</v>
      </c>
      <c r="L25" s="15">
        <v>5.3675605472381891E-5</v>
      </c>
      <c r="M25" s="15">
        <v>2.089335685094659E-5</v>
      </c>
      <c r="N25" s="15">
        <v>2.2354040484975554E-5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6">
        <v>10</v>
      </c>
      <c r="W25" s="15">
        <f t="shared" si="0"/>
        <v>0.104835903011588</v>
      </c>
      <c r="X25" s="15">
        <v>0.2355855</v>
      </c>
      <c r="Y25" s="15">
        <v>0.29824909999999999</v>
      </c>
      <c r="Z25" s="14">
        <v>193</v>
      </c>
      <c r="AA25" s="17">
        <v>20.56975862466</v>
      </c>
      <c r="AB25" s="18">
        <v>8.57275390625</v>
      </c>
    </row>
    <row r="26" spans="1:28" x14ac:dyDescent="0.2">
      <c r="A26" s="11" t="s">
        <v>6729</v>
      </c>
      <c r="B26" s="12" t="s">
        <v>6730</v>
      </c>
      <c r="C26" s="13">
        <v>22.22</v>
      </c>
      <c r="D26" s="14">
        <v>1</v>
      </c>
      <c r="E26" s="14">
        <v>4</v>
      </c>
      <c r="F26" s="14">
        <v>4</v>
      </c>
      <c r="G26" s="14">
        <v>15</v>
      </c>
      <c r="H26" s="15">
        <v>4.3604960028143365E-5</v>
      </c>
      <c r="I26" s="15">
        <v>1.1236255463472759E-5</v>
      </c>
      <c r="J26" s="15">
        <v>0</v>
      </c>
      <c r="K26" s="15">
        <v>3.3579049252286485E-5</v>
      </c>
      <c r="L26" s="15">
        <v>0</v>
      </c>
      <c r="M26" s="15">
        <v>1.7684052948780521E-5</v>
      </c>
      <c r="N26" s="15">
        <v>1.9947242172212169E-5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6">
        <v>10</v>
      </c>
      <c r="W26" s="15">
        <f t="shared" si="0"/>
        <v>0.11848037431781415</v>
      </c>
      <c r="X26" s="15">
        <v>0.2355855</v>
      </c>
      <c r="Y26" s="15">
        <v>0.30159859999999999</v>
      </c>
      <c r="Z26" s="14">
        <v>279</v>
      </c>
      <c r="AA26" s="17">
        <v>29.865700224659999</v>
      </c>
      <c r="AB26" s="18">
        <v>9.37841796875</v>
      </c>
    </row>
    <row r="27" spans="1:28" x14ac:dyDescent="0.2">
      <c r="A27" s="11" t="s">
        <v>5849</v>
      </c>
      <c r="B27" s="12" t="s">
        <v>5850</v>
      </c>
      <c r="C27" s="13">
        <v>34.85</v>
      </c>
      <c r="D27" s="14">
        <v>1</v>
      </c>
      <c r="E27" s="14">
        <v>7</v>
      </c>
      <c r="F27" s="14">
        <v>7</v>
      </c>
      <c r="G27" s="14">
        <v>24</v>
      </c>
      <c r="H27" s="15">
        <v>6.3121804375015767E-5</v>
      </c>
      <c r="I27" s="15">
        <v>1.2674445577744238E-5</v>
      </c>
      <c r="J27" s="15">
        <v>4.5156453867624669E-5</v>
      </c>
      <c r="K27" s="15">
        <v>0</v>
      </c>
      <c r="L27" s="15">
        <v>0</v>
      </c>
      <c r="M27" s="15">
        <v>2.4190540764076933E-5</v>
      </c>
      <c r="N27" s="15">
        <v>2.8540312594063926E-5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6">
        <v>10</v>
      </c>
      <c r="W27" s="15">
        <f t="shared" si="0"/>
        <v>0.13095102656138599</v>
      </c>
      <c r="X27" s="15">
        <v>0.2355855</v>
      </c>
      <c r="Y27" s="15">
        <v>0.30159859999999999</v>
      </c>
      <c r="Z27" s="14">
        <v>198</v>
      </c>
      <c r="AA27" s="17">
        <v>21.613290394660002</v>
      </c>
      <c r="AB27" s="18">
        <v>5.59228515625</v>
      </c>
    </row>
    <row r="28" spans="1:28" x14ac:dyDescent="0.2">
      <c r="A28" s="11" t="s">
        <v>6731</v>
      </c>
      <c r="B28" s="12" t="s">
        <v>6732</v>
      </c>
      <c r="C28" s="13">
        <v>13.01</v>
      </c>
      <c r="D28" s="14">
        <v>1</v>
      </c>
      <c r="E28" s="14">
        <v>4</v>
      </c>
      <c r="F28" s="14">
        <v>4</v>
      </c>
      <c r="G28" s="14">
        <v>11</v>
      </c>
      <c r="H28" s="15">
        <v>4.1866752797008102E-5</v>
      </c>
      <c r="I28" s="15">
        <v>0</v>
      </c>
      <c r="J28" s="15">
        <v>8.3819970493205471E-6</v>
      </c>
      <c r="K28" s="15">
        <v>4.6560755809854787E-5</v>
      </c>
      <c r="L28" s="15">
        <v>0</v>
      </c>
      <c r="M28" s="15">
        <v>1.9361901131236687E-5</v>
      </c>
      <c r="N28" s="15">
        <v>2.3003101795228659E-5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6">
        <v>10</v>
      </c>
      <c r="W28" s="15">
        <f t="shared" si="0"/>
        <v>0.13295559130023307</v>
      </c>
      <c r="X28" s="15">
        <v>0.2355855</v>
      </c>
      <c r="Y28" s="15">
        <v>0.30159859999999999</v>
      </c>
      <c r="Z28" s="14">
        <v>492</v>
      </c>
      <c r="AA28" s="17">
        <v>54.184582764660099</v>
      </c>
      <c r="AB28" s="18">
        <v>6.27783203125</v>
      </c>
    </row>
    <row r="29" spans="1:28" x14ac:dyDescent="0.2">
      <c r="A29" s="11" t="s">
        <v>6733</v>
      </c>
      <c r="B29" s="12" t="s">
        <v>6734</v>
      </c>
      <c r="C29" s="13">
        <v>29.78</v>
      </c>
      <c r="D29" s="14">
        <v>1</v>
      </c>
      <c r="E29" s="14">
        <v>4</v>
      </c>
      <c r="F29" s="14">
        <v>4</v>
      </c>
      <c r="G29" s="14">
        <v>18</v>
      </c>
      <c r="H29" s="15">
        <v>2.4196703282892347E-4</v>
      </c>
      <c r="I29" s="15">
        <v>3.8670528933266107E-4</v>
      </c>
      <c r="J29" s="15">
        <v>8.6416090632394503E-4</v>
      </c>
      <c r="K29" s="15">
        <v>0</v>
      </c>
      <c r="L29" s="15">
        <v>0</v>
      </c>
      <c r="M29" s="15">
        <v>2.9856664569710592E-4</v>
      </c>
      <c r="N29" s="15">
        <v>3.5677474972957608E-4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6">
        <v>10</v>
      </c>
      <c r="W29" s="15">
        <f t="shared" si="0"/>
        <v>0.13463606774192913</v>
      </c>
      <c r="X29" s="15">
        <v>0.2355855</v>
      </c>
      <c r="Y29" s="15">
        <v>0.30159859999999999</v>
      </c>
      <c r="Z29" s="14">
        <v>178</v>
      </c>
      <c r="AA29" s="17">
        <v>20.52547669466</v>
      </c>
      <c r="AB29" s="18">
        <v>6.02392578125</v>
      </c>
    </row>
    <row r="30" spans="1:28" x14ac:dyDescent="0.2">
      <c r="A30" s="11" t="s">
        <v>6735</v>
      </c>
      <c r="B30" s="12" t="s">
        <v>6736</v>
      </c>
      <c r="C30" s="13">
        <v>13.3</v>
      </c>
      <c r="D30" s="14">
        <v>1</v>
      </c>
      <c r="E30" s="14">
        <v>3</v>
      </c>
      <c r="F30" s="14">
        <v>3</v>
      </c>
      <c r="G30" s="14">
        <v>6</v>
      </c>
      <c r="H30" s="15">
        <v>5.0807677495180044E-5</v>
      </c>
      <c r="I30" s="15">
        <v>0</v>
      </c>
      <c r="J30" s="15">
        <v>1.3252194521251004E-4</v>
      </c>
      <c r="K30" s="15">
        <v>4.2081348205268024E-5</v>
      </c>
      <c r="L30" s="15">
        <v>0</v>
      </c>
      <c r="M30" s="15">
        <v>4.5082194182591623E-5</v>
      </c>
      <c r="N30" s="15">
        <v>5.4204023744898915E-5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6">
        <v>10</v>
      </c>
      <c r="W30" s="15">
        <f t="shared" si="0"/>
        <v>0.13643726260630068</v>
      </c>
      <c r="X30" s="15">
        <v>0.2355855</v>
      </c>
      <c r="Y30" s="15">
        <v>0.30159859999999999</v>
      </c>
      <c r="Z30" s="14">
        <v>218</v>
      </c>
      <c r="AA30" s="17">
        <v>25.07045202466</v>
      </c>
      <c r="AB30" s="18">
        <v>4.93212890625</v>
      </c>
    </row>
    <row r="31" spans="1:28" x14ac:dyDescent="0.2">
      <c r="A31" s="11" t="s">
        <v>5875</v>
      </c>
      <c r="B31" s="12" t="s">
        <v>5876</v>
      </c>
      <c r="C31" s="13">
        <v>39.090000000000003</v>
      </c>
      <c r="D31" s="14">
        <v>1</v>
      </c>
      <c r="E31" s="14">
        <v>11</v>
      </c>
      <c r="F31" s="14">
        <v>11</v>
      </c>
      <c r="G31" s="14">
        <v>64</v>
      </c>
      <c r="H31" s="15">
        <v>8.8733739927232704E-5</v>
      </c>
      <c r="I31" s="15">
        <v>0</v>
      </c>
      <c r="J31" s="15">
        <v>4.3912746718017452E-5</v>
      </c>
      <c r="K31" s="15">
        <v>2.0595980800196395E-5</v>
      </c>
      <c r="L31" s="15">
        <v>0</v>
      </c>
      <c r="M31" s="15">
        <v>3.064849348908931E-5</v>
      </c>
      <c r="N31" s="15">
        <v>3.718047063030144E-5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6">
        <v>10</v>
      </c>
      <c r="W31" s="15">
        <f t="shared" si="0"/>
        <v>0.1390767427814848</v>
      </c>
      <c r="X31" s="15">
        <v>0.2355855</v>
      </c>
      <c r="Y31" s="15">
        <v>0.30159859999999999</v>
      </c>
      <c r="Z31" s="14">
        <v>307</v>
      </c>
      <c r="AA31" s="17">
        <v>33.226231264660001</v>
      </c>
      <c r="AB31" s="18">
        <v>9.14404296875</v>
      </c>
    </row>
    <row r="32" spans="1:28" x14ac:dyDescent="0.2">
      <c r="A32" s="11" t="s">
        <v>5903</v>
      </c>
      <c r="B32" s="12" t="s">
        <v>5904</v>
      </c>
      <c r="C32" s="13">
        <v>33.75</v>
      </c>
      <c r="D32" s="14">
        <v>1</v>
      </c>
      <c r="E32" s="14">
        <v>5</v>
      </c>
      <c r="F32" s="14">
        <v>5</v>
      </c>
      <c r="G32" s="14">
        <v>27</v>
      </c>
      <c r="H32" s="15">
        <v>6.9462344145137321E-5</v>
      </c>
      <c r="I32" s="15">
        <v>2.2675887237712057E-5</v>
      </c>
      <c r="J32" s="15">
        <v>1.2532472889920877E-4</v>
      </c>
      <c r="K32" s="15">
        <v>0</v>
      </c>
      <c r="L32" s="15">
        <v>0</v>
      </c>
      <c r="M32" s="15">
        <v>4.3492592056411631E-5</v>
      </c>
      <c r="N32" s="15">
        <v>5.3822562580408359E-5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6">
        <v>10</v>
      </c>
      <c r="W32" s="15">
        <f t="shared" si="0"/>
        <v>0.14506801261076405</v>
      </c>
      <c r="X32" s="15">
        <v>0.2355855</v>
      </c>
      <c r="Y32" s="15">
        <v>0.30159859999999999</v>
      </c>
      <c r="Z32" s="14">
        <v>160</v>
      </c>
      <c r="AA32" s="17">
        <v>18.709419384659999</v>
      </c>
      <c r="AB32" s="18">
        <v>4.55126953125</v>
      </c>
    </row>
    <row r="33" spans="1:28" x14ac:dyDescent="0.2">
      <c r="A33" s="11" t="s">
        <v>5931</v>
      </c>
      <c r="B33" s="12" t="s">
        <v>5932</v>
      </c>
      <c r="C33" s="13">
        <v>38.36</v>
      </c>
      <c r="D33" s="14">
        <v>1</v>
      </c>
      <c r="E33" s="14">
        <v>6</v>
      </c>
      <c r="F33" s="14">
        <v>6</v>
      </c>
      <c r="G33" s="14">
        <v>43</v>
      </c>
      <c r="H33" s="15">
        <v>4.169078129511487E-5</v>
      </c>
      <c r="I33" s="15">
        <v>3.6582549681182189E-4</v>
      </c>
      <c r="J33" s="15">
        <v>5.9468396879870905E-4</v>
      </c>
      <c r="K33" s="15">
        <v>5.6464341793230767E-4</v>
      </c>
      <c r="L33" s="15">
        <v>8.8068075442428292E-4</v>
      </c>
      <c r="M33" s="15">
        <v>4.8950488385244727E-4</v>
      </c>
      <c r="N33" s="15">
        <v>3.1046781723691213E-4</v>
      </c>
      <c r="O33" s="15">
        <v>0</v>
      </c>
      <c r="P33" s="15">
        <v>0</v>
      </c>
      <c r="Q33" s="15">
        <v>0</v>
      </c>
      <c r="R33" s="15">
        <v>0</v>
      </c>
      <c r="S33" s="15">
        <v>2.0161461037361146E-5</v>
      </c>
      <c r="T33" s="15">
        <v>4.032292207472229E-6</v>
      </c>
      <c r="U33" s="15">
        <v>9.0164794810505903E-6</v>
      </c>
      <c r="V33" s="16">
        <f t="shared" ref="V33:V96" si="1">LOG((M33/T33),2)</f>
        <v>6.9235792534511971</v>
      </c>
      <c r="W33" s="19">
        <f t="shared" si="0"/>
        <v>2.4940348765448352E-2</v>
      </c>
      <c r="X33" s="15">
        <v>0.2118276</v>
      </c>
      <c r="Y33" s="15">
        <v>0.26232929999999999</v>
      </c>
      <c r="Z33" s="14">
        <v>146</v>
      </c>
      <c r="AA33" s="17">
        <v>16.43504168466</v>
      </c>
      <c r="AB33" s="18">
        <v>10.21337890625</v>
      </c>
    </row>
    <row r="34" spans="1:28" x14ac:dyDescent="0.2">
      <c r="A34" s="11" t="s">
        <v>5929</v>
      </c>
      <c r="B34" s="12" t="s">
        <v>5930</v>
      </c>
      <c r="C34" s="13">
        <v>47.66</v>
      </c>
      <c r="D34" s="14">
        <v>1</v>
      </c>
      <c r="E34" s="14">
        <v>9</v>
      </c>
      <c r="F34" s="14">
        <v>9</v>
      </c>
      <c r="G34" s="14">
        <v>384</v>
      </c>
      <c r="H34" s="15">
        <v>0</v>
      </c>
      <c r="I34" s="15">
        <v>0</v>
      </c>
      <c r="J34" s="15">
        <v>1.6433527043189615E-3</v>
      </c>
      <c r="K34" s="15">
        <v>1.2316544525114669E-3</v>
      </c>
      <c r="L34" s="15">
        <v>0</v>
      </c>
      <c r="M34" s="15">
        <v>5.7500143136608576E-4</v>
      </c>
      <c r="N34" s="15">
        <v>8.0069463136993248E-4</v>
      </c>
      <c r="O34" s="15">
        <v>0</v>
      </c>
      <c r="P34" s="15">
        <v>6.2901731918487419E-5</v>
      </c>
      <c r="Q34" s="15">
        <v>0</v>
      </c>
      <c r="R34" s="15">
        <v>0</v>
      </c>
      <c r="S34" s="15">
        <v>0</v>
      </c>
      <c r="T34" s="15">
        <v>1.2580346383697483E-5</v>
      </c>
      <c r="U34" s="15">
        <v>2.8130509694441228E-5</v>
      </c>
      <c r="V34" s="16">
        <f t="shared" si="1"/>
        <v>5.5143219967662152</v>
      </c>
      <c r="W34" s="15">
        <f t="shared" si="0"/>
        <v>0.19140050320265839</v>
      </c>
      <c r="X34" s="15">
        <v>0.2355855</v>
      </c>
      <c r="Y34" s="15">
        <v>0.30159859999999999</v>
      </c>
      <c r="Z34" s="14">
        <v>235</v>
      </c>
      <c r="AA34" s="17">
        <v>24.737551594660001</v>
      </c>
      <c r="AB34" s="18">
        <v>5.00830078125</v>
      </c>
    </row>
    <row r="35" spans="1:28" x14ac:dyDescent="0.2">
      <c r="A35" s="11" t="s">
        <v>5941</v>
      </c>
      <c r="B35" s="12" t="s">
        <v>5942</v>
      </c>
      <c r="C35" s="13">
        <v>44.91</v>
      </c>
      <c r="D35" s="14">
        <v>1</v>
      </c>
      <c r="E35" s="14">
        <v>7</v>
      </c>
      <c r="F35" s="14">
        <v>19</v>
      </c>
      <c r="G35" s="14">
        <v>109</v>
      </c>
      <c r="H35" s="15">
        <v>1.9587776465757021E-4</v>
      </c>
      <c r="I35" s="15">
        <v>8.427353051112305E-4</v>
      </c>
      <c r="J35" s="15">
        <v>4.3480370228917797E-4</v>
      </c>
      <c r="K35" s="15">
        <v>2.6754612593288003E-4</v>
      </c>
      <c r="L35" s="15">
        <v>0</v>
      </c>
      <c r="M35" s="15">
        <v>3.4819257959817175E-4</v>
      </c>
      <c r="N35" s="15">
        <v>3.1741759551027099E-4</v>
      </c>
      <c r="O35" s="15">
        <v>0</v>
      </c>
      <c r="P35" s="15">
        <v>0</v>
      </c>
      <c r="Q35" s="15">
        <v>5.663822299504819E-5</v>
      </c>
      <c r="R35" s="15">
        <v>0</v>
      </c>
      <c r="S35" s="15">
        <v>0</v>
      </c>
      <c r="T35" s="15">
        <v>1.1327644599009639E-5</v>
      </c>
      <c r="U35" s="15">
        <v>2.5329383348343897E-5</v>
      </c>
      <c r="V35" s="16">
        <f t="shared" si="1"/>
        <v>4.9419656454627336</v>
      </c>
      <c r="W35" s="15">
        <f t="shared" si="0"/>
        <v>7.6379202060799956E-2</v>
      </c>
      <c r="X35" s="15">
        <v>0.2355855</v>
      </c>
      <c r="Y35" s="15">
        <v>0.28941329999999998</v>
      </c>
      <c r="Z35" s="14">
        <v>285</v>
      </c>
      <c r="AA35" s="17">
        <v>32.97380542466</v>
      </c>
      <c r="AB35" s="18">
        <v>4.71630859375</v>
      </c>
    </row>
    <row r="36" spans="1:28" x14ac:dyDescent="0.2">
      <c r="A36" s="11" t="s">
        <v>5947</v>
      </c>
      <c r="B36" s="12" t="s">
        <v>5948</v>
      </c>
      <c r="C36" s="13">
        <v>22.43</v>
      </c>
      <c r="D36" s="14">
        <v>1</v>
      </c>
      <c r="E36" s="14">
        <v>7</v>
      </c>
      <c r="F36" s="14">
        <v>7</v>
      </c>
      <c r="G36" s="14">
        <v>54</v>
      </c>
      <c r="H36" s="15">
        <v>0</v>
      </c>
      <c r="I36" s="15">
        <v>3.0233447726468499E-4</v>
      </c>
      <c r="J36" s="15">
        <v>1.5579244525319911E-4</v>
      </c>
      <c r="K36" s="15">
        <v>1.7615029531736998E-4</v>
      </c>
      <c r="L36" s="15">
        <v>3.6470737906961731E-4</v>
      </c>
      <c r="M36" s="15">
        <v>1.9979691938097431E-4</v>
      </c>
      <c r="N36" s="15">
        <v>1.4153071756554288E-4</v>
      </c>
      <c r="O36" s="15">
        <v>0</v>
      </c>
      <c r="P36" s="15">
        <v>5.3543437666603526E-5</v>
      </c>
      <c r="Q36" s="15">
        <v>0</v>
      </c>
      <c r="R36" s="15">
        <v>0</v>
      </c>
      <c r="S36" s="15">
        <v>0</v>
      </c>
      <c r="T36" s="15">
        <v>1.0708687533320705E-5</v>
      </c>
      <c r="U36" s="15">
        <v>2.3945353274309639E-5</v>
      </c>
      <c r="V36" s="16">
        <f t="shared" si="1"/>
        <v>4.2216807607529629</v>
      </c>
      <c r="W36" s="19">
        <f t="shared" si="0"/>
        <v>3.9352327513839297E-2</v>
      </c>
      <c r="X36" s="15">
        <v>0.2355855</v>
      </c>
      <c r="Y36" s="15">
        <v>0.28616320000000001</v>
      </c>
      <c r="Z36" s="14">
        <v>477</v>
      </c>
      <c r="AA36" s="17">
        <v>52.782975634659998</v>
      </c>
      <c r="AB36" s="18">
        <v>6.41748046875</v>
      </c>
    </row>
    <row r="37" spans="1:28" x14ac:dyDescent="0.2">
      <c r="A37" s="11" t="s">
        <v>5981</v>
      </c>
      <c r="B37" s="12" t="s">
        <v>5982</v>
      </c>
      <c r="C37" s="13">
        <v>62.2</v>
      </c>
      <c r="D37" s="14">
        <v>1</v>
      </c>
      <c r="E37" s="14">
        <v>41</v>
      </c>
      <c r="F37" s="14">
        <v>146</v>
      </c>
      <c r="G37" s="14">
        <v>4129</v>
      </c>
      <c r="H37" s="15">
        <v>1.3617100152531284E-4</v>
      </c>
      <c r="I37" s="15">
        <v>9.608262957658556E-3</v>
      </c>
      <c r="J37" s="15">
        <v>3.3702855720544314E-3</v>
      </c>
      <c r="K37" s="15">
        <v>2.2050041949970836E-3</v>
      </c>
      <c r="L37" s="15">
        <v>1.0647526979004753E-2</v>
      </c>
      <c r="M37" s="15">
        <v>5.1934501410480279E-3</v>
      </c>
      <c r="N37" s="15">
        <v>4.6655207874683755E-3</v>
      </c>
      <c r="O37" s="15">
        <v>4.2358602522009196E-4</v>
      </c>
      <c r="P37" s="15">
        <v>5.1634911289623874E-5</v>
      </c>
      <c r="Q37" s="15">
        <v>7.0611436051904776E-4</v>
      </c>
      <c r="R37" s="15">
        <v>1.159688736392268E-4</v>
      </c>
      <c r="S37" s="15">
        <v>1.815922062223382E-4</v>
      </c>
      <c r="T37" s="15">
        <v>2.957792753780657E-4</v>
      </c>
      <c r="U37" s="15">
        <v>2.691126089831385E-4</v>
      </c>
      <c r="V37" s="16">
        <f t="shared" si="1"/>
        <v>4.1341004015610281</v>
      </c>
      <c r="W37" s="15">
        <f t="shared" si="0"/>
        <v>7.8649033257103429E-2</v>
      </c>
      <c r="X37" s="15">
        <v>0.2355855</v>
      </c>
      <c r="Y37" s="15">
        <v>0.28941329999999998</v>
      </c>
      <c r="Z37" s="14">
        <v>1939</v>
      </c>
      <c r="AA37" s="17">
        <v>222.71994499466001</v>
      </c>
      <c r="AB37" s="18">
        <v>5.74462890625</v>
      </c>
    </row>
    <row r="38" spans="1:28" x14ac:dyDescent="0.2">
      <c r="A38" s="11" t="s">
        <v>6043</v>
      </c>
      <c r="B38" s="12" t="s">
        <v>6044</v>
      </c>
      <c r="C38" s="13">
        <v>43.31</v>
      </c>
      <c r="D38" s="14">
        <v>1</v>
      </c>
      <c r="E38" s="14">
        <v>8</v>
      </c>
      <c r="F38" s="14">
        <v>16</v>
      </c>
      <c r="G38" s="14">
        <v>187</v>
      </c>
      <c r="H38" s="15">
        <v>1.4091162721446525E-4</v>
      </c>
      <c r="I38" s="15">
        <v>1.3584558705753782E-3</v>
      </c>
      <c r="J38" s="15">
        <v>5.4441895502153057E-4</v>
      </c>
      <c r="K38" s="15">
        <v>4.1577013053870109E-4</v>
      </c>
      <c r="L38" s="15">
        <v>2.2407267574909508E-3</v>
      </c>
      <c r="M38" s="15">
        <v>9.4005666816820521E-4</v>
      </c>
      <c r="N38" s="15">
        <v>8.568603946848951E-4</v>
      </c>
      <c r="O38" s="15">
        <v>3.1997085332657399E-4</v>
      </c>
      <c r="P38" s="15">
        <v>0</v>
      </c>
      <c r="Q38" s="15">
        <v>0</v>
      </c>
      <c r="R38" s="15">
        <v>0</v>
      </c>
      <c r="S38" s="15">
        <v>0</v>
      </c>
      <c r="T38" s="15">
        <v>6.3994170665314804E-5</v>
      </c>
      <c r="U38" s="15">
        <v>1.4309531577136686E-4</v>
      </c>
      <c r="V38" s="16">
        <f t="shared" si="1"/>
        <v>3.8767353287142492</v>
      </c>
      <c r="W38" s="15">
        <f t="shared" si="0"/>
        <v>8.3634964901330974E-2</v>
      </c>
      <c r="X38" s="15">
        <v>0.2355855</v>
      </c>
      <c r="Y38" s="15">
        <v>0.28941329999999998</v>
      </c>
      <c r="Z38" s="14">
        <v>284</v>
      </c>
      <c r="AA38" s="17">
        <v>32.816552974659999</v>
      </c>
      <c r="AB38" s="18">
        <v>4.70361328125</v>
      </c>
    </row>
    <row r="39" spans="1:28" x14ac:dyDescent="0.2">
      <c r="A39" s="11" t="s">
        <v>5967</v>
      </c>
      <c r="B39" s="12" t="s">
        <v>5968</v>
      </c>
      <c r="C39" s="13">
        <v>20.7</v>
      </c>
      <c r="D39" s="14">
        <v>1</v>
      </c>
      <c r="E39" s="14">
        <v>5</v>
      </c>
      <c r="F39" s="14">
        <v>5</v>
      </c>
      <c r="G39" s="14">
        <v>26</v>
      </c>
      <c r="H39" s="15">
        <v>1.8035025029065516E-4</v>
      </c>
      <c r="I39" s="15">
        <v>3.8655599379605879E-5</v>
      </c>
      <c r="J39" s="15">
        <v>1.5246665253289735E-4</v>
      </c>
      <c r="K39" s="15">
        <v>5.5072446507331919E-5</v>
      </c>
      <c r="L39" s="15">
        <v>0</v>
      </c>
      <c r="M39" s="15">
        <v>8.5308989742098056E-5</v>
      </c>
      <c r="N39" s="15">
        <v>7.731656353605898E-5</v>
      </c>
      <c r="O39" s="15">
        <v>0</v>
      </c>
      <c r="P39" s="15">
        <v>0</v>
      </c>
      <c r="Q39" s="15">
        <v>2.9273704803524515E-5</v>
      </c>
      <c r="R39" s="15">
        <v>0</v>
      </c>
      <c r="S39" s="15">
        <v>0</v>
      </c>
      <c r="T39" s="15">
        <v>5.8547409607049029E-6</v>
      </c>
      <c r="U39" s="15">
        <v>1.309159877878859E-5</v>
      </c>
      <c r="V39" s="16">
        <f t="shared" si="1"/>
        <v>3.8650205326158851</v>
      </c>
      <c r="W39" s="15">
        <f t="shared" si="0"/>
        <v>8.2527278576352614E-2</v>
      </c>
      <c r="X39" s="15">
        <v>0.2355855</v>
      </c>
      <c r="Y39" s="15">
        <v>0.28941329999999998</v>
      </c>
      <c r="Z39" s="14">
        <v>227</v>
      </c>
      <c r="AA39" s="17">
        <v>26.31821855466</v>
      </c>
      <c r="AB39" s="18">
        <v>8.36767578125</v>
      </c>
    </row>
    <row r="40" spans="1:28" x14ac:dyDescent="0.2">
      <c r="A40" s="11" t="s">
        <v>6737</v>
      </c>
      <c r="B40" s="12" t="s">
        <v>6738</v>
      </c>
      <c r="C40" s="13">
        <v>25</v>
      </c>
      <c r="D40" s="14">
        <v>1</v>
      </c>
      <c r="E40" s="14">
        <v>6</v>
      </c>
      <c r="F40" s="14">
        <v>6</v>
      </c>
      <c r="G40" s="14">
        <v>15</v>
      </c>
      <c r="H40" s="15">
        <v>8.796613565311315E-5</v>
      </c>
      <c r="I40" s="15">
        <v>4.1372210913984624E-5</v>
      </c>
      <c r="J40" s="15">
        <v>1.2340271898427551E-4</v>
      </c>
      <c r="K40" s="15">
        <v>7.0726140724381082E-5</v>
      </c>
      <c r="L40" s="15">
        <v>0</v>
      </c>
      <c r="M40" s="15">
        <v>6.4693441255150866E-5</v>
      </c>
      <c r="N40" s="15">
        <v>4.6781171920340653E-5</v>
      </c>
      <c r="O40" s="15">
        <v>0</v>
      </c>
      <c r="P40" s="15">
        <v>2.2771345198840286E-5</v>
      </c>
      <c r="Q40" s="15">
        <v>0</v>
      </c>
      <c r="R40" s="15">
        <v>0</v>
      </c>
      <c r="S40" s="15">
        <v>0</v>
      </c>
      <c r="T40" s="15">
        <v>4.5542690397680571E-6</v>
      </c>
      <c r="U40" s="15">
        <v>1.0183655160744069E-5</v>
      </c>
      <c r="V40" s="16">
        <f t="shared" si="1"/>
        <v>3.8283280312981889</v>
      </c>
      <c r="W40" s="19">
        <f t="shared" si="0"/>
        <v>4.3649371674208487E-2</v>
      </c>
      <c r="X40" s="15">
        <v>0.2355855</v>
      </c>
      <c r="Y40" s="15">
        <v>0.28893600000000003</v>
      </c>
      <c r="Z40" s="14">
        <v>244</v>
      </c>
      <c r="AA40" s="17">
        <v>27.616591044660002</v>
      </c>
      <c r="AB40" s="18">
        <v>7.54736328125</v>
      </c>
    </row>
    <row r="41" spans="1:28" x14ac:dyDescent="0.2">
      <c r="A41" s="11" t="s">
        <v>6049</v>
      </c>
      <c r="B41" s="12" t="s">
        <v>6050</v>
      </c>
      <c r="C41" s="13">
        <v>28.85</v>
      </c>
      <c r="D41" s="14">
        <v>1</v>
      </c>
      <c r="E41" s="14">
        <v>7</v>
      </c>
      <c r="F41" s="14">
        <v>7</v>
      </c>
      <c r="G41" s="14">
        <v>37</v>
      </c>
      <c r="H41" s="15">
        <v>9.6490073986013909E-5</v>
      </c>
      <c r="I41" s="15">
        <v>1.4199320781855396E-4</v>
      </c>
      <c r="J41" s="15">
        <v>0</v>
      </c>
      <c r="K41" s="15">
        <v>1.0622034269706357E-4</v>
      </c>
      <c r="L41" s="15">
        <v>1.512400104001236E-4</v>
      </c>
      <c r="M41" s="15">
        <v>9.9188726980351013E-5</v>
      </c>
      <c r="N41" s="15">
        <v>6.007638802605304E-5</v>
      </c>
      <c r="O41" s="15">
        <v>0</v>
      </c>
      <c r="P41" s="15">
        <v>0</v>
      </c>
      <c r="Q41" s="15">
        <v>3.5557350771421822E-5</v>
      </c>
      <c r="R41" s="15">
        <v>0</v>
      </c>
      <c r="S41" s="15">
        <v>0</v>
      </c>
      <c r="T41" s="15">
        <v>7.1114701542843646E-6</v>
      </c>
      <c r="U41" s="15">
        <v>1.5901730684940754E-5</v>
      </c>
      <c r="V41" s="16">
        <f t="shared" si="1"/>
        <v>3.8019564202777754</v>
      </c>
      <c r="W41" s="19">
        <f t="shared" si="0"/>
        <v>2.4317566600642517E-2</v>
      </c>
      <c r="X41" s="15">
        <v>0.2118276</v>
      </c>
      <c r="Y41" s="15">
        <v>0.26138800000000001</v>
      </c>
      <c r="Z41" s="14">
        <v>260</v>
      </c>
      <c r="AA41" s="17">
        <v>27.83662513466</v>
      </c>
      <c r="AB41" s="18">
        <v>5.56689453125</v>
      </c>
    </row>
    <row r="42" spans="1:28" x14ac:dyDescent="0.2">
      <c r="A42" s="11" t="s">
        <v>5973</v>
      </c>
      <c r="B42" s="12" t="s">
        <v>5974</v>
      </c>
      <c r="C42" s="13">
        <v>40.53</v>
      </c>
      <c r="D42" s="14">
        <v>1</v>
      </c>
      <c r="E42" s="14">
        <v>4</v>
      </c>
      <c r="F42" s="14">
        <v>93</v>
      </c>
      <c r="G42" s="14">
        <v>2599</v>
      </c>
      <c r="H42" s="15">
        <v>1.299306328412455E-4</v>
      </c>
      <c r="I42" s="15">
        <v>6.6653187155156484E-3</v>
      </c>
      <c r="J42" s="15">
        <v>1.993163324571686E-3</v>
      </c>
      <c r="K42" s="15">
        <v>1.0540356696558575E-3</v>
      </c>
      <c r="L42" s="15">
        <v>5.6769271601271043E-3</v>
      </c>
      <c r="M42" s="15">
        <v>3.1038751005423083E-3</v>
      </c>
      <c r="N42" s="15">
        <v>2.8976001088243013E-3</v>
      </c>
      <c r="O42" s="15">
        <v>4.2358602522009196E-4</v>
      </c>
      <c r="P42" s="15">
        <v>0</v>
      </c>
      <c r="Q42" s="15">
        <v>7.0611436051904776E-4</v>
      </c>
      <c r="R42" s="15">
        <v>0</v>
      </c>
      <c r="S42" s="15">
        <v>0</v>
      </c>
      <c r="T42" s="15">
        <v>2.2594007714782797E-4</v>
      </c>
      <c r="U42" s="15">
        <v>3.2510691263996065E-4</v>
      </c>
      <c r="V42" s="16">
        <f t="shared" si="1"/>
        <v>3.780058401735269</v>
      </c>
      <c r="W42" s="15">
        <f t="shared" si="0"/>
        <v>9.0265224099797065E-2</v>
      </c>
      <c r="X42" s="15">
        <v>0.2355855</v>
      </c>
      <c r="Y42" s="15">
        <v>0.28941329999999998</v>
      </c>
      <c r="Z42" s="14">
        <v>1937</v>
      </c>
      <c r="AA42" s="17">
        <v>222.56949764466</v>
      </c>
      <c r="AB42" s="18">
        <v>5.83349609375</v>
      </c>
    </row>
    <row r="43" spans="1:28" x14ac:dyDescent="0.2">
      <c r="A43" s="11" t="s">
        <v>5979</v>
      </c>
      <c r="B43" s="12" t="s">
        <v>5980</v>
      </c>
      <c r="C43" s="13">
        <v>17.02</v>
      </c>
      <c r="D43" s="14">
        <v>1</v>
      </c>
      <c r="E43" s="14">
        <v>18</v>
      </c>
      <c r="F43" s="14">
        <v>20</v>
      </c>
      <c r="G43" s="14">
        <v>54</v>
      </c>
      <c r="H43" s="15">
        <v>9.3069155365725317E-5</v>
      </c>
      <c r="I43" s="15">
        <v>0</v>
      </c>
      <c r="J43" s="15">
        <v>4.305208178118285E-4</v>
      </c>
      <c r="K43" s="15">
        <v>3.1830466413740869E-4</v>
      </c>
      <c r="L43" s="15">
        <v>0</v>
      </c>
      <c r="M43" s="15">
        <v>1.6837892746299248E-4</v>
      </c>
      <c r="N43" s="15">
        <v>1.9594041530114791E-4</v>
      </c>
      <c r="O43" s="15">
        <v>4.4358461981539671E-5</v>
      </c>
      <c r="P43" s="15">
        <v>0</v>
      </c>
      <c r="Q43" s="15">
        <v>2.1110615429727897E-5</v>
      </c>
      <c r="R43" s="15">
        <v>0</v>
      </c>
      <c r="S43" s="15">
        <v>0</v>
      </c>
      <c r="T43" s="15">
        <v>1.3093815482253515E-5</v>
      </c>
      <c r="U43" s="15">
        <v>1.9723661005078754E-5</v>
      </c>
      <c r="V43" s="16">
        <f t="shared" si="1"/>
        <v>3.6847541382822375</v>
      </c>
      <c r="W43" s="15">
        <f t="shared" si="0"/>
        <v>0.15122056173848272</v>
      </c>
      <c r="X43" s="15">
        <v>0.2355855</v>
      </c>
      <c r="Y43" s="15">
        <v>0.30159859999999999</v>
      </c>
      <c r="Z43" s="14">
        <v>1575</v>
      </c>
      <c r="AA43" s="17">
        <v>180.41554654466</v>
      </c>
      <c r="AB43" s="18">
        <v>5.64306640625</v>
      </c>
    </row>
    <row r="44" spans="1:28" x14ac:dyDescent="0.2">
      <c r="A44" s="11" t="s">
        <v>5961</v>
      </c>
      <c r="B44" s="12" t="s">
        <v>5962</v>
      </c>
      <c r="C44" s="13">
        <v>23.81</v>
      </c>
      <c r="D44" s="14">
        <v>2</v>
      </c>
      <c r="E44" s="14">
        <v>5</v>
      </c>
      <c r="F44" s="14">
        <v>5</v>
      </c>
      <c r="G44" s="14">
        <v>34</v>
      </c>
      <c r="H44" s="15">
        <v>8.1700951137208308E-5</v>
      </c>
      <c r="I44" s="15">
        <v>9.8123423893080029E-5</v>
      </c>
      <c r="J44" s="15">
        <v>1.1903728108433097E-4</v>
      </c>
      <c r="K44" s="15">
        <v>1.3121594491271538E-4</v>
      </c>
      <c r="L44" s="15">
        <v>0</v>
      </c>
      <c r="M44" s="15">
        <v>8.6015520205466942E-5</v>
      </c>
      <c r="N44" s="15">
        <v>5.1714121957708255E-5</v>
      </c>
      <c r="O44" s="15">
        <v>0</v>
      </c>
      <c r="P44" s="15">
        <v>0</v>
      </c>
      <c r="Q44" s="15">
        <v>0</v>
      </c>
      <c r="R44" s="15">
        <v>1.1290214268177906E-5</v>
      </c>
      <c r="S44" s="15">
        <v>2.2578943597765251E-5</v>
      </c>
      <c r="T44" s="15">
        <v>6.773831573188632E-6</v>
      </c>
      <c r="U44" s="15">
        <v>1.0097693564656195E-5</v>
      </c>
      <c r="V44" s="16">
        <f t="shared" si="1"/>
        <v>3.6665529751603025</v>
      </c>
      <c r="W44" s="19">
        <f t="shared" si="0"/>
        <v>2.522706916100852E-2</v>
      </c>
      <c r="X44" s="15">
        <v>0.2118276</v>
      </c>
      <c r="Y44" s="15">
        <v>0.26278950000000001</v>
      </c>
      <c r="Z44" s="14">
        <v>231</v>
      </c>
      <c r="AA44" s="17">
        <v>23.640222854659999</v>
      </c>
      <c r="AB44" s="18">
        <v>10.90185546875</v>
      </c>
    </row>
    <row r="45" spans="1:28" x14ac:dyDescent="0.2">
      <c r="A45" s="11" t="s">
        <v>6739</v>
      </c>
      <c r="B45" s="12" t="s">
        <v>6740</v>
      </c>
      <c r="C45" s="13">
        <v>19.329999999999998</v>
      </c>
      <c r="D45" s="14">
        <v>1</v>
      </c>
      <c r="E45" s="14">
        <v>10</v>
      </c>
      <c r="F45" s="14">
        <v>10</v>
      </c>
      <c r="G45" s="14">
        <v>27</v>
      </c>
      <c r="H45" s="15">
        <v>0</v>
      </c>
      <c r="I45" s="15">
        <v>1.0226061313265419E-4</v>
      </c>
      <c r="J45" s="15">
        <v>7.5850991826133403E-5</v>
      </c>
      <c r="K45" s="15">
        <v>5.3388838535382824E-5</v>
      </c>
      <c r="L45" s="15">
        <v>1.576274316063967E-4</v>
      </c>
      <c r="M45" s="15">
        <v>7.7825575020113428E-5</v>
      </c>
      <c r="N45" s="15">
        <v>5.8359404979412826E-5</v>
      </c>
      <c r="O45" s="15">
        <v>3.5142268354865968E-5</v>
      </c>
      <c r="P45" s="15">
        <v>0</v>
      </c>
      <c r="Q45" s="15">
        <v>0</v>
      </c>
      <c r="R45" s="15">
        <v>0</v>
      </c>
      <c r="S45" s="15">
        <v>0</v>
      </c>
      <c r="T45" s="15">
        <v>7.0284536709731938E-6</v>
      </c>
      <c r="U45" s="15">
        <v>1.5716100185004E-5</v>
      </c>
      <c r="V45" s="16">
        <f t="shared" si="1"/>
        <v>3.4689651089902274</v>
      </c>
      <c r="W45" s="15">
        <f t="shared" si="0"/>
        <v>5.1410573162196736E-2</v>
      </c>
      <c r="X45" s="15">
        <v>0.2355855</v>
      </c>
      <c r="Y45" s="15">
        <v>0.28941329999999998</v>
      </c>
      <c r="Z45" s="14">
        <v>745</v>
      </c>
      <c r="AA45" s="17">
        <v>86.049833024660003</v>
      </c>
      <c r="AB45" s="18">
        <v>6.91748046875</v>
      </c>
    </row>
    <row r="46" spans="1:28" x14ac:dyDescent="0.2">
      <c r="A46" s="11" t="s">
        <v>6741</v>
      </c>
      <c r="B46" s="12" t="s">
        <v>6742</v>
      </c>
      <c r="C46" s="13">
        <v>15.34</v>
      </c>
      <c r="D46" s="14">
        <v>1</v>
      </c>
      <c r="E46" s="14">
        <v>5</v>
      </c>
      <c r="F46" s="14">
        <v>5</v>
      </c>
      <c r="G46" s="14">
        <v>33</v>
      </c>
      <c r="H46" s="15">
        <v>9.8246495977251193E-5</v>
      </c>
      <c r="I46" s="15">
        <v>6.3530550055377287E-5</v>
      </c>
      <c r="J46" s="15">
        <v>4.4755199452673555E-5</v>
      </c>
      <c r="K46" s="15">
        <v>7.7936511570934452E-5</v>
      </c>
      <c r="L46" s="15">
        <v>1.3147103828198539E-4</v>
      </c>
      <c r="M46" s="15">
        <v>8.3187959067644368E-5</v>
      </c>
      <c r="N46" s="15">
        <v>3.3350726055757438E-5</v>
      </c>
      <c r="O46" s="15">
        <v>0</v>
      </c>
      <c r="P46" s="15">
        <v>0</v>
      </c>
      <c r="Q46" s="15">
        <v>3.9101416995454684E-5</v>
      </c>
      <c r="R46" s="15">
        <v>0</v>
      </c>
      <c r="S46" s="15">
        <v>0</v>
      </c>
      <c r="T46" s="15">
        <v>7.8202833990909374E-6</v>
      </c>
      <c r="U46" s="15">
        <v>1.7486685283680454E-5</v>
      </c>
      <c r="V46" s="16">
        <f t="shared" si="1"/>
        <v>3.4110819270816664</v>
      </c>
      <c r="W46" s="19">
        <f t="shared" si="0"/>
        <v>4.1374425042946996E-3</v>
      </c>
      <c r="X46" s="15">
        <v>0.1058891</v>
      </c>
      <c r="Y46" s="15">
        <v>0.1872171</v>
      </c>
      <c r="Z46" s="14">
        <v>378</v>
      </c>
      <c r="AA46" s="17">
        <v>43.265008174659997</v>
      </c>
      <c r="AB46" s="18">
        <v>9.53955078125</v>
      </c>
    </row>
    <row r="47" spans="1:28" x14ac:dyDescent="0.2">
      <c r="A47" s="11" t="s">
        <v>6061</v>
      </c>
      <c r="B47" s="12" t="s">
        <v>6062</v>
      </c>
      <c r="C47" s="13">
        <v>14.54</v>
      </c>
      <c r="D47" s="14">
        <v>1</v>
      </c>
      <c r="E47" s="14">
        <v>11</v>
      </c>
      <c r="F47" s="14">
        <v>11</v>
      </c>
      <c r="G47" s="14">
        <v>72</v>
      </c>
      <c r="H47" s="15">
        <v>6.8390343874212415E-4</v>
      </c>
      <c r="I47" s="15">
        <v>0</v>
      </c>
      <c r="J47" s="15">
        <v>5.9517908874354196E-4</v>
      </c>
      <c r="K47" s="15">
        <v>7.5267275263969587E-5</v>
      </c>
      <c r="L47" s="15">
        <v>0</v>
      </c>
      <c r="M47" s="15">
        <v>2.7086996054992717E-4</v>
      </c>
      <c r="N47" s="15">
        <v>3.3940188062419534E-4</v>
      </c>
      <c r="O47" s="15">
        <v>4.3771750967131482E-5</v>
      </c>
      <c r="P47" s="15">
        <v>5.5754579721175702E-5</v>
      </c>
      <c r="Q47" s="15">
        <v>1.9366342378985281E-5</v>
      </c>
      <c r="R47" s="15">
        <v>1.3930288558033706E-5</v>
      </c>
      <c r="S47" s="15">
        <v>0</v>
      </c>
      <c r="T47" s="15">
        <v>2.6564592325065236E-5</v>
      </c>
      <c r="U47" s="15">
        <v>2.2722564072299947E-5</v>
      </c>
      <c r="V47" s="16">
        <f t="shared" si="1"/>
        <v>3.3500239299859911</v>
      </c>
      <c r="W47" s="15">
        <f t="shared" si="0"/>
        <v>0.18292775456064966</v>
      </c>
      <c r="X47" s="15">
        <v>0.2355855</v>
      </c>
      <c r="Y47" s="15">
        <v>0.30159859999999999</v>
      </c>
      <c r="Z47" s="14">
        <v>1025</v>
      </c>
      <c r="AA47" s="17">
        <v>108.42193733466</v>
      </c>
      <c r="AB47" s="18">
        <v>5.36376953125</v>
      </c>
    </row>
    <row r="48" spans="1:28" x14ac:dyDescent="0.2">
      <c r="A48" s="11" t="s">
        <v>6743</v>
      </c>
      <c r="B48" s="12" t="s">
        <v>6744</v>
      </c>
      <c r="C48" s="13">
        <v>12.73</v>
      </c>
      <c r="D48" s="14">
        <v>1</v>
      </c>
      <c r="E48" s="14">
        <v>5</v>
      </c>
      <c r="F48" s="14">
        <v>7</v>
      </c>
      <c r="G48" s="14">
        <v>25</v>
      </c>
      <c r="H48" s="15">
        <v>2.9579118674580013E-5</v>
      </c>
      <c r="I48" s="15">
        <v>0</v>
      </c>
      <c r="J48" s="15">
        <v>3.4976646820697455E-4</v>
      </c>
      <c r="K48" s="15">
        <v>3.3120648313146454E-4</v>
      </c>
      <c r="L48" s="15">
        <v>0</v>
      </c>
      <c r="M48" s="15">
        <v>1.4211041400260383E-4</v>
      </c>
      <c r="N48" s="15">
        <v>1.8161249418191281E-4</v>
      </c>
      <c r="O48" s="15">
        <v>0</v>
      </c>
      <c r="P48" s="15">
        <v>0</v>
      </c>
      <c r="Q48" s="15">
        <v>3.2511161952731527E-5</v>
      </c>
      <c r="R48" s="15">
        <v>4.1193324470950051E-5</v>
      </c>
      <c r="S48" s="15">
        <v>0</v>
      </c>
      <c r="T48" s="15">
        <v>1.4740897284736315E-5</v>
      </c>
      <c r="U48" s="15">
        <v>2.0416876405868121E-5</v>
      </c>
      <c r="V48" s="16">
        <f t="shared" si="1"/>
        <v>3.2691160310008542</v>
      </c>
      <c r="W48" s="15">
        <f t="shared" si="0"/>
        <v>0.19240523499439424</v>
      </c>
      <c r="X48" s="15">
        <v>0.2355855</v>
      </c>
      <c r="Y48" s="15">
        <v>0.30159859999999999</v>
      </c>
      <c r="Z48" s="14">
        <v>707</v>
      </c>
      <c r="AA48" s="17">
        <v>77.787975374659993</v>
      </c>
      <c r="AB48" s="18">
        <v>8.52880859375</v>
      </c>
    </row>
    <row r="49" spans="1:28" x14ac:dyDescent="0.2">
      <c r="A49" s="11" t="s">
        <v>6745</v>
      </c>
      <c r="B49" s="12" t="s">
        <v>6746</v>
      </c>
      <c r="C49" s="13">
        <v>55.99</v>
      </c>
      <c r="D49" s="14">
        <v>1</v>
      </c>
      <c r="E49" s="14">
        <v>8</v>
      </c>
      <c r="F49" s="14">
        <v>24</v>
      </c>
      <c r="G49" s="14">
        <v>248</v>
      </c>
      <c r="H49" s="15">
        <v>1.4561032887252514E-4</v>
      </c>
      <c r="I49" s="15">
        <v>1.5336268902450623E-3</v>
      </c>
      <c r="J49" s="15">
        <v>6.0242042730418357E-4</v>
      </c>
      <c r="K49" s="15">
        <v>4.6691590948377327E-4</v>
      </c>
      <c r="L49" s="15">
        <v>2.2441525569856257E-3</v>
      </c>
      <c r="M49" s="15">
        <v>9.9854522257823404E-4</v>
      </c>
      <c r="N49" s="15">
        <v>8.6673129277123242E-4</v>
      </c>
      <c r="O49" s="15">
        <v>3.5217136075271793E-4</v>
      </c>
      <c r="P49" s="15">
        <v>1.5623596603599567E-4</v>
      </c>
      <c r="Q49" s="15">
        <v>2.6215923725956151E-5</v>
      </c>
      <c r="R49" s="15">
        <v>0</v>
      </c>
      <c r="S49" s="15">
        <v>0</v>
      </c>
      <c r="T49" s="15">
        <v>1.0692465010293396E-4</v>
      </c>
      <c r="U49" s="15">
        <v>1.5162224035102228E-4</v>
      </c>
      <c r="V49" s="16">
        <f t="shared" si="1"/>
        <v>3.223233280400255</v>
      </c>
      <c r="W49" s="15">
        <f t="shared" si="0"/>
        <v>8.2276943631443611E-2</v>
      </c>
      <c r="X49" s="15">
        <v>0.2355855</v>
      </c>
      <c r="Y49" s="15">
        <v>0.28941329999999998</v>
      </c>
      <c r="Z49" s="14">
        <v>284</v>
      </c>
      <c r="AA49" s="17">
        <v>32.660677144659999</v>
      </c>
      <c r="AB49" s="18">
        <v>4.74169921875</v>
      </c>
    </row>
    <row r="50" spans="1:28" x14ac:dyDescent="0.2">
      <c r="A50" s="11" t="s">
        <v>6747</v>
      </c>
      <c r="B50" s="12" t="s">
        <v>6748</v>
      </c>
      <c r="C50" s="13">
        <v>29.27</v>
      </c>
      <c r="D50" s="14">
        <v>1</v>
      </c>
      <c r="E50" s="14">
        <v>6</v>
      </c>
      <c r="F50" s="14">
        <v>7</v>
      </c>
      <c r="G50" s="14">
        <v>23</v>
      </c>
      <c r="H50" s="15">
        <v>7.0454764848723622E-5</v>
      </c>
      <c r="I50" s="15">
        <v>0</v>
      </c>
      <c r="J50" s="15">
        <v>0</v>
      </c>
      <c r="K50" s="15">
        <v>4.8325626778313057E-4</v>
      </c>
      <c r="L50" s="15">
        <v>0</v>
      </c>
      <c r="M50" s="15">
        <v>1.1074220652637084E-4</v>
      </c>
      <c r="N50" s="15">
        <v>2.1046455325655371E-4</v>
      </c>
      <c r="O50" s="15">
        <v>0</v>
      </c>
      <c r="P50" s="15">
        <v>0</v>
      </c>
      <c r="Q50" s="15">
        <v>2.4259040642783514E-5</v>
      </c>
      <c r="R50" s="15">
        <v>3.7945038205130984E-5</v>
      </c>
      <c r="S50" s="15">
        <v>0</v>
      </c>
      <c r="T50" s="15">
        <v>1.24408157695829E-5</v>
      </c>
      <c r="U50" s="15">
        <v>1.7709160710163255E-5</v>
      </c>
      <c r="V50" s="16">
        <f t="shared" si="1"/>
        <v>3.1540521786786857</v>
      </c>
      <c r="W50" s="15">
        <f t="shared" si="0"/>
        <v>0.35601013063377701</v>
      </c>
      <c r="X50" s="15">
        <v>0.2355855</v>
      </c>
      <c r="Y50" s="15">
        <v>0.33228679999999999</v>
      </c>
      <c r="Z50" s="14">
        <v>328</v>
      </c>
      <c r="AA50" s="17">
        <v>37.978211664660002</v>
      </c>
      <c r="AB50" s="18">
        <v>4.88134765625</v>
      </c>
    </row>
    <row r="51" spans="1:28" x14ac:dyDescent="0.2">
      <c r="A51" s="11" t="s">
        <v>5985</v>
      </c>
      <c r="B51" s="12" t="s">
        <v>5986</v>
      </c>
      <c r="C51" s="13">
        <v>21.54</v>
      </c>
      <c r="D51" s="14">
        <v>1</v>
      </c>
      <c r="E51" s="14">
        <v>7</v>
      </c>
      <c r="F51" s="14">
        <v>7</v>
      </c>
      <c r="G51" s="14">
        <v>30</v>
      </c>
      <c r="H51" s="15">
        <v>6.5832503233699546E-5</v>
      </c>
      <c r="I51" s="15">
        <v>6.2428305944016289E-5</v>
      </c>
      <c r="J51" s="15">
        <v>6.1639157995915244E-5</v>
      </c>
      <c r="K51" s="15">
        <v>3.3762964305641448E-4</v>
      </c>
      <c r="L51" s="15">
        <v>0</v>
      </c>
      <c r="M51" s="15">
        <v>1.0550592204600911E-4</v>
      </c>
      <c r="N51" s="15">
        <v>1.326337773721397E-4</v>
      </c>
      <c r="O51" s="15">
        <v>0</v>
      </c>
      <c r="P51" s="15">
        <v>0</v>
      </c>
      <c r="Q51" s="15">
        <v>0</v>
      </c>
      <c r="R51" s="15">
        <v>0</v>
      </c>
      <c r="S51" s="15">
        <v>5.9805452648665655E-5</v>
      </c>
      <c r="T51" s="15">
        <v>1.196109052973313E-5</v>
      </c>
      <c r="U51" s="15">
        <v>2.674581150951225E-5</v>
      </c>
      <c r="V51" s="16">
        <f t="shared" si="1"/>
        <v>3.1409031440306552</v>
      </c>
      <c r="W51" s="15">
        <f t="shared" si="0"/>
        <v>0.19171685528255852</v>
      </c>
      <c r="X51" s="15">
        <v>0.2355855</v>
      </c>
      <c r="Y51" s="15">
        <v>0.30159859999999999</v>
      </c>
      <c r="Z51" s="14">
        <v>455</v>
      </c>
      <c r="AA51" s="17">
        <v>52.476907404660103</v>
      </c>
      <c r="AB51" s="18">
        <v>6.48095703125</v>
      </c>
    </row>
    <row r="52" spans="1:28" x14ac:dyDescent="0.2">
      <c r="A52" s="11" t="s">
        <v>6083</v>
      </c>
      <c r="B52" s="12" t="s">
        <v>6084</v>
      </c>
      <c r="C52" s="13">
        <v>21.55</v>
      </c>
      <c r="D52" s="14">
        <v>1</v>
      </c>
      <c r="E52" s="14">
        <v>4</v>
      </c>
      <c r="F52" s="14">
        <v>5</v>
      </c>
      <c r="G52" s="14">
        <v>76</v>
      </c>
      <c r="H52" s="15">
        <v>6.9564349530737131E-4</v>
      </c>
      <c r="I52" s="15">
        <v>1.5051895574420943E-3</v>
      </c>
      <c r="J52" s="15">
        <v>3.8315833258497072E-4</v>
      </c>
      <c r="K52" s="15">
        <v>5.5117134406662256E-4</v>
      </c>
      <c r="L52" s="15">
        <v>0</v>
      </c>
      <c r="M52" s="15">
        <v>6.2703254588021172E-4</v>
      </c>
      <c r="N52" s="15">
        <v>5.5548775116571818E-4</v>
      </c>
      <c r="O52" s="15">
        <v>0</v>
      </c>
      <c r="P52" s="15">
        <v>0</v>
      </c>
      <c r="Q52" s="15">
        <v>1.7704710387921651E-4</v>
      </c>
      <c r="R52" s="15">
        <v>0</v>
      </c>
      <c r="S52" s="15">
        <v>1.8252419823842997E-4</v>
      </c>
      <c r="T52" s="15">
        <v>7.1914260423529302E-5</v>
      </c>
      <c r="U52" s="15">
        <v>9.8491694666712638E-5</v>
      </c>
      <c r="V52" s="16">
        <f t="shared" si="1"/>
        <v>3.1241905404198591</v>
      </c>
      <c r="W52" s="15">
        <f t="shared" si="0"/>
        <v>8.8616181938253422E-2</v>
      </c>
      <c r="X52" s="15">
        <v>0.2355855</v>
      </c>
      <c r="Y52" s="15">
        <v>0.28941329999999998</v>
      </c>
      <c r="Z52" s="14">
        <v>283</v>
      </c>
      <c r="AA52" s="17">
        <v>30.73338027466</v>
      </c>
      <c r="AB52" s="18">
        <v>8.79248046875</v>
      </c>
    </row>
    <row r="53" spans="1:28" x14ac:dyDescent="0.2">
      <c r="A53" s="11" t="s">
        <v>5971</v>
      </c>
      <c r="B53" s="12" t="s">
        <v>5972</v>
      </c>
      <c r="C53" s="13">
        <v>26.32</v>
      </c>
      <c r="D53" s="14">
        <v>1</v>
      </c>
      <c r="E53" s="14">
        <v>4</v>
      </c>
      <c r="F53" s="14">
        <v>4</v>
      </c>
      <c r="G53" s="14">
        <v>20</v>
      </c>
      <c r="H53" s="15">
        <v>9.6615556900372126E-5</v>
      </c>
      <c r="I53" s="15">
        <v>6.0993160912389489E-5</v>
      </c>
      <c r="J53" s="15">
        <v>9.6191103658893062E-5</v>
      </c>
      <c r="K53" s="15">
        <v>3.0021292721430238E-5</v>
      </c>
      <c r="L53" s="15">
        <v>0</v>
      </c>
      <c r="M53" s="15">
        <v>5.6764222838616985E-5</v>
      </c>
      <c r="N53" s="15">
        <v>4.2124378276345406E-5</v>
      </c>
      <c r="O53" s="15">
        <v>0</v>
      </c>
      <c r="P53" s="15">
        <v>0</v>
      </c>
      <c r="Q53" s="15">
        <v>3.327917394672671E-5</v>
      </c>
      <c r="R53" s="15">
        <v>0</v>
      </c>
      <c r="S53" s="15">
        <v>0</v>
      </c>
      <c r="T53" s="15">
        <v>6.6558347893453419E-6</v>
      </c>
      <c r="U53" s="15">
        <v>1.4882899035984175E-5</v>
      </c>
      <c r="V53" s="16">
        <f t="shared" si="1"/>
        <v>3.0922903906753634</v>
      </c>
      <c r="W53" s="15">
        <f t="shared" si="0"/>
        <v>5.4124651449478534E-2</v>
      </c>
      <c r="X53" s="15">
        <v>0.2355855</v>
      </c>
      <c r="Y53" s="15">
        <v>0.28941329999999998</v>
      </c>
      <c r="Z53" s="14">
        <v>266</v>
      </c>
      <c r="AA53" s="17">
        <v>28.580422184660002</v>
      </c>
      <c r="AB53" s="18">
        <v>7.94287109375</v>
      </c>
    </row>
    <row r="54" spans="1:28" x14ac:dyDescent="0.2">
      <c r="A54" s="11" t="s">
        <v>5945</v>
      </c>
      <c r="B54" s="12" t="s">
        <v>5946</v>
      </c>
      <c r="C54" s="13">
        <v>21.41</v>
      </c>
      <c r="D54" s="14">
        <v>1</v>
      </c>
      <c r="E54" s="14">
        <v>6</v>
      </c>
      <c r="F54" s="14">
        <v>6</v>
      </c>
      <c r="G54" s="14">
        <v>26</v>
      </c>
      <c r="H54" s="15">
        <v>2.0303112385986445E-4</v>
      </c>
      <c r="I54" s="15">
        <v>1.0479106245129305E-4</v>
      </c>
      <c r="J54" s="15">
        <v>0</v>
      </c>
      <c r="K54" s="15">
        <v>0</v>
      </c>
      <c r="L54" s="15">
        <v>0</v>
      </c>
      <c r="M54" s="15">
        <v>6.1564437262231505E-5</v>
      </c>
      <c r="N54" s="15">
        <v>9.1175523508771564E-5</v>
      </c>
      <c r="O54" s="15">
        <v>0</v>
      </c>
      <c r="P54" s="15">
        <v>0</v>
      </c>
      <c r="Q54" s="15">
        <v>3.6657787684866827E-5</v>
      </c>
      <c r="R54" s="15">
        <v>0</v>
      </c>
      <c r="S54" s="15">
        <v>0</v>
      </c>
      <c r="T54" s="15">
        <v>7.3315575369733657E-6</v>
      </c>
      <c r="U54" s="15">
        <v>1.6393861033623375E-5</v>
      </c>
      <c r="V54" s="16">
        <f t="shared" si="1"/>
        <v>3.0699055915081548</v>
      </c>
      <c r="W54" s="15">
        <f t="shared" si="0"/>
        <v>0.25668706230998545</v>
      </c>
      <c r="X54" s="15">
        <v>0.2355855</v>
      </c>
      <c r="Y54" s="15">
        <v>0.33228679999999999</v>
      </c>
      <c r="Z54" s="14">
        <v>313</v>
      </c>
      <c r="AA54" s="17">
        <v>34.363863044659901</v>
      </c>
      <c r="AB54" s="18">
        <v>5.04638671875</v>
      </c>
    </row>
    <row r="55" spans="1:28" x14ac:dyDescent="0.2">
      <c r="A55" s="11" t="s">
        <v>5943</v>
      </c>
      <c r="B55" s="12" t="s">
        <v>5944</v>
      </c>
      <c r="C55" s="13">
        <v>14.71</v>
      </c>
      <c r="D55" s="14">
        <v>1</v>
      </c>
      <c r="E55" s="14">
        <v>7</v>
      </c>
      <c r="F55" s="14">
        <v>7</v>
      </c>
      <c r="G55" s="14">
        <v>27</v>
      </c>
      <c r="H55" s="15">
        <v>0</v>
      </c>
      <c r="I55" s="15">
        <v>1.1868980659516313E-4</v>
      </c>
      <c r="J55" s="15">
        <v>1.2867553581185609E-4</v>
      </c>
      <c r="K55" s="15">
        <v>0</v>
      </c>
      <c r="L55" s="15">
        <v>0</v>
      </c>
      <c r="M55" s="15">
        <v>4.9473068481403849E-5</v>
      </c>
      <c r="N55" s="15">
        <v>6.7835722855360506E-5</v>
      </c>
      <c r="O55" s="15">
        <v>0</v>
      </c>
      <c r="P55" s="15">
        <v>0</v>
      </c>
      <c r="Q55" s="15">
        <v>3.0426121808340679E-5</v>
      </c>
      <c r="R55" s="15">
        <v>0</v>
      </c>
      <c r="S55" s="15">
        <v>0</v>
      </c>
      <c r="T55" s="15">
        <v>6.0852243616681357E-6</v>
      </c>
      <c r="U55" s="15">
        <v>1.3606975331027717E-5</v>
      </c>
      <c r="V55" s="16">
        <f t="shared" si="1"/>
        <v>3.0232610218662459</v>
      </c>
      <c r="W55" s="15">
        <f t="shared" si="0"/>
        <v>0.22842755663274417</v>
      </c>
      <c r="X55" s="15">
        <v>0.2355855</v>
      </c>
      <c r="Y55" s="15">
        <v>0.32566469999999997</v>
      </c>
      <c r="Z55" s="14">
        <v>476</v>
      </c>
      <c r="AA55" s="17">
        <v>51.360082064659998</v>
      </c>
      <c r="AB55" s="18">
        <v>7.16650390625</v>
      </c>
    </row>
    <row r="56" spans="1:28" x14ac:dyDescent="0.2">
      <c r="A56" s="11" t="s">
        <v>6749</v>
      </c>
      <c r="B56" s="12" t="s">
        <v>6750</v>
      </c>
      <c r="C56" s="13">
        <v>4.2699999999999996</v>
      </c>
      <c r="D56" s="14">
        <v>1</v>
      </c>
      <c r="E56" s="14">
        <v>3</v>
      </c>
      <c r="F56" s="14">
        <v>3</v>
      </c>
      <c r="G56" s="14">
        <v>8</v>
      </c>
      <c r="H56" s="15">
        <v>0</v>
      </c>
      <c r="I56" s="15">
        <v>5.8566551409708382E-5</v>
      </c>
      <c r="J56" s="15">
        <v>3.1358684832312434E-5</v>
      </c>
      <c r="K56" s="15">
        <v>4.2604719275267067E-5</v>
      </c>
      <c r="L56" s="15">
        <v>0</v>
      </c>
      <c r="M56" s="15">
        <v>2.6505991103457579E-5</v>
      </c>
      <c r="N56" s="15">
        <v>2.6056344434128557E-5</v>
      </c>
      <c r="O56" s="15">
        <v>0</v>
      </c>
      <c r="P56" s="15">
        <v>0</v>
      </c>
      <c r="Q56" s="15">
        <v>0</v>
      </c>
      <c r="R56" s="15">
        <v>1.6317815430186E-5</v>
      </c>
      <c r="S56" s="15">
        <v>0</v>
      </c>
      <c r="T56" s="15">
        <v>3.2635630860372001E-6</v>
      </c>
      <c r="U56" s="15">
        <v>7.2975489092381741E-6</v>
      </c>
      <c r="V56" s="16">
        <f t="shared" si="1"/>
        <v>3.0217986538245274</v>
      </c>
      <c r="W56" s="15">
        <f t="shared" si="0"/>
        <v>0.11752148306453186</v>
      </c>
      <c r="X56" s="15">
        <v>0.2355855</v>
      </c>
      <c r="Y56" s="15">
        <v>0.3015813</v>
      </c>
      <c r="Z56" s="14">
        <v>750</v>
      </c>
      <c r="AA56" s="17">
        <v>85.647774184660094</v>
      </c>
      <c r="AB56" s="18">
        <v>5.80810546875</v>
      </c>
    </row>
    <row r="57" spans="1:28" x14ac:dyDescent="0.2">
      <c r="A57" s="11" t="s">
        <v>6751</v>
      </c>
      <c r="B57" s="12" t="s">
        <v>6752</v>
      </c>
      <c r="C57" s="13">
        <v>18.84</v>
      </c>
      <c r="D57" s="14">
        <v>1</v>
      </c>
      <c r="E57" s="14">
        <v>5</v>
      </c>
      <c r="F57" s="14">
        <v>5</v>
      </c>
      <c r="G57" s="14">
        <v>29</v>
      </c>
      <c r="H57" s="15">
        <v>8.9134540656487629E-5</v>
      </c>
      <c r="I57" s="15">
        <v>1.1812326152774609E-4</v>
      </c>
      <c r="J57" s="15">
        <v>1.4988022989419116E-4</v>
      </c>
      <c r="K57" s="15">
        <v>1.9531753000079526E-4</v>
      </c>
      <c r="L57" s="15">
        <v>1.2638039581079602E-4</v>
      </c>
      <c r="M57" s="15">
        <v>1.3576719157800326E-4</v>
      </c>
      <c r="N57" s="15">
        <v>3.9747468444999131E-5</v>
      </c>
      <c r="O57" s="15">
        <v>0</v>
      </c>
      <c r="P57" s="15">
        <v>3.191706457592335E-5</v>
      </c>
      <c r="Q57" s="15">
        <v>5.3918093198249398E-5</v>
      </c>
      <c r="R57" s="15">
        <v>0</v>
      </c>
      <c r="S57" s="15">
        <v>0</v>
      </c>
      <c r="T57" s="15">
        <v>1.7167031554834551E-5</v>
      </c>
      <c r="U57" s="15">
        <v>2.4760477192773083E-5</v>
      </c>
      <c r="V57" s="16">
        <f t="shared" si="1"/>
        <v>2.9834223897248102</v>
      </c>
      <c r="W57" s="19">
        <f t="shared" si="0"/>
        <v>8.9174746465443702E-4</v>
      </c>
      <c r="X57" s="15">
        <v>8.1356159999999997E-2</v>
      </c>
      <c r="Y57" s="15">
        <v>9.2949260000000006E-2</v>
      </c>
      <c r="Z57" s="14">
        <v>292</v>
      </c>
      <c r="AA57" s="17">
        <v>32.342718234659998</v>
      </c>
      <c r="AB57" s="18">
        <v>8.45556640625</v>
      </c>
    </row>
    <row r="58" spans="1:28" x14ac:dyDescent="0.2">
      <c r="A58" s="11" t="s">
        <v>6037</v>
      </c>
      <c r="B58" s="12" t="s">
        <v>6038</v>
      </c>
      <c r="C58" s="13">
        <v>90.43</v>
      </c>
      <c r="D58" s="14">
        <v>1</v>
      </c>
      <c r="E58" s="14">
        <v>16</v>
      </c>
      <c r="F58" s="14">
        <v>19</v>
      </c>
      <c r="G58" s="14">
        <v>463</v>
      </c>
      <c r="H58" s="15">
        <v>4.4884856610400884E-4</v>
      </c>
      <c r="I58" s="15">
        <v>6.3428264966710803E-3</v>
      </c>
      <c r="J58" s="15">
        <v>2.8218311647699307E-3</v>
      </c>
      <c r="K58" s="15">
        <v>1.3054095447708614E-3</v>
      </c>
      <c r="L58" s="15">
        <v>8.8606346406532466E-3</v>
      </c>
      <c r="M58" s="15">
        <v>3.9559100825938259E-3</v>
      </c>
      <c r="N58" s="15">
        <v>3.5483961705085475E-3</v>
      </c>
      <c r="O58" s="15">
        <v>1.6999143165863353E-3</v>
      </c>
      <c r="P58" s="15">
        <v>4.4852351938356501E-4</v>
      </c>
      <c r="Q58" s="15">
        <v>2.3303258765233035E-4</v>
      </c>
      <c r="R58" s="15">
        <v>5.8435634635813979E-5</v>
      </c>
      <c r="S58" s="15">
        <v>7.9186853611206646E-5</v>
      </c>
      <c r="T58" s="15">
        <v>5.0381858237385027E-4</v>
      </c>
      <c r="U58" s="15">
        <v>6.8660499552826947E-4</v>
      </c>
      <c r="V58" s="16">
        <f t="shared" si="1"/>
        <v>2.9730333949862242</v>
      </c>
      <c r="W58" s="15">
        <f t="shared" si="0"/>
        <v>9.4768461025887013E-2</v>
      </c>
      <c r="X58" s="15">
        <v>0.2355855</v>
      </c>
      <c r="Y58" s="15">
        <v>0.29206290000000001</v>
      </c>
      <c r="Z58" s="14">
        <v>188</v>
      </c>
      <c r="AA58" s="17">
        <v>20.581411014659999</v>
      </c>
      <c r="AB58" s="18">
        <v>5.03369140625</v>
      </c>
    </row>
    <row r="59" spans="1:28" x14ac:dyDescent="0.2">
      <c r="A59" s="11" t="s">
        <v>5957</v>
      </c>
      <c r="B59" s="12" t="s">
        <v>5958</v>
      </c>
      <c r="C59" s="13">
        <v>24.46</v>
      </c>
      <c r="D59" s="14">
        <v>1</v>
      </c>
      <c r="E59" s="14">
        <v>5</v>
      </c>
      <c r="F59" s="14">
        <v>5</v>
      </c>
      <c r="G59" s="14">
        <v>28</v>
      </c>
      <c r="H59" s="15">
        <v>6.0861818325856268E-5</v>
      </c>
      <c r="I59" s="15">
        <v>4.1599685806568659E-5</v>
      </c>
      <c r="J59" s="15">
        <v>0</v>
      </c>
      <c r="K59" s="15">
        <v>1.7624981728571489E-4</v>
      </c>
      <c r="L59" s="15">
        <v>0</v>
      </c>
      <c r="M59" s="15">
        <v>5.5742264283627964E-5</v>
      </c>
      <c r="N59" s="15">
        <v>7.2392493991182399E-5</v>
      </c>
      <c r="O59" s="15">
        <v>0</v>
      </c>
      <c r="P59" s="15">
        <v>0</v>
      </c>
      <c r="Q59" s="15">
        <v>3.5996707112409972E-5</v>
      </c>
      <c r="R59" s="15">
        <v>0</v>
      </c>
      <c r="S59" s="15">
        <v>0</v>
      </c>
      <c r="T59" s="15">
        <v>7.1993414224819943E-6</v>
      </c>
      <c r="U59" s="15">
        <v>1.6098216813899771E-5</v>
      </c>
      <c r="V59" s="16">
        <f t="shared" si="1"/>
        <v>2.9528347631394101</v>
      </c>
      <c r="W59" s="15">
        <f t="shared" si="0"/>
        <v>0.21091084644569238</v>
      </c>
      <c r="X59" s="15">
        <v>0.2355855</v>
      </c>
      <c r="Y59" s="15">
        <v>0.31173790000000001</v>
      </c>
      <c r="Z59" s="14">
        <v>278</v>
      </c>
      <c r="AA59" s="17">
        <v>30.993504254659999</v>
      </c>
      <c r="AB59" s="18">
        <v>4.91943359375</v>
      </c>
    </row>
    <row r="60" spans="1:28" x14ac:dyDescent="0.2">
      <c r="A60" s="11" t="s">
        <v>6753</v>
      </c>
      <c r="B60" s="12" t="s">
        <v>6754</v>
      </c>
      <c r="C60" s="13">
        <v>50.65</v>
      </c>
      <c r="D60" s="14">
        <v>1</v>
      </c>
      <c r="E60" s="14">
        <v>7</v>
      </c>
      <c r="F60" s="14">
        <v>7</v>
      </c>
      <c r="G60" s="14">
        <v>98</v>
      </c>
      <c r="H60" s="15">
        <v>0</v>
      </c>
      <c r="I60" s="15">
        <v>4.0108362406015235E-4</v>
      </c>
      <c r="J60" s="15">
        <v>9.8889201651999699E-5</v>
      </c>
      <c r="K60" s="15">
        <v>8.9852396108939587E-5</v>
      </c>
      <c r="L60" s="15">
        <v>1.1964766351309892E-3</v>
      </c>
      <c r="M60" s="15">
        <v>3.5726037139041617E-4</v>
      </c>
      <c r="N60" s="15">
        <v>4.9297618460819104E-4</v>
      </c>
      <c r="O60" s="15">
        <v>1.238066611170222E-4</v>
      </c>
      <c r="P60" s="15">
        <v>0</v>
      </c>
      <c r="Q60" s="15">
        <v>2.6961183010980964E-5</v>
      </c>
      <c r="R60" s="15">
        <v>1.7519766540759096E-5</v>
      </c>
      <c r="S60" s="15">
        <v>7.6305906988829279E-5</v>
      </c>
      <c r="T60" s="15">
        <v>4.8918703531518315E-5</v>
      </c>
      <c r="U60" s="15">
        <v>5.0545352435472351E-5</v>
      </c>
      <c r="V60" s="16">
        <f t="shared" si="1"/>
        <v>2.8685178194147545</v>
      </c>
      <c r="W60" s="15">
        <f t="shared" si="0"/>
        <v>0.23513449431093539</v>
      </c>
      <c r="X60" s="15">
        <v>0.2355855</v>
      </c>
      <c r="Y60" s="15">
        <v>0.32948749999999999</v>
      </c>
      <c r="Z60" s="14">
        <v>154</v>
      </c>
      <c r="AA60" s="17">
        <v>17.058976724659999</v>
      </c>
      <c r="AB60" s="18">
        <v>7.62060546875</v>
      </c>
    </row>
    <row r="61" spans="1:28" x14ac:dyDescent="0.2">
      <c r="A61" s="11" t="s">
        <v>6007</v>
      </c>
      <c r="B61" s="12" t="s">
        <v>6008</v>
      </c>
      <c r="C61" s="13">
        <v>25.3</v>
      </c>
      <c r="D61" s="14">
        <v>1</v>
      </c>
      <c r="E61" s="14">
        <v>6</v>
      </c>
      <c r="F61" s="14">
        <v>6</v>
      </c>
      <c r="G61" s="14">
        <v>25</v>
      </c>
      <c r="H61" s="15">
        <v>6.4580308583620945E-5</v>
      </c>
      <c r="I61" s="15">
        <v>1.2968003451721219E-4</v>
      </c>
      <c r="J61" s="15">
        <v>8.8558570443294924E-5</v>
      </c>
      <c r="K61" s="15">
        <v>6.1353978947487371E-5</v>
      </c>
      <c r="L61" s="15">
        <v>0</v>
      </c>
      <c r="M61" s="15">
        <v>6.8834578498323083E-5</v>
      </c>
      <c r="N61" s="15">
        <v>4.7179081051830561E-5</v>
      </c>
      <c r="O61" s="15">
        <v>0</v>
      </c>
      <c r="P61" s="15">
        <v>0</v>
      </c>
      <c r="Q61" s="15">
        <v>4.7345846949006399E-5</v>
      </c>
      <c r="R61" s="15">
        <v>0</v>
      </c>
      <c r="S61" s="15">
        <v>0</v>
      </c>
      <c r="T61" s="15">
        <v>9.4691693898012802E-6</v>
      </c>
      <c r="U61" s="15">
        <v>2.1173706446055868E-5</v>
      </c>
      <c r="V61" s="16">
        <f t="shared" si="1"/>
        <v>2.8618236862911552</v>
      </c>
      <c r="W61" s="19">
        <f t="shared" si="0"/>
        <v>4.5614476287402596E-2</v>
      </c>
      <c r="X61" s="15">
        <v>0.2355855</v>
      </c>
      <c r="Y61" s="15">
        <v>0.28937859999999999</v>
      </c>
      <c r="Z61" s="14">
        <v>249</v>
      </c>
      <c r="AA61" s="17">
        <v>28.662988014660002</v>
      </c>
      <c r="AB61" s="18">
        <v>10.84326171875</v>
      </c>
    </row>
    <row r="62" spans="1:28" x14ac:dyDescent="0.2">
      <c r="A62" s="11" t="s">
        <v>6755</v>
      </c>
      <c r="B62" s="12" t="s">
        <v>6756</v>
      </c>
      <c r="C62" s="13">
        <v>50</v>
      </c>
      <c r="D62" s="14">
        <v>1</v>
      </c>
      <c r="E62" s="14">
        <v>5</v>
      </c>
      <c r="F62" s="14">
        <v>6</v>
      </c>
      <c r="G62" s="14">
        <v>59</v>
      </c>
      <c r="H62" s="15">
        <v>0</v>
      </c>
      <c r="I62" s="15">
        <v>4.7673689964701607E-4</v>
      </c>
      <c r="J62" s="15">
        <v>2.2739861460605064E-4</v>
      </c>
      <c r="K62" s="15">
        <v>1.4012056970620212E-4</v>
      </c>
      <c r="L62" s="15">
        <v>7.0613864327698336E-4</v>
      </c>
      <c r="M62" s="15">
        <v>3.1007894544725042E-4</v>
      </c>
      <c r="N62" s="15">
        <v>2.8129566160236771E-4</v>
      </c>
      <c r="O62" s="15">
        <v>2.2098151596301475E-4</v>
      </c>
      <c r="P62" s="15">
        <v>0</v>
      </c>
      <c r="Q62" s="15">
        <v>0</v>
      </c>
      <c r="R62" s="15">
        <v>0</v>
      </c>
      <c r="S62" s="15">
        <v>0</v>
      </c>
      <c r="T62" s="15">
        <v>4.419630319260295E-5</v>
      </c>
      <c r="U62" s="15">
        <v>9.8825938292851188E-5</v>
      </c>
      <c r="V62" s="16">
        <f t="shared" si="1"/>
        <v>2.810637964087257</v>
      </c>
      <c r="W62" s="15">
        <f t="shared" si="0"/>
        <v>0.1030293412740154</v>
      </c>
      <c r="X62" s="15">
        <v>0.2355855</v>
      </c>
      <c r="Y62" s="15">
        <v>0.29730699999999999</v>
      </c>
      <c r="Z62" s="14">
        <v>160</v>
      </c>
      <c r="AA62" s="17">
        <v>18.09835556466</v>
      </c>
      <c r="AB62" s="18">
        <v>4.19580078125</v>
      </c>
    </row>
    <row r="63" spans="1:28" x14ac:dyDescent="0.2">
      <c r="A63" s="11" t="s">
        <v>5969</v>
      </c>
      <c r="B63" s="12" t="s">
        <v>5970</v>
      </c>
      <c r="C63" s="13">
        <v>6.56</v>
      </c>
      <c r="D63" s="14">
        <v>1</v>
      </c>
      <c r="E63" s="14">
        <v>6</v>
      </c>
      <c r="F63" s="14">
        <v>6</v>
      </c>
      <c r="G63" s="14">
        <v>29</v>
      </c>
      <c r="H63" s="15">
        <v>6.7775236801686259E-5</v>
      </c>
      <c r="I63" s="15">
        <v>0</v>
      </c>
      <c r="J63" s="15">
        <v>2.7424798476131548E-5</v>
      </c>
      <c r="K63" s="15">
        <v>0</v>
      </c>
      <c r="L63" s="15">
        <v>0</v>
      </c>
      <c r="M63" s="15">
        <v>1.9040007055563562E-5</v>
      </c>
      <c r="N63" s="15">
        <v>2.9719492557921995E-5</v>
      </c>
      <c r="O63" s="15">
        <v>0</v>
      </c>
      <c r="P63" s="15">
        <v>0</v>
      </c>
      <c r="Q63" s="15">
        <v>1.369181486097455E-5</v>
      </c>
      <c r="R63" s="15">
        <v>0</v>
      </c>
      <c r="S63" s="15">
        <v>0</v>
      </c>
      <c r="T63" s="15">
        <v>2.7383629721949102E-6</v>
      </c>
      <c r="U63" s="15">
        <v>6.1231657528961866E-6</v>
      </c>
      <c r="V63" s="16">
        <f t="shared" si="1"/>
        <v>2.7976484184973116</v>
      </c>
      <c r="W63" s="15">
        <f t="shared" si="0"/>
        <v>0.29107866120391029</v>
      </c>
      <c r="X63" s="15">
        <v>0.2355855</v>
      </c>
      <c r="Y63" s="15">
        <v>0.33228679999999999</v>
      </c>
      <c r="Z63" s="14">
        <v>1234</v>
      </c>
      <c r="AA63" s="17">
        <v>139.40000380466</v>
      </c>
      <c r="AB63" s="18">
        <v>5.93505859375</v>
      </c>
    </row>
    <row r="64" spans="1:28" x14ac:dyDescent="0.2">
      <c r="A64" s="11" t="s">
        <v>6757</v>
      </c>
      <c r="B64" s="12" t="s">
        <v>6758</v>
      </c>
      <c r="C64" s="13">
        <v>23.03</v>
      </c>
      <c r="D64" s="14">
        <v>1</v>
      </c>
      <c r="E64" s="14">
        <v>7</v>
      </c>
      <c r="F64" s="14">
        <v>7</v>
      </c>
      <c r="G64" s="14">
        <v>20</v>
      </c>
      <c r="H64" s="15">
        <v>2.637862767978261E-4</v>
      </c>
      <c r="I64" s="15">
        <v>0</v>
      </c>
      <c r="J64" s="15">
        <v>5.1295574900187429E-5</v>
      </c>
      <c r="K64" s="15">
        <v>2.3624057925670903E-4</v>
      </c>
      <c r="L64" s="15">
        <v>0</v>
      </c>
      <c r="M64" s="15">
        <v>1.1026448619094452E-4</v>
      </c>
      <c r="N64" s="15">
        <v>1.2964640618233554E-4</v>
      </c>
      <c r="O64" s="15">
        <v>0</v>
      </c>
      <c r="P64" s="15">
        <v>3.6852806717525083E-5</v>
      </c>
      <c r="Q64" s="15">
        <v>4.4327543390286974E-5</v>
      </c>
      <c r="R64" s="15">
        <v>0</v>
      </c>
      <c r="S64" s="15">
        <v>0</v>
      </c>
      <c r="T64" s="15">
        <v>1.6236070021562409E-5</v>
      </c>
      <c r="U64" s="15">
        <v>2.23886724553492E-5</v>
      </c>
      <c r="V64" s="16">
        <f t="shared" si="1"/>
        <v>2.7636938326258624</v>
      </c>
      <c r="W64" s="15">
        <f t="shared" si="0"/>
        <v>0.18126812823615621</v>
      </c>
      <c r="X64" s="15">
        <v>0.2355855</v>
      </c>
      <c r="Y64" s="15">
        <v>0.30159859999999999</v>
      </c>
      <c r="Z64" s="14">
        <v>343</v>
      </c>
      <c r="AA64" s="17">
        <v>37.244766104660002</v>
      </c>
      <c r="AB64" s="18">
        <v>5.73193359375</v>
      </c>
    </row>
    <row r="65" spans="1:28" x14ac:dyDescent="0.2">
      <c r="A65" s="11" t="s">
        <v>6759</v>
      </c>
      <c r="B65" s="12" t="s">
        <v>6760</v>
      </c>
      <c r="C65" s="13">
        <v>2.85</v>
      </c>
      <c r="D65" s="14">
        <v>1</v>
      </c>
      <c r="E65" s="14">
        <v>7</v>
      </c>
      <c r="F65" s="14">
        <v>8</v>
      </c>
      <c r="G65" s="14">
        <v>13</v>
      </c>
      <c r="H65" s="15">
        <v>0</v>
      </c>
      <c r="I65" s="15">
        <v>5.0788121134259445E-5</v>
      </c>
      <c r="J65" s="15">
        <v>1.5065516039959627E-4</v>
      </c>
      <c r="K65" s="15">
        <v>3.6702172593158734E-5</v>
      </c>
      <c r="L65" s="15">
        <v>0</v>
      </c>
      <c r="M65" s="15">
        <v>4.7629090825402891E-5</v>
      </c>
      <c r="N65" s="15">
        <v>6.1807783919507094E-5</v>
      </c>
      <c r="O65" s="15">
        <v>0</v>
      </c>
      <c r="P65" s="15">
        <v>0</v>
      </c>
      <c r="Q65" s="15">
        <v>3.6034055657827286E-5</v>
      </c>
      <c r="R65" s="15">
        <v>0</v>
      </c>
      <c r="S65" s="15">
        <v>0</v>
      </c>
      <c r="T65" s="15">
        <v>7.2068111315654572E-6</v>
      </c>
      <c r="U65" s="15">
        <v>1.6114919591182545E-5</v>
      </c>
      <c r="V65" s="16">
        <f t="shared" si="1"/>
        <v>2.7244100675395342</v>
      </c>
      <c r="W65" s="15">
        <f t="shared" si="0"/>
        <v>0.22180896261933933</v>
      </c>
      <c r="X65" s="15">
        <v>0.2355855</v>
      </c>
      <c r="Y65" s="15">
        <v>0.3208356</v>
      </c>
      <c r="Z65" s="14">
        <v>3678</v>
      </c>
      <c r="AA65" s="17">
        <v>425.56627547466098</v>
      </c>
      <c r="AB65" s="18">
        <v>5.93505859375</v>
      </c>
    </row>
    <row r="66" spans="1:28" x14ac:dyDescent="0.2">
      <c r="A66" s="11" t="s">
        <v>6761</v>
      </c>
      <c r="B66" s="12" t="s">
        <v>6762</v>
      </c>
      <c r="C66" s="13">
        <v>34.94</v>
      </c>
      <c r="D66" s="14">
        <v>1</v>
      </c>
      <c r="E66" s="14">
        <v>8</v>
      </c>
      <c r="F66" s="14">
        <v>9</v>
      </c>
      <c r="G66" s="14">
        <v>60</v>
      </c>
      <c r="H66" s="15">
        <v>4.3732376871652852E-4</v>
      </c>
      <c r="I66" s="15">
        <v>3.1435380447542802E-4</v>
      </c>
      <c r="J66" s="15">
        <v>3.3252934057880016E-4</v>
      </c>
      <c r="K66" s="15">
        <v>4.3744972163960741E-4</v>
      </c>
      <c r="L66" s="15">
        <v>0</v>
      </c>
      <c r="M66" s="15">
        <v>3.0433132708207282E-4</v>
      </c>
      <c r="N66" s="15">
        <v>1.7952759618180368E-4</v>
      </c>
      <c r="O66" s="15">
        <v>2.8346476411515536E-5</v>
      </c>
      <c r="P66" s="15">
        <v>2.1353684494308911E-4</v>
      </c>
      <c r="Q66" s="15">
        <v>0</v>
      </c>
      <c r="R66" s="15">
        <v>0</v>
      </c>
      <c r="S66" s="15">
        <v>0</v>
      </c>
      <c r="T66" s="15">
        <v>4.8376664270920929E-5</v>
      </c>
      <c r="U66" s="15">
        <v>9.313967823018621E-5</v>
      </c>
      <c r="V66" s="16">
        <f t="shared" si="1"/>
        <v>2.6532596494812211</v>
      </c>
      <c r="W66" s="19">
        <f t="shared" si="0"/>
        <v>2.9922413116787953E-2</v>
      </c>
      <c r="X66" s="15">
        <v>0.2118276</v>
      </c>
      <c r="Y66" s="15">
        <v>0.27140429999999999</v>
      </c>
      <c r="Z66" s="14">
        <v>249</v>
      </c>
      <c r="AA66" s="17">
        <v>27.837289864660001</v>
      </c>
      <c r="AB66" s="18">
        <v>8.39697265625</v>
      </c>
    </row>
    <row r="67" spans="1:28" x14ac:dyDescent="0.2">
      <c r="A67" s="11" t="s">
        <v>6763</v>
      </c>
      <c r="B67" s="12" t="s">
        <v>6764</v>
      </c>
      <c r="C67" s="13">
        <v>79.290000000000006</v>
      </c>
      <c r="D67" s="14">
        <v>1</v>
      </c>
      <c r="E67" s="14">
        <v>16</v>
      </c>
      <c r="F67" s="14">
        <v>16</v>
      </c>
      <c r="G67" s="14">
        <v>314</v>
      </c>
      <c r="H67" s="15">
        <v>1.7163154161900678E-4</v>
      </c>
      <c r="I67" s="15">
        <v>4.2106432448769529E-3</v>
      </c>
      <c r="J67" s="15">
        <v>1.0529190210299014E-3</v>
      </c>
      <c r="K67" s="15">
        <v>4.017161995404016E-4</v>
      </c>
      <c r="L67" s="15">
        <v>2.6986433748515115E-3</v>
      </c>
      <c r="M67" s="15">
        <v>1.7071106763835546E-3</v>
      </c>
      <c r="N67" s="15">
        <v>1.7132228437248432E-3</v>
      </c>
      <c r="O67" s="15">
        <v>5.2396902692025519E-4</v>
      </c>
      <c r="P67" s="15">
        <v>4.1578117021159752E-4</v>
      </c>
      <c r="Q67" s="15">
        <v>2.9717123756064611E-4</v>
      </c>
      <c r="R67" s="15">
        <v>5.3022452908198068E-5</v>
      </c>
      <c r="S67" s="15">
        <v>7.5588502651506825E-5</v>
      </c>
      <c r="T67" s="15">
        <v>2.7310647805044077E-4</v>
      </c>
      <c r="U67" s="15">
        <v>2.0695260785233543E-4</v>
      </c>
      <c r="V67" s="16">
        <f t="shared" si="1"/>
        <v>2.6440211548724055</v>
      </c>
      <c r="W67" s="15">
        <f t="shared" si="0"/>
        <v>0.13466613715026074</v>
      </c>
      <c r="X67" s="15">
        <v>0.2355855</v>
      </c>
      <c r="Y67" s="15">
        <v>0.30159859999999999</v>
      </c>
      <c r="Z67" s="14">
        <v>169</v>
      </c>
      <c r="AA67" s="17">
        <v>18.94334539466</v>
      </c>
      <c r="AB67" s="18">
        <v>4.91943359375</v>
      </c>
    </row>
    <row r="68" spans="1:28" x14ac:dyDescent="0.2">
      <c r="A68" s="11" t="s">
        <v>6031</v>
      </c>
      <c r="B68" s="12" t="s">
        <v>6032</v>
      </c>
      <c r="C68" s="13">
        <v>18.350000000000001</v>
      </c>
      <c r="D68" s="14">
        <v>1</v>
      </c>
      <c r="E68" s="14">
        <v>4</v>
      </c>
      <c r="F68" s="14">
        <v>4</v>
      </c>
      <c r="G68" s="14">
        <v>15</v>
      </c>
      <c r="H68" s="15">
        <v>9.6845450760896259E-5</v>
      </c>
      <c r="I68" s="15">
        <v>0</v>
      </c>
      <c r="J68" s="15">
        <v>0</v>
      </c>
      <c r="K68" s="15">
        <v>8.1725684143620425E-5</v>
      </c>
      <c r="L68" s="15">
        <v>0</v>
      </c>
      <c r="M68" s="15">
        <v>3.5714226980903335E-5</v>
      </c>
      <c r="N68" s="15">
        <v>4.9195016865548928E-5</v>
      </c>
      <c r="O68" s="15">
        <v>0</v>
      </c>
      <c r="P68" s="15">
        <v>0</v>
      </c>
      <c r="Q68" s="15">
        <v>3.174079858654618E-5</v>
      </c>
      <c r="R68" s="15">
        <v>0</v>
      </c>
      <c r="S68" s="15">
        <v>0</v>
      </c>
      <c r="T68" s="15">
        <v>6.3481597173092356E-6</v>
      </c>
      <c r="U68" s="15">
        <v>1.4194916659929299E-5</v>
      </c>
      <c r="V68" s="16">
        <f t="shared" si="1"/>
        <v>2.4920885637465036</v>
      </c>
      <c r="W68" s="15">
        <f t="shared" si="0"/>
        <v>0.25974708239058453</v>
      </c>
      <c r="X68" s="15">
        <v>0.2355855</v>
      </c>
      <c r="Y68" s="15">
        <v>0.33228679999999999</v>
      </c>
      <c r="Z68" s="14">
        <v>218</v>
      </c>
      <c r="AA68" s="17">
        <v>25.81071602466</v>
      </c>
      <c r="AB68" s="18">
        <v>10.43310546875</v>
      </c>
    </row>
    <row r="69" spans="1:28" x14ac:dyDescent="0.2">
      <c r="A69" s="11" t="s">
        <v>6765</v>
      </c>
      <c r="B69" s="12" t="s">
        <v>6766</v>
      </c>
      <c r="C69" s="13">
        <v>8.4</v>
      </c>
      <c r="D69" s="14">
        <v>1</v>
      </c>
      <c r="E69" s="14">
        <v>3</v>
      </c>
      <c r="F69" s="14">
        <v>3</v>
      </c>
      <c r="G69" s="14">
        <v>8</v>
      </c>
      <c r="H69" s="15">
        <v>0</v>
      </c>
      <c r="I69" s="15">
        <v>1.3515053028859375E-4</v>
      </c>
      <c r="J69" s="15">
        <v>9.4999346024519655E-5</v>
      </c>
      <c r="K69" s="15">
        <v>0</v>
      </c>
      <c r="L69" s="15">
        <v>0</v>
      </c>
      <c r="M69" s="15">
        <v>4.6029975262622684E-5</v>
      </c>
      <c r="N69" s="15">
        <v>6.4607949334788203E-5</v>
      </c>
      <c r="O69" s="15">
        <v>0</v>
      </c>
      <c r="P69" s="15">
        <v>0</v>
      </c>
      <c r="Q69" s="15">
        <v>4.1965692740846717E-5</v>
      </c>
      <c r="R69" s="15">
        <v>0</v>
      </c>
      <c r="S69" s="15">
        <v>0</v>
      </c>
      <c r="T69" s="15">
        <v>8.3931385481693437E-6</v>
      </c>
      <c r="U69" s="15">
        <v>1.8767628338280544E-5</v>
      </c>
      <c r="V69" s="16">
        <f t="shared" si="1"/>
        <v>2.4552913660921885</v>
      </c>
      <c r="W69" s="15">
        <f t="shared" ref="W69:W132" si="2">TTEST(H69:L69,O69:S69,2,3)</f>
        <v>0.26997934072730406</v>
      </c>
      <c r="X69" s="15">
        <v>0.2355855</v>
      </c>
      <c r="Y69" s="15">
        <v>0.33228679999999999</v>
      </c>
      <c r="Z69" s="14">
        <v>536</v>
      </c>
      <c r="AA69" s="17">
        <v>58.8493656846601</v>
      </c>
      <c r="AB69" s="18">
        <v>5.65576171875</v>
      </c>
    </row>
    <row r="70" spans="1:28" x14ac:dyDescent="0.2">
      <c r="A70" s="11" t="s">
        <v>6767</v>
      </c>
      <c r="B70" s="12" t="s">
        <v>6768</v>
      </c>
      <c r="C70" s="13">
        <v>12.84</v>
      </c>
      <c r="D70" s="14">
        <v>1</v>
      </c>
      <c r="E70" s="14">
        <v>4</v>
      </c>
      <c r="F70" s="14">
        <v>4</v>
      </c>
      <c r="G70" s="14">
        <v>115</v>
      </c>
      <c r="H70" s="15">
        <v>1.7763331408577549E-4</v>
      </c>
      <c r="I70" s="15">
        <v>2.0264895182540039E-4</v>
      </c>
      <c r="J70" s="15">
        <v>3.1017917726290634E-4</v>
      </c>
      <c r="K70" s="15">
        <v>1.6484956268123375E-4</v>
      </c>
      <c r="L70" s="15">
        <v>0</v>
      </c>
      <c r="M70" s="15">
        <v>1.7106220117106319E-4</v>
      </c>
      <c r="N70" s="15">
        <v>1.1146222333740503E-4</v>
      </c>
      <c r="O70" s="15">
        <v>0</v>
      </c>
      <c r="P70" s="15">
        <v>0</v>
      </c>
      <c r="Q70" s="15">
        <v>4.4958282349954702E-5</v>
      </c>
      <c r="R70" s="15">
        <v>6.6796048530196547E-5</v>
      </c>
      <c r="S70" s="15">
        <v>4.8756505520273346E-5</v>
      </c>
      <c r="T70" s="15">
        <v>3.2102167280084924E-5</v>
      </c>
      <c r="U70" s="15">
        <v>3.0444253814399411E-5</v>
      </c>
      <c r="V70" s="16">
        <f t="shared" si="1"/>
        <v>2.4137784044338901</v>
      </c>
      <c r="W70" s="19">
        <f t="shared" si="2"/>
        <v>4.7303875443751316E-2</v>
      </c>
      <c r="X70" s="15">
        <v>0.2355855</v>
      </c>
      <c r="Y70" s="15">
        <v>0.28941329999999998</v>
      </c>
      <c r="Z70" s="14">
        <v>553</v>
      </c>
      <c r="AA70" s="17">
        <v>58.445180014660103</v>
      </c>
      <c r="AB70" s="18">
        <v>7.84033203125</v>
      </c>
    </row>
    <row r="71" spans="1:28" x14ac:dyDescent="0.2">
      <c r="A71" s="11" t="s">
        <v>6127</v>
      </c>
      <c r="B71" s="12" t="s">
        <v>6128</v>
      </c>
      <c r="C71" s="13">
        <v>38.64</v>
      </c>
      <c r="D71" s="14">
        <v>1</v>
      </c>
      <c r="E71" s="14">
        <v>9</v>
      </c>
      <c r="F71" s="14">
        <v>9</v>
      </c>
      <c r="G71" s="14">
        <v>115</v>
      </c>
      <c r="H71" s="15">
        <v>4.6840113120404146E-4</v>
      </c>
      <c r="I71" s="15">
        <v>4.454274079797126E-4</v>
      </c>
      <c r="J71" s="15">
        <v>5.1745495271823198E-4</v>
      </c>
      <c r="K71" s="15">
        <v>1.0328755438254123E-4</v>
      </c>
      <c r="L71" s="15">
        <v>4.8243067860983835E-4</v>
      </c>
      <c r="M71" s="15">
        <v>4.034003449788731E-4</v>
      </c>
      <c r="N71" s="15">
        <v>1.6978906803316653E-4</v>
      </c>
      <c r="O71" s="15">
        <v>1.0403779425953398E-4</v>
      </c>
      <c r="P71" s="15">
        <v>2.5294383757612102E-5</v>
      </c>
      <c r="Q71" s="15">
        <v>1.9827711251205294E-4</v>
      </c>
      <c r="R71" s="15">
        <v>0</v>
      </c>
      <c r="S71" s="15">
        <v>5.6135633005310851E-5</v>
      </c>
      <c r="T71" s="15">
        <v>7.6748984706901961E-5</v>
      </c>
      <c r="U71" s="15">
        <v>7.8225088455350037E-5</v>
      </c>
      <c r="V71" s="16">
        <f t="shared" si="1"/>
        <v>2.3939927470413545</v>
      </c>
      <c r="W71" s="19">
        <f t="shared" si="2"/>
        <v>8.9913767440637522E-3</v>
      </c>
      <c r="X71" s="15">
        <v>0.16434499999999999</v>
      </c>
      <c r="Y71" s="15">
        <v>0.2501138</v>
      </c>
      <c r="Z71" s="14">
        <v>295</v>
      </c>
      <c r="AA71" s="17">
        <v>31.712579294659999</v>
      </c>
      <c r="AB71" s="18">
        <v>7.48876953125</v>
      </c>
    </row>
    <row r="72" spans="1:28" x14ac:dyDescent="0.2">
      <c r="A72" s="11" t="s">
        <v>5997</v>
      </c>
      <c r="B72" s="12" t="s">
        <v>5998</v>
      </c>
      <c r="C72" s="13">
        <v>27.55</v>
      </c>
      <c r="D72" s="14">
        <v>1</v>
      </c>
      <c r="E72" s="14">
        <v>5</v>
      </c>
      <c r="F72" s="14">
        <v>5</v>
      </c>
      <c r="G72" s="14">
        <v>33</v>
      </c>
      <c r="H72" s="15">
        <v>0</v>
      </c>
      <c r="I72" s="15">
        <v>3.496679177473973E-5</v>
      </c>
      <c r="J72" s="15">
        <v>2.4642464894043624E-4</v>
      </c>
      <c r="K72" s="15">
        <v>6.6231968718059365E-5</v>
      </c>
      <c r="L72" s="15">
        <v>0</v>
      </c>
      <c r="M72" s="15">
        <v>6.9524681886647062E-5</v>
      </c>
      <c r="N72" s="15">
        <v>1.0267186914572546E-4</v>
      </c>
      <c r="O72" s="15">
        <v>0</v>
      </c>
      <c r="P72" s="15">
        <v>0</v>
      </c>
      <c r="Q72" s="15">
        <v>0</v>
      </c>
      <c r="R72" s="15">
        <v>0</v>
      </c>
      <c r="S72" s="15">
        <v>6.9513852678091813E-5</v>
      </c>
      <c r="T72" s="15">
        <v>1.3902770535618363E-5</v>
      </c>
      <c r="U72" s="15">
        <v>3.1087539993223824E-5</v>
      </c>
      <c r="V72" s="16">
        <f t="shared" si="1"/>
        <v>2.3221528274848384</v>
      </c>
      <c r="W72" s="15">
        <f t="shared" si="2"/>
        <v>0.30148315483645022</v>
      </c>
      <c r="X72" s="15">
        <v>0.2355855</v>
      </c>
      <c r="Y72" s="15">
        <v>0.33228679999999999</v>
      </c>
      <c r="Z72" s="14">
        <v>323</v>
      </c>
      <c r="AA72" s="17">
        <v>35.272373634659999</v>
      </c>
      <c r="AB72" s="18">
        <v>8.85107421875</v>
      </c>
    </row>
    <row r="73" spans="1:28" x14ac:dyDescent="0.2">
      <c r="A73" s="11" t="s">
        <v>6025</v>
      </c>
      <c r="B73" s="12" t="s">
        <v>6026</v>
      </c>
      <c r="C73" s="13">
        <v>16.34</v>
      </c>
      <c r="D73" s="14">
        <v>1</v>
      </c>
      <c r="E73" s="14">
        <v>4</v>
      </c>
      <c r="F73" s="14">
        <v>4</v>
      </c>
      <c r="G73" s="14">
        <v>18</v>
      </c>
      <c r="H73" s="15">
        <v>0</v>
      </c>
      <c r="I73" s="15">
        <v>1.0883108914197354E-4</v>
      </c>
      <c r="J73" s="15">
        <v>0</v>
      </c>
      <c r="K73" s="15">
        <v>3.0160386505246434E-4</v>
      </c>
      <c r="L73" s="15">
        <v>0</v>
      </c>
      <c r="M73" s="15">
        <v>8.2086990838887568E-5</v>
      </c>
      <c r="N73" s="15">
        <v>1.3145125242223374E-4</v>
      </c>
      <c r="O73" s="15">
        <v>0</v>
      </c>
      <c r="P73" s="15">
        <v>0</v>
      </c>
      <c r="Q73" s="15">
        <v>8.2453223110668996E-5</v>
      </c>
      <c r="R73" s="15">
        <v>0</v>
      </c>
      <c r="S73" s="15">
        <v>0</v>
      </c>
      <c r="T73" s="15">
        <v>1.6490644622133799E-5</v>
      </c>
      <c r="U73" s="15">
        <v>3.6874202367882508E-5</v>
      </c>
      <c r="V73" s="16">
        <f t="shared" si="1"/>
        <v>2.3155058064733653</v>
      </c>
      <c r="W73" s="15">
        <f t="shared" si="2"/>
        <v>0.33547723339905627</v>
      </c>
      <c r="X73" s="15">
        <v>0.2355855</v>
      </c>
      <c r="Y73" s="15">
        <v>0.33228679999999999</v>
      </c>
      <c r="Z73" s="14">
        <v>257</v>
      </c>
      <c r="AA73" s="17">
        <v>28.007290164659999</v>
      </c>
      <c r="AB73" s="18">
        <v>11.03369140625</v>
      </c>
    </row>
    <row r="74" spans="1:28" x14ac:dyDescent="0.2">
      <c r="A74" s="11" t="s">
        <v>6769</v>
      </c>
      <c r="B74" s="12" t="s">
        <v>6770</v>
      </c>
      <c r="C74" s="13">
        <v>24.66</v>
      </c>
      <c r="D74" s="14">
        <v>1</v>
      </c>
      <c r="E74" s="14">
        <v>31</v>
      </c>
      <c r="F74" s="14">
        <v>31</v>
      </c>
      <c r="G74" s="14">
        <v>140</v>
      </c>
      <c r="H74" s="15">
        <v>0</v>
      </c>
      <c r="I74" s="15">
        <v>5.9905817150256158E-4</v>
      </c>
      <c r="J74" s="15">
        <v>2.0090917739473119E-4</v>
      </c>
      <c r="K74" s="15">
        <v>1.8871372669936919E-4</v>
      </c>
      <c r="L74" s="15">
        <v>4.1327444574093769E-4</v>
      </c>
      <c r="M74" s="15">
        <v>2.8039110426751992E-4</v>
      </c>
      <c r="N74" s="15">
        <v>2.3051462632058044E-4</v>
      </c>
      <c r="O74" s="15">
        <v>1.8252000655155005E-4</v>
      </c>
      <c r="P74" s="15">
        <v>5.9463115223313749E-5</v>
      </c>
      <c r="Q74" s="15">
        <v>4.0176133154460334E-5</v>
      </c>
      <c r="R74" s="15">
        <v>0</v>
      </c>
      <c r="S74" s="15">
        <v>0</v>
      </c>
      <c r="T74" s="15">
        <v>5.6431850985864819E-5</v>
      </c>
      <c r="U74" s="15">
        <v>7.5067915100976432E-5</v>
      </c>
      <c r="V74" s="16">
        <f t="shared" si="1"/>
        <v>2.312859002494656</v>
      </c>
      <c r="W74" s="15">
        <f t="shared" si="2"/>
        <v>9.5618819056892637E-2</v>
      </c>
      <c r="X74" s="15">
        <v>0.2355855</v>
      </c>
      <c r="Y74" s="15">
        <v>0.29264770000000001</v>
      </c>
      <c r="Z74" s="14">
        <v>1667</v>
      </c>
      <c r="AA74" s="17">
        <v>185.34905876465999</v>
      </c>
      <c r="AB74" s="18">
        <v>6.16357421875</v>
      </c>
    </row>
    <row r="75" spans="1:28" x14ac:dyDescent="0.2">
      <c r="A75" s="11" t="s">
        <v>6095</v>
      </c>
      <c r="B75" s="12" t="s">
        <v>6096</v>
      </c>
      <c r="C75" s="13">
        <v>11.1</v>
      </c>
      <c r="D75" s="14">
        <v>1</v>
      </c>
      <c r="E75" s="14">
        <v>13</v>
      </c>
      <c r="F75" s="14">
        <v>13</v>
      </c>
      <c r="G75" s="14">
        <v>83</v>
      </c>
      <c r="H75" s="15">
        <v>7.2779798696268671E-5</v>
      </c>
      <c r="I75" s="15">
        <v>2.8857541656722176E-5</v>
      </c>
      <c r="J75" s="15">
        <v>6.0959242311890947E-5</v>
      </c>
      <c r="K75" s="15">
        <v>1.0779140853026462E-4</v>
      </c>
      <c r="L75" s="15">
        <v>8.1012567445729852E-5</v>
      </c>
      <c r="M75" s="15">
        <v>7.0280111728175253E-5</v>
      </c>
      <c r="N75" s="15">
        <v>2.8858444805819107E-5</v>
      </c>
      <c r="O75" s="15">
        <v>0</v>
      </c>
      <c r="P75" s="15">
        <v>0</v>
      </c>
      <c r="Q75" s="15">
        <v>2.2248382336880507E-5</v>
      </c>
      <c r="R75" s="15">
        <v>1.722600759043652E-5</v>
      </c>
      <c r="S75" s="15">
        <v>3.2535116570187571E-5</v>
      </c>
      <c r="T75" s="15">
        <v>1.4401901299500921E-5</v>
      </c>
      <c r="U75" s="15">
        <v>1.4258206927473872E-5</v>
      </c>
      <c r="V75" s="16">
        <f t="shared" si="1"/>
        <v>2.2868571999977978</v>
      </c>
      <c r="W75" s="19">
        <f t="shared" si="2"/>
        <v>8.5865571810093515E-3</v>
      </c>
      <c r="X75" s="15">
        <v>0.16255929999999999</v>
      </c>
      <c r="Y75" s="15">
        <v>0.248391</v>
      </c>
      <c r="Z75" s="14">
        <v>1684</v>
      </c>
      <c r="AA75" s="17">
        <v>180.58611132466001</v>
      </c>
      <c r="AB75" s="18">
        <v>4.43701171875</v>
      </c>
    </row>
    <row r="76" spans="1:28" x14ac:dyDescent="0.2">
      <c r="A76" s="11" t="s">
        <v>6771</v>
      </c>
      <c r="B76" s="12" t="s">
        <v>6772</v>
      </c>
      <c r="C76" s="13">
        <v>32.5</v>
      </c>
      <c r="D76" s="14">
        <v>1</v>
      </c>
      <c r="E76" s="14">
        <v>3</v>
      </c>
      <c r="F76" s="14">
        <v>3</v>
      </c>
      <c r="G76" s="14">
        <v>31</v>
      </c>
      <c r="H76" s="15">
        <v>2.5315903951885892E-4</v>
      </c>
      <c r="I76" s="15">
        <v>1.9491421128973459E-4</v>
      </c>
      <c r="J76" s="15">
        <v>2.3377699485981206E-4</v>
      </c>
      <c r="K76" s="15">
        <v>1.3360105076761134E-4</v>
      </c>
      <c r="L76" s="15">
        <v>0</v>
      </c>
      <c r="M76" s="15">
        <v>1.6309025928720337E-4</v>
      </c>
      <c r="N76" s="15">
        <v>1.0196789908209933E-4</v>
      </c>
      <c r="O76" s="15">
        <v>0</v>
      </c>
      <c r="P76" s="15">
        <v>0</v>
      </c>
      <c r="Q76" s="15">
        <v>1.2506143774463591E-4</v>
      </c>
      <c r="R76" s="15">
        <v>4.2557677641968281E-5</v>
      </c>
      <c r="S76" s="15">
        <v>0</v>
      </c>
      <c r="T76" s="15">
        <v>3.3523823077320842E-5</v>
      </c>
      <c r="U76" s="15">
        <v>5.4388154887888006E-5</v>
      </c>
      <c r="V76" s="16">
        <f t="shared" si="1"/>
        <v>2.282412029002455</v>
      </c>
      <c r="W76" s="19">
        <f t="shared" si="2"/>
        <v>4.5417340487265319E-2</v>
      </c>
      <c r="X76" s="15">
        <v>0.2355855</v>
      </c>
      <c r="Y76" s="15">
        <v>0.28935640000000001</v>
      </c>
      <c r="Z76" s="14">
        <v>120</v>
      </c>
      <c r="AA76" s="17">
        <v>14.154232324660001</v>
      </c>
      <c r="AB76" s="18">
        <v>9.20263671875</v>
      </c>
    </row>
    <row r="77" spans="1:28" x14ac:dyDescent="0.2">
      <c r="A77" s="11" t="s">
        <v>6773</v>
      </c>
      <c r="B77" s="12" t="s">
        <v>6774</v>
      </c>
      <c r="C77" s="13">
        <v>18.11</v>
      </c>
      <c r="D77" s="14">
        <v>1</v>
      </c>
      <c r="E77" s="14">
        <v>4</v>
      </c>
      <c r="F77" s="14">
        <v>5</v>
      </c>
      <c r="G77" s="14">
        <v>41</v>
      </c>
      <c r="H77" s="15">
        <v>3.3962126693045584E-4</v>
      </c>
      <c r="I77" s="15">
        <v>2.7000179290207068E-4</v>
      </c>
      <c r="J77" s="15">
        <v>1.9418205945509432E-4</v>
      </c>
      <c r="K77" s="15">
        <v>0</v>
      </c>
      <c r="L77" s="15">
        <v>0</v>
      </c>
      <c r="M77" s="15">
        <v>1.6076102385752418E-4</v>
      </c>
      <c r="N77" s="15">
        <v>1.5550700255728448E-4</v>
      </c>
      <c r="O77" s="15">
        <v>0</v>
      </c>
      <c r="P77" s="15">
        <v>1.6529117661454206E-4</v>
      </c>
      <c r="Q77" s="15">
        <v>0</v>
      </c>
      <c r="R77" s="15">
        <v>0</v>
      </c>
      <c r="S77" s="15">
        <v>0</v>
      </c>
      <c r="T77" s="15">
        <v>3.3058235322908411E-5</v>
      </c>
      <c r="U77" s="15">
        <v>7.3920461398207913E-5</v>
      </c>
      <c r="V77" s="16">
        <f t="shared" si="1"/>
        <v>2.2818360513054348</v>
      </c>
      <c r="W77" s="15">
        <f t="shared" si="2"/>
        <v>0.15072313407835874</v>
      </c>
      <c r="X77" s="15">
        <v>0.2355855</v>
      </c>
      <c r="Y77" s="15">
        <v>0.30159859999999999</v>
      </c>
      <c r="Z77" s="14">
        <v>243</v>
      </c>
      <c r="AA77" s="17">
        <v>26.92904542466</v>
      </c>
      <c r="AB77" s="18">
        <v>7.78173828125</v>
      </c>
    </row>
    <row r="78" spans="1:28" x14ac:dyDescent="0.2">
      <c r="A78" s="11" t="s">
        <v>6775</v>
      </c>
      <c r="B78" s="12" t="s">
        <v>6776</v>
      </c>
      <c r="C78" s="13">
        <v>12.17</v>
      </c>
      <c r="D78" s="14">
        <v>1</v>
      </c>
      <c r="E78" s="14">
        <v>6</v>
      </c>
      <c r="F78" s="14">
        <v>6</v>
      </c>
      <c r="G78" s="14">
        <v>21</v>
      </c>
      <c r="H78" s="15">
        <v>0</v>
      </c>
      <c r="I78" s="15">
        <v>4.4946943685929896E-5</v>
      </c>
      <c r="J78" s="15">
        <v>7.491142392439876E-5</v>
      </c>
      <c r="K78" s="15">
        <v>9.9159632922071351E-5</v>
      </c>
      <c r="L78" s="15">
        <v>1.5770044865697641E-4</v>
      </c>
      <c r="M78" s="15">
        <v>7.5343689837875286E-5</v>
      </c>
      <c r="N78" s="15">
        <v>5.9056446508846449E-5</v>
      </c>
      <c r="O78" s="15">
        <v>0</v>
      </c>
      <c r="P78" s="15">
        <v>0</v>
      </c>
      <c r="Q78" s="15">
        <v>3.5125597438113751E-5</v>
      </c>
      <c r="R78" s="15">
        <v>2.6197741757547054E-5</v>
      </c>
      <c r="S78" s="15">
        <v>1.7459111964151339E-5</v>
      </c>
      <c r="T78" s="15">
        <v>1.5756490231962429E-5</v>
      </c>
      <c r="U78" s="15">
        <v>1.5681318001101527E-5</v>
      </c>
      <c r="V78" s="16">
        <f t="shared" si="1"/>
        <v>2.2575404793605265</v>
      </c>
      <c r="W78" s="15">
        <f t="shared" si="2"/>
        <v>8.6292947267994219E-2</v>
      </c>
      <c r="X78" s="15">
        <v>0.2355855</v>
      </c>
      <c r="Y78" s="15">
        <v>0.28941329999999998</v>
      </c>
      <c r="Z78" s="14">
        <v>682</v>
      </c>
      <c r="AA78" s="17">
        <v>74.470499534660107</v>
      </c>
      <c r="AB78" s="18">
        <v>8.63134765625</v>
      </c>
    </row>
    <row r="79" spans="1:28" x14ac:dyDescent="0.2">
      <c r="A79" s="11" t="s">
        <v>6101</v>
      </c>
      <c r="B79" s="12" t="s">
        <v>6102</v>
      </c>
      <c r="C79" s="13">
        <v>55.66</v>
      </c>
      <c r="D79" s="14">
        <v>1</v>
      </c>
      <c r="E79" s="14">
        <v>17</v>
      </c>
      <c r="F79" s="14">
        <v>17</v>
      </c>
      <c r="G79" s="14">
        <v>431</v>
      </c>
      <c r="H79" s="15">
        <v>2.4254228827317917E-3</v>
      </c>
      <c r="I79" s="15">
        <v>1.6229629008880956E-3</v>
      </c>
      <c r="J79" s="15">
        <v>1.4691441951717764E-3</v>
      </c>
      <c r="K79" s="15">
        <v>1.4752476955446471E-3</v>
      </c>
      <c r="L79" s="15">
        <v>2.8205251169581727E-3</v>
      </c>
      <c r="M79" s="15">
        <v>1.9626605582588968E-3</v>
      </c>
      <c r="N79" s="15">
        <v>6.2181282710738379E-4</v>
      </c>
      <c r="O79" s="15">
        <v>2.9695539528973807E-4</v>
      </c>
      <c r="P79" s="15">
        <v>1.9306272572973301E-4</v>
      </c>
      <c r="Q79" s="15">
        <v>4.3706104215184162E-4</v>
      </c>
      <c r="R79" s="15">
        <v>7.7083254809347582E-4</v>
      </c>
      <c r="S79" s="15">
        <v>3.6342934380051087E-4</v>
      </c>
      <c r="T79" s="15">
        <v>4.1226821101305992E-4</v>
      </c>
      <c r="U79" s="15">
        <v>2.1961124373579946E-4</v>
      </c>
      <c r="V79" s="16">
        <f t="shared" si="1"/>
        <v>2.2511555526029285</v>
      </c>
      <c r="W79" s="19">
        <f t="shared" si="2"/>
        <v>3.3411464616174918E-3</v>
      </c>
      <c r="X79" s="15">
        <v>9.7824439999999999E-2</v>
      </c>
      <c r="Y79" s="15">
        <v>0.16469120000000001</v>
      </c>
      <c r="Z79" s="14">
        <v>424</v>
      </c>
      <c r="AA79" s="17">
        <v>44.787342414660003</v>
      </c>
      <c r="AB79" s="18">
        <v>8.51416015625</v>
      </c>
    </row>
    <row r="80" spans="1:28" x14ac:dyDescent="0.2">
      <c r="A80" s="11" t="s">
        <v>6059</v>
      </c>
      <c r="B80" s="12" t="s">
        <v>6060</v>
      </c>
      <c r="C80" s="13">
        <v>36.94</v>
      </c>
      <c r="D80" s="14">
        <v>1</v>
      </c>
      <c r="E80" s="14">
        <v>5</v>
      </c>
      <c r="F80" s="14">
        <v>5</v>
      </c>
      <c r="G80" s="14">
        <v>19</v>
      </c>
      <c r="H80" s="15">
        <v>1.1397916106890894E-4</v>
      </c>
      <c r="I80" s="15">
        <v>5.3329512473142627E-5</v>
      </c>
      <c r="J80" s="15">
        <v>1.4368706262817577E-4</v>
      </c>
      <c r="K80" s="15">
        <v>1.1744549520046256E-4</v>
      </c>
      <c r="L80" s="15">
        <v>0</v>
      </c>
      <c r="M80" s="15">
        <v>8.5688246274137975E-5</v>
      </c>
      <c r="N80" s="15">
        <v>5.8228697006939658E-5</v>
      </c>
      <c r="O80" s="15">
        <v>0</v>
      </c>
      <c r="P80" s="15">
        <v>0</v>
      </c>
      <c r="Q80" s="15">
        <v>9.2386325082124122E-5</v>
      </c>
      <c r="R80" s="15">
        <v>0</v>
      </c>
      <c r="S80" s="15">
        <v>0</v>
      </c>
      <c r="T80" s="15">
        <v>1.8477265016424824E-5</v>
      </c>
      <c r="U80" s="15">
        <v>4.1316420615004674E-5</v>
      </c>
      <c r="V80" s="16">
        <f t="shared" si="1"/>
        <v>2.2133460991420404</v>
      </c>
      <c r="W80" s="15">
        <f t="shared" si="2"/>
        <v>7.2166805828291991E-2</v>
      </c>
      <c r="X80" s="15">
        <v>0.2355855</v>
      </c>
      <c r="Y80" s="15">
        <v>0.28941329999999998</v>
      </c>
      <c r="Z80" s="14">
        <v>111</v>
      </c>
      <c r="AA80" s="17">
        <v>13.518955994660001</v>
      </c>
      <c r="AB80" s="18">
        <v>9.11474609375</v>
      </c>
    </row>
    <row r="81" spans="1:28" x14ac:dyDescent="0.2">
      <c r="A81" s="11" t="s">
        <v>6777</v>
      </c>
      <c r="B81" s="12" t="s">
        <v>6778</v>
      </c>
      <c r="C81" s="13">
        <v>9.6999999999999993</v>
      </c>
      <c r="D81" s="14">
        <v>1</v>
      </c>
      <c r="E81" s="14">
        <v>7</v>
      </c>
      <c r="F81" s="14">
        <v>7</v>
      </c>
      <c r="G81" s="14">
        <v>14</v>
      </c>
      <c r="H81" s="15">
        <v>0</v>
      </c>
      <c r="I81" s="15">
        <v>6.4738222875060302E-5</v>
      </c>
      <c r="J81" s="15">
        <v>6.5302069020797574E-5</v>
      </c>
      <c r="K81" s="15">
        <v>3.7283733668181419E-5</v>
      </c>
      <c r="L81" s="15">
        <v>0</v>
      </c>
      <c r="M81" s="15">
        <v>3.346480511280786E-5</v>
      </c>
      <c r="N81" s="15">
        <v>3.2580702146619021E-5</v>
      </c>
      <c r="O81" s="15">
        <v>3.7310965270764578E-5</v>
      </c>
      <c r="P81" s="15">
        <v>0</v>
      </c>
      <c r="Q81" s="15">
        <v>0</v>
      </c>
      <c r="R81" s="15">
        <v>0</v>
      </c>
      <c r="S81" s="15">
        <v>0</v>
      </c>
      <c r="T81" s="15">
        <v>7.4621930541529156E-6</v>
      </c>
      <c r="U81" s="15">
        <v>1.6685970930312692E-5</v>
      </c>
      <c r="V81" s="16">
        <f t="shared" si="1"/>
        <v>2.1649730229154285</v>
      </c>
      <c r="W81" s="15">
        <f t="shared" si="2"/>
        <v>0.16359728262817733</v>
      </c>
      <c r="X81" s="15">
        <v>0.2355855</v>
      </c>
      <c r="Y81" s="15">
        <v>0.30159859999999999</v>
      </c>
      <c r="Z81" s="14">
        <v>1103</v>
      </c>
      <c r="AA81" s="17">
        <v>124.55143469466</v>
      </c>
      <c r="AB81" s="18">
        <v>5.30029296875</v>
      </c>
    </row>
    <row r="82" spans="1:28" x14ac:dyDescent="0.2">
      <c r="A82" s="11" t="s">
        <v>6073</v>
      </c>
      <c r="B82" s="12" t="s">
        <v>6074</v>
      </c>
      <c r="C82" s="13">
        <v>12.45</v>
      </c>
      <c r="D82" s="14">
        <v>1</v>
      </c>
      <c r="E82" s="14">
        <v>4</v>
      </c>
      <c r="F82" s="14">
        <v>4</v>
      </c>
      <c r="G82" s="14">
        <v>46</v>
      </c>
      <c r="H82" s="15">
        <v>1.6583313851702055E-4</v>
      </c>
      <c r="I82" s="15">
        <v>1.3683664767663082E-4</v>
      </c>
      <c r="J82" s="15">
        <v>0</v>
      </c>
      <c r="K82" s="15">
        <v>1.5413039474591924E-4</v>
      </c>
      <c r="L82" s="15">
        <v>0</v>
      </c>
      <c r="M82" s="15">
        <v>9.1360036187914135E-5</v>
      </c>
      <c r="N82" s="15">
        <v>8.4035402511429248E-5</v>
      </c>
      <c r="O82" s="15">
        <v>0</v>
      </c>
      <c r="P82" s="15">
        <v>0</v>
      </c>
      <c r="Q82" s="15">
        <v>5.1298606433308351E-5</v>
      </c>
      <c r="R82" s="15">
        <v>5.2180147654325939E-5</v>
      </c>
      <c r="S82" s="15">
        <v>0</v>
      </c>
      <c r="T82" s="15">
        <v>2.0695750817526859E-5</v>
      </c>
      <c r="U82" s="15">
        <v>2.8340537758310548E-5</v>
      </c>
      <c r="V82" s="16">
        <f t="shared" si="1"/>
        <v>2.1422286333567175</v>
      </c>
      <c r="W82" s="15">
        <f t="shared" si="2"/>
        <v>0.13611621946281924</v>
      </c>
      <c r="X82" s="15">
        <v>0.2355855</v>
      </c>
      <c r="Y82" s="15">
        <v>0.30159859999999999</v>
      </c>
      <c r="Z82" s="14">
        <v>498</v>
      </c>
      <c r="AA82" s="17">
        <v>56.753390404660102</v>
      </c>
      <c r="AB82" s="18">
        <v>9.39306640625</v>
      </c>
    </row>
    <row r="83" spans="1:28" x14ac:dyDescent="0.2">
      <c r="A83" s="11" t="s">
        <v>6779</v>
      </c>
      <c r="B83" s="12" t="s">
        <v>6780</v>
      </c>
      <c r="C83" s="13">
        <v>1.68</v>
      </c>
      <c r="D83" s="14">
        <v>1</v>
      </c>
      <c r="E83" s="14">
        <v>5</v>
      </c>
      <c r="F83" s="14">
        <v>6</v>
      </c>
      <c r="G83" s="14">
        <v>30</v>
      </c>
      <c r="H83" s="15">
        <v>1.2702777564066984E-4</v>
      </c>
      <c r="I83" s="15">
        <v>1.3865025533835802E-4</v>
      </c>
      <c r="J83" s="15">
        <v>1.9189445007581192E-4</v>
      </c>
      <c r="K83" s="15">
        <v>1.4046893107749791E-4</v>
      </c>
      <c r="L83" s="15">
        <v>0</v>
      </c>
      <c r="M83" s="15">
        <v>1.1960828242646755E-4</v>
      </c>
      <c r="N83" s="15">
        <v>7.1386699623447443E-5</v>
      </c>
      <c r="O83" s="15">
        <v>0</v>
      </c>
      <c r="P83" s="15">
        <v>1.3740478741748754E-4</v>
      </c>
      <c r="Q83" s="15">
        <v>0</v>
      </c>
      <c r="R83" s="15">
        <v>0</v>
      </c>
      <c r="S83" s="15">
        <v>0</v>
      </c>
      <c r="T83" s="15">
        <v>2.7480957483497508E-5</v>
      </c>
      <c r="U83" s="15">
        <v>6.1449289019881989E-5</v>
      </c>
      <c r="V83" s="16">
        <f t="shared" si="1"/>
        <v>2.1218131181301589</v>
      </c>
      <c r="W83" s="15">
        <f t="shared" si="2"/>
        <v>6.093183722300119E-2</v>
      </c>
      <c r="X83" s="15">
        <v>0.2355855</v>
      </c>
      <c r="Y83" s="15">
        <v>0.28941329999999998</v>
      </c>
      <c r="Z83" s="14">
        <v>3511</v>
      </c>
      <c r="AA83" s="17">
        <v>395.37216325466397</v>
      </c>
      <c r="AB83" s="18">
        <v>9.15869140625</v>
      </c>
    </row>
    <row r="84" spans="1:28" x14ac:dyDescent="0.2">
      <c r="A84" s="11" t="s">
        <v>5993</v>
      </c>
      <c r="B84" s="12" t="s">
        <v>5994</v>
      </c>
      <c r="C84" s="13">
        <v>7.77</v>
      </c>
      <c r="D84" s="14">
        <v>1</v>
      </c>
      <c r="E84" s="14">
        <v>6</v>
      </c>
      <c r="F84" s="14">
        <v>6</v>
      </c>
      <c r="G84" s="14">
        <v>15</v>
      </c>
      <c r="H84" s="15">
        <v>2.7281346595236583E-4</v>
      </c>
      <c r="I84" s="15">
        <v>0</v>
      </c>
      <c r="J84" s="15">
        <v>3.9113691186167855E-4</v>
      </c>
      <c r="K84" s="15">
        <v>0</v>
      </c>
      <c r="L84" s="15">
        <v>0</v>
      </c>
      <c r="M84" s="15">
        <v>1.3279007556280887E-4</v>
      </c>
      <c r="N84" s="15">
        <v>1.8658057923170266E-4</v>
      </c>
      <c r="O84" s="15">
        <v>0</v>
      </c>
      <c r="P84" s="15">
        <v>1.3187080139565659E-4</v>
      </c>
      <c r="Q84" s="15">
        <v>2.415206935534424E-5</v>
      </c>
      <c r="R84" s="15">
        <v>0</v>
      </c>
      <c r="S84" s="15">
        <v>0</v>
      </c>
      <c r="T84" s="15">
        <v>3.120457415020017E-5</v>
      </c>
      <c r="U84" s="15">
        <v>5.7237670015911196E-5</v>
      </c>
      <c r="V84" s="16">
        <f t="shared" si="1"/>
        <v>2.0893178984357101</v>
      </c>
      <c r="W84" s="15">
        <f t="shared" si="2"/>
        <v>0.29961039970105913</v>
      </c>
      <c r="X84" s="15">
        <v>0.2355855</v>
      </c>
      <c r="Y84" s="15">
        <v>0.33228679999999999</v>
      </c>
      <c r="Z84" s="14">
        <v>1094</v>
      </c>
      <c r="AA84" s="17">
        <v>121.98287239466001</v>
      </c>
      <c r="AB84" s="18">
        <v>5.82080078125</v>
      </c>
    </row>
    <row r="85" spans="1:28" x14ac:dyDescent="0.2">
      <c r="A85" s="11" t="s">
        <v>6781</v>
      </c>
      <c r="B85" s="12" t="s">
        <v>6782</v>
      </c>
      <c r="C85" s="13">
        <v>13.54</v>
      </c>
      <c r="D85" s="14">
        <v>1</v>
      </c>
      <c r="E85" s="14">
        <v>9</v>
      </c>
      <c r="F85" s="14">
        <v>9</v>
      </c>
      <c r="G85" s="14">
        <v>23</v>
      </c>
      <c r="H85" s="15">
        <v>2.8492294900666127E-5</v>
      </c>
      <c r="I85" s="15">
        <v>0</v>
      </c>
      <c r="J85" s="15">
        <v>4.4240498907357115E-5</v>
      </c>
      <c r="K85" s="15">
        <v>2.4966520495404136E-5</v>
      </c>
      <c r="L85" s="15">
        <v>0</v>
      </c>
      <c r="M85" s="15">
        <v>1.9539862860685474E-5</v>
      </c>
      <c r="N85" s="15">
        <v>1.9257002329372605E-5</v>
      </c>
      <c r="O85" s="15">
        <v>0</v>
      </c>
      <c r="P85" s="15">
        <v>0</v>
      </c>
      <c r="Q85" s="15">
        <v>2.3032361536573549E-5</v>
      </c>
      <c r="R85" s="15">
        <v>0</v>
      </c>
      <c r="S85" s="15">
        <v>0</v>
      </c>
      <c r="T85" s="15">
        <v>4.6064723073147095E-6</v>
      </c>
      <c r="U85" s="15">
        <v>1.0300385215625992E-5</v>
      </c>
      <c r="V85" s="16">
        <f t="shared" si="1"/>
        <v>2.0846860967385017</v>
      </c>
      <c r="W85" s="15">
        <f t="shared" si="2"/>
        <v>0.17619990539699154</v>
      </c>
      <c r="X85" s="15">
        <v>0.2355855</v>
      </c>
      <c r="Y85" s="15">
        <v>0.30159859999999999</v>
      </c>
      <c r="Z85" s="14">
        <v>1034</v>
      </c>
      <c r="AA85" s="17">
        <v>110.26569903466</v>
      </c>
      <c r="AB85" s="18">
        <v>6.41748046875</v>
      </c>
    </row>
    <row r="86" spans="1:28" x14ac:dyDescent="0.2">
      <c r="A86" s="11" t="s">
        <v>6023</v>
      </c>
      <c r="B86" s="12" t="s">
        <v>6024</v>
      </c>
      <c r="C86" s="13">
        <v>10.87</v>
      </c>
      <c r="D86" s="14">
        <v>1</v>
      </c>
      <c r="E86" s="14">
        <v>2</v>
      </c>
      <c r="F86" s="14">
        <v>2</v>
      </c>
      <c r="G86" s="14">
        <v>16</v>
      </c>
      <c r="H86" s="15">
        <v>0</v>
      </c>
      <c r="I86" s="15">
        <v>0</v>
      </c>
      <c r="J86" s="15">
        <v>3.0275380714017353E-5</v>
      </c>
      <c r="K86" s="15">
        <v>5.0875055791450903E-5</v>
      </c>
      <c r="L86" s="15">
        <v>0</v>
      </c>
      <c r="M86" s="15">
        <v>1.623008730109365E-5</v>
      </c>
      <c r="N86" s="15">
        <v>2.3386915733783327E-5</v>
      </c>
      <c r="O86" s="15">
        <v>0</v>
      </c>
      <c r="P86" s="15">
        <v>1.931499482080954E-5</v>
      </c>
      <c r="Q86" s="15">
        <v>0</v>
      </c>
      <c r="R86" s="15">
        <v>0</v>
      </c>
      <c r="S86" s="15">
        <v>0</v>
      </c>
      <c r="T86" s="15">
        <v>3.862998964161908E-6</v>
      </c>
      <c r="U86" s="15">
        <v>8.6379282808772983E-6</v>
      </c>
      <c r="V86" s="16">
        <f t="shared" si="1"/>
        <v>2.0708775642816266</v>
      </c>
      <c r="W86" s="15">
        <f t="shared" si="2"/>
        <v>0.3171518112952208</v>
      </c>
      <c r="X86" s="15">
        <v>0.2355855</v>
      </c>
      <c r="Y86" s="15">
        <v>0.33228679999999999</v>
      </c>
      <c r="Z86" s="14">
        <v>138</v>
      </c>
      <c r="AA86" s="17">
        <v>15.411440794660001</v>
      </c>
      <c r="AB86" s="18">
        <v>10.57958984375</v>
      </c>
    </row>
    <row r="87" spans="1:28" x14ac:dyDescent="0.2">
      <c r="A87" s="11" t="s">
        <v>6009</v>
      </c>
      <c r="B87" s="12" t="s">
        <v>6010</v>
      </c>
      <c r="C87" s="13">
        <v>28.39</v>
      </c>
      <c r="D87" s="14">
        <v>1</v>
      </c>
      <c r="E87" s="14">
        <v>7</v>
      </c>
      <c r="F87" s="14">
        <v>7</v>
      </c>
      <c r="G87" s="14">
        <v>18</v>
      </c>
      <c r="H87" s="15">
        <v>0</v>
      </c>
      <c r="I87" s="15">
        <v>3.5523632529623235E-5</v>
      </c>
      <c r="J87" s="15">
        <v>0</v>
      </c>
      <c r="K87" s="15">
        <v>1.613995143035319E-4</v>
      </c>
      <c r="L87" s="15">
        <v>0</v>
      </c>
      <c r="M87" s="15">
        <v>3.9384629366631023E-5</v>
      </c>
      <c r="N87" s="15">
        <v>6.992136035179312E-5</v>
      </c>
      <c r="O87" s="15">
        <v>0</v>
      </c>
      <c r="P87" s="15">
        <v>0</v>
      </c>
      <c r="Q87" s="15">
        <v>4.7123770057644918E-5</v>
      </c>
      <c r="R87" s="15">
        <v>0</v>
      </c>
      <c r="S87" s="15">
        <v>0</v>
      </c>
      <c r="T87" s="15">
        <v>9.4247540115289832E-6</v>
      </c>
      <c r="U87" s="15">
        <v>2.1074390640992642E-5</v>
      </c>
      <c r="V87" s="16">
        <f t="shared" si="1"/>
        <v>2.063105829866962</v>
      </c>
      <c r="W87" s="15">
        <f t="shared" si="2"/>
        <v>0.40339371274604918</v>
      </c>
      <c r="X87" s="15">
        <v>0.248941</v>
      </c>
      <c r="Y87" s="15">
        <v>0.33228679999999999</v>
      </c>
      <c r="Z87" s="14">
        <v>317</v>
      </c>
      <c r="AA87" s="17">
        <v>35.601258624659998</v>
      </c>
      <c r="AB87" s="18">
        <v>6.17626953125</v>
      </c>
    </row>
    <row r="88" spans="1:28" x14ac:dyDescent="0.2">
      <c r="A88" s="11" t="s">
        <v>6783</v>
      </c>
      <c r="B88" s="12" t="s">
        <v>6784</v>
      </c>
      <c r="C88" s="13">
        <v>40.81</v>
      </c>
      <c r="D88" s="14">
        <v>1</v>
      </c>
      <c r="E88" s="14">
        <v>13</v>
      </c>
      <c r="F88" s="14">
        <v>13</v>
      </c>
      <c r="G88" s="14">
        <v>128</v>
      </c>
      <c r="H88" s="15">
        <v>5.9680676942122499E-5</v>
      </c>
      <c r="I88" s="15">
        <v>1.2181825160751565E-3</v>
      </c>
      <c r="J88" s="15">
        <v>3.2319677827946088E-4</v>
      </c>
      <c r="K88" s="15">
        <v>2.5559590714972996E-4</v>
      </c>
      <c r="L88" s="15">
        <v>8.4384550796323459E-4</v>
      </c>
      <c r="M88" s="15">
        <v>5.4010027728194085E-4</v>
      </c>
      <c r="N88" s="15">
        <v>4.7719218995677403E-4</v>
      </c>
      <c r="O88" s="15">
        <v>3.7282833434735418E-4</v>
      </c>
      <c r="P88" s="15">
        <v>2.3509591106652406E-4</v>
      </c>
      <c r="Q88" s="15">
        <v>3.8482054352256401E-5</v>
      </c>
      <c r="R88" s="15">
        <v>0</v>
      </c>
      <c r="S88" s="15">
        <v>0</v>
      </c>
      <c r="T88" s="15">
        <v>1.2928125995322694E-4</v>
      </c>
      <c r="U88" s="15">
        <v>1.6746917770452742E-4</v>
      </c>
      <c r="V88" s="16">
        <f t="shared" si="1"/>
        <v>2.06271412542295</v>
      </c>
      <c r="W88" s="15">
        <f t="shared" si="2"/>
        <v>0.12934470642029133</v>
      </c>
      <c r="X88" s="15">
        <v>0.2355855</v>
      </c>
      <c r="Y88" s="15">
        <v>0.30159859999999999</v>
      </c>
      <c r="Z88" s="14">
        <v>272</v>
      </c>
      <c r="AA88" s="17">
        <v>32.221413354660001</v>
      </c>
      <c r="AB88" s="18">
        <v>5.31298828125</v>
      </c>
    </row>
    <row r="89" spans="1:28" x14ac:dyDescent="0.2">
      <c r="A89" s="11" t="s">
        <v>6785</v>
      </c>
      <c r="B89" s="12" t="s">
        <v>6786</v>
      </c>
      <c r="C89" s="13">
        <v>59.25</v>
      </c>
      <c r="D89" s="14">
        <v>1</v>
      </c>
      <c r="E89" s="14">
        <v>20</v>
      </c>
      <c r="F89" s="14">
        <v>20</v>
      </c>
      <c r="G89" s="14">
        <v>510</v>
      </c>
      <c r="H89" s="15">
        <v>1.4402030354217878E-3</v>
      </c>
      <c r="I89" s="15">
        <v>7.0339958246453391E-4</v>
      </c>
      <c r="J89" s="15">
        <v>4.7778512017184182E-4</v>
      </c>
      <c r="K89" s="15">
        <v>1.0931840764490887E-3</v>
      </c>
      <c r="L89" s="15">
        <v>1.1822747202802561E-3</v>
      </c>
      <c r="M89" s="15">
        <v>9.7936930695750163E-4</v>
      </c>
      <c r="N89" s="15">
        <v>3.8543420938940814E-4</v>
      </c>
      <c r="O89" s="15">
        <v>6.344739926598085E-5</v>
      </c>
      <c r="P89" s="15">
        <v>2.3004510344401278E-4</v>
      </c>
      <c r="Q89" s="15">
        <v>3.3160170537343154E-4</v>
      </c>
      <c r="R89" s="15">
        <v>2.8344090218623987E-4</v>
      </c>
      <c r="S89" s="15">
        <v>2.803318820304717E-4</v>
      </c>
      <c r="T89" s="15">
        <v>2.3777339846002733E-4</v>
      </c>
      <c r="U89" s="15">
        <v>1.0386262217166078E-4</v>
      </c>
      <c r="V89" s="16">
        <f t="shared" si="1"/>
        <v>2.0422656645547765</v>
      </c>
      <c r="W89" s="19">
        <f t="shared" si="2"/>
        <v>1.0709959819412881E-2</v>
      </c>
      <c r="X89" s="15">
        <v>0.1699611</v>
      </c>
      <c r="Y89" s="15">
        <v>0.25459369999999998</v>
      </c>
      <c r="Z89" s="14">
        <v>346</v>
      </c>
      <c r="AA89" s="17">
        <v>38.709975484659999</v>
      </c>
      <c r="AB89" s="18">
        <v>7.37158203125</v>
      </c>
    </row>
    <row r="90" spans="1:28" x14ac:dyDescent="0.2">
      <c r="A90" s="11" t="s">
        <v>6787</v>
      </c>
      <c r="B90" s="12" t="s">
        <v>6788</v>
      </c>
      <c r="C90" s="13">
        <v>37.799999999999997</v>
      </c>
      <c r="D90" s="14">
        <v>1</v>
      </c>
      <c r="E90" s="14">
        <v>5</v>
      </c>
      <c r="F90" s="14">
        <v>5</v>
      </c>
      <c r="G90" s="14">
        <v>44</v>
      </c>
      <c r="H90" s="15">
        <v>8.6097068195573699E-5</v>
      </c>
      <c r="I90" s="15">
        <v>1.0002506306374867E-4</v>
      </c>
      <c r="J90" s="15">
        <v>0</v>
      </c>
      <c r="K90" s="15">
        <v>1.4835261528702636E-4</v>
      </c>
      <c r="L90" s="15">
        <v>3.1844334960961878E-4</v>
      </c>
      <c r="M90" s="15">
        <v>1.3058361923119348E-4</v>
      </c>
      <c r="N90" s="15">
        <v>1.1786854511307063E-4</v>
      </c>
      <c r="O90" s="15">
        <v>0</v>
      </c>
      <c r="P90" s="15">
        <v>0</v>
      </c>
      <c r="Q90" s="15">
        <v>3.1562327330608345E-5</v>
      </c>
      <c r="R90" s="15">
        <v>8.7008819136059009E-5</v>
      </c>
      <c r="S90" s="15">
        <v>4.0577153099605802E-5</v>
      </c>
      <c r="T90" s="15">
        <v>3.1829659913254633E-5</v>
      </c>
      <c r="U90" s="15">
        <v>3.5873333468878731E-5</v>
      </c>
      <c r="V90" s="16">
        <f t="shared" si="1"/>
        <v>2.0365302850262319</v>
      </c>
      <c r="W90" s="15">
        <f t="shared" si="2"/>
        <v>0.13634554341726615</v>
      </c>
      <c r="X90" s="15">
        <v>0.2355855</v>
      </c>
      <c r="Y90" s="15">
        <v>0.30159859999999999</v>
      </c>
      <c r="Z90" s="14">
        <v>127</v>
      </c>
      <c r="AA90" s="17">
        <v>14.27662206466</v>
      </c>
      <c r="AB90" s="18">
        <v>10.60888671875</v>
      </c>
    </row>
    <row r="91" spans="1:28" x14ac:dyDescent="0.2">
      <c r="A91" s="11" t="s">
        <v>5959</v>
      </c>
      <c r="B91" s="12" t="s">
        <v>5960</v>
      </c>
      <c r="C91" s="13">
        <v>20.04</v>
      </c>
      <c r="D91" s="14">
        <v>1</v>
      </c>
      <c r="E91" s="14">
        <v>5</v>
      </c>
      <c r="F91" s="14">
        <v>7</v>
      </c>
      <c r="G91" s="14">
        <v>20</v>
      </c>
      <c r="H91" s="15">
        <v>3.1896371241446164E-4</v>
      </c>
      <c r="I91" s="15">
        <v>2.3598508627957707E-5</v>
      </c>
      <c r="J91" s="15">
        <v>0</v>
      </c>
      <c r="K91" s="15">
        <v>8.0959818846761093E-6</v>
      </c>
      <c r="L91" s="15">
        <v>0</v>
      </c>
      <c r="M91" s="15">
        <v>7.0131640585419097E-5</v>
      </c>
      <c r="N91" s="15">
        <v>1.3943461667870015E-4</v>
      </c>
      <c r="O91" s="15">
        <v>0</v>
      </c>
      <c r="P91" s="15">
        <v>0</v>
      </c>
      <c r="Q91" s="15">
        <v>3.6393777466731242E-5</v>
      </c>
      <c r="R91" s="15">
        <v>0</v>
      </c>
      <c r="S91" s="15">
        <v>4.9320557600338659E-5</v>
      </c>
      <c r="T91" s="15">
        <v>1.7142867013413981E-5</v>
      </c>
      <c r="U91" s="15">
        <v>2.3914613697006965E-5</v>
      </c>
      <c r="V91" s="16">
        <f t="shared" si="1"/>
        <v>2.0324570679456393</v>
      </c>
      <c r="W91" s="15">
        <f t="shared" si="2"/>
        <v>0.44696017030257579</v>
      </c>
      <c r="X91" s="15">
        <v>0.26490829999999999</v>
      </c>
      <c r="Y91" s="15">
        <v>0.33747890000000003</v>
      </c>
      <c r="Z91" s="14">
        <v>474</v>
      </c>
      <c r="AA91" s="17">
        <v>53.086969564660002</v>
      </c>
      <c r="AB91" s="18">
        <v>7.07861328125</v>
      </c>
    </row>
    <row r="92" spans="1:28" x14ac:dyDescent="0.2">
      <c r="A92" s="11" t="s">
        <v>6021</v>
      </c>
      <c r="B92" s="12" t="s">
        <v>6022</v>
      </c>
      <c r="C92" s="13">
        <v>36.520000000000003</v>
      </c>
      <c r="D92" s="14">
        <v>1</v>
      </c>
      <c r="E92" s="14">
        <v>16</v>
      </c>
      <c r="F92" s="14">
        <v>16</v>
      </c>
      <c r="G92" s="14">
        <v>108</v>
      </c>
      <c r="H92" s="15">
        <v>5.6745380645129614E-4</v>
      </c>
      <c r="I92" s="15">
        <v>4.7733972655683143E-4</v>
      </c>
      <c r="J92" s="15">
        <v>4.9573909737754746E-4</v>
      </c>
      <c r="K92" s="15">
        <v>5.0844326593208671E-4</v>
      </c>
      <c r="L92" s="15">
        <v>0</v>
      </c>
      <c r="M92" s="15">
        <v>4.0979517926355237E-4</v>
      </c>
      <c r="N92" s="15">
        <v>2.3155366527415021E-4</v>
      </c>
      <c r="O92" s="15">
        <v>7.8694506884164771E-5</v>
      </c>
      <c r="P92" s="15">
        <v>1.8145835419167264E-4</v>
      </c>
      <c r="Q92" s="15">
        <v>1.1799915870080298E-4</v>
      </c>
      <c r="R92" s="15">
        <v>9.1473150934600155E-5</v>
      </c>
      <c r="S92" s="15">
        <v>3.3964257884225376E-5</v>
      </c>
      <c r="T92" s="15">
        <v>1.0071788571909318E-4</v>
      </c>
      <c r="U92" s="15">
        <v>5.4415546516364227E-5</v>
      </c>
      <c r="V92" s="16">
        <f t="shared" si="1"/>
        <v>2.0245831096407363</v>
      </c>
      <c r="W92" s="19">
        <f t="shared" si="2"/>
        <v>3.8680028209958653E-2</v>
      </c>
      <c r="X92" s="15">
        <v>0.23516770000000001</v>
      </c>
      <c r="Y92" s="15">
        <v>0.2854894</v>
      </c>
      <c r="Z92" s="14">
        <v>419</v>
      </c>
      <c r="AA92" s="17">
        <v>47.124011394660002</v>
      </c>
      <c r="AB92" s="18">
        <v>11.00439453125</v>
      </c>
    </row>
    <row r="93" spans="1:28" x14ac:dyDescent="0.2">
      <c r="A93" s="11" t="s">
        <v>6789</v>
      </c>
      <c r="B93" s="12" t="s">
        <v>6790</v>
      </c>
      <c r="C93" s="13">
        <v>33.01</v>
      </c>
      <c r="D93" s="14">
        <v>1</v>
      </c>
      <c r="E93" s="14">
        <v>2</v>
      </c>
      <c r="F93" s="14">
        <v>2</v>
      </c>
      <c r="G93" s="14">
        <v>41</v>
      </c>
      <c r="H93" s="15">
        <v>4.9211255339921811E-4</v>
      </c>
      <c r="I93" s="15">
        <v>5.9239815529295249E-4</v>
      </c>
      <c r="J93" s="15">
        <v>6.4039193504491457E-4</v>
      </c>
      <c r="K93" s="15">
        <v>7.4223126369449949E-4</v>
      </c>
      <c r="L93" s="15">
        <v>1.5705532091965912E-3</v>
      </c>
      <c r="M93" s="15">
        <v>8.0753742332563517E-4</v>
      </c>
      <c r="N93" s="15">
        <v>4.3593960345567826E-4</v>
      </c>
      <c r="O93" s="15">
        <v>8.6924126012964578E-4</v>
      </c>
      <c r="P93" s="15">
        <v>1.3035010988311519E-4</v>
      </c>
      <c r="Q93" s="15">
        <v>0</v>
      </c>
      <c r="R93" s="15">
        <v>0</v>
      </c>
      <c r="S93" s="15">
        <v>0</v>
      </c>
      <c r="T93" s="15">
        <v>1.9991827400255222E-4</v>
      </c>
      <c r="U93" s="15">
        <v>3.7839626651749522E-4</v>
      </c>
      <c r="V93" s="16">
        <f t="shared" si="1"/>
        <v>2.0141187684295705</v>
      </c>
      <c r="W93" s="19">
        <f t="shared" si="2"/>
        <v>4.7018844475510732E-2</v>
      </c>
      <c r="X93" s="15">
        <v>0.2355855</v>
      </c>
      <c r="Y93" s="15">
        <v>0.28941329999999998</v>
      </c>
      <c r="Z93" s="14">
        <v>103</v>
      </c>
      <c r="AA93" s="17">
        <v>11.41717336466</v>
      </c>
      <c r="AB93" s="18">
        <v>9.74462890625</v>
      </c>
    </row>
    <row r="94" spans="1:28" x14ac:dyDescent="0.2">
      <c r="A94" s="11" t="s">
        <v>6791</v>
      </c>
      <c r="B94" s="12" t="s">
        <v>6792</v>
      </c>
      <c r="C94" s="13">
        <v>5.01</v>
      </c>
      <c r="D94" s="14">
        <v>1</v>
      </c>
      <c r="E94" s="14">
        <v>1</v>
      </c>
      <c r="F94" s="14">
        <v>2</v>
      </c>
      <c r="G94" s="14">
        <v>21</v>
      </c>
      <c r="H94" s="15">
        <v>4.2371730525682508E-4</v>
      </c>
      <c r="I94" s="15">
        <v>0</v>
      </c>
      <c r="J94" s="15">
        <v>9.6681993821717729E-4</v>
      </c>
      <c r="K94" s="15">
        <v>5.4594746031800786E-4</v>
      </c>
      <c r="L94" s="15">
        <v>0</v>
      </c>
      <c r="M94" s="15">
        <v>3.8729694075840203E-4</v>
      </c>
      <c r="N94" s="15">
        <v>4.0692172943084795E-4</v>
      </c>
      <c r="O94" s="15">
        <v>0</v>
      </c>
      <c r="P94" s="15">
        <v>4.8001280458920454E-4</v>
      </c>
      <c r="Q94" s="15">
        <v>0</v>
      </c>
      <c r="R94" s="15">
        <v>0</v>
      </c>
      <c r="S94" s="15">
        <v>0</v>
      </c>
      <c r="T94" s="15">
        <v>9.6002560917840909E-5</v>
      </c>
      <c r="U94" s="15">
        <v>2.1466825222635691E-4</v>
      </c>
      <c r="V94" s="16">
        <f t="shared" si="1"/>
        <v>2.0122953095319787</v>
      </c>
      <c r="W94" s="15">
        <f t="shared" si="2"/>
        <v>0.20607903088346277</v>
      </c>
      <c r="X94" s="15">
        <v>0.2355855</v>
      </c>
      <c r="Y94" s="15">
        <v>0.30765320000000002</v>
      </c>
      <c r="Z94" s="14">
        <v>539</v>
      </c>
      <c r="AA94" s="17">
        <v>61.114625884660001</v>
      </c>
      <c r="AB94" s="18">
        <v>7.51806640625</v>
      </c>
    </row>
    <row r="95" spans="1:28" x14ac:dyDescent="0.2">
      <c r="A95" s="11" t="s">
        <v>6793</v>
      </c>
      <c r="B95" s="12" t="s">
        <v>6794</v>
      </c>
      <c r="C95" s="13">
        <v>38.83</v>
      </c>
      <c r="D95" s="14">
        <v>1</v>
      </c>
      <c r="E95" s="14">
        <v>4</v>
      </c>
      <c r="F95" s="14">
        <v>8</v>
      </c>
      <c r="G95" s="14">
        <v>48</v>
      </c>
      <c r="H95" s="15">
        <v>1.0366908253879699E-4</v>
      </c>
      <c r="I95" s="15">
        <v>7.9748536288079791E-5</v>
      </c>
      <c r="J95" s="15">
        <v>1.1131343791723146E-3</v>
      </c>
      <c r="K95" s="15">
        <v>5.8532092985592765E-5</v>
      </c>
      <c r="L95" s="15">
        <v>0</v>
      </c>
      <c r="M95" s="15">
        <v>2.7101681819695686E-4</v>
      </c>
      <c r="N95" s="15">
        <v>4.7232157503948613E-4</v>
      </c>
      <c r="O95" s="15">
        <v>0</v>
      </c>
      <c r="P95" s="15">
        <v>0</v>
      </c>
      <c r="Q95" s="15">
        <v>8.3079669389705106E-5</v>
      </c>
      <c r="R95" s="15">
        <v>1.3803247297686341E-4</v>
      </c>
      <c r="S95" s="15">
        <v>1.1743735361860759E-4</v>
      </c>
      <c r="T95" s="15">
        <v>6.7709899197035216E-5</v>
      </c>
      <c r="U95" s="15">
        <v>6.485286200428968E-5</v>
      </c>
      <c r="V95" s="16">
        <f t="shared" si="1"/>
        <v>2.0009437055636297</v>
      </c>
      <c r="W95" s="15">
        <f t="shared" si="2"/>
        <v>0.39247733568693366</v>
      </c>
      <c r="X95" s="15">
        <v>0.24418280000000001</v>
      </c>
      <c r="Y95" s="15">
        <v>0.33228679999999999</v>
      </c>
      <c r="Z95" s="14">
        <v>206</v>
      </c>
      <c r="AA95" s="17">
        <v>23.537957604660001</v>
      </c>
      <c r="AB95" s="18">
        <v>7.10791015625</v>
      </c>
    </row>
    <row r="96" spans="1:28" x14ac:dyDescent="0.2">
      <c r="A96" s="11" t="s">
        <v>6795</v>
      </c>
      <c r="B96" s="12" t="s">
        <v>6796</v>
      </c>
      <c r="C96" s="13">
        <v>21.86</v>
      </c>
      <c r="D96" s="14">
        <v>1</v>
      </c>
      <c r="E96" s="14">
        <v>8</v>
      </c>
      <c r="F96" s="14">
        <v>8</v>
      </c>
      <c r="G96" s="14">
        <v>67</v>
      </c>
      <c r="H96" s="15">
        <v>8.2061864176667784E-4</v>
      </c>
      <c r="I96" s="15">
        <v>6.737333145852496E-4</v>
      </c>
      <c r="J96" s="15">
        <v>3.1514244722704102E-4</v>
      </c>
      <c r="K96" s="15">
        <v>1.4349614683151152E-3</v>
      </c>
      <c r="L96" s="15">
        <v>0</v>
      </c>
      <c r="M96" s="15">
        <v>6.4889117437881669E-4</v>
      </c>
      <c r="N96" s="15">
        <v>5.4324532465929568E-4</v>
      </c>
      <c r="O96" s="15">
        <v>0</v>
      </c>
      <c r="P96" s="15">
        <v>0</v>
      </c>
      <c r="Q96" s="15">
        <v>0</v>
      </c>
      <c r="R96" s="15">
        <v>8.1060837772953416E-4</v>
      </c>
      <c r="S96" s="15">
        <v>0</v>
      </c>
      <c r="T96" s="15">
        <v>1.6212167554590683E-4</v>
      </c>
      <c r="U96" s="15">
        <v>3.6251508714681298E-4</v>
      </c>
      <c r="V96" s="16">
        <f t="shared" si="1"/>
        <v>2.0008995529515712</v>
      </c>
      <c r="W96" s="15">
        <f t="shared" si="2"/>
        <v>0.13969883985610326</v>
      </c>
      <c r="X96" s="15">
        <v>0.2355855</v>
      </c>
      <c r="Y96" s="15">
        <v>0.30159859999999999</v>
      </c>
      <c r="Z96" s="14">
        <v>311</v>
      </c>
      <c r="AA96" s="17">
        <v>33.909904744659997</v>
      </c>
      <c r="AB96" s="18">
        <v>9.89111328125</v>
      </c>
    </row>
    <row r="97" spans="1:28" x14ac:dyDescent="0.2">
      <c r="A97" s="11" t="s">
        <v>6797</v>
      </c>
      <c r="B97" s="12" t="s">
        <v>6798</v>
      </c>
      <c r="C97" s="13">
        <v>25.93</v>
      </c>
      <c r="D97" s="14">
        <v>1</v>
      </c>
      <c r="E97" s="14">
        <v>6</v>
      </c>
      <c r="F97" s="14">
        <v>6</v>
      </c>
      <c r="G97" s="14">
        <v>64</v>
      </c>
      <c r="H97" s="15">
        <v>1.1921150462509215E-4</v>
      </c>
      <c r="I97" s="15">
        <v>8.6988739592706659E-5</v>
      </c>
      <c r="J97" s="15">
        <v>8.5848872480329773E-5</v>
      </c>
      <c r="K97" s="15">
        <v>6.6937836928296211E-5</v>
      </c>
      <c r="L97" s="15">
        <v>1.9478727314884358E-4</v>
      </c>
      <c r="M97" s="15">
        <v>1.1075484535505369E-4</v>
      </c>
      <c r="N97" s="15">
        <v>5.0591574156034434E-5</v>
      </c>
      <c r="O97" s="15">
        <v>0</v>
      </c>
      <c r="P97" s="15">
        <v>0</v>
      </c>
      <c r="Q97" s="15">
        <v>5.9136654563184529E-5</v>
      </c>
      <c r="R97" s="15">
        <v>8.4184153164418125E-5</v>
      </c>
      <c r="S97" s="15">
        <v>0</v>
      </c>
      <c r="T97" s="15">
        <v>2.8664161545520534E-5</v>
      </c>
      <c r="U97" s="15">
        <v>4.0236627503423835E-5</v>
      </c>
      <c r="V97" s="16">
        <f t="shared" ref="V97:V160" si="3">LOG((M97/T97),2)</f>
        <v>1.9500498313224688</v>
      </c>
      <c r="W97" s="19">
        <f t="shared" si="2"/>
        <v>2.2952751799437784E-2</v>
      </c>
      <c r="X97" s="15">
        <v>0.2118276</v>
      </c>
      <c r="Y97" s="15">
        <v>0.25953270000000001</v>
      </c>
      <c r="Z97" s="14">
        <v>297</v>
      </c>
      <c r="AA97" s="17">
        <v>34.378708594659997</v>
      </c>
      <c r="AB97" s="18">
        <v>9.77392578125</v>
      </c>
    </row>
    <row r="98" spans="1:28" x14ac:dyDescent="0.2">
      <c r="A98" s="11" t="s">
        <v>6799</v>
      </c>
      <c r="B98" s="12" t="s">
        <v>6800</v>
      </c>
      <c r="C98" s="13">
        <v>13.66</v>
      </c>
      <c r="D98" s="14">
        <v>1</v>
      </c>
      <c r="E98" s="14">
        <v>4</v>
      </c>
      <c r="F98" s="14">
        <v>4</v>
      </c>
      <c r="G98" s="14">
        <v>32</v>
      </c>
      <c r="H98" s="15">
        <v>2.5208829275492575E-4</v>
      </c>
      <c r="I98" s="15">
        <v>1.4488071054300365E-4</v>
      </c>
      <c r="J98" s="15">
        <v>1.8605815716097652E-4</v>
      </c>
      <c r="K98" s="15">
        <v>1.8057961628183263E-4</v>
      </c>
      <c r="L98" s="15">
        <v>2.65492267194512E-4</v>
      </c>
      <c r="M98" s="15">
        <v>2.058198087870501E-4</v>
      </c>
      <c r="N98" s="15">
        <v>5.1094859791773858E-5</v>
      </c>
      <c r="O98" s="15">
        <v>0</v>
      </c>
      <c r="P98" s="15">
        <v>1.8247710084800091E-4</v>
      </c>
      <c r="Q98" s="15">
        <v>9.227041764897539E-5</v>
      </c>
      <c r="R98" s="15">
        <v>0</v>
      </c>
      <c r="S98" s="15">
        <v>0</v>
      </c>
      <c r="T98" s="15">
        <v>5.4949503699395262E-5</v>
      </c>
      <c r="U98" s="15">
        <v>8.1722828088237644E-5</v>
      </c>
      <c r="V98" s="16">
        <f t="shared" si="3"/>
        <v>1.90520348270049</v>
      </c>
      <c r="W98" s="19">
        <f t="shared" si="2"/>
        <v>1.0687519781688347E-2</v>
      </c>
      <c r="X98" s="15">
        <v>0.1699611</v>
      </c>
      <c r="Y98" s="15">
        <v>0.25456220000000002</v>
      </c>
      <c r="Z98" s="14">
        <v>410</v>
      </c>
      <c r="AA98" s="17">
        <v>45.693161894660001</v>
      </c>
      <c r="AB98" s="18">
        <v>6.36669921875</v>
      </c>
    </row>
    <row r="99" spans="1:28" x14ac:dyDescent="0.2">
      <c r="A99" s="11" t="s">
        <v>6801</v>
      </c>
      <c r="B99" s="12" t="s">
        <v>6802</v>
      </c>
      <c r="C99" s="13">
        <v>28.54</v>
      </c>
      <c r="D99" s="14">
        <v>1</v>
      </c>
      <c r="E99" s="14">
        <v>8</v>
      </c>
      <c r="F99" s="14">
        <v>8</v>
      </c>
      <c r="G99" s="14">
        <v>40</v>
      </c>
      <c r="H99" s="15">
        <v>1.4185451564987448E-4</v>
      </c>
      <c r="I99" s="15">
        <v>1.5446546943015911E-4</v>
      </c>
      <c r="J99" s="15">
        <v>1.6328633581660823E-4</v>
      </c>
      <c r="K99" s="15">
        <v>1.1427538257680602E-4</v>
      </c>
      <c r="L99" s="15">
        <v>0</v>
      </c>
      <c r="M99" s="15">
        <v>1.1477634069468957E-4</v>
      </c>
      <c r="N99" s="15">
        <v>6.6774870774326812E-5</v>
      </c>
      <c r="O99" s="15">
        <v>0</v>
      </c>
      <c r="P99" s="15">
        <v>0</v>
      </c>
      <c r="Q99" s="15">
        <v>5.3933206302997499E-5</v>
      </c>
      <c r="R99" s="15">
        <v>6.2762456286436674E-5</v>
      </c>
      <c r="S99" s="15">
        <v>4.2059481696299769E-5</v>
      </c>
      <c r="T99" s="15">
        <v>3.175102885714679E-5</v>
      </c>
      <c r="U99" s="15">
        <v>2.9900992852884914E-5</v>
      </c>
      <c r="V99" s="16">
        <f t="shared" si="3"/>
        <v>1.8539500374721749</v>
      </c>
      <c r="W99" s="19">
        <f t="shared" si="2"/>
        <v>4.7434824274579616E-2</v>
      </c>
      <c r="X99" s="15">
        <v>0.2355855</v>
      </c>
      <c r="Y99" s="15">
        <v>0.28941329999999998</v>
      </c>
      <c r="Z99" s="14">
        <v>438</v>
      </c>
      <c r="AA99" s="17">
        <v>48.574850534659902</v>
      </c>
      <c r="AB99" s="18">
        <v>8.73388671875</v>
      </c>
    </row>
    <row r="100" spans="1:28" x14ac:dyDescent="0.2">
      <c r="A100" s="11" t="s">
        <v>6065</v>
      </c>
      <c r="B100" s="12" t="s">
        <v>6066</v>
      </c>
      <c r="C100" s="13">
        <v>34.4</v>
      </c>
      <c r="D100" s="14">
        <v>1</v>
      </c>
      <c r="E100" s="14">
        <v>10</v>
      </c>
      <c r="F100" s="14">
        <v>10</v>
      </c>
      <c r="G100" s="14">
        <v>111</v>
      </c>
      <c r="H100" s="15">
        <v>1.1309991520072084E-3</v>
      </c>
      <c r="I100" s="15">
        <v>9.3253224906095211E-4</v>
      </c>
      <c r="J100" s="15">
        <v>7.6225606941711789E-4</v>
      </c>
      <c r="K100" s="15">
        <v>8.6530662728530577E-4</v>
      </c>
      <c r="L100" s="15">
        <v>0</v>
      </c>
      <c r="M100" s="15">
        <v>7.3821881955411675E-4</v>
      </c>
      <c r="N100" s="15">
        <v>4.3408818926787178E-4</v>
      </c>
      <c r="O100" s="15">
        <v>4.6831595990077168E-4</v>
      </c>
      <c r="P100" s="15">
        <v>3.5168067856045467E-4</v>
      </c>
      <c r="Q100" s="15">
        <v>1.5386658094996639E-4</v>
      </c>
      <c r="R100" s="15">
        <v>0</v>
      </c>
      <c r="S100" s="15">
        <v>6.0213942212511626E-5</v>
      </c>
      <c r="T100" s="15">
        <v>2.068154323247409E-4</v>
      </c>
      <c r="U100" s="15">
        <v>1.9776037665706692E-4</v>
      </c>
      <c r="V100" s="16">
        <f t="shared" si="3"/>
        <v>1.8357046750744428</v>
      </c>
      <c r="W100" s="19">
        <f t="shared" si="2"/>
        <v>4.9989416917142003E-2</v>
      </c>
      <c r="X100" s="15">
        <v>0.2355855</v>
      </c>
      <c r="Y100" s="15">
        <v>0.28941329999999998</v>
      </c>
      <c r="Z100" s="14">
        <v>282</v>
      </c>
      <c r="AA100" s="17">
        <v>31.79289345466</v>
      </c>
      <c r="AB100" s="18">
        <v>8.67529296875</v>
      </c>
    </row>
    <row r="101" spans="1:28" x14ac:dyDescent="0.2">
      <c r="A101" s="11" t="s">
        <v>6803</v>
      </c>
      <c r="B101" s="12" t="s">
        <v>6804</v>
      </c>
      <c r="C101" s="13">
        <v>57.52</v>
      </c>
      <c r="D101" s="14">
        <v>1</v>
      </c>
      <c r="E101" s="14">
        <v>19</v>
      </c>
      <c r="F101" s="14">
        <v>19</v>
      </c>
      <c r="G101" s="14">
        <v>470</v>
      </c>
      <c r="H101" s="15">
        <v>2.3588710344360454E-3</v>
      </c>
      <c r="I101" s="15">
        <v>1.8484410881379305E-3</v>
      </c>
      <c r="J101" s="15">
        <v>9.2762060667691605E-4</v>
      </c>
      <c r="K101" s="15">
        <v>1.0505915514019994E-3</v>
      </c>
      <c r="L101" s="15">
        <v>2.9414380108232032E-3</v>
      </c>
      <c r="M101" s="15">
        <v>1.8253924582952187E-3</v>
      </c>
      <c r="N101" s="15">
        <v>8.5688375068282679E-4</v>
      </c>
      <c r="O101" s="15">
        <v>4.5745025585864274E-4</v>
      </c>
      <c r="P101" s="15">
        <v>4.880760472980215E-4</v>
      </c>
      <c r="Q101" s="15">
        <v>5.0071693100357752E-4</v>
      </c>
      <c r="R101" s="15">
        <v>5.9881648039240506E-4</v>
      </c>
      <c r="S101" s="15">
        <v>6.8688199764961491E-4</v>
      </c>
      <c r="T101" s="15">
        <v>5.4638834244045227E-4</v>
      </c>
      <c r="U101" s="15">
        <v>9.4714520580779698E-5</v>
      </c>
      <c r="V101" s="16">
        <f t="shared" si="3"/>
        <v>1.740208067710636</v>
      </c>
      <c r="W101" s="19">
        <f t="shared" si="2"/>
        <v>2.8402895805532759E-2</v>
      </c>
      <c r="X101" s="15">
        <v>0.2118276</v>
      </c>
      <c r="Y101" s="15">
        <v>0.26847510000000002</v>
      </c>
      <c r="Z101" s="14">
        <v>339</v>
      </c>
      <c r="AA101" s="17">
        <v>38.65184495466</v>
      </c>
      <c r="AB101" s="18">
        <v>7.69384765625</v>
      </c>
    </row>
    <row r="102" spans="1:28" x14ac:dyDescent="0.2">
      <c r="A102" s="11" t="s">
        <v>6805</v>
      </c>
      <c r="B102" s="12" t="s">
        <v>6806</v>
      </c>
      <c r="C102" s="13">
        <v>60.14</v>
      </c>
      <c r="D102" s="14">
        <v>1</v>
      </c>
      <c r="E102" s="14">
        <v>13</v>
      </c>
      <c r="F102" s="14">
        <v>14</v>
      </c>
      <c r="G102" s="14">
        <v>261</v>
      </c>
      <c r="H102" s="15">
        <v>1.2255634116883226E-3</v>
      </c>
      <c r="I102" s="15">
        <v>2.0060281122502646E-3</v>
      </c>
      <c r="J102" s="15">
        <v>1.2463852250844312E-3</v>
      </c>
      <c r="K102" s="15">
        <v>1.0034361475284252E-3</v>
      </c>
      <c r="L102" s="15">
        <v>8.3208388243209339E-4</v>
      </c>
      <c r="M102" s="15">
        <v>1.2626993557967076E-3</v>
      </c>
      <c r="N102" s="15">
        <v>4.4911857188249945E-4</v>
      </c>
      <c r="O102" s="15">
        <v>8.2007285077289661E-4</v>
      </c>
      <c r="P102" s="15">
        <v>2.5615592023288088E-4</v>
      </c>
      <c r="Q102" s="15">
        <v>2.1111909969049675E-4</v>
      </c>
      <c r="R102" s="15">
        <v>1.8859938215835164E-4</v>
      </c>
      <c r="S102" s="15">
        <v>4.3380050960858518E-4</v>
      </c>
      <c r="T102" s="15">
        <v>3.8194955249264221E-4</v>
      </c>
      <c r="U102" s="15">
        <v>2.6316910729595402E-4</v>
      </c>
      <c r="V102" s="16">
        <f t="shared" si="3"/>
        <v>1.7250571732128477</v>
      </c>
      <c r="W102" s="19">
        <f t="shared" si="2"/>
        <v>7.9735875908514171E-3</v>
      </c>
      <c r="X102" s="15">
        <v>0.1588511</v>
      </c>
      <c r="Y102" s="15">
        <v>0.245115</v>
      </c>
      <c r="Z102" s="14">
        <v>296</v>
      </c>
      <c r="AA102" s="17">
        <v>32.33137796466</v>
      </c>
      <c r="AB102" s="18">
        <v>8.42626953125</v>
      </c>
    </row>
    <row r="103" spans="1:28" x14ac:dyDescent="0.2">
      <c r="A103" s="11" t="s">
        <v>6183</v>
      </c>
      <c r="B103" s="12" t="s">
        <v>6184</v>
      </c>
      <c r="C103" s="13">
        <v>84.64</v>
      </c>
      <c r="D103" s="14">
        <v>1</v>
      </c>
      <c r="E103" s="14">
        <v>28</v>
      </c>
      <c r="F103" s="14">
        <v>28</v>
      </c>
      <c r="G103" s="14">
        <v>679</v>
      </c>
      <c r="H103" s="15">
        <v>6.7469498087196905E-3</v>
      </c>
      <c r="I103" s="15">
        <v>4.9325479079912957E-3</v>
      </c>
      <c r="J103" s="15">
        <v>4.6574284535715301E-3</v>
      </c>
      <c r="K103" s="15">
        <v>3.04710449488547E-3</v>
      </c>
      <c r="L103" s="15">
        <v>1.8664977736960009E-3</v>
      </c>
      <c r="M103" s="15">
        <v>4.2501056877727976E-3</v>
      </c>
      <c r="N103" s="15">
        <v>1.8704724230738884E-3</v>
      </c>
      <c r="O103" s="15">
        <v>1.3722000953718351E-3</v>
      </c>
      <c r="P103" s="15">
        <v>1.8077988730980286E-3</v>
      </c>
      <c r="Q103" s="15">
        <v>1.6341152201558146E-3</v>
      </c>
      <c r="R103" s="15">
        <v>9.7738247706594789E-4</v>
      </c>
      <c r="S103" s="15">
        <v>7.0206481543053057E-4</v>
      </c>
      <c r="T103" s="15">
        <v>1.2987122962244313E-3</v>
      </c>
      <c r="U103" s="15">
        <v>4.572487806917202E-4</v>
      </c>
      <c r="V103" s="16">
        <f t="shared" si="3"/>
        <v>1.7104168514243543</v>
      </c>
      <c r="W103" s="19">
        <f t="shared" si="2"/>
        <v>2.2267879337309501E-2</v>
      </c>
      <c r="X103" s="15">
        <v>0.2118276</v>
      </c>
      <c r="Y103" s="15">
        <v>0.25873889999999999</v>
      </c>
      <c r="Z103" s="14">
        <v>319</v>
      </c>
      <c r="AA103" s="17">
        <v>35.730208684659999</v>
      </c>
      <c r="AB103" s="18">
        <v>4.95751953125</v>
      </c>
    </row>
    <row r="104" spans="1:28" x14ac:dyDescent="0.2">
      <c r="A104" s="11" t="s">
        <v>6807</v>
      </c>
      <c r="B104" s="12" t="s">
        <v>6808</v>
      </c>
      <c r="C104" s="13">
        <v>32.56</v>
      </c>
      <c r="D104" s="14">
        <v>1</v>
      </c>
      <c r="E104" s="14">
        <v>5</v>
      </c>
      <c r="F104" s="14">
        <v>5</v>
      </c>
      <c r="G104" s="14">
        <v>58</v>
      </c>
      <c r="H104" s="15">
        <v>2.6087753140616816E-4</v>
      </c>
      <c r="I104" s="15">
        <v>2.7729058499317084E-4</v>
      </c>
      <c r="J104" s="15">
        <v>3.0105399712076998E-4</v>
      </c>
      <c r="K104" s="15">
        <v>1.6451550284882481E-4</v>
      </c>
      <c r="L104" s="15">
        <v>6.1214949002296229E-4</v>
      </c>
      <c r="M104" s="15">
        <v>3.2317742127837927E-4</v>
      </c>
      <c r="N104" s="15">
        <v>1.6967232007098509E-4</v>
      </c>
      <c r="O104" s="15">
        <v>1.6164505046944541E-4</v>
      </c>
      <c r="P104" s="15">
        <v>0</v>
      </c>
      <c r="Q104" s="15">
        <v>1.0064626948588291E-4</v>
      </c>
      <c r="R104" s="15">
        <v>8.9006997299420396E-5</v>
      </c>
      <c r="S104" s="15">
        <v>1.5222677870486525E-4</v>
      </c>
      <c r="T104" s="15">
        <v>1.007050191919228E-4</v>
      </c>
      <c r="U104" s="15">
        <v>6.4510710687423588E-5</v>
      </c>
      <c r="V104" s="16">
        <f t="shared" si="3"/>
        <v>1.6821908182013927</v>
      </c>
      <c r="W104" s="19">
        <f t="shared" si="2"/>
        <v>3.9651248473868514E-2</v>
      </c>
      <c r="X104" s="15">
        <v>0.2355855</v>
      </c>
      <c r="Y104" s="15">
        <v>0.2864429</v>
      </c>
      <c r="Z104" s="14">
        <v>172</v>
      </c>
      <c r="AA104" s="17">
        <v>19.97908363466</v>
      </c>
      <c r="AB104" s="18">
        <v>8.45556640625</v>
      </c>
    </row>
    <row r="105" spans="1:28" x14ac:dyDescent="0.2">
      <c r="A105" s="11" t="s">
        <v>6809</v>
      </c>
      <c r="B105" s="12" t="s">
        <v>6810</v>
      </c>
      <c r="C105" s="13">
        <v>20</v>
      </c>
      <c r="D105" s="14">
        <v>1</v>
      </c>
      <c r="E105" s="14">
        <v>13</v>
      </c>
      <c r="F105" s="14">
        <v>13</v>
      </c>
      <c r="G105" s="14">
        <v>132</v>
      </c>
      <c r="H105" s="15">
        <v>2.7711061813742683E-4</v>
      </c>
      <c r="I105" s="15">
        <v>2.7778111713987322E-4</v>
      </c>
      <c r="J105" s="15">
        <v>2.7758846280811534E-4</v>
      </c>
      <c r="K105" s="15">
        <v>5.1353131644478022E-4</v>
      </c>
      <c r="L105" s="15">
        <v>2.5502009730318196E-4</v>
      </c>
      <c r="M105" s="15">
        <v>3.2020632236667553E-4</v>
      </c>
      <c r="N105" s="15">
        <v>1.085094661633629E-4</v>
      </c>
      <c r="O105" s="15">
        <v>6.7751979594609865E-5</v>
      </c>
      <c r="P105" s="15">
        <v>9.3221659526050818E-5</v>
      </c>
      <c r="Q105" s="15">
        <v>2.6748027079284535E-4</v>
      </c>
      <c r="R105" s="15">
        <v>5.0022111813931855E-5</v>
      </c>
      <c r="S105" s="15">
        <v>5.5037743907542359E-5</v>
      </c>
      <c r="T105" s="15">
        <v>1.0670275312699607E-4</v>
      </c>
      <c r="U105" s="15">
        <v>9.141974774022793E-5</v>
      </c>
      <c r="V105" s="16">
        <f t="shared" si="3"/>
        <v>1.5854043928419501</v>
      </c>
      <c r="W105" s="19">
        <f t="shared" si="2"/>
        <v>1.0279918549799674E-2</v>
      </c>
      <c r="X105" s="15">
        <v>0.16886129999999999</v>
      </c>
      <c r="Y105" s="15">
        <v>0.25382739999999998</v>
      </c>
      <c r="Z105" s="14">
        <v>800</v>
      </c>
      <c r="AA105" s="17">
        <v>87.8627292446604</v>
      </c>
      <c r="AB105" s="18">
        <v>6.23974609375</v>
      </c>
    </row>
    <row r="106" spans="1:28" x14ac:dyDescent="0.2">
      <c r="A106" s="11" t="s">
        <v>6811</v>
      </c>
      <c r="B106" s="12" t="s">
        <v>6812</v>
      </c>
      <c r="C106" s="13">
        <v>39.049999999999997</v>
      </c>
      <c r="D106" s="14">
        <v>1</v>
      </c>
      <c r="E106" s="14">
        <v>6</v>
      </c>
      <c r="F106" s="14">
        <v>6</v>
      </c>
      <c r="G106" s="14">
        <v>59</v>
      </c>
      <c r="H106" s="15">
        <v>5.4846170541881427E-4</v>
      </c>
      <c r="I106" s="15">
        <v>5.0780507068625487E-4</v>
      </c>
      <c r="J106" s="15">
        <v>8.4873451914465464E-4</v>
      </c>
      <c r="K106" s="15">
        <v>3.5022448029585392E-4</v>
      </c>
      <c r="L106" s="15">
        <v>1.0299471455427361E-3</v>
      </c>
      <c r="M106" s="15">
        <v>6.5703458421766277E-4</v>
      </c>
      <c r="N106" s="15">
        <v>2.7568215440659224E-4</v>
      </c>
      <c r="O106" s="15">
        <v>2.8375509573951767E-4</v>
      </c>
      <c r="P106" s="15">
        <v>0</v>
      </c>
      <c r="Q106" s="15">
        <v>4.8548120031556596E-4</v>
      </c>
      <c r="R106" s="15">
        <v>0</v>
      </c>
      <c r="S106" s="15">
        <v>3.8198881682604462E-4</v>
      </c>
      <c r="T106" s="15">
        <v>2.3024502257622563E-4</v>
      </c>
      <c r="U106" s="15">
        <v>2.2195751524363492E-4</v>
      </c>
      <c r="V106" s="16">
        <f t="shared" si="3"/>
        <v>1.5127993428852087</v>
      </c>
      <c r="W106" s="19">
        <f t="shared" si="2"/>
        <v>2.8351559144204324E-2</v>
      </c>
      <c r="X106" s="15">
        <v>0.2118276</v>
      </c>
      <c r="Y106" s="15">
        <v>0.26837949999999999</v>
      </c>
      <c r="Z106" s="14">
        <v>169</v>
      </c>
      <c r="AA106" s="17">
        <v>19.517850794659999</v>
      </c>
      <c r="AB106" s="18">
        <v>9.23193359375</v>
      </c>
    </row>
    <row r="107" spans="1:28" x14ac:dyDescent="0.2">
      <c r="A107" s="11" t="s">
        <v>6813</v>
      </c>
      <c r="B107" s="12" t="s">
        <v>6814</v>
      </c>
      <c r="C107" s="13">
        <v>36.64</v>
      </c>
      <c r="D107" s="14">
        <v>1</v>
      </c>
      <c r="E107" s="14">
        <v>13</v>
      </c>
      <c r="F107" s="14">
        <v>13</v>
      </c>
      <c r="G107" s="14">
        <v>101</v>
      </c>
      <c r="H107" s="15">
        <v>5.0678071437958313E-4</v>
      </c>
      <c r="I107" s="15">
        <v>4.1168740942894511E-4</v>
      </c>
      <c r="J107" s="15">
        <v>3.5451088875669128E-4</v>
      </c>
      <c r="K107" s="15">
        <v>2.5691987707135319E-4</v>
      </c>
      <c r="L107" s="15">
        <v>4.803279520341418E-4</v>
      </c>
      <c r="M107" s="15">
        <v>4.0204536833414288E-4</v>
      </c>
      <c r="N107" s="15">
        <v>1.0063741791878967E-4</v>
      </c>
      <c r="O107" s="15">
        <v>0</v>
      </c>
      <c r="P107" s="15">
        <v>1.8022580159075675E-4</v>
      </c>
      <c r="Q107" s="15">
        <v>8.9515327003044881E-5</v>
      </c>
      <c r="R107" s="15">
        <v>2.3965664532230233E-4</v>
      </c>
      <c r="S107" s="15">
        <v>2.2143381472194146E-4</v>
      </c>
      <c r="T107" s="15">
        <v>1.4616631772760907E-4</v>
      </c>
      <c r="U107" s="15">
        <v>1.0017436434375556E-4</v>
      </c>
      <c r="V107" s="16">
        <f t="shared" si="3"/>
        <v>1.4597474119616118</v>
      </c>
      <c r="W107" s="19">
        <f t="shared" si="2"/>
        <v>3.7911915130917771E-3</v>
      </c>
      <c r="X107" s="15">
        <v>0.1058891</v>
      </c>
      <c r="Y107" s="15">
        <v>0.1777126</v>
      </c>
      <c r="Z107" s="14">
        <v>464</v>
      </c>
      <c r="AA107" s="17">
        <v>50.801719724660003</v>
      </c>
      <c r="AB107" s="18">
        <v>8.20654296875</v>
      </c>
    </row>
    <row r="108" spans="1:28" x14ac:dyDescent="0.2">
      <c r="A108" s="11" t="s">
        <v>6815</v>
      </c>
      <c r="B108" s="12" t="s">
        <v>6816</v>
      </c>
      <c r="C108" s="13">
        <v>35.68</v>
      </c>
      <c r="D108" s="14">
        <v>1</v>
      </c>
      <c r="E108" s="14">
        <v>13</v>
      </c>
      <c r="F108" s="14">
        <v>13</v>
      </c>
      <c r="G108" s="14">
        <v>409</v>
      </c>
      <c r="H108" s="15">
        <v>1.1077191095729181E-3</v>
      </c>
      <c r="I108" s="15">
        <v>1.2506570004886277E-3</v>
      </c>
      <c r="J108" s="15">
        <v>1.1956137071833148E-3</v>
      </c>
      <c r="K108" s="15">
        <v>9.3235680426954654E-4</v>
      </c>
      <c r="L108" s="15">
        <v>6.434914850570265E-4</v>
      </c>
      <c r="M108" s="15">
        <v>1.0259676213142867E-3</v>
      </c>
      <c r="N108" s="15">
        <v>2.4545844723241836E-4</v>
      </c>
      <c r="O108" s="15">
        <v>6.3672019652026481E-4</v>
      </c>
      <c r="P108" s="15">
        <v>4.7869163608173535E-4</v>
      </c>
      <c r="Q108" s="15">
        <v>3.3954269712458481E-4</v>
      </c>
      <c r="R108" s="15">
        <v>2.5184695311658925E-4</v>
      </c>
      <c r="S108" s="15">
        <v>3.1938070617874267E-4</v>
      </c>
      <c r="T108" s="15">
        <v>4.0523643780438341E-4</v>
      </c>
      <c r="U108" s="15">
        <v>1.5345651251532402E-4</v>
      </c>
      <c r="V108" s="16">
        <f t="shared" si="3"/>
        <v>1.3401493929441193</v>
      </c>
      <c r="W108" s="19">
        <f t="shared" si="2"/>
        <v>2.2206744028813842E-3</v>
      </c>
      <c r="X108" s="15">
        <v>9.7824439999999999E-2</v>
      </c>
      <c r="Y108" s="15">
        <v>0.13204379999999999</v>
      </c>
      <c r="Z108" s="14">
        <v>454</v>
      </c>
      <c r="AA108" s="17">
        <v>48.963486204660001</v>
      </c>
      <c r="AB108" s="18">
        <v>8.95361328125</v>
      </c>
    </row>
    <row r="109" spans="1:28" x14ac:dyDescent="0.2">
      <c r="A109" s="11" t="s">
        <v>6107</v>
      </c>
      <c r="B109" s="12" t="s">
        <v>6108</v>
      </c>
      <c r="C109" s="13">
        <v>30.67</v>
      </c>
      <c r="D109" s="14">
        <v>1</v>
      </c>
      <c r="E109" s="14">
        <v>25</v>
      </c>
      <c r="F109" s="14">
        <v>25</v>
      </c>
      <c r="G109" s="14">
        <v>153</v>
      </c>
      <c r="H109" s="15">
        <v>1.0365963032487249E-4</v>
      </c>
      <c r="I109" s="15">
        <v>4.4685845481111869E-5</v>
      </c>
      <c r="J109" s="15">
        <v>4.6898191314962859E-5</v>
      </c>
      <c r="K109" s="15">
        <v>5.9215350213463862E-5</v>
      </c>
      <c r="L109" s="15">
        <v>7.9916627995993883E-5</v>
      </c>
      <c r="M109" s="15">
        <v>6.6875129066080996E-5</v>
      </c>
      <c r="N109" s="15">
        <v>2.486611543443297E-5</v>
      </c>
      <c r="O109" s="15">
        <v>1.3988244824723656E-5</v>
      </c>
      <c r="P109" s="15">
        <v>6.5505520992120055E-5</v>
      </c>
      <c r="Q109" s="15">
        <v>2.9175812030960903E-5</v>
      </c>
      <c r="R109" s="15">
        <v>1.7009066808750321E-5</v>
      </c>
      <c r="S109" s="15">
        <v>7.9162332725555216E-6</v>
      </c>
      <c r="T109" s="15">
        <v>2.6718975585822092E-5</v>
      </c>
      <c r="U109" s="15">
        <v>2.3023515709719025E-5</v>
      </c>
      <c r="V109" s="16">
        <f t="shared" si="3"/>
        <v>1.3236050752651447</v>
      </c>
      <c r="W109" s="19">
        <f t="shared" si="2"/>
        <v>2.9421404627813178E-2</v>
      </c>
      <c r="X109" s="15">
        <v>0.2118276</v>
      </c>
      <c r="Y109" s="15">
        <v>0.27043869999999998</v>
      </c>
      <c r="Z109" s="14">
        <v>1125</v>
      </c>
      <c r="AA109" s="17">
        <v>117.35699717465999</v>
      </c>
      <c r="AB109" s="18">
        <v>4.98291015625</v>
      </c>
    </row>
    <row r="110" spans="1:28" x14ac:dyDescent="0.2">
      <c r="A110" s="11" t="s">
        <v>6141</v>
      </c>
      <c r="B110" s="12" t="s">
        <v>6142</v>
      </c>
      <c r="C110" s="13">
        <v>30.06</v>
      </c>
      <c r="D110" s="14">
        <v>1</v>
      </c>
      <c r="E110" s="14">
        <v>10</v>
      </c>
      <c r="F110" s="14">
        <v>10</v>
      </c>
      <c r="G110" s="14">
        <v>254</v>
      </c>
      <c r="H110" s="15">
        <v>1.8866577863169659E-3</v>
      </c>
      <c r="I110" s="15">
        <v>1.7158846980166614E-3</v>
      </c>
      <c r="J110" s="15">
        <v>2.4195883869105924E-3</v>
      </c>
      <c r="K110" s="15">
        <v>1.9989272236644851E-3</v>
      </c>
      <c r="L110" s="15">
        <v>1.8938641777750695E-3</v>
      </c>
      <c r="M110" s="15">
        <v>1.9829844545367547E-3</v>
      </c>
      <c r="N110" s="15">
        <v>2.6431075286736656E-4</v>
      </c>
      <c r="O110" s="15">
        <v>8.1083687615365202E-4</v>
      </c>
      <c r="P110" s="15">
        <v>9.5098203801421001E-4</v>
      </c>
      <c r="Q110" s="15">
        <v>5.2287142235163408E-4</v>
      </c>
      <c r="R110" s="15">
        <v>6.5688220374039426E-4</v>
      </c>
      <c r="S110" s="15">
        <v>1.0762522165535437E-3</v>
      </c>
      <c r="T110" s="15">
        <v>8.0356495136268686E-4</v>
      </c>
      <c r="U110" s="15">
        <v>2.2161210966628199E-4</v>
      </c>
      <c r="V110" s="16">
        <f t="shared" si="3"/>
        <v>1.3031868223639482</v>
      </c>
      <c r="W110" s="19">
        <f t="shared" si="2"/>
        <v>7.0865444441664915E-5</v>
      </c>
      <c r="X110" s="15">
        <v>8.1356159999999997E-2</v>
      </c>
      <c r="Y110" s="15">
        <v>3.9343660000000003E-2</v>
      </c>
      <c r="Z110" s="14">
        <v>346</v>
      </c>
      <c r="AA110" s="17">
        <v>36.131974334660001</v>
      </c>
      <c r="AB110" s="18">
        <v>9.39306640625</v>
      </c>
    </row>
    <row r="111" spans="1:28" x14ac:dyDescent="0.2">
      <c r="A111" s="11" t="s">
        <v>6175</v>
      </c>
      <c r="B111" s="12" t="s">
        <v>6176</v>
      </c>
      <c r="C111" s="13">
        <v>44.62</v>
      </c>
      <c r="D111" s="14">
        <v>1</v>
      </c>
      <c r="E111" s="14">
        <v>11</v>
      </c>
      <c r="F111" s="14">
        <v>11</v>
      </c>
      <c r="G111" s="14">
        <v>570</v>
      </c>
      <c r="H111" s="15">
        <v>1.1738150636730587E-3</v>
      </c>
      <c r="I111" s="15">
        <v>1.7722545560898925E-3</v>
      </c>
      <c r="J111" s="15">
        <v>1.1791961308296626E-3</v>
      </c>
      <c r="K111" s="15">
        <v>8.9036306363844263E-4</v>
      </c>
      <c r="L111" s="15">
        <v>5.6609169610932167E-4</v>
      </c>
      <c r="M111" s="15">
        <v>1.1163441020680756E-3</v>
      </c>
      <c r="N111" s="15">
        <v>4.4477998848742268E-4</v>
      </c>
      <c r="O111" s="15">
        <v>6.308499973217901E-4</v>
      </c>
      <c r="P111" s="15">
        <v>6.8585249224820133E-4</v>
      </c>
      <c r="Q111" s="15">
        <v>4.2491272669284538E-4</v>
      </c>
      <c r="R111" s="15">
        <v>4.3836152036021652E-4</v>
      </c>
      <c r="S111" s="15">
        <v>3.1091160795263445E-4</v>
      </c>
      <c r="T111" s="15">
        <v>4.9817766891513762E-4</v>
      </c>
      <c r="U111" s="15">
        <v>1.5559409292541563E-4</v>
      </c>
      <c r="V111" s="16">
        <f t="shared" si="3"/>
        <v>1.1640495336954968</v>
      </c>
      <c r="W111" s="19">
        <f t="shared" si="2"/>
        <v>3.278311537452485E-2</v>
      </c>
      <c r="X111" s="15">
        <v>0.22201599999999999</v>
      </c>
      <c r="Y111" s="15">
        <v>0.27680060000000001</v>
      </c>
      <c r="Z111" s="14">
        <v>325</v>
      </c>
      <c r="AA111" s="17">
        <v>35.304946464659999</v>
      </c>
      <c r="AB111" s="18">
        <v>9.15869140625</v>
      </c>
    </row>
    <row r="112" spans="1:28" x14ac:dyDescent="0.2">
      <c r="A112" s="11" t="s">
        <v>6105</v>
      </c>
      <c r="B112" s="12" t="s">
        <v>6106</v>
      </c>
      <c r="C112" s="13">
        <v>47.9</v>
      </c>
      <c r="D112" s="14">
        <v>1</v>
      </c>
      <c r="E112" s="14">
        <v>11</v>
      </c>
      <c r="F112" s="14">
        <v>14</v>
      </c>
      <c r="G112" s="14">
        <v>244</v>
      </c>
      <c r="H112" s="15">
        <v>8.6338340318936699E-4</v>
      </c>
      <c r="I112" s="15">
        <v>1.2167640867472649E-3</v>
      </c>
      <c r="J112" s="15">
        <v>1.2063328284871561E-3</v>
      </c>
      <c r="K112" s="15">
        <v>1.2327894162620955E-3</v>
      </c>
      <c r="L112" s="15">
        <v>7.3457474963044788E-4</v>
      </c>
      <c r="M112" s="15">
        <v>1.0507688968632663E-3</v>
      </c>
      <c r="N112" s="15">
        <v>2.3450909969168935E-4</v>
      </c>
      <c r="O112" s="15">
        <v>1.2614321149399062E-3</v>
      </c>
      <c r="P112" s="15">
        <v>1.8511785740372275E-4</v>
      </c>
      <c r="Q112" s="15">
        <v>1.7771694118815678E-4</v>
      </c>
      <c r="R112" s="15">
        <v>2.7955041464041184E-4</v>
      </c>
      <c r="S112" s="15">
        <v>4.5496318103946219E-4</v>
      </c>
      <c r="T112" s="15">
        <v>4.7175610184233197E-4</v>
      </c>
      <c r="U112" s="15">
        <v>4.5536626610251715E-4</v>
      </c>
      <c r="V112" s="16">
        <f t="shared" si="3"/>
        <v>1.1553323185927562</v>
      </c>
      <c r="W112" s="19">
        <f t="shared" si="2"/>
        <v>4.4931568429334802E-2</v>
      </c>
      <c r="X112" s="15">
        <v>0.2355855</v>
      </c>
      <c r="Y112" s="15">
        <v>0.28927900000000001</v>
      </c>
      <c r="Z112" s="14">
        <v>334</v>
      </c>
      <c r="AA112" s="17">
        <v>36.549036254660002</v>
      </c>
      <c r="AB112" s="18">
        <v>6.04931640625</v>
      </c>
    </row>
    <row r="113" spans="1:28" x14ac:dyDescent="0.2">
      <c r="A113" s="11" t="s">
        <v>6123</v>
      </c>
      <c r="B113" s="12" t="s">
        <v>6124</v>
      </c>
      <c r="C113" s="13">
        <v>52</v>
      </c>
      <c r="D113" s="14">
        <v>1</v>
      </c>
      <c r="E113" s="14">
        <v>6</v>
      </c>
      <c r="F113" s="14">
        <v>7</v>
      </c>
      <c r="G113" s="14">
        <v>212</v>
      </c>
      <c r="H113" s="15">
        <v>6.0215531046155886E-4</v>
      </c>
      <c r="I113" s="15">
        <v>3.2330081681200177E-4</v>
      </c>
      <c r="J113" s="15">
        <v>5.0744989036352866E-4</v>
      </c>
      <c r="K113" s="15">
        <v>5.2391672966977634E-4</v>
      </c>
      <c r="L113" s="15">
        <v>3.5330085035752254E-4</v>
      </c>
      <c r="M113" s="15">
        <v>4.6202471953287768E-4</v>
      </c>
      <c r="N113" s="15">
        <v>1.1894941203340599E-4</v>
      </c>
      <c r="O113" s="15">
        <v>2.687813413611975E-4</v>
      </c>
      <c r="P113" s="15">
        <v>2.0263813582127845E-4</v>
      </c>
      <c r="Q113" s="15">
        <v>0</v>
      </c>
      <c r="R113" s="15">
        <v>2.1171954721764001E-4</v>
      </c>
      <c r="S113" s="15">
        <v>3.7319779676033899E-4</v>
      </c>
      <c r="T113" s="15">
        <v>2.1126736423209098E-4</v>
      </c>
      <c r="U113" s="15">
        <v>1.3623315472562677E-4</v>
      </c>
      <c r="V113" s="16">
        <f t="shared" si="3"/>
        <v>1.1289001191537114</v>
      </c>
      <c r="W113" s="19">
        <f t="shared" si="2"/>
        <v>1.4986716761171717E-2</v>
      </c>
      <c r="X113" s="15">
        <v>0.1953212</v>
      </c>
      <c r="Y113" s="15">
        <v>0.25644470000000003</v>
      </c>
      <c r="Z113" s="14">
        <v>225</v>
      </c>
      <c r="AA113" s="17">
        <v>24.678246704660001</v>
      </c>
      <c r="AB113" s="18">
        <v>4.69091796875</v>
      </c>
    </row>
    <row r="114" spans="1:28" x14ac:dyDescent="0.2">
      <c r="A114" s="11" t="s">
        <v>6817</v>
      </c>
      <c r="B114" s="12" t="s">
        <v>6818</v>
      </c>
      <c r="C114" s="13">
        <v>26.96</v>
      </c>
      <c r="D114" s="14">
        <v>1</v>
      </c>
      <c r="E114" s="14">
        <v>11</v>
      </c>
      <c r="F114" s="14">
        <v>11</v>
      </c>
      <c r="G114" s="14">
        <v>78</v>
      </c>
      <c r="H114" s="15">
        <v>2.0427459726289661E-4</v>
      </c>
      <c r="I114" s="15">
        <v>1.8406674836591157E-4</v>
      </c>
      <c r="J114" s="15">
        <v>2.8680790261899087E-4</v>
      </c>
      <c r="K114" s="15">
        <v>1.8124591501856839E-4</v>
      </c>
      <c r="L114" s="15">
        <v>3.4262699476502671E-4</v>
      </c>
      <c r="M114" s="15">
        <v>2.398044316062788E-4</v>
      </c>
      <c r="N114" s="15">
        <v>7.1728592813818706E-5</v>
      </c>
      <c r="O114" s="15">
        <v>0</v>
      </c>
      <c r="P114" s="15">
        <v>1.4869395004719313E-4</v>
      </c>
      <c r="Q114" s="15">
        <v>1.4586117786523052E-4</v>
      </c>
      <c r="R114" s="15">
        <v>1.5204768304022867E-4</v>
      </c>
      <c r="S114" s="15">
        <v>1.1054529441620922E-4</v>
      </c>
      <c r="T114" s="15">
        <v>1.1142962107377232E-4</v>
      </c>
      <c r="U114" s="15">
        <v>6.4500642944693575E-5</v>
      </c>
      <c r="V114" s="16">
        <f t="shared" si="3"/>
        <v>1.1057255282395271</v>
      </c>
      <c r="W114" s="19">
        <f t="shared" si="2"/>
        <v>1.7937752268810152E-2</v>
      </c>
      <c r="X114" s="15">
        <v>0.20996380000000001</v>
      </c>
      <c r="Y114" s="15">
        <v>0.25644470000000003</v>
      </c>
      <c r="Z114" s="14">
        <v>612</v>
      </c>
      <c r="AA114" s="17">
        <v>66.723846944660096</v>
      </c>
      <c r="AB114" s="18">
        <v>9.17333984375</v>
      </c>
    </row>
    <row r="115" spans="1:28" x14ac:dyDescent="0.2">
      <c r="A115" s="11" t="s">
        <v>6189</v>
      </c>
      <c r="B115" s="12" t="s">
        <v>6190</v>
      </c>
      <c r="C115" s="13">
        <v>45.45</v>
      </c>
      <c r="D115" s="14">
        <v>1</v>
      </c>
      <c r="E115" s="14">
        <v>8</v>
      </c>
      <c r="F115" s="14">
        <v>8</v>
      </c>
      <c r="G115" s="14">
        <v>320</v>
      </c>
      <c r="H115" s="15">
        <v>7.2360346261359572E-4</v>
      </c>
      <c r="I115" s="15">
        <v>5.6460923487174032E-4</v>
      </c>
      <c r="J115" s="15">
        <v>9.2494345155304735E-4</v>
      </c>
      <c r="K115" s="15">
        <v>6.6763933575577955E-4</v>
      </c>
      <c r="L115" s="15">
        <v>8.3000924550104542E-4</v>
      </c>
      <c r="M115" s="15">
        <v>7.4216094605904161E-4</v>
      </c>
      <c r="N115" s="15">
        <v>1.4013317662948013E-4</v>
      </c>
      <c r="O115" s="15">
        <v>5.4851123345720529E-4</v>
      </c>
      <c r="P115" s="15">
        <v>2.4870962492508901E-4</v>
      </c>
      <c r="Q115" s="15">
        <v>2.304467333821465E-4</v>
      </c>
      <c r="R115" s="15">
        <v>3.5654519234890725E-4</v>
      </c>
      <c r="S115" s="15">
        <v>3.6608455320614227E-4</v>
      </c>
      <c r="T115" s="15">
        <v>3.50059467463898E-4</v>
      </c>
      <c r="U115" s="15">
        <v>1.2674873585498387E-4</v>
      </c>
      <c r="V115" s="16">
        <f t="shared" si="3"/>
        <v>1.0841320603567295</v>
      </c>
      <c r="W115" s="19">
        <f t="shared" si="2"/>
        <v>1.710343323133165E-3</v>
      </c>
      <c r="X115" s="15">
        <v>8.6387240000000004E-2</v>
      </c>
      <c r="Y115" s="15">
        <v>0.11791020000000001</v>
      </c>
      <c r="Z115" s="14">
        <v>176</v>
      </c>
      <c r="AA115" s="17">
        <v>21.010446634659999</v>
      </c>
      <c r="AB115" s="18">
        <v>8.03076171875</v>
      </c>
    </row>
    <row r="116" spans="1:28" x14ac:dyDescent="0.2">
      <c r="A116" s="11" t="s">
        <v>6819</v>
      </c>
      <c r="B116" s="12" t="s">
        <v>6820</v>
      </c>
      <c r="C116" s="13">
        <v>55.51</v>
      </c>
      <c r="D116" s="14">
        <v>1</v>
      </c>
      <c r="E116" s="14">
        <v>17</v>
      </c>
      <c r="F116" s="14">
        <v>17</v>
      </c>
      <c r="G116" s="14">
        <v>270</v>
      </c>
      <c r="H116" s="15">
        <v>1.010857112616496E-3</v>
      </c>
      <c r="I116" s="15">
        <v>8.0277128805100403E-4</v>
      </c>
      <c r="J116" s="15">
        <v>9.7451350523468144E-4</v>
      </c>
      <c r="K116" s="15">
        <v>7.9183428896926827E-4</v>
      </c>
      <c r="L116" s="15">
        <v>7.3754891253802028E-4</v>
      </c>
      <c r="M116" s="15">
        <v>8.6350502148189404E-4</v>
      </c>
      <c r="N116" s="15">
        <v>1.2116697557757296E-4</v>
      </c>
      <c r="O116" s="15">
        <v>6.8993371386343039E-4</v>
      </c>
      <c r="P116" s="15">
        <v>3.0564086084525048E-4</v>
      </c>
      <c r="Q116" s="15">
        <v>3.9169381001734408E-4</v>
      </c>
      <c r="R116" s="15">
        <v>4.2247847175763074E-4</v>
      </c>
      <c r="S116" s="15">
        <v>3.146453530830654E-4</v>
      </c>
      <c r="T116" s="15">
        <v>4.248784419133442E-4</v>
      </c>
      <c r="U116" s="15">
        <v>1.5630915796218552E-4</v>
      </c>
      <c r="V116" s="16">
        <f t="shared" si="3"/>
        <v>1.023154423389304</v>
      </c>
      <c r="W116" s="19">
        <f t="shared" si="2"/>
        <v>1.3231846219065077E-3</v>
      </c>
      <c r="X116" s="15">
        <v>8.3939159999999999E-2</v>
      </c>
      <c r="Y116" s="15">
        <v>0.10686229999999999</v>
      </c>
      <c r="Z116" s="14">
        <v>263</v>
      </c>
      <c r="AA116" s="17">
        <v>30.13053551466</v>
      </c>
      <c r="AB116" s="18">
        <v>7.16650390625</v>
      </c>
    </row>
    <row r="117" spans="1:28" x14ac:dyDescent="0.2">
      <c r="A117" s="11" t="s">
        <v>6821</v>
      </c>
      <c r="B117" s="12" t="s">
        <v>6822</v>
      </c>
      <c r="C117" s="13">
        <v>36.39</v>
      </c>
      <c r="D117" s="14">
        <v>1</v>
      </c>
      <c r="E117" s="14">
        <v>10</v>
      </c>
      <c r="F117" s="14">
        <v>10</v>
      </c>
      <c r="G117" s="14">
        <v>526</v>
      </c>
      <c r="H117" s="15">
        <v>9.7332189210017311E-4</v>
      </c>
      <c r="I117" s="15">
        <v>1.0572395952111236E-3</v>
      </c>
      <c r="J117" s="15">
        <v>1.0265728111971749E-3</v>
      </c>
      <c r="K117" s="15">
        <v>1.2122565999892305E-3</v>
      </c>
      <c r="L117" s="15">
        <v>1.7869301172208495E-3</v>
      </c>
      <c r="M117" s="15">
        <v>1.2112642031437103E-3</v>
      </c>
      <c r="N117" s="15">
        <v>3.3385747819033592E-4</v>
      </c>
      <c r="O117" s="15">
        <v>8.1673326284956149E-4</v>
      </c>
      <c r="P117" s="15">
        <v>6.0728693823464011E-4</v>
      </c>
      <c r="Q117" s="15">
        <v>6.4748589737686981E-4</v>
      </c>
      <c r="R117" s="15">
        <v>4.8858748759979796E-4</v>
      </c>
      <c r="S117" s="15">
        <v>4.6078939026753484E-4</v>
      </c>
      <c r="T117" s="15">
        <v>6.0417659526568082E-4</v>
      </c>
      <c r="U117" s="15">
        <v>1.4229058224745809E-4</v>
      </c>
      <c r="V117" s="16">
        <f t="shared" si="3"/>
        <v>1.0034713798115573</v>
      </c>
      <c r="W117" s="19">
        <f t="shared" si="2"/>
        <v>1.1635886859221354E-2</v>
      </c>
      <c r="X117" s="15">
        <v>0.1763112</v>
      </c>
      <c r="Y117" s="15">
        <v>0.25568980000000002</v>
      </c>
      <c r="Z117" s="14">
        <v>338</v>
      </c>
      <c r="AA117" s="17">
        <v>38.240612844659999</v>
      </c>
      <c r="AB117" s="18">
        <v>6.43017578125</v>
      </c>
    </row>
    <row r="118" spans="1:28" x14ac:dyDescent="0.2">
      <c r="A118" s="11" t="s">
        <v>6153</v>
      </c>
      <c r="B118" s="12" t="s">
        <v>6154</v>
      </c>
      <c r="C118" s="13">
        <v>71.319999999999993</v>
      </c>
      <c r="D118" s="14">
        <v>1</v>
      </c>
      <c r="E118" s="14">
        <v>16</v>
      </c>
      <c r="F118" s="14">
        <v>17</v>
      </c>
      <c r="G118" s="14">
        <v>382</v>
      </c>
      <c r="H118" s="15">
        <v>1.0924081625003196E-3</v>
      </c>
      <c r="I118" s="15">
        <v>1.0413936941887324E-3</v>
      </c>
      <c r="J118" s="15">
        <v>1.1717836031856525E-3</v>
      </c>
      <c r="K118" s="15">
        <v>6.5914939193505791E-4</v>
      </c>
      <c r="L118" s="15">
        <v>4.8970221399984677E-4</v>
      </c>
      <c r="M118" s="15">
        <v>8.9088741316192192E-4</v>
      </c>
      <c r="N118" s="15">
        <v>2.9867101345842662E-4</v>
      </c>
      <c r="O118" s="15">
        <v>5.172303133267719E-4</v>
      </c>
      <c r="P118" s="15">
        <v>4.2706483544640135E-4</v>
      </c>
      <c r="Q118" s="15">
        <v>4.1770997483757931E-4</v>
      </c>
      <c r="R118" s="15">
        <v>4.5689400777834519E-4</v>
      </c>
      <c r="S118" s="15">
        <v>4.3406949030410139E-4</v>
      </c>
      <c r="T118" s="15">
        <v>4.5059372433863985E-4</v>
      </c>
      <c r="U118" s="15">
        <v>3.9962884241424163E-5</v>
      </c>
      <c r="V118" s="16">
        <f t="shared" si="3"/>
        <v>0.98341590063396866</v>
      </c>
      <c r="W118" s="19">
        <f t="shared" si="2"/>
        <v>2.9319600749726941E-2</v>
      </c>
      <c r="X118" s="15">
        <v>0.2118276</v>
      </c>
      <c r="Y118" s="15">
        <v>0.27024550000000003</v>
      </c>
      <c r="Z118" s="14">
        <v>272</v>
      </c>
      <c r="AA118" s="17">
        <v>29.801898854659999</v>
      </c>
      <c r="AB118" s="18">
        <v>5.75732421875</v>
      </c>
    </row>
    <row r="119" spans="1:28" x14ac:dyDescent="0.2">
      <c r="A119" s="11" t="s">
        <v>6173</v>
      </c>
      <c r="B119" s="12" t="s">
        <v>6174</v>
      </c>
      <c r="C119" s="13">
        <v>83.73</v>
      </c>
      <c r="D119" s="14">
        <v>1</v>
      </c>
      <c r="E119" s="14">
        <v>22</v>
      </c>
      <c r="F119" s="14">
        <v>25</v>
      </c>
      <c r="G119" s="14">
        <v>946</v>
      </c>
      <c r="H119" s="15">
        <v>3.2252808578777255E-3</v>
      </c>
      <c r="I119" s="15">
        <v>6.4650514030422102E-3</v>
      </c>
      <c r="J119" s="15">
        <v>6.1369338194671944E-3</v>
      </c>
      <c r="K119" s="15">
        <v>7.0546952469859939E-3</v>
      </c>
      <c r="L119" s="15">
        <v>7.6623455567990098E-3</v>
      </c>
      <c r="M119" s="15">
        <v>6.1088613768344267E-3</v>
      </c>
      <c r="N119" s="15">
        <v>1.7139581976697968E-3</v>
      </c>
      <c r="O119" s="15">
        <v>5.2508902657153562E-3</v>
      </c>
      <c r="P119" s="15">
        <v>3.3871949847221507E-3</v>
      </c>
      <c r="Q119" s="15">
        <v>4.4981919069691546E-3</v>
      </c>
      <c r="R119" s="15">
        <v>1.9152119361144646E-3</v>
      </c>
      <c r="S119" s="15">
        <v>5.1845799809643097E-4</v>
      </c>
      <c r="T119" s="15">
        <v>3.1139894183235114E-3</v>
      </c>
      <c r="U119" s="15">
        <v>1.9190397239182823E-3</v>
      </c>
      <c r="V119" s="16">
        <f t="shared" si="3"/>
        <v>0.97213946095534409</v>
      </c>
      <c r="W119" s="19">
        <f t="shared" si="2"/>
        <v>3.1818323992905996E-2</v>
      </c>
      <c r="X119" s="15">
        <v>0.21890129999999999</v>
      </c>
      <c r="Y119" s="15">
        <v>0.27502910000000003</v>
      </c>
      <c r="Z119" s="14">
        <v>332</v>
      </c>
      <c r="AA119" s="17">
        <v>36.475223144659999</v>
      </c>
      <c r="AB119" s="18">
        <v>7.73779296875</v>
      </c>
    </row>
    <row r="120" spans="1:28" x14ac:dyDescent="0.2">
      <c r="A120" s="11" t="s">
        <v>6823</v>
      </c>
      <c r="B120" s="12" t="s">
        <v>6824</v>
      </c>
      <c r="C120" s="13">
        <v>27.4</v>
      </c>
      <c r="D120" s="14">
        <v>1</v>
      </c>
      <c r="E120" s="14">
        <v>15</v>
      </c>
      <c r="F120" s="14">
        <v>15</v>
      </c>
      <c r="G120" s="14">
        <v>150</v>
      </c>
      <c r="H120" s="15">
        <v>1.2628454640677849E-4</v>
      </c>
      <c r="I120" s="15">
        <v>1.3544368710138483E-4</v>
      </c>
      <c r="J120" s="15">
        <v>1.7750119415029403E-4</v>
      </c>
      <c r="K120" s="15">
        <v>2.0040131953363914E-4</v>
      </c>
      <c r="L120" s="15">
        <v>1.4630245898254046E-4</v>
      </c>
      <c r="M120" s="15">
        <v>1.571866412349274E-4</v>
      </c>
      <c r="N120" s="15">
        <v>3.0928750472403493E-5</v>
      </c>
      <c r="O120" s="15">
        <v>1.0327116030074243E-4</v>
      </c>
      <c r="P120" s="15">
        <v>4.5078105328713475E-5</v>
      </c>
      <c r="Q120" s="15">
        <v>6.3004780659630129E-5</v>
      </c>
      <c r="R120" s="15">
        <v>1.0107974451998566E-4</v>
      </c>
      <c r="S120" s="15">
        <v>9.5824379419850243E-5</v>
      </c>
      <c r="T120" s="15">
        <v>8.165163404578439E-5</v>
      </c>
      <c r="U120" s="15">
        <v>2.6129725637422207E-5</v>
      </c>
      <c r="V120" s="16">
        <f t="shared" si="3"/>
        <v>0.94492495000716181</v>
      </c>
      <c r="W120" s="19">
        <f t="shared" si="2"/>
        <v>3.3100106625233387E-3</v>
      </c>
      <c r="X120" s="15">
        <v>9.7824439999999999E-2</v>
      </c>
      <c r="Y120" s="15">
        <v>0.16377620000000001</v>
      </c>
      <c r="Z120" s="14">
        <v>741</v>
      </c>
      <c r="AA120" s="17">
        <v>82.991000974660096</v>
      </c>
      <c r="AB120" s="18">
        <v>5.08447265625</v>
      </c>
    </row>
    <row r="121" spans="1:28" x14ac:dyDescent="0.2">
      <c r="A121" s="11" t="s">
        <v>6825</v>
      </c>
      <c r="B121" s="12" t="s">
        <v>6826</v>
      </c>
      <c r="C121" s="13">
        <v>45.47</v>
      </c>
      <c r="D121" s="14">
        <v>1</v>
      </c>
      <c r="E121" s="14">
        <v>17</v>
      </c>
      <c r="F121" s="14">
        <v>17</v>
      </c>
      <c r="G121" s="14">
        <v>703</v>
      </c>
      <c r="H121" s="15">
        <v>1.0572879221575674E-3</v>
      </c>
      <c r="I121" s="15">
        <v>7.9209424402584524E-4</v>
      </c>
      <c r="J121" s="15">
        <v>9.9327401582546392E-4</v>
      </c>
      <c r="K121" s="15">
        <v>7.3805211975685504E-4</v>
      </c>
      <c r="L121" s="15">
        <v>1.6622102701537417E-3</v>
      </c>
      <c r="M121" s="15">
        <v>1.0485837143838946E-3</v>
      </c>
      <c r="N121" s="15">
        <v>3.6806561765523609E-4</v>
      </c>
      <c r="O121" s="15">
        <v>6.0232194787877824E-4</v>
      </c>
      <c r="P121" s="15">
        <v>4.6590041510149169E-4</v>
      </c>
      <c r="Q121" s="15">
        <v>4.8498971818132232E-4</v>
      </c>
      <c r="R121" s="15">
        <v>6.4623630408083203E-4</v>
      </c>
      <c r="S121" s="15">
        <v>5.8102316102040421E-4</v>
      </c>
      <c r="T121" s="15">
        <v>5.5609430925256575E-4</v>
      </c>
      <c r="U121" s="15">
        <v>7.7580317846380413E-5</v>
      </c>
      <c r="V121" s="16">
        <f t="shared" si="3"/>
        <v>0.91504056593391125</v>
      </c>
      <c r="W121" s="19">
        <f t="shared" si="2"/>
        <v>3.868044782318223E-2</v>
      </c>
      <c r="X121" s="15">
        <v>0.23516770000000001</v>
      </c>
      <c r="Y121" s="15">
        <v>0.2854894</v>
      </c>
      <c r="Z121" s="14">
        <v>453</v>
      </c>
      <c r="AA121" s="17">
        <v>48.205017304660103</v>
      </c>
      <c r="AB121" s="18">
        <v>9.24658203125</v>
      </c>
    </row>
    <row r="122" spans="1:28" x14ac:dyDescent="0.2">
      <c r="A122" s="11" t="s">
        <v>6827</v>
      </c>
      <c r="B122" s="12" t="s">
        <v>6828</v>
      </c>
      <c r="C122" s="13">
        <v>51.72</v>
      </c>
      <c r="D122" s="14">
        <v>1</v>
      </c>
      <c r="E122" s="14">
        <v>26</v>
      </c>
      <c r="F122" s="14">
        <v>26</v>
      </c>
      <c r="G122" s="14">
        <v>583</v>
      </c>
      <c r="H122" s="15">
        <v>7.6274109150724291E-4</v>
      </c>
      <c r="I122" s="15">
        <v>7.946190296503567E-4</v>
      </c>
      <c r="J122" s="15">
        <v>9.4620299180757307E-4</v>
      </c>
      <c r="K122" s="15">
        <v>6.4190166844147552E-4</v>
      </c>
      <c r="L122" s="15">
        <v>1.251150322879786E-3</v>
      </c>
      <c r="M122" s="15">
        <v>8.7932302085728681E-4</v>
      </c>
      <c r="N122" s="15">
        <v>2.3444801342939394E-4</v>
      </c>
      <c r="O122" s="15">
        <v>9.4223415877670112E-4</v>
      </c>
      <c r="P122" s="15">
        <v>4.4371408502299228E-4</v>
      </c>
      <c r="Q122" s="15">
        <v>1.9674984120552754E-4</v>
      </c>
      <c r="R122" s="15">
        <v>3.6404610453183981E-4</v>
      </c>
      <c r="S122" s="15">
        <v>4.2115464653269975E-4</v>
      </c>
      <c r="T122" s="15">
        <v>4.735797672139521E-4</v>
      </c>
      <c r="U122" s="15">
        <v>2.792443921445041E-4</v>
      </c>
      <c r="V122" s="16">
        <f t="shared" si="3"/>
        <v>0.89278579338697728</v>
      </c>
      <c r="W122" s="19">
        <f t="shared" si="2"/>
        <v>3.8469200071565131E-2</v>
      </c>
      <c r="X122" s="15">
        <v>0.23516770000000001</v>
      </c>
      <c r="Y122" s="15">
        <v>0.28526410000000002</v>
      </c>
      <c r="Z122" s="14">
        <v>727</v>
      </c>
      <c r="AA122" s="17">
        <v>79.725575984659997</v>
      </c>
      <c r="AB122" s="18">
        <v>5.71923828125</v>
      </c>
    </row>
    <row r="123" spans="1:28" x14ac:dyDescent="0.2">
      <c r="A123" s="11" t="s">
        <v>6829</v>
      </c>
      <c r="B123" s="12" t="s">
        <v>6830</v>
      </c>
      <c r="C123" s="13">
        <v>54.94</v>
      </c>
      <c r="D123" s="14">
        <v>1</v>
      </c>
      <c r="E123" s="14">
        <v>53</v>
      </c>
      <c r="F123" s="14">
        <v>53</v>
      </c>
      <c r="G123" s="14">
        <v>1040</v>
      </c>
      <c r="H123" s="15">
        <v>1.3742426090674414E-3</v>
      </c>
      <c r="I123" s="15">
        <v>1.0902724923568007E-3</v>
      </c>
      <c r="J123" s="15">
        <v>1.6515634248361227E-3</v>
      </c>
      <c r="K123" s="15">
        <v>1.1799664136372503E-3</v>
      </c>
      <c r="L123" s="15">
        <v>1.850640346440351E-3</v>
      </c>
      <c r="M123" s="15">
        <v>1.4293370572675932E-3</v>
      </c>
      <c r="N123" s="15">
        <v>3.1900897919013313E-4</v>
      </c>
      <c r="O123" s="15">
        <v>1.2569148318935341E-3</v>
      </c>
      <c r="P123" s="15">
        <v>9.4010985572551883E-4</v>
      </c>
      <c r="Q123" s="15">
        <v>6.4750074203938715E-4</v>
      </c>
      <c r="R123" s="15">
        <v>5.4020352252526032E-4</v>
      </c>
      <c r="S123" s="15">
        <v>4.9571581942823857E-4</v>
      </c>
      <c r="T123" s="15">
        <v>7.760889543223878E-4</v>
      </c>
      <c r="U123" s="15">
        <v>3.197195414272432E-4</v>
      </c>
      <c r="V123" s="16">
        <f t="shared" si="3"/>
        <v>0.8810522369549435</v>
      </c>
      <c r="W123" s="19">
        <f t="shared" si="2"/>
        <v>1.198210059867293E-2</v>
      </c>
      <c r="X123" s="15">
        <v>0.1763112</v>
      </c>
      <c r="Y123" s="15">
        <v>0.25594280000000003</v>
      </c>
      <c r="Z123" s="14">
        <v>1023</v>
      </c>
      <c r="AA123" s="17">
        <v>116.37452581466</v>
      </c>
      <c r="AB123" s="18">
        <v>6.82958984375</v>
      </c>
    </row>
    <row r="124" spans="1:28" x14ac:dyDescent="0.2">
      <c r="A124" s="11" t="s">
        <v>6831</v>
      </c>
      <c r="B124" s="12" t="s">
        <v>6832</v>
      </c>
      <c r="C124" s="13">
        <v>41.45</v>
      </c>
      <c r="D124" s="14">
        <v>1</v>
      </c>
      <c r="E124" s="14">
        <v>23</v>
      </c>
      <c r="F124" s="14">
        <v>23</v>
      </c>
      <c r="G124" s="14">
        <v>286</v>
      </c>
      <c r="H124" s="15">
        <v>6.9897424709434628E-4</v>
      </c>
      <c r="I124" s="15">
        <v>6.4187298505169292E-4</v>
      </c>
      <c r="J124" s="15">
        <v>9.6685480002393182E-4</v>
      </c>
      <c r="K124" s="15">
        <v>5.8681415733104658E-4</v>
      </c>
      <c r="L124" s="15">
        <v>6.90729709214362E-4</v>
      </c>
      <c r="M124" s="15">
        <v>7.1704917974307599E-4</v>
      </c>
      <c r="N124" s="15">
        <v>1.4665852085202007E-4</v>
      </c>
      <c r="O124" s="15">
        <v>5.9363801491123594E-4</v>
      </c>
      <c r="P124" s="15">
        <v>4.5300461319821108E-4</v>
      </c>
      <c r="Q124" s="15">
        <v>2.4701893585699682E-4</v>
      </c>
      <c r="R124" s="15">
        <v>4.6119449275217582E-4</v>
      </c>
      <c r="S124" s="15">
        <v>2.8609990781386228E-4</v>
      </c>
      <c r="T124" s="15">
        <v>4.0819119290649646E-4</v>
      </c>
      <c r="U124" s="15">
        <v>1.4150167363182603E-4</v>
      </c>
      <c r="V124" s="16">
        <f t="shared" si="3"/>
        <v>0.81282701616279696</v>
      </c>
      <c r="W124" s="19">
        <f t="shared" si="2"/>
        <v>9.5338148404586227E-3</v>
      </c>
      <c r="X124" s="15">
        <v>0.16434499999999999</v>
      </c>
      <c r="Y124" s="15">
        <v>0.25197409999999998</v>
      </c>
      <c r="Z124" s="14">
        <v>678</v>
      </c>
      <c r="AA124" s="17">
        <v>76.995335174660099</v>
      </c>
      <c r="AB124" s="18">
        <v>5.52880859375</v>
      </c>
    </row>
    <row r="125" spans="1:28" x14ac:dyDescent="0.2">
      <c r="A125" s="11" t="s">
        <v>6833</v>
      </c>
      <c r="B125" s="12" t="s">
        <v>6834</v>
      </c>
      <c r="C125" s="13">
        <v>34.71</v>
      </c>
      <c r="D125" s="14">
        <v>1</v>
      </c>
      <c r="E125" s="14">
        <v>28</v>
      </c>
      <c r="F125" s="14">
        <v>28</v>
      </c>
      <c r="G125" s="14">
        <v>265</v>
      </c>
      <c r="H125" s="15">
        <v>2.2046206895204933E-4</v>
      </c>
      <c r="I125" s="15">
        <v>1.3751093726579479E-4</v>
      </c>
      <c r="J125" s="15">
        <v>2.1974360560170236E-4</v>
      </c>
      <c r="K125" s="15">
        <v>2.0941291936591057E-4</v>
      </c>
      <c r="L125" s="15">
        <v>1.8661303463588042E-4</v>
      </c>
      <c r="M125" s="15">
        <v>1.9474851316426749E-4</v>
      </c>
      <c r="N125" s="15">
        <v>3.4796955729177443E-5</v>
      </c>
      <c r="O125" s="15">
        <v>1.522018779818476E-4</v>
      </c>
      <c r="P125" s="15">
        <v>1.0611372692469114E-4</v>
      </c>
      <c r="Q125" s="15">
        <v>8.79541750282927E-5</v>
      </c>
      <c r="R125" s="15">
        <v>9.2928732428481053E-5</v>
      </c>
      <c r="S125" s="15">
        <v>1.1957294006264666E-4</v>
      </c>
      <c r="T125" s="15">
        <v>1.1175429048519182E-4</v>
      </c>
      <c r="U125" s="15">
        <v>2.5738112327359131E-5</v>
      </c>
      <c r="V125" s="16">
        <f t="shared" si="3"/>
        <v>0.80128209325804556</v>
      </c>
      <c r="W125" s="19">
        <f t="shared" si="2"/>
        <v>3.215935728613388E-3</v>
      </c>
      <c r="X125" s="15">
        <v>9.7824439999999999E-2</v>
      </c>
      <c r="Y125" s="15">
        <v>0.16099430000000001</v>
      </c>
      <c r="Z125" s="14">
        <v>1063</v>
      </c>
      <c r="AA125" s="17">
        <v>121.86787518465999</v>
      </c>
      <c r="AB125" s="18">
        <v>9.34912109375</v>
      </c>
    </row>
    <row r="126" spans="1:28" x14ac:dyDescent="0.2">
      <c r="A126" s="11" t="s">
        <v>6835</v>
      </c>
      <c r="B126" s="12" t="s">
        <v>6836</v>
      </c>
      <c r="C126" s="13">
        <v>74.290000000000006</v>
      </c>
      <c r="D126" s="14">
        <v>1</v>
      </c>
      <c r="E126" s="14">
        <v>30</v>
      </c>
      <c r="F126" s="14">
        <v>30</v>
      </c>
      <c r="G126" s="14">
        <v>2576</v>
      </c>
      <c r="H126" s="15">
        <v>6.4701144210414872E-3</v>
      </c>
      <c r="I126" s="15">
        <v>9.1002224155428257E-3</v>
      </c>
      <c r="J126" s="15">
        <v>7.3627493762960395E-3</v>
      </c>
      <c r="K126" s="15">
        <v>5.7827424443488524E-3</v>
      </c>
      <c r="L126" s="15">
        <v>1.252039782449027E-2</v>
      </c>
      <c r="M126" s="15">
        <v>8.2472452963438941E-3</v>
      </c>
      <c r="N126" s="15">
        <v>2.6926615078165118E-3</v>
      </c>
      <c r="O126" s="15">
        <v>7.4515100356090944E-3</v>
      </c>
      <c r="P126" s="15">
        <v>5.9164255486270304E-3</v>
      </c>
      <c r="Q126" s="15">
        <v>4.2826214039968493E-3</v>
      </c>
      <c r="R126" s="15">
        <v>2.5431158188898928E-3</v>
      </c>
      <c r="S126" s="15">
        <v>3.4845947456580372E-3</v>
      </c>
      <c r="T126" s="15">
        <v>4.7356535105561809E-3</v>
      </c>
      <c r="U126" s="15">
        <v>1.9588074766769361E-3</v>
      </c>
      <c r="V126" s="16">
        <f t="shared" si="3"/>
        <v>0.80034878961680667</v>
      </c>
      <c r="W126" s="19">
        <f t="shared" si="2"/>
        <v>4.8992948667764623E-2</v>
      </c>
      <c r="X126" s="15">
        <v>0.2355855</v>
      </c>
      <c r="Y126" s="15">
        <v>0.28941329999999998</v>
      </c>
      <c r="Z126" s="14">
        <v>529</v>
      </c>
      <c r="AA126" s="17">
        <v>56.265469224660102</v>
      </c>
      <c r="AB126" s="18">
        <v>5.33837890625</v>
      </c>
    </row>
    <row r="127" spans="1:28" x14ac:dyDescent="0.2">
      <c r="A127" s="11" t="s">
        <v>6837</v>
      </c>
      <c r="B127" s="12" t="s">
        <v>6838</v>
      </c>
      <c r="C127" s="13">
        <v>21.49</v>
      </c>
      <c r="D127" s="14">
        <v>1</v>
      </c>
      <c r="E127" s="14">
        <v>33</v>
      </c>
      <c r="F127" s="14">
        <v>33</v>
      </c>
      <c r="G127" s="14">
        <v>161</v>
      </c>
      <c r="H127" s="15">
        <v>1.2675897311370865E-4</v>
      </c>
      <c r="I127" s="15">
        <v>7.0860799557115946E-5</v>
      </c>
      <c r="J127" s="15">
        <v>1.3352458134789923E-4</v>
      </c>
      <c r="K127" s="15">
        <v>1.2230997820359958E-4</v>
      </c>
      <c r="L127" s="15">
        <v>1.2268277486316139E-4</v>
      </c>
      <c r="M127" s="15">
        <v>1.1522742141709696E-4</v>
      </c>
      <c r="N127" s="15">
        <v>2.5208653211602304E-5</v>
      </c>
      <c r="O127" s="15">
        <v>4.3616431812930076E-5</v>
      </c>
      <c r="P127" s="15">
        <v>2.9538559757361496E-5</v>
      </c>
      <c r="Q127" s="15">
        <v>6.0722216710387481E-5</v>
      </c>
      <c r="R127" s="15">
        <v>1.0172362122524734E-4</v>
      </c>
      <c r="S127" s="15">
        <v>9.7467911165710177E-5</v>
      </c>
      <c r="T127" s="15">
        <v>6.661374813432731E-5</v>
      </c>
      <c r="U127" s="15">
        <v>3.2104668112755966E-5</v>
      </c>
      <c r="V127" s="16">
        <f t="shared" si="3"/>
        <v>0.79059222017170427</v>
      </c>
      <c r="W127" s="19">
        <f t="shared" si="2"/>
        <v>3.0093631603075929E-2</v>
      </c>
      <c r="X127" s="15">
        <v>0.2118276</v>
      </c>
      <c r="Y127" s="15">
        <v>0.27173219999999998</v>
      </c>
      <c r="Z127" s="14">
        <v>2327</v>
      </c>
      <c r="AA127" s="17">
        <v>252.15316127466201</v>
      </c>
      <c r="AB127" s="18">
        <v>5.43994140625</v>
      </c>
    </row>
    <row r="128" spans="1:28" x14ac:dyDescent="0.2">
      <c r="A128" s="11" t="s">
        <v>6839</v>
      </c>
      <c r="B128" s="12" t="s">
        <v>6840</v>
      </c>
      <c r="C128" s="13">
        <v>23.73</v>
      </c>
      <c r="D128" s="14">
        <v>1</v>
      </c>
      <c r="E128" s="14">
        <v>9</v>
      </c>
      <c r="F128" s="14">
        <v>9</v>
      </c>
      <c r="G128" s="14">
        <v>214</v>
      </c>
      <c r="H128" s="15">
        <v>3.4608339258902624E-4</v>
      </c>
      <c r="I128" s="15">
        <v>2.6028304347953691E-4</v>
      </c>
      <c r="J128" s="15">
        <v>3.9561866174191407E-4</v>
      </c>
      <c r="K128" s="15">
        <v>3.6983178479595781E-4</v>
      </c>
      <c r="L128" s="15">
        <v>2.730277287299927E-4</v>
      </c>
      <c r="M128" s="15">
        <v>3.289689222672855E-4</v>
      </c>
      <c r="N128" s="15">
        <v>5.9690940434225278E-5</v>
      </c>
      <c r="O128" s="15">
        <v>2.1164400396442854E-4</v>
      </c>
      <c r="P128" s="15">
        <v>1.5612706505170837E-4</v>
      </c>
      <c r="Q128" s="15">
        <v>2.0265034702425839E-4</v>
      </c>
      <c r="R128" s="15">
        <v>1.9219582448141081E-4</v>
      </c>
      <c r="S128" s="15">
        <v>2.6196283878833341E-4</v>
      </c>
      <c r="T128" s="15">
        <v>2.0491601586202787E-4</v>
      </c>
      <c r="U128" s="15">
        <v>3.8232525665671909E-5</v>
      </c>
      <c r="V128" s="16">
        <f t="shared" si="3"/>
        <v>0.68291855165916671</v>
      </c>
      <c r="W128" s="19">
        <f t="shared" si="2"/>
        <v>6.124275248993916E-3</v>
      </c>
      <c r="X128" s="15">
        <v>0.13652069999999999</v>
      </c>
      <c r="Y128" s="15">
        <v>0.22758200000000001</v>
      </c>
      <c r="Z128" s="14">
        <v>354</v>
      </c>
      <c r="AA128" s="17">
        <v>39.783902494659998</v>
      </c>
      <c r="AB128" s="18">
        <v>8.67529296875</v>
      </c>
    </row>
    <row r="129" spans="1:28" x14ac:dyDescent="0.2">
      <c r="A129" s="11" t="s">
        <v>6163</v>
      </c>
      <c r="B129" s="12" t="s">
        <v>6164</v>
      </c>
      <c r="C129" s="13">
        <v>41.61</v>
      </c>
      <c r="D129" s="14">
        <v>1</v>
      </c>
      <c r="E129" s="14">
        <v>18</v>
      </c>
      <c r="F129" s="14">
        <v>19</v>
      </c>
      <c r="G129" s="14">
        <v>93</v>
      </c>
      <c r="H129" s="15">
        <v>2.7286827639349517E-4</v>
      </c>
      <c r="I129" s="15">
        <v>2.060956486575132E-4</v>
      </c>
      <c r="J129" s="15">
        <v>2.2476988982968288E-4</v>
      </c>
      <c r="K129" s="15">
        <v>2.3875561388176012E-4</v>
      </c>
      <c r="L129" s="15">
        <v>3.5552051979538936E-4</v>
      </c>
      <c r="M129" s="15">
        <v>2.5960198971156816E-4</v>
      </c>
      <c r="N129" s="15">
        <v>5.8921842037100454E-5</v>
      </c>
      <c r="O129" s="15">
        <v>1.9665817868367411E-4</v>
      </c>
      <c r="P129" s="15">
        <v>1.4427785275503147E-4</v>
      </c>
      <c r="Q129" s="15">
        <v>1.8255484283341664E-4</v>
      </c>
      <c r="R129" s="15">
        <v>1.4318776868574477E-4</v>
      </c>
      <c r="S129" s="15">
        <v>1.7970899316890686E-4</v>
      </c>
      <c r="T129" s="15">
        <v>1.692775272253548E-4</v>
      </c>
      <c r="U129" s="15">
        <v>2.4189160227500784E-5</v>
      </c>
      <c r="V129" s="16">
        <f t="shared" si="3"/>
        <v>0.61691098277419054</v>
      </c>
      <c r="W129" s="19">
        <f t="shared" si="2"/>
        <v>2.2803432543712244E-2</v>
      </c>
      <c r="X129" s="15">
        <v>0.2118276</v>
      </c>
      <c r="Y129" s="15">
        <v>0.25934990000000002</v>
      </c>
      <c r="Z129" s="14">
        <v>548</v>
      </c>
      <c r="AA129" s="17">
        <v>59.517514134659997</v>
      </c>
      <c r="AB129" s="18">
        <v>5.61767578125</v>
      </c>
    </row>
    <row r="130" spans="1:28" x14ac:dyDescent="0.2">
      <c r="A130" s="11" t="s">
        <v>6841</v>
      </c>
      <c r="B130" s="12" t="s">
        <v>6842</v>
      </c>
      <c r="C130" s="13">
        <v>59.82</v>
      </c>
      <c r="D130" s="14">
        <v>1</v>
      </c>
      <c r="E130" s="14">
        <v>30</v>
      </c>
      <c r="F130" s="14">
        <v>30</v>
      </c>
      <c r="G130" s="14">
        <v>905</v>
      </c>
      <c r="H130" s="15">
        <v>5.9651936187640081E-4</v>
      </c>
      <c r="I130" s="15">
        <v>8.0131082753078669E-4</v>
      </c>
      <c r="J130" s="15">
        <v>8.5081186763483218E-4</v>
      </c>
      <c r="K130" s="15">
        <v>9.3546147786143126E-4</v>
      </c>
      <c r="L130" s="15">
        <v>1.0379094127695933E-3</v>
      </c>
      <c r="M130" s="15">
        <v>8.4440258953460902E-4</v>
      </c>
      <c r="N130" s="15">
        <v>1.6513682594626136E-4</v>
      </c>
      <c r="O130" s="15">
        <v>4.3900214238867222E-4</v>
      </c>
      <c r="P130" s="15">
        <v>3.4897190653594289E-4</v>
      </c>
      <c r="Q130" s="15">
        <v>6.9755010055894346E-4</v>
      </c>
      <c r="R130" s="15">
        <v>7.5980781174768343E-4</v>
      </c>
      <c r="S130" s="15">
        <v>6.7981842753100724E-4</v>
      </c>
      <c r="T130" s="15">
        <v>5.8503007775244982E-4</v>
      </c>
      <c r="U130" s="15">
        <v>1.7975014686455329E-4</v>
      </c>
      <c r="V130" s="16">
        <f t="shared" si="3"/>
        <v>0.52942020411445645</v>
      </c>
      <c r="W130" s="19">
        <f t="shared" si="2"/>
        <v>4.5036246455127375E-2</v>
      </c>
      <c r="X130" s="15">
        <v>0.2355855</v>
      </c>
      <c r="Y130" s="15">
        <v>0.28929890000000003</v>
      </c>
      <c r="Z130" s="14">
        <v>759</v>
      </c>
      <c r="AA130" s="17">
        <v>83.294688504659902</v>
      </c>
      <c r="AB130" s="18">
        <v>6.94677734375</v>
      </c>
    </row>
    <row r="131" spans="1:28" x14ac:dyDescent="0.2">
      <c r="A131" s="20" t="s">
        <v>6229</v>
      </c>
      <c r="B131" s="12" t="s">
        <v>6230</v>
      </c>
      <c r="C131" s="13">
        <v>48.63</v>
      </c>
      <c r="D131" s="14">
        <v>1</v>
      </c>
      <c r="E131" s="14">
        <v>17</v>
      </c>
      <c r="F131" s="14">
        <v>18</v>
      </c>
      <c r="G131" s="14">
        <v>152</v>
      </c>
      <c r="H131" s="15">
        <v>3.0141389963203043E-4</v>
      </c>
      <c r="I131" s="15">
        <v>3.3567469368978004E-4</v>
      </c>
      <c r="J131" s="15">
        <v>2.6927545644460702E-4</v>
      </c>
      <c r="K131" s="15">
        <v>3.5031965433916757E-4</v>
      </c>
      <c r="L131" s="15">
        <v>3.1305267228217499E-4</v>
      </c>
      <c r="M131" s="15">
        <v>3.1394727527755208E-4</v>
      </c>
      <c r="N131" s="15">
        <v>3.1418497286218297E-5</v>
      </c>
      <c r="O131" s="15">
        <v>3.5811848747309942E-4</v>
      </c>
      <c r="P131" s="15">
        <v>3.8977772517485675E-4</v>
      </c>
      <c r="Q131" s="15">
        <v>4.8286709967333897E-4</v>
      </c>
      <c r="R131" s="15">
        <v>3.8912462923572177E-4</v>
      </c>
      <c r="S131" s="15">
        <v>3.4491591395401512E-4</v>
      </c>
      <c r="T131" s="15">
        <v>3.9296077110220643E-4</v>
      </c>
      <c r="U131" s="15">
        <v>5.3921908139959921E-5</v>
      </c>
      <c r="V131" s="21">
        <f t="shared" si="3"/>
        <v>-0.3238630054685559</v>
      </c>
      <c r="W131" s="19">
        <f t="shared" si="2"/>
        <v>2.7734100834335848E-2</v>
      </c>
      <c r="X131" s="15">
        <v>0.2118276</v>
      </c>
      <c r="Y131" s="15">
        <v>0.26720250000000001</v>
      </c>
      <c r="Z131" s="14">
        <v>475</v>
      </c>
      <c r="AA131" s="17">
        <v>52.733612434660103</v>
      </c>
      <c r="AB131" s="18">
        <v>5.65576171875</v>
      </c>
    </row>
    <row r="132" spans="1:28" x14ac:dyDescent="0.2">
      <c r="A132" s="20" t="s">
        <v>6283</v>
      </c>
      <c r="B132" s="12" t="s">
        <v>6284</v>
      </c>
      <c r="C132" s="13">
        <v>52.65</v>
      </c>
      <c r="D132" s="14">
        <v>1</v>
      </c>
      <c r="E132" s="14">
        <v>15</v>
      </c>
      <c r="F132" s="14">
        <v>15</v>
      </c>
      <c r="G132" s="14">
        <v>315</v>
      </c>
      <c r="H132" s="15">
        <v>4.5703055048557713E-4</v>
      </c>
      <c r="I132" s="15">
        <v>3.2342629529635343E-4</v>
      </c>
      <c r="J132" s="15">
        <v>4.2327539442677643E-4</v>
      </c>
      <c r="K132" s="15">
        <v>4.7061190345130607E-4</v>
      </c>
      <c r="L132" s="15">
        <v>4.7387012202156228E-4</v>
      </c>
      <c r="M132" s="15">
        <v>4.2964285313631511E-4</v>
      </c>
      <c r="N132" s="15">
        <v>6.2663988966236804E-5</v>
      </c>
      <c r="O132" s="15">
        <v>8.345698654861147E-4</v>
      </c>
      <c r="P132" s="15">
        <v>5.7067643742510416E-4</v>
      </c>
      <c r="Q132" s="15">
        <v>6.537191207606674E-4</v>
      </c>
      <c r="R132" s="15">
        <v>6.0616532761507069E-4</v>
      </c>
      <c r="S132" s="15">
        <v>5.6191924366929538E-4</v>
      </c>
      <c r="T132" s="15">
        <v>6.454099989912504E-4</v>
      </c>
      <c r="U132" s="15">
        <v>1.1174351466298811E-4</v>
      </c>
      <c r="V132" s="21">
        <f t="shared" si="3"/>
        <v>-0.58707803212157772</v>
      </c>
      <c r="W132" s="19">
        <f t="shared" si="2"/>
        <v>8.5540153898724641E-3</v>
      </c>
      <c r="X132" s="15">
        <v>0.16255929999999999</v>
      </c>
      <c r="Y132" s="15">
        <v>0.24823600000000001</v>
      </c>
      <c r="Z132" s="14">
        <v>378</v>
      </c>
      <c r="AA132" s="17">
        <v>42.571173544659999</v>
      </c>
      <c r="AB132" s="18">
        <v>5.74462890625</v>
      </c>
    </row>
    <row r="133" spans="1:28" x14ac:dyDescent="0.2">
      <c r="A133" s="20" t="s">
        <v>6843</v>
      </c>
      <c r="B133" s="12" t="s">
        <v>6844</v>
      </c>
      <c r="C133" s="13">
        <v>27.2</v>
      </c>
      <c r="D133" s="14">
        <v>1</v>
      </c>
      <c r="E133" s="14">
        <v>12</v>
      </c>
      <c r="F133" s="14">
        <v>12</v>
      </c>
      <c r="G133" s="14">
        <v>101</v>
      </c>
      <c r="H133" s="15">
        <v>1.8750176207556183E-4</v>
      </c>
      <c r="I133" s="15">
        <v>1.5706282015251816E-4</v>
      </c>
      <c r="J133" s="15">
        <v>1.7197711137624945E-4</v>
      </c>
      <c r="K133" s="15">
        <v>2.5809211773603692E-4</v>
      </c>
      <c r="L133" s="15">
        <v>2.5403967255185195E-4</v>
      </c>
      <c r="M133" s="15">
        <v>2.0573469677844365E-4</v>
      </c>
      <c r="N133" s="15">
        <v>4.7211323504418646E-5</v>
      </c>
      <c r="O133" s="15">
        <v>2.0560702395405793E-4</v>
      </c>
      <c r="P133" s="15">
        <v>3.2245369158366295E-4</v>
      </c>
      <c r="Q133" s="15">
        <v>3.9152892313050485E-4</v>
      </c>
      <c r="R133" s="15">
        <v>2.873170292725271E-4</v>
      </c>
      <c r="S133" s="15">
        <v>3.4842038338024227E-4</v>
      </c>
      <c r="T133" s="15">
        <v>3.1106541026419904E-4</v>
      </c>
      <c r="U133" s="15">
        <v>7.0151480229504573E-5</v>
      </c>
      <c r="V133" s="21">
        <f t="shared" si="3"/>
        <v>-0.59643285727578987</v>
      </c>
      <c r="W133" s="19">
        <f t="shared" ref="W133:W196" si="4">TTEST(H133:L133,O133:S133,2,3)</f>
        <v>2.706238438153824E-2</v>
      </c>
      <c r="X133" s="15">
        <v>0.2118276</v>
      </c>
      <c r="Y133" s="15">
        <v>0.26595609999999997</v>
      </c>
      <c r="Z133" s="14">
        <v>533</v>
      </c>
      <c r="AA133" s="17">
        <v>56.549119914660103</v>
      </c>
      <c r="AB133" s="18">
        <v>6.53662109375</v>
      </c>
    </row>
    <row r="134" spans="1:28" x14ac:dyDescent="0.2">
      <c r="A134" s="20" t="s">
        <v>6845</v>
      </c>
      <c r="B134" s="12" t="s">
        <v>6846</v>
      </c>
      <c r="C134" s="13">
        <v>42.41</v>
      </c>
      <c r="D134" s="14">
        <v>1</v>
      </c>
      <c r="E134" s="14">
        <v>13</v>
      </c>
      <c r="F134" s="14">
        <v>13</v>
      </c>
      <c r="G134" s="14">
        <v>398</v>
      </c>
      <c r="H134" s="15">
        <v>1.1717353324296369E-3</v>
      </c>
      <c r="I134" s="15">
        <v>9.606991338976102E-4</v>
      </c>
      <c r="J134" s="15">
        <v>1.0424080973582331E-3</v>
      </c>
      <c r="K134" s="15">
        <v>8.9981595242532566E-4</v>
      </c>
      <c r="L134" s="15">
        <v>4.1453338931844816E-4</v>
      </c>
      <c r="M134" s="15">
        <v>8.9783838108585068E-4</v>
      </c>
      <c r="N134" s="15">
        <v>2.8872956331065685E-4</v>
      </c>
      <c r="O134" s="15">
        <v>1.3027624319887853E-3</v>
      </c>
      <c r="P134" s="15">
        <v>9.5634131332589527E-4</v>
      </c>
      <c r="Q134" s="15">
        <v>1.7636733235271869E-3</v>
      </c>
      <c r="R134" s="15">
        <v>1.2114564672017797E-3</v>
      </c>
      <c r="S134" s="15">
        <v>1.7969669843118507E-3</v>
      </c>
      <c r="T134" s="15">
        <v>1.4062401040710996E-3</v>
      </c>
      <c r="U134" s="15">
        <v>3.6451447743506184E-4</v>
      </c>
      <c r="V134" s="21">
        <f t="shared" si="3"/>
        <v>-0.64731526841835763</v>
      </c>
      <c r="W134" s="19">
        <f t="shared" si="4"/>
        <v>4.1792052409271592E-2</v>
      </c>
      <c r="X134" s="15">
        <v>0.2355855</v>
      </c>
      <c r="Y134" s="15">
        <v>0.28805530000000001</v>
      </c>
      <c r="Z134" s="14">
        <v>290</v>
      </c>
      <c r="AA134" s="17">
        <v>31.454212054660001</v>
      </c>
      <c r="AB134" s="18">
        <v>8.48486328125</v>
      </c>
    </row>
    <row r="135" spans="1:28" x14ac:dyDescent="0.2">
      <c r="A135" s="20" t="s">
        <v>6847</v>
      </c>
      <c r="B135" s="12" t="s">
        <v>6848</v>
      </c>
      <c r="C135" s="13">
        <v>71.709999999999994</v>
      </c>
      <c r="D135" s="14">
        <v>1</v>
      </c>
      <c r="E135" s="14">
        <v>4</v>
      </c>
      <c r="F135" s="14">
        <v>8</v>
      </c>
      <c r="G135" s="14">
        <v>239</v>
      </c>
      <c r="H135" s="15">
        <v>7.1677951147916487E-4</v>
      </c>
      <c r="I135" s="15">
        <v>6.8876045618500097E-4</v>
      </c>
      <c r="J135" s="15">
        <v>6.3645363332136447E-4</v>
      </c>
      <c r="K135" s="15">
        <v>9.4467815471953559E-4</v>
      </c>
      <c r="L135" s="15">
        <v>1.38760347992584E-3</v>
      </c>
      <c r="M135" s="15">
        <v>8.7485504712618112E-4</v>
      </c>
      <c r="N135" s="15">
        <v>3.0993568991981676E-4</v>
      </c>
      <c r="O135" s="15">
        <v>1.3189877636624323E-3</v>
      </c>
      <c r="P135" s="15">
        <v>1.7426217663560689E-3</v>
      </c>
      <c r="Q135" s="15">
        <v>8.7472879881186861E-4</v>
      </c>
      <c r="R135" s="15">
        <v>1.4583474088695233E-3</v>
      </c>
      <c r="S135" s="15">
        <v>1.5352788695703965E-3</v>
      </c>
      <c r="T135" s="15">
        <v>1.3859929214540582E-3</v>
      </c>
      <c r="U135" s="15">
        <v>3.2426312365194245E-4</v>
      </c>
      <c r="V135" s="21">
        <f t="shared" si="3"/>
        <v>-0.66380398457643586</v>
      </c>
      <c r="W135" s="19">
        <f t="shared" si="4"/>
        <v>3.4335868901794082E-2</v>
      </c>
      <c r="X135" s="15">
        <v>0.223888</v>
      </c>
      <c r="Y135" s="15">
        <v>0.2795183</v>
      </c>
      <c r="Z135" s="14">
        <v>152</v>
      </c>
      <c r="AA135" s="17">
        <v>17.351932074659999</v>
      </c>
      <c r="AB135" s="18">
        <v>7.50341796875</v>
      </c>
    </row>
    <row r="136" spans="1:28" x14ac:dyDescent="0.2">
      <c r="A136" s="20" t="s">
        <v>6849</v>
      </c>
      <c r="B136" s="12" t="s">
        <v>6850</v>
      </c>
      <c r="C136" s="13">
        <v>39.24</v>
      </c>
      <c r="D136" s="14">
        <v>1</v>
      </c>
      <c r="E136" s="14">
        <v>29</v>
      </c>
      <c r="F136" s="14">
        <v>29</v>
      </c>
      <c r="G136" s="14">
        <v>379</v>
      </c>
      <c r="H136" s="15">
        <v>1.8128092685873546E-4</v>
      </c>
      <c r="I136" s="15">
        <v>1.0203947535674481E-4</v>
      </c>
      <c r="J136" s="15">
        <v>1.4012275688563678E-4</v>
      </c>
      <c r="K136" s="15">
        <v>1.7126524286022291E-4</v>
      </c>
      <c r="L136" s="15">
        <v>1.8085483269310478E-4</v>
      </c>
      <c r="M136" s="15">
        <v>1.5511264693088893E-4</v>
      </c>
      <c r="N136" s="15">
        <v>3.4094734571346163E-5</v>
      </c>
      <c r="O136" s="15">
        <v>2.7851046692185929E-4</v>
      </c>
      <c r="P136" s="15">
        <v>2.1522847262039595E-4</v>
      </c>
      <c r="Q136" s="15">
        <v>2.5087081529360817E-4</v>
      </c>
      <c r="R136" s="15">
        <v>2.8459834572731467E-4</v>
      </c>
      <c r="S136" s="15">
        <v>2.3882591269497387E-4</v>
      </c>
      <c r="T136" s="15">
        <v>2.5360680265163041E-4</v>
      </c>
      <c r="U136" s="15">
        <v>2.8633567656758508E-5</v>
      </c>
      <c r="V136" s="21">
        <f t="shared" si="3"/>
        <v>-0.70927712464796455</v>
      </c>
      <c r="W136" s="19">
        <f t="shared" si="4"/>
        <v>1.2272700918041809E-3</v>
      </c>
      <c r="X136" s="15">
        <v>8.3939159999999999E-2</v>
      </c>
      <c r="Y136" s="15">
        <v>0.103947</v>
      </c>
      <c r="Z136" s="14">
        <v>999</v>
      </c>
      <c r="AA136" s="17">
        <v>111.11217681466</v>
      </c>
      <c r="AB136" s="18">
        <v>5.18603515625</v>
      </c>
    </row>
    <row r="137" spans="1:28" x14ac:dyDescent="0.2">
      <c r="A137" s="20" t="s">
        <v>6231</v>
      </c>
      <c r="B137" s="12" t="s">
        <v>6232</v>
      </c>
      <c r="C137" s="13">
        <v>54.63</v>
      </c>
      <c r="D137" s="14">
        <v>1</v>
      </c>
      <c r="E137" s="14">
        <v>42</v>
      </c>
      <c r="F137" s="14">
        <v>42</v>
      </c>
      <c r="G137" s="14">
        <v>1405</v>
      </c>
      <c r="H137" s="15">
        <v>5.3933569729589089E-4</v>
      </c>
      <c r="I137" s="15">
        <v>3.5522271138418337E-4</v>
      </c>
      <c r="J137" s="15">
        <v>7.0687870344003352E-4</v>
      </c>
      <c r="K137" s="15">
        <v>6.4910484437078224E-4</v>
      </c>
      <c r="L137" s="15">
        <v>9.0567524000284311E-4</v>
      </c>
      <c r="M137" s="15">
        <v>6.3124343929874655E-4</v>
      </c>
      <c r="N137" s="15">
        <v>2.0370751795718744E-4</v>
      </c>
      <c r="O137" s="15">
        <v>8.0782127953395427E-4</v>
      </c>
      <c r="P137" s="15">
        <v>8.4631399620832862E-4</v>
      </c>
      <c r="Q137" s="15">
        <v>9.24274515362422E-4</v>
      </c>
      <c r="R137" s="15">
        <v>1.338363011166541E-3</v>
      </c>
      <c r="S137" s="15">
        <v>1.2565941113700698E-3</v>
      </c>
      <c r="T137" s="15">
        <v>1.0346733827282632E-3</v>
      </c>
      <c r="U137" s="15">
        <v>2.452576427715341E-4</v>
      </c>
      <c r="V137" s="21">
        <f t="shared" si="3"/>
        <v>-0.71290702778045301</v>
      </c>
      <c r="W137" s="19">
        <f t="shared" si="4"/>
        <v>2.2923419221254092E-2</v>
      </c>
      <c r="X137" s="15">
        <v>0.2118276</v>
      </c>
      <c r="Y137" s="15">
        <v>0.2594958</v>
      </c>
      <c r="Z137" s="14">
        <v>1058</v>
      </c>
      <c r="AA137" s="17">
        <v>117.73401394466001</v>
      </c>
      <c r="AB137" s="18">
        <v>5.65576171875</v>
      </c>
    </row>
    <row r="138" spans="1:28" x14ac:dyDescent="0.2">
      <c r="A138" s="20" t="s">
        <v>6851</v>
      </c>
      <c r="B138" s="12" t="s">
        <v>6852</v>
      </c>
      <c r="C138" s="13">
        <v>62.61</v>
      </c>
      <c r="D138" s="14">
        <v>1</v>
      </c>
      <c r="E138" s="14">
        <v>28</v>
      </c>
      <c r="F138" s="14">
        <v>48</v>
      </c>
      <c r="G138" s="14">
        <v>639</v>
      </c>
      <c r="H138" s="15">
        <v>6.3505013728741273E-4</v>
      </c>
      <c r="I138" s="15">
        <v>2.2760463573844738E-4</v>
      </c>
      <c r="J138" s="15">
        <v>4.915645963086098E-4</v>
      </c>
      <c r="K138" s="15">
        <v>5.4445876509170532E-4</v>
      </c>
      <c r="L138" s="15">
        <v>3.4171508578954959E-4</v>
      </c>
      <c r="M138" s="15">
        <v>4.4807864404314496E-4</v>
      </c>
      <c r="N138" s="15">
        <v>1.6283464766908985E-4</v>
      </c>
      <c r="O138" s="15">
        <v>9.1286308300526117E-4</v>
      </c>
      <c r="P138" s="15">
        <v>7.2408134341126406E-4</v>
      </c>
      <c r="Q138" s="15">
        <v>5.9019219340979417E-4</v>
      </c>
      <c r="R138" s="15">
        <v>7.3206510490222455E-4</v>
      </c>
      <c r="S138" s="15">
        <v>7.6224814539810185E-4</v>
      </c>
      <c r="T138" s="15">
        <v>7.4428997402532923E-4</v>
      </c>
      <c r="U138" s="15">
        <v>1.1515571105813665E-4</v>
      </c>
      <c r="V138" s="21">
        <f t="shared" si="3"/>
        <v>-0.73211283464560128</v>
      </c>
      <c r="W138" s="19">
        <f t="shared" si="4"/>
        <v>1.2235596207546495E-2</v>
      </c>
      <c r="X138" s="15">
        <v>0.1763112</v>
      </c>
      <c r="Y138" s="15">
        <v>0.2560944</v>
      </c>
      <c r="Z138" s="14">
        <v>912</v>
      </c>
      <c r="AA138" s="17">
        <v>104.91142718466</v>
      </c>
      <c r="AB138" s="18">
        <v>5.41455078125</v>
      </c>
    </row>
    <row r="139" spans="1:28" x14ac:dyDescent="0.2">
      <c r="A139" s="20" t="s">
        <v>6853</v>
      </c>
      <c r="B139" s="12" t="s">
        <v>6854</v>
      </c>
      <c r="C139" s="13">
        <v>52.35</v>
      </c>
      <c r="D139" s="14">
        <v>1</v>
      </c>
      <c r="E139" s="14">
        <v>19</v>
      </c>
      <c r="F139" s="14">
        <v>40</v>
      </c>
      <c r="G139" s="14">
        <v>431</v>
      </c>
      <c r="H139" s="15">
        <v>6.3505013728741273E-4</v>
      </c>
      <c r="I139" s="15">
        <v>2.2760463573844738E-4</v>
      </c>
      <c r="J139" s="15">
        <v>4.915645963086098E-4</v>
      </c>
      <c r="K139" s="15">
        <v>5.4445876509170532E-4</v>
      </c>
      <c r="L139" s="15">
        <v>3.4171508578954959E-4</v>
      </c>
      <c r="M139" s="15">
        <v>4.4807864404314496E-4</v>
      </c>
      <c r="N139" s="15">
        <v>1.6283464766908985E-4</v>
      </c>
      <c r="O139" s="15">
        <v>9.1286308300526117E-4</v>
      </c>
      <c r="P139" s="15">
        <v>7.2408134341126406E-4</v>
      </c>
      <c r="Q139" s="15">
        <v>5.9019219340979417E-4</v>
      </c>
      <c r="R139" s="15">
        <v>7.3206510490222455E-4</v>
      </c>
      <c r="S139" s="15">
        <v>7.6224814539810185E-4</v>
      </c>
      <c r="T139" s="15">
        <v>7.4428997402532923E-4</v>
      </c>
      <c r="U139" s="15">
        <v>1.1515571105813665E-4</v>
      </c>
      <c r="V139" s="21">
        <f t="shared" si="3"/>
        <v>-0.73211283464560128</v>
      </c>
      <c r="W139" s="19">
        <f t="shared" si="4"/>
        <v>1.2235596207546495E-2</v>
      </c>
      <c r="X139" s="15">
        <v>0.1763112</v>
      </c>
      <c r="Y139" s="15">
        <v>0.2560944</v>
      </c>
      <c r="Z139" s="14">
        <v>892</v>
      </c>
      <c r="AA139" s="17">
        <v>103.00359174466</v>
      </c>
      <c r="AB139" s="18">
        <v>5.37646484375</v>
      </c>
    </row>
    <row r="140" spans="1:28" x14ac:dyDescent="0.2">
      <c r="A140" s="20" t="s">
        <v>6253</v>
      </c>
      <c r="B140" s="12" t="s">
        <v>6254</v>
      </c>
      <c r="C140" s="13">
        <v>45</v>
      </c>
      <c r="D140" s="14">
        <v>1</v>
      </c>
      <c r="E140" s="14">
        <v>22</v>
      </c>
      <c r="F140" s="14">
        <v>22</v>
      </c>
      <c r="G140" s="14">
        <v>499</v>
      </c>
      <c r="H140" s="15">
        <v>1.2822524460111497E-3</v>
      </c>
      <c r="I140" s="15">
        <v>1.1924803982836642E-3</v>
      </c>
      <c r="J140" s="15">
        <v>1.199713145998361E-3</v>
      </c>
      <c r="K140" s="15">
        <v>1.4900429417301624E-3</v>
      </c>
      <c r="L140" s="15">
        <v>7.0412772702319135E-4</v>
      </c>
      <c r="M140" s="15">
        <v>1.1737233318093057E-3</v>
      </c>
      <c r="N140" s="15">
        <v>2.8869707058985783E-4</v>
      </c>
      <c r="O140" s="15">
        <v>1.75648413276403E-3</v>
      </c>
      <c r="P140" s="15">
        <v>1.6080785546841868E-3</v>
      </c>
      <c r="Q140" s="15">
        <v>2.2637173745386706E-3</v>
      </c>
      <c r="R140" s="15">
        <v>2.3339964922814336E-3</v>
      </c>
      <c r="S140" s="15">
        <v>2.0013185090439747E-3</v>
      </c>
      <c r="T140" s="15">
        <v>1.9927190126624592E-3</v>
      </c>
      <c r="U140" s="15">
        <v>3.1374335927914301E-4</v>
      </c>
      <c r="V140" s="21">
        <f t="shared" si="3"/>
        <v>-0.76364591566363782</v>
      </c>
      <c r="W140" s="19">
        <f t="shared" si="4"/>
        <v>2.6746962581979165E-3</v>
      </c>
      <c r="X140" s="15">
        <v>9.7824439999999999E-2</v>
      </c>
      <c r="Y140" s="15">
        <v>0.14504639999999999</v>
      </c>
      <c r="Z140" s="14">
        <v>460</v>
      </c>
      <c r="AA140" s="17">
        <v>51.28518147466</v>
      </c>
      <c r="AB140" s="18">
        <v>7.79638671875</v>
      </c>
    </row>
    <row r="141" spans="1:28" x14ac:dyDescent="0.2">
      <c r="A141" s="20" t="s">
        <v>6257</v>
      </c>
      <c r="B141" s="12" t="s">
        <v>6258</v>
      </c>
      <c r="C141" s="13">
        <v>41.79</v>
      </c>
      <c r="D141" s="14">
        <v>1</v>
      </c>
      <c r="E141" s="14">
        <v>23</v>
      </c>
      <c r="F141" s="14">
        <v>23</v>
      </c>
      <c r="G141" s="14">
        <v>394</v>
      </c>
      <c r="H141" s="15">
        <v>4.7964995365822749E-4</v>
      </c>
      <c r="I141" s="15">
        <v>1.4245352644820167E-4</v>
      </c>
      <c r="J141" s="15">
        <v>3.6816297844999063E-4</v>
      </c>
      <c r="K141" s="15">
        <v>5.6592522454668333E-4</v>
      </c>
      <c r="L141" s="15">
        <v>2.383476055374543E-4</v>
      </c>
      <c r="M141" s="15">
        <v>3.5890785772811152E-4</v>
      </c>
      <c r="N141" s="15">
        <v>1.7241501753891456E-4</v>
      </c>
      <c r="O141" s="15">
        <v>4.243452679794447E-4</v>
      </c>
      <c r="P141" s="15">
        <v>5.1217118848183947E-4</v>
      </c>
      <c r="Q141" s="15">
        <v>7.6800519869654694E-4</v>
      </c>
      <c r="R141" s="15">
        <v>7.458304228183867E-4</v>
      </c>
      <c r="S141" s="15">
        <v>7.1672135663682654E-4</v>
      </c>
      <c r="T141" s="15">
        <v>6.3341468692260886E-4</v>
      </c>
      <c r="U141" s="15">
        <v>1.5500154241718266E-4</v>
      </c>
      <c r="V141" s="21">
        <f t="shared" si="3"/>
        <v>-0.81953681031974157</v>
      </c>
      <c r="W141" s="19">
        <f t="shared" si="4"/>
        <v>2.9654970900076454E-2</v>
      </c>
      <c r="X141" s="15">
        <v>0.2118276</v>
      </c>
      <c r="Y141" s="15">
        <v>0.27088299999999998</v>
      </c>
      <c r="Z141" s="14">
        <v>780</v>
      </c>
      <c r="AA141" s="17">
        <v>85.888085644660094</v>
      </c>
      <c r="AB141" s="18">
        <v>6.17626953125</v>
      </c>
    </row>
    <row r="142" spans="1:28" x14ac:dyDescent="0.2">
      <c r="A142" s="20" t="s">
        <v>6855</v>
      </c>
      <c r="B142" s="12" t="s">
        <v>6856</v>
      </c>
      <c r="C142" s="13">
        <v>56.45</v>
      </c>
      <c r="D142" s="14">
        <v>1</v>
      </c>
      <c r="E142" s="14">
        <v>40</v>
      </c>
      <c r="F142" s="14">
        <v>41</v>
      </c>
      <c r="G142" s="14">
        <v>940</v>
      </c>
      <c r="H142" s="15">
        <v>6.8857391127611235E-4</v>
      </c>
      <c r="I142" s="15">
        <v>6.6368929438361381E-4</v>
      </c>
      <c r="J142" s="15">
        <v>1.0572492143444384E-3</v>
      </c>
      <c r="K142" s="15">
        <v>8.2153517434214931E-4</v>
      </c>
      <c r="L142" s="15">
        <v>6.8489648593468881E-4</v>
      </c>
      <c r="M142" s="15">
        <v>7.8318881605620046E-4</v>
      </c>
      <c r="N142" s="15">
        <v>1.6543355399596262E-4</v>
      </c>
      <c r="O142" s="15">
        <v>1.3111687163585046E-3</v>
      </c>
      <c r="P142" s="15">
        <v>9.4291948545928862E-4</v>
      </c>
      <c r="Q142" s="15">
        <v>1.246918315949019E-3</v>
      </c>
      <c r="R142" s="15">
        <v>1.7714124452346911E-3</v>
      </c>
      <c r="S142" s="15">
        <v>1.8271766888306202E-3</v>
      </c>
      <c r="T142" s="15">
        <v>1.4199191303664246E-3</v>
      </c>
      <c r="U142" s="15">
        <v>3.7372813143407254E-4</v>
      </c>
      <c r="V142" s="21">
        <f t="shared" si="3"/>
        <v>-0.85837669676167405</v>
      </c>
      <c r="W142" s="19">
        <f t="shared" si="4"/>
        <v>1.5023179114713093E-2</v>
      </c>
      <c r="X142" s="15">
        <v>0.1953212</v>
      </c>
      <c r="Y142" s="15">
        <v>0.25644470000000003</v>
      </c>
      <c r="Z142" s="14">
        <v>806</v>
      </c>
      <c r="AA142" s="17">
        <v>89.265723874660097</v>
      </c>
      <c r="AB142" s="18">
        <v>5.26220703125</v>
      </c>
    </row>
    <row r="143" spans="1:28" x14ac:dyDescent="0.2">
      <c r="A143" s="20" t="s">
        <v>6857</v>
      </c>
      <c r="B143" s="12" t="s">
        <v>6858</v>
      </c>
      <c r="C143" s="13">
        <v>58.99</v>
      </c>
      <c r="D143" s="14">
        <v>2</v>
      </c>
      <c r="E143" s="14">
        <v>26</v>
      </c>
      <c r="F143" s="14">
        <v>28</v>
      </c>
      <c r="G143" s="14">
        <v>172</v>
      </c>
      <c r="H143" s="15">
        <v>3.2252843121499821E-4</v>
      </c>
      <c r="I143" s="15">
        <v>2.322080112174773E-4</v>
      </c>
      <c r="J143" s="15">
        <v>2.0594115028827587E-4</v>
      </c>
      <c r="K143" s="15">
        <v>2.1844567725257092E-4</v>
      </c>
      <c r="L143" s="15">
        <v>0</v>
      </c>
      <c r="M143" s="15">
        <v>1.9582465399466445E-4</v>
      </c>
      <c r="N143" s="15">
        <v>1.1867913164002994E-4</v>
      </c>
      <c r="O143" s="15">
        <v>2.6461855977649067E-4</v>
      </c>
      <c r="P143" s="15">
        <v>3.9265071430849742E-4</v>
      </c>
      <c r="Q143" s="15">
        <v>4.1635845464888194E-4</v>
      </c>
      <c r="R143" s="15">
        <v>2.5214498009495142E-4</v>
      </c>
      <c r="S143" s="15">
        <v>4.5776108278821774E-4</v>
      </c>
      <c r="T143" s="15">
        <v>3.5670675832340785E-4</v>
      </c>
      <c r="U143" s="15">
        <v>9.2838126754740501E-5</v>
      </c>
      <c r="V143" s="21">
        <f t="shared" si="3"/>
        <v>-0.86517614074356064</v>
      </c>
      <c r="W143" s="19">
        <f t="shared" si="4"/>
        <v>4.5769794867281222E-2</v>
      </c>
      <c r="X143" s="15">
        <v>0.2355855</v>
      </c>
      <c r="Y143" s="15">
        <v>0.28939389999999998</v>
      </c>
      <c r="Z143" s="14">
        <v>534</v>
      </c>
      <c r="AA143" s="17">
        <v>60.564632074659997</v>
      </c>
      <c r="AB143" s="18">
        <v>6.82958984375</v>
      </c>
    </row>
    <row r="144" spans="1:28" x14ac:dyDescent="0.2">
      <c r="A144" s="20" t="s">
        <v>6233</v>
      </c>
      <c r="B144" s="12" t="s">
        <v>6234</v>
      </c>
      <c r="C144" s="13">
        <v>53.01</v>
      </c>
      <c r="D144" s="14">
        <v>1</v>
      </c>
      <c r="E144" s="14">
        <v>26</v>
      </c>
      <c r="F144" s="14">
        <v>26</v>
      </c>
      <c r="G144" s="14">
        <v>439</v>
      </c>
      <c r="H144" s="15">
        <v>6.6406711194776644E-4</v>
      </c>
      <c r="I144" s="15">
        <v>4.4666405864519449E-4</v>
      </c>
      <c r="J144" s="15">
        <v>5.2262113914756567E-4</v>
      </c>
      <c r="K144" s="15">
        <v>1.024481316733931E-3</v>
      </c>
      <c r="L144" s="15">
        <v>7.1319993091207602E-4</v>
      </c>
      <c r="M144" s="15">
        <v>6.7420671147730665E-4</v>
      </c>
      <c r="N144" s="15">
        <v>2.230859847259582E-4</v>
      </c>
      <c r="O144" s="15">
        <v>1.0207490717878257E-3</v>
      </c>
      <c r="P144" s="15">
        <v>1.5950484057498354E-3</v>
      </c>
      <c r="Q144" s="15">
        <v>1.3183349013549733E-3</v>
      </c>
      <c r="R144" s="15">
        <v>1.067054247623643E-3</v>
      </c>
      <c r="S144" s="15">
        <v>1.2169608096199063E-3</v>
      </c>
      <c r="T144" s="15">
        <v>1.2436294872272369E-3</v>
      </c>
      <c r="U144" s="15">
        <v>2.2947868549629187E-4</v>
      </c>
      <c r="V144" s="21">
        <f t="shared" si="3"/>
        <v>-0.88329383539292816</v>
      </c>
      <c r="W144" s="19">
        <f t="shared" si="4"/>
        <v>4.0772255339795969E-3</v>
      </c>
      <c r="X144" s="15">
        <v>0.1058891</v>
      </c>
      <c r="Y144" s="15">
        <v>0.18560979999999999</v>
      </c>
      <c r="Z144" s="14">
        <v>515</v>
      </c>
      <c r="AA144" s="17">
        <v>59.224769804660099</v>
      </c>
      <c r="AB144" s="18">
        <v>6.49365234375</v>
      </c>
    </row>
    <row r="145" spans="1:28" x14ac:dyDescent="0.2">
      <c r="A145" s="20" t="s">
        <v>6287</v>
      </c>
      <c r="B145" s="12" t="s">
        <v>6288</v>
      </c>
      <c r="C145" s="13">
        <v>27.9</v>
      </c>
      <c r="D145" s="14">
        <v>1</v>
      </c>
      <c r="E145" s="14">
        <v>14</v>
      </c>
      <c r="F145" s="14">
        <v>14</v>
      </c>
      <c r="G145" s="14">
        <v>89</v>
      </c>
      <c r="H145" s="15">
        <v>1.2002936975556362E-4</v>
      </c>
      <c r="I145" s="15">
        <v>8.0398120504452145E-5</v>
      </c>
      <c r="J145" s="15">
        <v>1.0725469579553139E-4</v>
      </c>
      <c r="K145" s="15">
        <v>1.1307369983184636E-4</v>
      </c>
      <c r="L145" s="15">
        <v>0</v>
      </c>
      <c r="M145" s="15">
        <v>8.415117717747869E-5</v>
      </c>
      <c r="N145" s="15">
        <v>4.9378729344333138E-5</v>
      </c>
      <c r="O145" s="15">
        <v>2.0430516836247834E-4</v>
      </c>
      <c r="P145" s="15">
        <v>1.656372528558181E-4</v>
      </c>
      <c r="Q145" s="15">
        <v>1.7639141843288204E-4</v>
      </c>
      <c r="R145" s="15">
        <v>1.0187787445991916E-4</v>
      </c>
      <c r="S145" s="15">
        <v>1.2796921463125566E-4</v>
      </c>
      <c r="T145" s="15">
        <v>1.5523618574847064E-4</v>
      </c>
      <c r="U145" s="15">
        <v>4.0478661721794609E-5</v>
      </c>
      <c r="V145" s="21">
        <f t="shared" si="3"/>
        <v>-0.883409532298151</v>
      </c>
      <c r="W145" s="19">
        <f t="shared" si="4"/>
        <v>3.8642689096632994E-2</v>
      </c>
      <c r="X145" s="15">
        <v>0.23516770000000001</v>
      </c>
      <c r="Y145" s="15">
        <v>0.28544700000000001</v>
      </c>
      <c r="Z145" s="14">
        <v>749</v>
      </c>
      <c r="AA145" s="17">
        <v>87.142114124660097</v>
      </c>
      <c r="AB145" s="18">
        <v>5.57958984375</v>
      </c>
    </row>
    <row r="146" spans="1:28" x14ac:dyDescent="0.2">
      <c r="A146" s="20" t="s">
        <v>6859</v>
      </c>
      <c r="B146" s="12" t="s">
        <v>6860</v>
      </c>
      <c r="C146" s="13">
        <v>43.72</v>
      </c>
      <c r="D146" s="14">
        <v>1</v>
      </c>
      <c r="E146" s="14">
        <v>8</v>
      </c>
      <c r="F146" s="14">
        <v>8</v>
      </c>
      <c r="G146" s="14">
        <v>84</v>
      </c>
      <c r="H146" s="15">
        <v>8.9430180569885205E-5</v>
      </c>
      <c r="I146" s="15">
        <v>9.9759306799720779E-5</v>
      </c>
      <c r="J146" s="15">
        <v>1.6831399119623979E-4</v>
      </c>
      <c r="K146" s="15">
        <v>1.024858814064472E-4</v>
      </c>
      <c r="L146" s="15">
        <v>0</v>
      </c>
      <c r="M146" s="15">
        <v>9.1997871994458594E-5</v>
      </c>
      <c r="N146" s="15">
        <v>6.0134411430651318E-5</v>
      </c>
      <c r="O146" s="15">
        <v>1.1472504867138116E-4</v>
      </c>
      <c r="P146" s="15">
        <v>1.757917718495339E-4</v>
      </c>
      <c r="Q146" s="15">
        <v>1.7473764112929232E-4</v>
      </c>
      <c r="R146" s="15">
        <v>2.2567468378314012E-4</v>
      </c>
      <c r="S146" s="15">
        <v>1.6446872446869188E-4</v>
      </c>
      <c r="T146" s="15">
        <v>1.7107957398040789E-4</v>
      </c>
      <c r="U146" s="15">
        <v>3.9483376668125226E-5</v>
      </c>
      <c r="V146" s="21">
        <f t="shared" si="3"/>
        <v>-0.89499512410957149</v>
      </c>
      <c r="W146" s="19">
        <f t="shared" si="4"/>
        <v>4.4031271491778053E-2</v>
      </c>
      <c r="X146" s="15">
        <v>0.2355855</v>
      </c>
      <c r="Y146" s="15">
        <v>0.28905950000000002</v>
      </c>
      <c r="Z146" s="14">
        <v>215</v>
      </c>
      <c r="AA146" s="17">
        <v>24.724751284660002</v>
      </c>
      <c r="AB146" s="18">
        <v>8.51416015625</v>
      </c>
    </row>
    <row r="147" spans="1:28" x14ac:dyDescent="0.2">
      <c r="A147" s="20" t="s">
        <v>6861</v>
      </c>
      <c r="B147" s="12" t="s">
        <v>6862</v>
      </c>
      <c r="C147" s="13">
        <v>42.22</v>
      </c>
      <c r="D147" s="14">
        <v>1</v>
      </c>
      <c r="E147" s="14">
        <v>25</v>
      </c>
      <c r="F147" s="14">
        <v>30</v>
      </c>
      <c r="G147" s="14">
        <v>180</v>
      </c>
      <c r="H147" s="15">
        <v>2.4106798819803737E-4</v>
      </c>
      <c r="I147" s="15">
        <v>9.3265554080782404E-5</v>
      </c>
      <c r="J147" s="15">
        <v>1.2986713992424261E-4</v>
      </c>
      <c r="K147" s="15">
        <v>1.4709710330036314E-4</v>
      </c>
      <c r="L147" s="15">
        <v>8.6165148785284941E-5</v>
      </c>
      <c r="M147" s="15">
        <v>1.394925868577421E-4</v>
      </c>
      <c r="N147" s="15">
        <v>6.2146589341595461E-5</v>
      </c>
      <c r="O147" s="15">
        <v>2.8655361386671705E-4</v>
      </c>
      <c r="P147" s="15">
        <v>2.4143297344890021E-4</v>
      </c>
      <c r="Q147" s="15">
        <v>2.0792771074511497E-4</v>
      </c>
      <c r="R147" s="15">
        <v>2.6728697378687068E-4</v>
      </c>
      <c r="S147" s="15">
        <v>3.1320208527209413E-4</v>
      </c>
      <c r="T147" s="15">
        <v>2.6328067142393941E-4</v>
      </c>
      <c r="U147" s="15">
        <v>4.0592795025370021E-5</v>
      </c>
      <c r="V147" s="21">
        <f t="shared" si="3"/>
        <v>-0.9164131567291004</v>
      </c>
      <c r="W147" s="19">
        <f t="shared" si="4"/>
        <v>7.5877816496434112E-3</v>
      </c>
      <c r="X147" s="15">
        <v>0.1588511</v>
      </c>
      <c r="Y147" s="15">
        <v>0.24255579999999999</v>
      </c>
      <c r="Z147" s="14">
        <v>938</v>
      </c>
      <c r="AA147" s="17">
        <v>103.95106390466</v>
      </c>
      <c r="AB147" s="18">
        <v>6.93212890625</v>
      </c>
    </row>
    <row r="148" spans="1:28" x14ac:dyDescent="0.2">
      <c r="A148" s="20" t="s">
        <v>6863</v>
      </c>
      <c r="B148" s="12" t="s">
        <v>6864</v>
      </c>
      <c r="C148" s="13">
        <v>28.71</v>
      </c>
      <c r="D148" s="14">
        <v>1</v>
      </c>
      <c r="E148" s="14">
        <v>20</v>
      </c>
      <c r="F148" s="14">
        <v>20</v>
      </c>
      <c r="G148" s="14">
        <v>153</v>
      </c>
      <c r="H148" s="15">
        <v>1.7315056384005381E-4</v>
      </c>
      <c r="I148" s="15">
        <v>9.4300879062949604E-5</v>
      </c>
      <c r="J148" s="15">
        <v>1.9333207906461103E-4</v>
      </c>
      <c r="K148" s="15">
        <v>2.3950401854206383E-4</v>
      </c>
      <c r="L148" s="15">
        <v>1.2530711036694959E-4</v>
      </c>
      <c r="M148" s="15">
        <v>1.6511893017532559E-4</v>
      </c>
      <c r="N148" s="15">
        <v>5.6995191991760447E-5</v>
      </c>
      <c r="O148" s="15">
        <v>3.3448265293241472E-4</v>
      </c>
      <c r="P148" s="15">
        <v>2.7729626826811314E-4</v>
      </c>
      <c r="Q148" s="15">
        <v>3.4819737203559776E-4</v>
      </c>
      <c r="R148" s="15">
        <v>3.6731197886488606E-4</v>
      </c>
      <c r="S148" s="15">
        <v>2.7692922280693981E-4</v>
      </c>
      <c r="T148" s="15">
        <v>3.2084349898159028E-4</v>
      </c>
      <c r="U148" s="15">
        <v>4.1588476375582667E-5</v>
      </c>
      <c r="V148" s="21">
        <f t="shared" si="3"/>
        <v>-0.95836422272438893</v>
      </c>
      <c r="W148" s="19">
        <f t="shared" si="4"/>
        <v>1.4803672081101949E-3</v>
      </c>
      <c r="X148" s="15">
        <v>8.4855760000000002E-2</v>
      </c>
      <c r="Y148" s="15">
        <v>0.1114512</v>
      </c>
      <c r="Z148" s="14">
        <v>707</v>
      </c>
      <c r="AA148" s="17">
        <v>76.676770404660402</v>
      </c>
      <c r="AB148" s="18">
        <v>4.75439453125</v>
      </c>
    </row>
    <row r="149" spans="1:28" x14ac:dyDescent="0.2">
      <c r="A149" s="20" t="s">
        <v>6251</v>
      </c>
      <c r="B149" s="12" t="s">
        <v>6252</v>
      </c>
      <c r="C149" s="13">
        <v>24.72</v>
      </c>
      <c r="D149" s="14">
        <v>1</v>
      </c>
      <c r="E149" s="14">
        <v>6</v>
      </c>
      <c r="F149" s="14">
        <v>6</v>
      </c>
      <c r="G149" s="14">
        <v>132</v>
      </c>
      <c r="H149" s="15">
        <v>1.953755450475001E-4</v>
      </c>
      <c r="I149" s="15">
        <v>6.3858503448846018E-5</v>
      </c>
      <c r="J149" s="15">
        <v>1.0863088854460467E-4</v>
      </c>
      <c r="K149" s="15">
        <v>1.7318983886325756E-4</v>
      </c>
      <c r="L149" s="15">
        <v>8.4408481834995889E-5</v>
      </c>
      <c r="M149" s="15">
        <v>1.2509265154784084E-4</v>
      </c>
      <c r="N149" s="15">
        <v>5.6852521373608936E-5</v>
      </c>
      <c r="O149" s="15">
        <v>1.5532294140122068E-4</v>
      </c>
      <c r="P149" s="15">
        <v>2.404252797616746E-4</v>
      </c>
      <c r="Q149" s="15">
        <v>4.040996608182951E-4</v>
      </c>
      <c r="R149" s="15">
        <v>2.1141001591965162E-4</v>
      </c>
      <c r="S149" s="15">
        <v>2.1415782179426456E-4</v>
      </c>
      <c r="T149" s="15">
        <v>2.4508314393902129E-4</v>
      </c>
      <c r="U149" s="15">
        <v>9.4147619989970812E-5</v>
      </c>
      <c r="V149" s="21">
        <f t="shared" si="3"/>
        <v>-0.97027422130526741</v>
      </c>
      <c r="W149" s="19">
        <f t="shared" si="4"/>
        <v>4.6989874745382541E-2</v>
      </c>
      <c r="X149" s="15">
        <v>0.2355855</v>
      </c>
      <c r="Y149" s="15">
        <v>0.28941329999999998</v>
      </c>
      <c r="Z149" s="14">
        <v>352</v>
      </c>
      <c r="AA149" s="17">
        <v>39.215912084659998</v>
      </c>
      <c r="AB149" s="18">
        <v>7.19580078125</v>
      </c>
    </row>
    <row r="150" spans="1:28" x14ac:dyDescent="0.2">
      <c r="A150" s="20" t="s">
        <v>6227</v>
      </c>
      <c r="B150" s="12" t="s">
        <v>6228</v>
      </c>
      <c r="C150" s="13">
        <v>51.68</v>
      </c>
      <c r="D150" s="14">
        <v>1</v>
      </c>
      <c r="E150" s="14">
        <v>27</v>
      </c>
      <c r="F150" s="14">
        <v>27</v>
      </c>
      <c r="G150" s="14">
        <v>544</v>
      </c>
      <c r="H150" s="15">
        <v>1.1052269628193676E-3</v>
      </c>
      <c r="I150" s="15">
        <v>6.846108174286945E-4</v>
      </c>
      <c r="J150" s="15">
        <v>7.8342308995414255E-4</v>
      </c>
      <c r="K150" s="15">
        <v>1.6583928991178269E-3</v>
      </c>
      <c r="L150" s="15">
        <v>8.2278803590464999E-4</v>
      </c>
      <c r="M150" s="15">
        <v>1.0108883610449363E-3</v>
      </c>
      <c r="N150" s="15">
        <v>3.9425281100718881E-4</v>
      </c>
      <c r="O150" s="15">
        <v>1.7663927495686115E-3</v>
      </c>
      <c r="P150" s="15">
        <v>2.336611298669931E-3</v>
      </c>
      <c r="Q150" s="15">
        <v>2.2815116261122436E-3</v>
      </c>
      <c r="R150" s="15">
        <v>1.6438539901143235E-3</v>
      </c>
      <c r="S150" s="15">
        <v>2.0147451866187036E-3</v>
      </c>
      <c r="T150" s="15">
        <v>2.0086229702167622E-3</v>
      </c>
      <c r="U150" s="15">
        <v>3.0570162425633409E-4</v>
      </c>
      <c r="V150" s="21">
        <f t="shared" si="3"/>
        <v>-0.99058310767083824</v>
      </c>
      <c r="W150" s="19">
        <f t="shared" si="4"/>
        <v>2.4129243797776203E-3</v>
      </c>
      <c r="X150" s="15">
        <v>9.7824439999999999E-2</v>
      </c>
      <c r="Y150" s="15">
        <v>0.13749020000000001</v>
      </c>
      <c r="Z150" s="14">
        <v>505</v>
      </c>
      <c r="AA150" s="17">
        <v>56.642686324660097</v>
      </c>
      <c r="AB150" s="18">
        <v>6.21435546875</v>
      </c>
    </row>
    <row r="151" spans="1:28" x14ac:dyDescent="0.2">
      <c r="A151" s="20" t="s">
        <v>6865</v>
      </c>
      <c r="B151" s="12" t="s">
        <v>6866</v>
      </c>
      <c r="C151" s="13">
        <v>74.760000000000005</v>
      </c>
      <c r="D151" s="14">
        <v>1</v>
      </c>
      <c r="E151" s="14">
        <v>10</v>
      </c>
      <c r="F151" s="14">
        <v>11</v>
      </c>
      <c r="G151" s="14">
        <v>418</v>
      </c>
      <c r="H151" s="15">
        <v>4.5084077005766893E-4</v>
      </c>
      <c r="I151" s="15">
        <v>2.8812920726934576E-4</v>
      </c>
      <c r="J151" s="15">
        <v>4.9439851465142147E-4</v>
      </c>
      <c r="K151" s="15">
        <v>5.6929250523699351E-4</v>
      </c>
      <c r="L151" s="15">
        <v>4.1482909454306182E-4</v>
      </c>
      <c r="M151" s="15">
        <v>4.4349801835169838E-4</v>
      </c>
      <c r="N151" s="15">
        <v>1.041998129873532E-4</v>
      </c>
      <c r="O151" s="15">
        <v>1.2934778271294219E-3</v>
      </c>
      <c r="P151" s="15">
        <v>8.8478670211373058E-4</v>
      </c>
      <c r="Q151" s="15">
        <v>3.7480201817594733E-4</v>
      </c>
      <c r="R151" s="15">
        <v>9.8625387424711229E-4</v>
      </c>
      <c r="S151" s="15">
        <v>9.487398826662143E-4</v>
      </c>
      <c r="T151" s="15">
        <v>8.9761206086648514E-4</v>
      </c>
      <c r="U151" s="15">
        <v>3.3191714354095651E-4</v>
      </c>
      <c r="V151" s="21">
        <f t="shared" si="3"/>
        <v>-1.0171644027560995</v>
      </c>
      <c r="W151" s="19">
        <f t="shared" si="4"/>
        <v>3.4881720578489227E-2</v>
      </c>
      <c r="X151" s="15">
        <v>0.223888</v>
      </c>
      <c r="Y151" s="15">
        <v>0.28039960000000003</v>
      </c>
      <c r="Z151" s="14">
        <v>206</v>
      </c>
      <c r="AA151" s="17">
        <v>22.18337513466</v>
      </c>
      <c r="AB151" s="18">
        <v>7.00537109375</v>
      </c>
    </row>
    <row r="152" spans="1:28" x14ac:dyDescent="0.2">
      <c r="A152" s="20" t="s">
        <v>6867</v>
      </c>
      <c r="B152" s="12" t="s">
        <v>6868</v>
      </c>
      <c r="C152" s="13">
        <v>42.63</v>
      </c>
      <c r="D152" s="14">
        <v>1</v>
      </c>
      <c r="E152" s="14">
        <v>17</v>
      </c>
      <c r="F152" s="14">
        <v>17</v>
      </c>
      <c r="G152" s="14">
        <v>278</v>
      </c>
      <c r="H152" s="15">
        <v>6.3215123521608073E-4</v>
      </c>
      <c r="I152" s="15">
        <v>6.1561700409401489E-4</v>
      </c>
      <c r="J152" s="15">
        <v>5.7232268407475181E-4</v>
      </c>
      <c r="K152" s="15">
        <v>7.478978262072005E-4</v>
      </c>
      <c r="L152" s="15">
        <v>7.589463254410331E-4</v>
      </c>
      <c r="M152" s="15">
        <v>6.6538701500661621E-4</v>
      </c>
      <c r="N152" s="15">
        <v>8.3372686280134704E-5</v>
      </c>
      <c r="O152" s="15">
        <v>1.6254640441567578E-3</v>
      </c>
      <c r="P152" s="15">
        <v>1.0314921110046039E-3</v>
      </c>
      <c r="Q152" s="15">
        <v>1.6243816493501026E-3</v>
      </c>
      <c r="R152" s="15">
        <v>1.0957399203766192E-3</v>
      </c>
      <c r="S152" s="15">
        <v>1.3669938287308896E-3</v>
      </c>
      <c r="T152" s="15">
        <v>1.3488143107237946E-3</v>
      </c>
      <c r="U152" s="15">
        <v>2.8175474862249733E-4</v>
      </c>
      <c r="V152" s="21">
        <f t="shared" si="3"/>
        <v>-1.0194261307699453</v>
      </c>
      <c r="W152" s="19">
        <f t="shared" si="4"/>
        <v>4.1553656711352874E-3</v>
      </c>
      <c r="X152" s="15">
        <v>0.1058891</v>
      </c>
      <c r="Y152" s="15">
        <v>0.18769559999999999</v>
      </c>
      <c r="Z152" s="14">
        <v>509</v>
      </c>
      <c r="AA152" s="17">
        <v>54.238191104659997</v>
      </c>
      <c r="AB152" s="18">
        <v>7.89892578125</v>
      </c>
    </row>
    <row r="153" spans="1:28" x14ac:dyDescent="0.2">
      <c r="A153" s="20" t="s">
        <v>6869</v>
      </c>
      <c r="B153" s="12" t="s">
        <v>6870</v>
      </c>
      <c r="C153" s="13">
        <v>56.97</v>
      </c>
      <c r="D153" s="14">
        <v>1</v>
      </c>
      <c r="E153" s="14">
        <v>12</v>
      </c>
      <c r="F153" s="14">
        <v>13</v>
      </c>
      <c r="G153" s="14">
        <v>184</v>
      </c>
      <c r="H153" s="15">
        <v>2.8377573419593566E-4</v>
      </c>
      <c r="I153" s="15">
        <v>1.4967581563665286E-4</v>
      </c>
      <c r="J153" s="15">
        <v>1.3284605165722277E-4</v>
      </c>
      <c r="K153" s="15">
        <v>2.5559831595673002E-4</v>
      </c>
      <c r="L153" s="15">
        <v>0</v>
      </c>
      <c r="M153" s="15">
        <v>1.6437918348930825E-4</v>
      </c>
      <c r="N153" s="15">
        <v>1.1270260627278228E-4</v>
      </c>
      <c r="O153" s="15">
        <v>3.9221116691883596E-4</v>
      </c>
      <c r="P153" s="15">
        <v>4.5550552032286328E-4</v>
      </c>
      <c r="Q153" s="15">
        <v>2.5323870614658714E-4</v>
      </c>
      <c r="R153" s="15">
        <v>1.8060458600863981E-4</v>
      </c>
      <c r="S153" s="15">
        <v>3.8936402870005704E-4</v>
      </c>
      <c r="T153" s="15">
        <v>3.3418480161939663E-4</v>
      </c>
      <c r="U153" s="15">
        <v>1.1321404060136323E-4</v>
      </c>
      <c r="V153" s="21">
        <f t="shared" si="3"/>
        <v>-1.023618510802375</v>
      </c>
      <c r="W153" s="19">
        <f t="shared" si="4"/>
        <v>4.4765487326540926E-2</v>
      </c>
      <c r="X153" s="15">
        <v>0.2355855</v>
      </c>
      <c r="Y153" s="15">
        <v>0.28924739999999999</v>
      </c>
      <c r="Z153" s="14">
        <v>244</v>
      </c>
      <c r="AA153" s="17">
        <v>25.941615624659999</v>
      </c>
      <c r="AB153" s="18">
        <v>9.01220703125</v>
      </c>
    </row>
    <row r="154" spans="1:28" x14ac:dyDescent="0.2">
      <c r="A154" s="20" t="s">
        <v>6871</v>
      </c>
      <c r="B154" s="12" t="s">
        <v>6872</v>
      </c>
      <c r="C154" s="13">
        <v>27.73</v>
      </c>
      <c r="D154" s="14">
        <v>1</v>
      </c>
      <c r="E154" s="14">
        <v>20</v>
      </c>
      <c r="F154" s="14">
        <v>20</v>
      </c>
      <c r="G154" s="14">
        <v>122</v>
      </c>
      <c r="H154" s="15">
        <v>5.1837806906476781E-5</v>
      </c>
      <c r="I154" s="15">
        <v>3.0637532666256079E-5</v>
      </c>
      <c r="J154" s="15">
        <v>3.4010576600272894E-5</v>
      </c>
      <c r="K154" s="15">
        <v>6.8470130686303508E-5</v>
      </c>
      <c r="L154" s="15">
        <v>0</v>
      </c>
      <c r="M154" s="15">
        <v>3.6991209371861847E-5</v>
      </c>
      <c r="N154" s="15">
        <v>2.5636628559870107E-5</v>
      </c>
      <c r="O154" s="15">
        <v>7.724175876494851E-5</v>
      </c>
      <c r="P154" s="15">
        <v>7.6224207393325529E-5</v>
      </c>
      <c r="Q154" s="15">
        <v>3.9495014834658066E-5</v>
      </c>
      <c r="R154" s="15">
        <v>9.5424130671546581E-5</v>
      </c>
      <c r="S154" s="15">
        <v>9.0727937548828747E-5</v>
      </c>
      <c r="T154" s="15">
        <v>7.5822609842661484E-5</v>
      </c>
      <c r="U154" s="15">
        <v>2.1955966365405648E-5</v>
      </c>
      <c r="V154" s="21">
        <f t="shared" si="3"/>
        <v>-1.0354456474936287</v>
      </c>
      <c r="W154" s="19">
        <f t="shared" si="4"/>
        <v>3.3634612476522607E-2</v>
      </c>
      <c r="X154" s="15">
        <v>0.22331590000000001</v>
      </c>
      <c r="Y154" s="15">
        <v>0.27831050000000002</v>
      </c>
      <c r="Z154" s="14">
        <v>963</v>
      </c>
      <c r="AA154" s="17">
        <v>109.48368009466</v>
      </c>
      <c r="AB154" s="18">
        <v>6.44287109375</v>
      </c>
    </row>
    <row r="155" spans="1:28" x14ac:dyDescent="0.2">
      <c r="A155" s="20" t="s">
        <v>6873</v>
      </c>
      <c r="B155" s="12" t="s">
        <v>6874</v>
      </c>
      <c r="C155" s="13">
        <v>31.22</v>
      </c>
      <c r="D155" s="14">
        <v>1</v>
      </c>
      <c r="E155" s="14">
        <v>26</v>
      </c>
      <c r="F155" s="14">
        <v>26</v>
      </c>
      <c r="G155" s="14">
        <v>329</v>
      </c>
      <c r="H155" s="15">
        <v>1.9931325332455771E-4</v>
      </c>
      <c r="I155" s="15">
        <v>8.58126996579206E-5</v>
      </c>
      <c r="J155" s="15">
        <v>1.747070341091788E-4</v>
      </c>
      <c r="K155" s="15">
        <v>1.8685213197020955E-4</v>
      </c>
      <c r="L155" s="15">
        <v>1.2735222098289085E-4</v>
      </c>
      <c r="M155" s="15">
        <v>1.548074680089515E-4</v>
      </c>
      <c r="N155" s="15">
        <v>4.7216752310489658E-5</v>
      </c>
      <c r="O155" s="15">
        <v>2.7945195216722083E-4</v>
      </c>
      <c r="P155" s="15">
        <v>2.8701259301292312E-4</v>
      </c>
      <c r="Q155" s="15">
        <v>2.8866992167635782E-4</v>
      </c>
      <c r="R155" s="15">
        <v>3.7186874454829343E-4</v>
      </c>
      <c r="S155" s="15">
        <v>3.7773948901516298E-4</v>
      </c>
      <c r="T155" s="15">
        <v>3.2094854008399163E-4</v>
      </c>
      <c r="U155" s="15">
        <v>4.9329513533582264E-5</v>
      </c>
      <c r="V155" s="21">
        <f t="shared" si="3"/>
        <v>-1.051866928869456</v>
      </c>
      <c r="W155" s="19">
        <f t="shared" si="4"/>
        <v>6.1964480199444376E-4</v>
      </c>
      <c r="X155" s="15">
        <v>8.1356159999999997E-2</v>
      </c>
      <c r="Y155" s="15">
        <v>8.3593120000000007E-2</v>
      </c>
      <c r="Z155" s="14">
        <v>1230</v>
      </c>
      <c r="AA155" s="17">
        <v>136.24461468466001</v>
      </c>
      <c r="AB155" s="18">
        <v>5.78271484375</v>
      </c>
    </row>
    <row r="156" spans="1:28" x14ac:dyDescent="0.2">
      <c r="A156" s="20" t="s">
        <v>6299</v>
      </c>
      <c r="B156" s="12" t="s">
        <v>6300</v>
      </c>
      <c r="C156" s="13">
        <v>32.299999999999997</v>
      </c>
      <c r="D156" s="14">
        <v>1</v>
      </c>
      <c r="E156" s="14">
        <v>11</v>
      </c>
      <c r="F156" s="14">
        <v>15</v>
      </c>
      <c r="G156" s="14">
        <v>818</v>
      </c>
      <c r="H156" s="15">
        <v>1.7688246577003213E-3</v>
      </c>
      <c r="I156" s="15">
        <v>1.422101712515904E-3</v>
      </c>
      <c r="J156" s="15">
        <v>9.0866326780464802E-4</v>
      </c>
      <c r="K156" s="15">
        <v>1.5845531790806323E-3</v>
      </c>
      <c r="L156" s="15">
        <v>1.1066604046848607E-3</v>
      </c>
      <c r="M156" s="15">
        <v>1.3581606443572732E-3</v>
      </c>
      <c r="N156" s="15">
        <v>3.4974534804401851E-4</v>
      </c>
      <c r="O156" s="15">
        <v>2.5605106751060459E-3</v>
      </c>
      <c r="P156" s="15">
        <v>2.1815126252314422E-3</v>
      </c>
      <c r="Q156" s="15">
        <v>3.2776722302061798E-3</v>
      </c>
      <c r="R156" s="15">
        <v>2.6976572436629713E-3</v>
      </c>
      <c r="S156" s="15">
        <v>3.4517610493220489E-3</v>
      </c>
      <c r="T156" s="15">
        <v>2.8338227647057377E-3</v>
      </c>
      <c r="U156" s="15">
        <v>5.2383182824327073E-4</v>
      </c>
      <c r="V156" s="21">
        <f t="shared" si="3"/>
        <v>-1.0610953980168276</v>
      </c>
      <c r="W156" s="19">
        <f t="shared" si="4"/>
        <v>1.2144892054620359E-3</v>
      </c>
      <c r="X156" s="15">
        <v>8.3939159999999999E-2</v>
      </c>
      <c r="Y156" s="15">
        <v>0.10354430000000001</v>
      </c>
      <c r="Z156" s="14">
        <v>418</v>
      </c>
      <c r="AA156" s="17">
        <v>46.849991614660098</v>
      </c>
      <c r="AB156" s="18">
        <v>5.16064453125</v>
      </c>
    </row>
    <row r="157" spans="1:28" x14ac:dyDescent="0.2">
      <c r="A157" s="20" t="s">
        <v>6875</v>
      </c>
      <c r="B157" s="12" t="s">
        <v>6876</v>
      </c>
      <c r="C157" s="13">
        <v>52.91</v>
      </c>
      <c r="D157" s="14">
        <v>1</v>
      </c>
      <c r="E157" s="14">
        <v>42</v>
      </c>
      <c r="F157" s="14">
        <v>42</v>
      </c>
      <c r="G157" s="14">
        <v>1027</v>
      </c>
      <c r="H157" s="15">
        <v>8.4634066405344798E-4</v>
      </c>
      <c r="I157" s="15">
        <v>5.0897019679947068E-4</v>
      </c>
      <c r="J157" s="15">
        <v>7.5013102739569044E-4</v>
      </c>
      <c r="K157" s="15">
        <v>7.5601013269714255E-4</v>
      </c>
      <c r="L157" s="15">
        <v>5.268709786159201E-4</v>
      </c>
      <c r="M157" s="15">
        <v>6.7766459991233435E-4</v>
      </c>
      <c r="N157" s="15">
        <v>1.5086213747902817E-4</v>
      </c>
      <c r="O157" s="15">
        <v>1.563245922203832E-3</v>
      </c>
      <c r="P157" s="15">
        <v>5.1865824760401863E-4</v>
      </c>
      <c r="Q157" s="15">
        <v>1.6699419374953794E-3</v>
      </c>
      <c r="R157" s="15">
        <v>1.7249481094895069E-3</v>
      </c>
      <c r="S157" s="15">
        <v>1.6045617031437795E-3</v>
      </c>
      <c r="T157" s="15">
        <v>1.4162711839873032E-3</v>
      </c>
      <c r="U157" s="15">
        <v>5.0556754552767312E-4</v>
      </c>
      <c r="V157" s="21">
        <f t="shared" si="3"/>
        <v>-1.0634542209218569</v>
      </c>
      <c r="W157" s="19">
        <f t="shared" si="4"/>
        <v>2.8165847308421033E-2</v>
      </c>
      <c r="X157" s="15">
        <v>0.2118276</v>
      </c>
      <c r="Y157" s="15">
        <v>0.268036</v>
      </c>
      <c r="Z157" s="14">
        <v>858</v>
      </c>
      <c r="AA157" s="17">
        <v>95.252892284660007</v>
      </c>
      <c r="AB157" s="18">
        <v>6.82958984375</v>
      </c>
    </row>
    <row r="158" spans="1:28" x14ac:dyDescent="0.2">
      <c r="A158" s="20" t="s">
        <v>6877</v>
      </c>
      <c r="B158" s="12" t="s">
        <v>6878</v>
      </c>
      <c r="C158" s="13">
        <v>57.56</v>
      </c>
      <c r="D158" s="14">
        <v>1</v>
      </c>
      <c r="E158" s="14">
        <v>29</v>
      </c>
      <c r="F158" s="14">
        <v>29</v>
      </c>
      <c r="G158" s="14">
        <v>585</v>
      </c>
      <c r="H158" s="15">
        <v>6.4392100938531131E-4</v>
      </c>
      <c r="I158" s="15">
        <v>7.1515656331032882E-4</v>
      </c>
      <c r="J158" s="15">
        <v>3.654581839184152E-4</v>
      </c>
      <c r="K158" s="15">
        <v>1.592837777251914E-3</v>
      </c>
      <c r="L158" s="15">
        <v>4.6904562760597193E-4</v>
      </c>
      <c r="M158" s="15">
        <v>7.5728383229438823E-4</v>
      </c>
      <c r="N158" s="15">
        <v>4.8718190460835756E-4</v>
      </c>
      <c r="O158" s="15">
        <v>1.0195873286037887E-3</v>
      </c>
      <c r="P158" s="15">
        <v>1.8316835173437058E-3</v>
      </c>
      <c r="Q158" s="15">
        <v>1.7392319523722873E-3</v>
      </c>
      <c r="R158" s="15">
        <v>1.6250412958903032E-3</v>
      </c>
      <c r="S158" s="15">
        <v>1.7234535864170382E-3</v>
      </c>
      <c r="T158" s="15">
        <v>1.5877995361254249E-3</v>
      </c>
      <c r="U158" s="15">
        <v>3.2598514375380562E-4</v>
      </c>
      <c r="V158" s="21">
        <f t="shared" si="3"/>
        <v>-1.0681227467364827</v>
      </c>
      <c r="W158" s="19">
        <f t="shared" si="4"/>
        <v>1.5798200378515575E-2</v>
      </c>
      <c r="X158" s="15">
        <v>0.20011709999999999</v>
      </c>
      <c r="Y158" s="15">
        <v>0.25644470000000003</v>
      </c>
      <c r="Z158" s="14">
        <v>509</v>
      </c>
      <c r="AA158" s="17">
        <v>57.022771144659998</v>
      </c>
      <c r="AB158" s="18">
        <v>4.88134765625</v>
      </c>
    </row>
    <row r="159" spans="1:28" x14ac:dyDescent="0.2">
      <c r="A159" s="20" t="s">
        <v>6879</v>
      </c>
      <c r="B159" s="12" t="s">
        <v>6880</v>
      </c>
      <c r="C159" s="13">
        <v>52.52</v>
      </c>
      <c r="D159" s="14">
        <v>1</v>
      </c>
      <c r="E159" s="14">
        <v>18</v>
      </c>
      <c r="F159" s="14">
        <v>18</v>
      </c>
      <c r="G159" s="14">
        <v>691</v>
      </c>
      <c r="H159" s="15">
        <v>1.4870125536714969E-3</v>
      </c>
      <c r="I159" s="15">
        <v>9.9412256949016082E-4</v>
      </c>
      <c r="J159" s="15">
        <v>8.6201933384992861E-4</v>
      </c>
      <c r="K159" s="15">
        <v>1.7083882993385972E-3</v>
      </c>
      <c r="L159" s="15">
        <v>1.0406407256063094E-3</v>
      </c>
      <c r="M159" s="15">
        <v>1.2184366963912984E-3</v>
      </c>
      <c r="N159" s="15">
        <v>3.6095260610645398E-4</v>
      </c>
      <c r="O159" s="15">
        <v>3.560098098690739E-3</v>
      </c>
      <c r="P159" s="15">
        <v>3.4852372177752392E-3</v>
      </c>
      <c r="Q159" s="15">
        <v>1.7121647765751861E-3</v>
      </c>
      <c r="R159" s="15">
        <v>2.4063482695851619E-3</v>
      </c>
      <c r="S159" s="15">
        <v>1.9281977861458936E-3</v>
      </c>
      <c r="T159" s="15">
        <v>2.6184092297544441E-3</v>
      </c>
      <c r="U159" s="15">
        <v>8.6325103291698814E-4</v>
      </c>
      <c r="V159" s="21">
        <f t="shared" si="3"/>
        <v>-1.1036592948212129</v>
      </c>
      <c r="W159" s="19">
        <f t="shared" si="4"/>
        <v>1.8394698991802901E-2</v>
      </c>
      <c r="X159" s="15">
        <v>0.2107802</v>
      </c>
      <c r="Y159" s="15">
        <v>0.25644470000000003</v>
      </c>
      <c r="Z159" s="14">
        <v>417</v>
      </c>
      <c r="AA159" s="17">
        <v>46.504185614660003</v>
      </c>
      <c r="AB159" s="18">
        <v>8.82177734375</v>
      </c>
    </row>
    <row r="160" spans="1:28" x14ac:dyDescent="0.2">
      <c r="A160" s="20" t="s">
        <v>6881</v>
      </c>
      <c r="B160" s="12" t="s">
        <v>6882</v>
      </c>
      <c r="C160" s="13">
        <v>32.61</v>
      </c>
      <c r="D160" s="14">
        <v>1</v>
      </c>
      <c r="E160" s="14">
        <v>7</v>
      </c>
      <c r="F160" s="14">
        <v>7</v>
      </c>
      <c r="G160" s="14">
        <v>100</v>
      </c>
      <c r="H160" s="15">
        <v>1.3386824274842009E-4</v>
      </c>
      <c r="I160" s="15">
        <v>2.5747490765548015E-5</v>
      </c>
      <c r="J160" s="15">
        <v>1.2279868959349919E-4</v>
      </c>
      <c r="K160" s="15">
        <v>9.2828374497803346E-5</v>
      </c>
      <c r="L160" s="15">
        <v>3.5165425149050283E-5</v>
      </c>
      <c r="M160" s="15">
        <v>8.2081644550864181E-5</v>
      </c>
      <c r="N160" s="15">
        <v>4.9572901468691286E-5</v>
      </c>
      <c r="O160" s="15">
        <v>1.1635050320044004E-4</v>
      </c>
      <c r="P160" s="15">
        <v>1.7325509983713252E-4</v>
      </c>
      <c r="Q160" s="15">
        <v>1.7571680862057092E-4</v>
      </c>
      <c r="R160" s="15">
        <v>2.6786492359706215E-4</v>
      </c>
      <c r="S160" s="15">
        <v>1.516415940847284E-4</v>
      </c>
      <c r="T160" s="15">
        <v>1.769657858679868E-4</v>
      </c>
      <c r="U160" s="15">
        <v>5.611040357459434E-5</v>
      </c>
      <c r="V160" s="21">
        <f t="shared" si="3"/>
        <v>-1.1083389186040544</v>
      </c>
      <c r="W160" s="19">
        <f t="shared" si="4"/>
        <v>2.2361836986838926E-2</v>
      </c>
      <c r="X160" s="15">
        <v>0.2118276</v>
      </c>
      <c r="Y160" s="15">
        <v>0.25883879999999998</v>
      </c>
      <c r="Z160" s="14">
        <v>414</v>
      </c>
      <c r="AA160" s="17">
        <v>44.5192954146601</v>
      </c>
      <c r="AB160" s="18">
        <v>6.69775390625</v>
      </c>
    </row>
    <row r="161" spans="1:28" x14ac:dyDescent="0.2">
      <c r="A161" s="20" t="s">
        <v>6883</v>
      </c>
      <c r="B161" s="12" t="s">
        <v>6884</v>
      </c>
      <c r="C161" s="13">
        <v>87.83</v>
      </c>
      <c r="D161" s="14">
        <v>1</v>
      </c>
      <c r="E161" s="14">
        <v>17</v>
      </c>
      <c r="F161" s="14">
        <v>17</v>
      </c>
      <c r="G161" s="14">
        <v>204</v>
      </c>
      <c r="H161" s="15">
        <v>9.3100324349101044E-5</v>
      </c>
      <c r="I161" s="15">
        <v>1.7017719430881015E-4</v>
      </c>
      <c r="J161" s="15">
        <v>1.7971175861955434E-4</v>
      </c>
      <c r="K161" s="15">
        <v>1.6557290639195214E-4</v>
      </c>
      <c r="L161" s="15">
        <v>7.4753836774194349E-5</v>
      </c>
      <c r="M161" s="15">
        <v>1.3666320408872241E-4</v>
      </c>
      <c r="N161" s="15">
        <v>4.8843194836694961E-5</v>
      </c>
      <c r="O161" s="15">
        <v>3.3442816643070847E-4</v>
      </c>
      <c r="P161" s="15">
        <v>2.4618514061334866E-4</v>
      </c>
      <c r="Q161" s="15">
        <v>3.3243409955556425E-4</v>
      </c>
      <c r="R161" s="15">
        <v>2.8708233627585756E-4</v>
      </c>
      <c r="S161" s="15">
        <v>2.7708222286404016E-4</v>
      </c>
      <c r="T161" s="15">
        <v>2.9544239314790381E-4</v>
      </c>
      <c r="U161" s="15">
        <v>3.7820431622398393E-5</v>
      </c>
      <c r="V161" s="21">
        <f t="shared" ref="V161:V224" si="5">LOG((M161/T161),2)</f>
        <v>-1.1122519973313467</v>
      </c>
      <c r="W161" s="19">
        <f t="shared" si="4"/>
        <v>5.3793722723169727E-4</v>
      </c>
      <c r="X161" s="15">
        <v>8.1356159999999997E-2</v>
      </c>
      <c r="Y161" s="15">
        <v>8.1046590000000002E-2</v>
      </c>
      <c r="Z161" s="14">
        <v>189</v>
      </c>
      <c r="AA161" s="17">
        <v>20.008382024660001</v>
      </c>
      <c r="AB161" s="18">
        <v>6.77099609375</v>
      </c>
    </row>
    <row r="162" spans="1:28" x14ac:dyDescent="0.2">
      <c r="A162" s="20" t="s">
        <v>6885</v>
      </c>
      <c r="B162" s="12" t="s">
        <v>6886</v>
      </c>
      <c r="C162" s="13">
        <v>39.409999999999997</v>
      </c>
      <c r="D162" s="14">
        <v>1</v>
      </c>
      <c r="E162" s="14">
        <v>7</v>
      </c>
      <c r="F162" s="14">
        <v>7</v>
      </c>
      <c r="G162" s="14">
        <v>144</v>
      </c>
      <c r="H162" s="15">
        <v>1.6238685631944885E-4</v>
      </c>
      <c r="I162" s="15">
        <v>1.1201134248948637E-4</v>
      </c>
      <c r="J162" s="15">
        <v>1.2099816830134393E-4</v>
      </c>
      <c r="K162" s="15">
        <v>1.0496017411147536E-4</v>
      </c>
      <c r="L162" s="15">
        <v>0</v>
      </c>
      <c r="M162" s="15">
        <v>1.0007130824435089E-4</v>
      </c>
      <c r="N162" s="15">
        <v>6.0211903234996749E-5</v>
      </c>
      <c r="O162" s="15">
        <v>2.9295169522444264E-4</v>
      </c>
      <c r="P162" s="15">
        <v>2.9623375444893737E-4</v>
      </c>
      <c r="Q162" s="15">
        <v>1.0197194111102538E-4</v>
      </c>
      <c r="R162" s="15">
        <v>2.0639305638529972E-4</v>
      </c>
      <c r="S162" s="15">
        <v>1.9465839502319344E-4</v>
      </c>
      <c r="T162" s="15">
        <v>2.1844176843857974E-4</v>
      </c>
      <c r="U162" s="15">
        <v>8.0435320705426447E-5</v>
      </c>
      <c r="V162" s="21">
        <f t="shared" si="5"/>
        <v>-1.1262203477116506</v>
      </c>
      <c r="W162" s="19">
        <f t="shared" si="4"/>
        <v>3.2031405824266418E-2</v>
      </c>
      <c r="X162" s="15">
        <v>0.21890129999999999</v>
      </c>
      <c r="Y162" s="15">
        <v>0.27542149999999999</v>
      </c>
      <c r="Z162" s="14">
        <v>269</v>
      </c>
      <c r="AA162" s="17">
        <v>28.444947884659999</v>
      </c>
      <c r="AB162" s="18">
        <v>5.63037109375</v>
      </c>
    </row>
    <row r="163" spans="1:28" x14ac:dyDescent="0.2">
      <c r="A163" s="20" t="s">
        <v>6887</v>
      </c>
      <c r="B163" s="12" t="s">
        <v>6888</v>
      </c>
      <c r="C163" s="13">
        <v>36.369999999999997</v>
      </c>
      <c r="D163" s="14">
        <v>1</v>
      </c>
      <c r="E163" s="14">
        <v>30</v>
      </c>
      <c r="F163" s="14">
        <v>30</v>
      </c>
      <c r="G163" s="14">
        <v>171</v>
      </c>
      <c r="H163" s="15">
        <v>1.587455536667778E-4</v>
      </c>
      <c r="I163" s="15">
        <v>6.9588599528989427E-5</v>
      </c>
      <c r="J163" s="15">
        <v>1.0009196073990162E-4</v>
      </c>
      <c r="K163" s="15">
        <v>1.1313716611445085E-4</v>
      </c>
      <c r="L163" s="15">
        <v>0</v>
      </c>
      <c r="M163" s="15">
        <v>8.8312656010023936E-5</v>
      </c>
      <c r="N163" s="15">
        <v>5.8875964741184212E-5</v>
      </c>
      <c r="O163" s="15">
        <v>1.4156435483655559E-4</v>
      </c>
      <c r="P163" s="15">
        <v>1.4026720872315249E-4</v>
      </c>
      <c r="Q163" s="15">
        <v>2.6582796078503866E-4</v>
      </c>
      <c r="R163" s="15">
        <v>2.2558896847994791E-4</v>
      </c>
      <c r="S163" s="15">
        <v>1.9737654072715289E-4</v>
      </c>
      <c r="T163" s="15">
        <v>1.941250067103695E-4</v>
      </c>
      <c r="U163" s="15">
        <v>5.4325757049870091E-5</v>
      </c>
      <c r="V163" s="21">
        <f t="shared" si="5"/>
        <v>-1.1362938653069401</v>
      </c>
      <c r="W163" s="19">
        <f t="shared" si="4"/>
        <v>1.8458789276331867E-2</v>
      </c>
      <c r="X163" s="15">
        <v>0.2107802</v>
      </c>
      <c r="Y163" s="15">
        <v>0.25644470000000003</v>
      </c>
      <c r="Z163" s="14">
        <v>1097</v>
      </c>
      <c r="AA163" s="17">
        <v>123.51086166466</v>
      </c>
      <c r="AB163" s="18">
        <v>4.93212890625</v>
      </c>
    </row>
    <row r="164" spans="1:28" x14ac:dyDescent="0.2">
      <c r="A164" s="20" t="s">
        <v>6889</v>
      </c>
      <c r="B164" s="12" t="s">
        <v>6890</v>
      </c>
      <c r="C164" s="13">
        <v>40.39</v>
      </c>
      <c r="D164" s="14">
        <v>1</v>
      </c>
      <c r="E164" s="14">
        <v>15</v>
      </c>
      <c r="F164" s="14">
        <v>15</v>
      </c>
      <c r="G164" s="14">
        <v>275</v>
      </c>
      <c r="H164" s="15">
        <v>5.2826593007888867E-4</v>
      </c>
      <c r="I164" s="15">
        <v>2.8688977644744E-4</v>
      </c>
      <c r="J164" s="15">
        <v>2.7801035481782944E-4</v>
      </c>
      <c r="K164" s="15">
        <v>4.2065434802612372E-4</v>
      </c>
      <c r="L164" s="15">
        <v>0</v>
      </c>
      <c r="M164" s="15">
        <v>3.0276408187405633E-4</v>
      </c>
      <c r="N164" s="15">
        <v>1.9829273073299517E-4</v>
      </c>
      <c r="O164" s="15">
        <v>7.1867942368962598E-4</v>
      </c>
      <c r="P164" s="15">
        <v>6.6734749364840502E-4</v>
      </c>
      <c r="Q164" s="15">
        <v>4.6650973864425556E-4</v>
      </c>
      <c r="R164" s="15">
        <v>6.1614056466815419E-4</v>
      </c>
      <c r="S164" s="15">
        <v>8.7553982259228448E-4</v>
      </c>
      <c r="T164" s="15">
        <v>6.6884340864854504E-4</v>
      </c>
      <c r="U164" s="15">
        <v>1.4910212731135858E-4</v>
      </c>
      <c r="V164" s="21">
        <f t="shared" si="5"/>
        <v>-1.1434744201646856</v>
      </c>
      <c r="W164" s="19">
        <f t="shared" si="4"/>
        <v>1.2066098792113006E-2</v>
      </c>
      <c r="X164" s="15">
        <v>0.1763112</v>
      </c>
      <c r="Y164" s="15">
        <v>0.25599919999999998</v>
      </c>
      <c r="Z164" s="14">
        <v>463</v>
      </c>
      <c r="AA164" s="17">
        <v>50.944405214660001</v>
      </c>
      <c r="AB164" s="18">
        <v>5.54150390625</v>
      </c>
    </row>
    <row r="165" spans="1:28" x14ac:dyDescent="0.2">
      <c r="A165" s="20" t="s">
        <v>6303</v>
      </c>
      <c r="B165" s="12" t="s">
        <v>6304</v>
      </c>
      <c r="C165" s="13">
        <v>78.05</v>
      </c>
      <c r="D165" s="14">
        <v>1</v>
      </c>
      <c r="E165" s="14">
        <v>10</v>
      </c>
      <c r="F165" s="14">
        <v>10</v>
      </c>
      <c r="G165" s="14">
        <v>118</v>
      </c>
      <c r="H165" s="15">
        <v>3.5580291847587099E-4</v>
      </c>
      <c r="I165" s="15">
        <v>1.5283083312513641E-4</v>
      </c>
      <c r="J165" s="15">
        <v>1.2618435994084316E-4</v>
      </c>
      <c r="K165" s="15">
        <v>1.323271564977212E-4</v>
      </c>
      <c r="L165" s="15">
        <v>2.6502001532622052E-4</v>
      </c>
      <c r="M165" s="15">
        <v>2.0643305667315844E-4</v>
      </c>
      <c r="N165" s="15">
        <v>1.0068331971647061E-4</v>
      </c>
      <c r="O165" s="15">
        <v>2.2680419705396518E-4</v>
      </c>
      <c r="P165" s="15">
        <v>4.615812363148141E-4</v>
      </c>
      <c r="Q165" s="15">
        <v>6.2913743608053485E-4</v>
      </c>
      <c r="R165" s="15">
        <v>5.2720207304525696E-4</v>
      </c>
      <c r="S165" s="15">
        <v>4.7177443189710705E-4</v>
      </c>
      <c r="T165" s="15">
        <v>4.632998748783356E-4</v>
      </c>
      <c r="U165" s="15">
        <v>1.4797851626236367E-4</v>
      </c>
      <c r="V165" s="21">
        <f t="shared" si="5"/>
        <v>-1.1662722809024602</v>
      </c>
      <c r="W165" s="19">
        <f t="shared" si="4"/>
        <v>1.4734315767612702E-2</v>
      </c>
      <c r="X165" s="15">
        <v>0.1953212</v>
      </c>
      <c r="Y165" s="15">
        <v>0.25644470000000003</v>
      </c>
      <c r="Z165" s="14">
        <v>123</v>
      </c>
      <c r="AA165" s="17">
        <v>13.151626434660001</v>
      </c>
      <c r="AB165" s="18">
        <v>4.65283203125</v>
      </c>
    </row>
    <row r="166" spans="1:28" x14ac:dyDescent="0.2">
      <c r="A166" s="20" t="s">
        <v>6891</v>
      </c>
      <c r="B166" s="12" t="s">
        <v>6892</v>
      </c>
      <c r="C166" s="13">
        <v>32.96</v>
      </c>
      <c r="D166" s="14">
        <v>1</v>
      </c>
      <c r="E166" s="14">
        <v>9</v>
      </c>
      <c r="F166" s="14">
        <v>9</v>
      </c>
      <c r="G166" s="14">
        <v>122</v>
      </c>
      <c r="H166" s="15">
        <v>9.0509337668938733E-5</v>
      </c>
      <c r="I166" s="15">
        <v>5.3085997959224065E-5</v>
      </c>
      <c r="J166" s="15">
        <v>8.9524223103733586E-5</v>
      </c>
      <c r="K166" s="15">
        <v>1.4328695933719211E-4</v>
      </c>
      <c r="L166" s="15">
        <v>0</v>
      </c>
      <c r="M166" s="15">
        <v>7.5281303613817694E-5</v>
      </c>
      <c r="N166" s="15">
        <v>5.2960903631931442E-5</v>
      </c>
      <c r="O166" s="15">
        <v>1.1305508621490295E-4</v>
      </c>
      <c r="P166" s="15">
        <v>2.0626975781958004E-4</v>
      </c>
      <c r="Q166" s="15">
        <v>1.52868331973415E-4</v>
      </c>
      <c r="R166" s="15">
        <v>1.8582624305284718E-4</v>
      </c>
      <c r="S166" s="15">
        <v>2.0002151540247755E-4</v>
      </c>
      <c r="T166" s="15">
        <v>1.7160818689264455E-4</v>
      </c>
      <c r="U166" s="15">
        <v>3.8699297856927779E-5</v>
      </c>
      <c r="V166" s="21">
        <f t="shared" si="5"/>
        <v>-1.1887548650485102</v>
      </c>
      <c r="W166" s="19">
        <f t="shared" si="4"/>
        <v>1.2585480018167321E-2</v>
      </c>
      <c r="X166" s="15">
        <v>0.17719699999999999</v>
      </c>
      <c r="Y166" s="15">
        <v>0.2562489</v>
      </c>
      <c r="Z166" s="14">
        <v>361</v>
      </c>
      <c r="AA166" s="17">
        <v>40.12349061466</v>
      </c>
      <c r="AB166" s="18">
        <v>6.21435546875</v>
      </c>
    </row>
    <row r="167" spans="1:28" x14ac:dyDescent="0.2">
      <c r="A167" s="20" t="s">
        <v>6893</v>
      </c>
      <c r="B167" s="12" t="s">
        <v>6894</v>
      </c>
      <c r="C167" s="13">
        <v>32.729999999999997</v>
      </c>
      <c r="D167" s="14">
        <v>1</v>
      </c>
      <c r="E167" s="14">
        <v>9</v>
      </c>
      <c r="F167" s="14">
        <v>9</v>
      </c>
      <c r="G167" s="14">
        <v>66</v>
      </c>
      <c r="H167" s="15">
        <v>0</v>
      </c>
      <c r="I167" s="15">
        <v>2.666134455039702E-5</v>
      </c>
      <c r="J167" s="15">
        <v>3.3190954280248374E-5</v>
      </c>
      <c r="K167" s="15">
        <v>4.5799033515634075E-5</v>
      </c>
      <c r="L167" s="15">
        <v>0</v>
      </c>
      <c r="M167" s="15">
        <v>2.1130266469255894E-5</v>
      </c>
      <c r="N167" s="15">
        <v>2.0479119884200933E-5</v>
      </c>
      <c r="O167" s="15">
        <v>3.7235217006863696E-5</v>
      </c>
      <c r="P167" s="15">
        <v>3.1250221081649685E-5</v>
      </c>
      <c r="Q167" s="15">
        <v>4.1986930925740114E-5</v>
      </c>
      <c r="R167" s="15">
        <v>6.9468294814695381E-5</v>
      </c>
      <c r="S167" s="15">
        <v>6.427905683544313E-5</v>
      </c>
      <c r="T167" s="15">
        <v>4.8843944132878397E-5</v>
      </c>
      <c r="U167" s="15">
        <v>1.6992107076521697E-5</v>
      </c>
      <c r="V167" s="21">
        <f t="shared" si="5"/>
        <v>-1.2088687412874655</v>
      </c>
      <c r="W167" s="19">
        <f t="shared" si="4"/>
        <v>4.9311177917822746E-2</v>
      </c>
      <c r="X167" s="15">
        <v>0.2355855</v>
      </c>
      <c r="Y167" s="15">
        <v>0.28941329999999998</v>
      </c>
      <c r="Z167" s="14">
        <v>330</v>
      </c>
      <c r="AA167" s="17">
        <v>38.09015168466</v>
      </c>
      <c r="AB167" s="18">
        <v>6.97607421875</v>
      </c>
    </row>
    <row r="168" spans="1:28" x14ac:dyDescent="0.2">
      <c r="A168" s="20" t="s">
        <v>6269</v>
      </c>
      <c r="B168" s="12" t="s">
        <v>6270</v>
      </c>
      <c r="C168" s="13">
        <v>41.55</v>
      </c>
      <c r="D168" s="14">
        <v>1</v>
      </c>
      <c r="E168" s="14">
        <v>8</v>
      </c>
      <c r="F168" s="14">
        <v>9</v>
      </c>
      <c r="G168" s="14">
        <v>89</v>
      </c>
      <c r="H168" s="15">
        <v>1.5518833438810673E-4</v>
      </c>
      <c r="I168" s="15">
        <v>8.1914186064909115E-5</v>
      </c>
      <c r="J168" s="15">
        <v>9.4300644034035075E-5</v>
      </c>
      <c r="K168" s="15">
        <v>1.1335917697227953E-4</v>
      </c>
      <c r="L168" s="15">
        <v>1.3555537809702413E-4</v>
      </c>
      <c r="M168" s="15">
        <v>1.1606354391127093E-4</v>
      </c>
      <c r="N168" s="15">
        <v>2.9823635269310201E-5</v>
      </c>
      <c r="O168" s="15">
        <v>2.264175550914488E-4</v>
      </c>
      <c r="P168" s="15">
        <v>1.9073006055341546E-4</v>
      </c>
      <c r="Q168" s="15">
        <v>3.8066911261881481E-4</v>
      </c>
      <c r="R168" s="15">
        <v>2.0741716772711298E-4</v>
      </c>
      <c r="S168" s="15">
        <v>3.5281504966102391E-4</v>
      </c>
      <c r="T168" s="15">
        <v>2.7160978913036324E-4</v>
      </c>
      <c r="U168" s="15">
        <v>8.830740559593655E-5</v>
      </c>
      <c r="V168" s="21">
        <f t="shared" si="5"/>
        <v>-1.2266205906517649</v>
      </c>
      <c r="W168" s="19">
        <f t="shared" si="4"/>
        <v>1.4051687326679477E-2</v>
      </c>
      <c r="X168" s="15">
        <v>0.19065099999999999</v>
      </c>
      <c r="Y168" s="15">
        <v>0.25644470000000003</v>
      </c>
      <c r="Z168" s="14">
        <v>361</v>
      </c>
      <c r="AA168" s="17">
        <v>41.499277804659997</v>
      </c>
      <c r="AB168" s="18">
        <v>6.55126953125</v>
      </c>
    </row>
    <row r="169" spans="1:28" x14ac:dyDescent="0.2">
      <c r="A169" s="20" t="s">
        <v>6249</v>
      </c>
      <c r="B169" s="12" t="s">
        <v>6250</v>
      </c>
      <c r="C169" s="13">
        <v>37.56</v>
      </c>
      <c r="D169" s="14">
        <v>1</v>
      </c>
      <c r="E169" s="14">
        <v>12</v>
      </c>
      <c r="F169" s="14">
        <v>12</v>
      </c>
      <c r="G169" s="14">
        <v>166</v>
      </c>
      <c r="H169" s="15">
        <v>3.5499808606168694E-4</v>
      </c>
      <c r="I169" s="15">
        <v>1.9290657503188931E-4</v>
      </c>
      <c r="J169" s="15">
        <v>2.8719172485652312E-4</v>
      </c>
      <c r="K169" s="15">
        <v>3.4058550780600598E-4</v>
      </c>
      <c r="L169" s="15">
        <v>0</v>
      </c>
      <c r="M169" s="15">
        <v>2.3513637875122108E-4</v>
      </c>
      <c r="N169" s="15">
        <v>1.4600392091511296E-4</v>
      </c>
      <c r="O169" s="15">
        <v>4.7056052138672423E-4</v>
      </c>
      <c r="P169" s="15">
        <v>7.1808677052682967E-4</v>
      </c>
      <c r="Q169" s="15">
        <v>6.4172115793765941E-4</v>
      </c>
      <c r="R169" s="15">
        <v>4.5215970093688253E-4</v>
      </c>
      <c r="S169" s="15">
        <v>4.8437552980416619E-4</v>
      </c>
      <c r="T169" s="15">
        <v>5.5338073611845245E-4</v>
      </c>
      <c r="U169" s="15">
        <v>1.191624021321788E-4</v>
      </c>
      <c r="V169" s="21">
        <f t="shared" si="5"/>
        <v>-1.2347746622576141</v>
      </c>
      <c r="W169" s="19">
        <f t="shared" si="4"/>
        <v>5.8246544636553176E-3</v>
      </c>
      <c r="X169" s="15">
        <v>0.13302259999999999</v>
      </c>
      <c r="Y169" s="15">
        <v>0.22314300000000001</v>
      </c>
      <c r="Z169" s="14">
        <v>418</v>
      </c>
      <c r="AA169" s="17">
        <v>47.326967874659999</v>
      </c>
      <c r="AB169" s="18">
        <v>5.88427734375</v>
      </c>
    </row>
    <row r="170" spans="1:28" x14ac:dyDescent="0.2">
      <c r="A170" s="20" t="s">
        <v>6895</v>
      </c>
      <c r="B170" s="12" t="s">
        <v>6896</v>
      </c>
      <c r="C170" s="13">
        <v>36.17</v>
      </c>
      <c r="D170" s="14">
        <v>1</v>
      </c>
      <c r="E170" s="14">
        <v>9</v>
      </c>
      <c r="F170" s="14">
        <v>9</v>
      </c>
      <c r="G170" s="14">
        <v>78</v>
      </c>
      <c r="H170" s="15">
        <v>7.8991973350143422E-5</v>
      </c>
      <c r="I170" s="15">
        <v>4.043353301852693E-5</v>
      </c>
      <c r="J170" s="15">
        <v>1.2025454768148247E-4</v>
      </c>
      <c r="K170" s="15">
        <v>0</v>
      </c>
      <c r="L170" s="15">
        <v>0</v>
      </c>
      <c r="M170" s="15">
        <v>4.7936010810030561E-5</v>
      </c>
      <c r="N170" s="15">
        <v>5.2073152925214688E-5</v>
      </c>
      <c r="O170" s="15">
        <v>1.052362505449823E-4</v>
      </c>
      <c r="P170" s="15">
        <v>1.2056645736660348E-4</v>
      </c>
      <c r="Q170" s="15">
        <v>1.2755298088806043E-4</v>
      </c>
      <c r="R170" s="15">
        <v>1.006990511160766E-4</v>
      </c>
      <c r="S170" s="15">
        <v>1.1570879990627141E-4</v>
      </c>
      <c r="T170" s="15">
        <v>1.1395270796439884E-4</v>
      </c>
      <c r="U170" s="15">
        <v>1.0993509601796135E-5</v>
      </c>
      <c r="V170" s="21">
        <f t="shared" si="5"/>
        <v>-1.2492534497538157</v>
      </c>
      <c r="W170" s="19">
        <f t="shared" si="4"/>
        <v>4.5601461885791512E-2</v>
      </c>
      <c r="X170" s="15">
        <v>0.2355855</v>
      </c>
      <c r="Y170" s="15">
        <v>0.28937750000000001</v>
      </c>
      <c r="Z170" s="14">
        <v>376</v>
      </c>
      <c r="AA170" s="17">
        <v>42.782088724659999</v>
      </c>
      <c r="AB170" s="18">
        <v>5.70654296875</v>
      </c>
    </row>
    <row r="171" spans="1:28" x14ac:dyDescent="0.2">
      <c r="A171" s="20" t="s">
        <v>6897</v>
      </c>
      <c r="B171" s="12" t="s">
        <v>6898</v>
      </c>
      <c r="C171" s="13">
        <v>21.9</v>
      </c>
      <c r="D171" s="14">
        <v>1</v>
      </c>
      <c r="E171" s="14">
        <v>10</v>
      </c>
      <c r="F171" s="14">
        <v>11</v>
      </c>
      <c r="G171" s="14">
        <v>127</v>
      </c>
      <c r="H171" s="15">
        <v>1.0474718040022897E-4</v>
      </c>
      <c r="I171" s="15">
        <v>3.944713028201249E-5</v>
      </c>
      <c r="J171" s="15">
        <v>6.5348208217210602E-5</v>
      </c>
      <c r="K171" s="15">
        <v>6.7116554579998853E-5</v>
      </c>
      <c r="L171" s="15">
        <v>0</v>
      </c>
      <c r="M171" s="15">
        <v>5.533181469589018E-5</v>
      </c>
      <c r="N171" s="15">
        <v>3.8713755686681999E-5</v>
      </c>
      <c r="O171" s="15">
        <v>1.9404988117151294E-4</v>
      </c>
      <c r="P171" s="15">
        <v>1.8999098251958131E-4</v>
      </c>
      <c r="Q171" s="15">
        <v>9.8482745332212191E-5</v>
      </c>
      <c r="R171" s="15">
        <v>6.5410016518642572E-5</v>
      </c>
      <c r="S171" s="15">
        <v>1.1140226250996758E-4</v>
      </c>
      <c r="T171" s="15">
        <v>1.318671776103833E-4</v>
      </c>
      <c r="U171" s="15">
        <v>5.7434642525810212E-5</v>
      </c>
      <c r="V171" s="21">
        <f t="shared" si="5"/>
        <v>-1.2529043702004876</v>
      </c>
      <c r="W171" s="19">
        <f t="shared" si="4"/>
        <v>4.2721108197661548E-2</v>
      </c>
      <c r="X171" s="15">
        <v>0.2355855</v>
      </c>
      <c r="Y171" s="15">
        <v>0.28855399999999998</v>
      </c>
      <c r="Z171" s="14">
        <v>662</v>
      </c>
      <c r="AA171" s="17">
        <v>73.056027104660203</v>
      </c>
      <c r="AB171" s="18">
        <v>7.18115234375</v>
      </c>
    </row>
    <row r="172" spans="1:28" x14ac:dyDescent="0.2">
      <c r="A172" s="20" t="s">
        <v>6261</v>
      </c>
      <c r="B172" s="12" t="s">
        <v>6262</v>
      </c>
      <c r="C172" s="13">
        <v>45.59</v>
      </c>
      <c r="D172" s="14">
        <v>1</v>
      </c>
      <c r="E172" s="14">
        <v>18</v>
      </c>
      <c r="F172" s="14">
        <v>18</v>
      </c>
      <c r="G172" s="14">
        <v>406</v>
      </c>
      <c r="H172" s="15">
        <v>6.1364303008423998E-4</v>
      </c>
      <c r="I172" s="15">
        <v>5.4906609304800384E-4</v>
      </c>
      <c r="J172" s="15">
        <v>5.4911609656786557E-4</v>
      </c>
      <c r="K172" s="15">
        <v>1.1479623459701453E-3</v>
      </c>
      <c r="L172" s="15">
        <v>4.4521019946558953E-4</v>
      </c>
      <c r="M172" s="15">
        <v>6.6099955302716877E-4</v>
      </c>
      <c r="N172" s="15">
        <v>2.7883124572883718E-4</v>
      </c>
      <c r="O172" s="15">
        <v>7.4600701059176621E-4</v>
      </c>
      <c r="P172" s="15">
        <v>1.443034262369613E-3</v>
      </c>
      <c r="Q172" s="15">
        <v>2.3575461410294623E-3</v>
      </c>
      <c r="R172" s="15">
        <v>1.7601723380865574E-3</v>
      </c>
      <c r="S172" s="15">
        <v>1.593010520696701E-3</v>
      </c>
      <c r="T172" s="15">
        <v>1.57995405455482E-3</v>
      </c>
      <c r="U172" s="15">
        <v>5.8127301150190673E-4</v>
      </c>
      <c r="V172" s="21">
        <f t="shared" si="5"/>
        <v>-1.2571614038076622</v>
      </c>
      <c r="W172" s="19">
        <f t="shared" si="4"/>
        <v>2.0048432809356146E-2</v>
      </c>
      <c r="X172" s="15">
        <v>0.2118276</v>
      </c>
      <c r="Y172" s="15">
        <v>0.25684899999999999</v>
      </c>
      <c r="Z172" s="14">
        <v>476</v>
      </c>
      <c r="AA172" s="17">
        <v>53.5649970946601</v>
      </c>
      <c r="AB172" s="18">
        <v>5.50341796875</v>
      </c>
    </row>
    <row r="173" spans="1:28" x14ac:dyDescent="0.2">
      <c r="A173" s="20" t="s">
        <v>6241</v>
      </c>
      <c r="B173" s="12" t="s">
        <v>6242</v>
      </c>
      <c r="C173" s="13">
        <v>35.46</v>
      </c>
      <c r="D173" s="14">
        <v>1</v>
      </c>
      <c r="E173" s="14">
        <v>8</v>
      </c>
      <c r="F173" s="14">
        <v>8</v>
      </c>
      <c r="G173" s="14">
        <v>90</v>
      </c>
      <c r="H173" s="15">
        <v>7.8309345716339384E-5</v>
      </c>
      <c r="I173" s="15">
        <v>4.4035374055936989E-5</v>
      </c>
      <c r="J173" s="15">
        <v>7.7199642348548434E-5</v>
      </c>
      <c r="K173" s="15">
        <v>6.8422006565413594E-5</v>
      </c>
      <c r="L173" s="15">
        <v>0</v>
      </c>
      <c r="M173" s="15">
        <v>5.3593273737247679E-5</v>
      </c>
      <c r="N173" s="15">
        <v>3.2983437535265084E-5</v>
      </c>
      <c r="O173" s="15">
        <v>1.1004039047942306E-4</v>
      </c>
      <c r="P173" s="15">
        <v>1.1577380242815568E-4</v>
      </c>
      <c r="Q173" s="15">
        <v>1.4010141098119553E-4</v>
      </c>
      <c r="R173" s="15">
        <v>1.3429904626012471E-4</v>
      </c>
      <c r="S173" s="15">
        <v>1.4444107861823327E-4</v>
      </c>
      <c r="T173" s="15">
        <v>1.2893114575342643E-4</v>
      </c>
      <c r="U173" s="15">
        <v>1.5199699970564119E-5</v>
      </c>
      <c r="V173" s="21">
        <f t="shared" si="5"/>
        <v>-1.2664769653687475</v>
      </c>
      <c r="W173" s="19">
        <f t="shared" si="4"/>
        <v>4.183995112978108E-3</v>
      </c>
      <c r="X173" s="15">
        <v>0.1058891</v>
      </c>
      <c r="Y173" s="15">
        <v>0.18846280000000001</v>
      </c>
      <c r="Z173" s="14">
        <v>313</v>
      </c>
      <c r="AA173" s="17">
        <v>33.983363794660001</v>
      </c>
      <c r="AB173" s="18">
        <v>8.35302734375</v>
      </c>
    </row>
    <row r="174" spans="1:28" x14ac:dyDescent="0.2">
      <c r="A174" s="20" t="s">
        <v>6245</v>
      </c>
      <c r="B174" s="12" t="s">
        <v>6246</v>
      </c>
      <c r="C174" s="13">
        <v>15.88</v>
      </c>
      <c r="D174" s="14">
        <v>1</v>
      </c>
      <c r="E174" s="14">
        <v>9</v>
      </c>
      <c r="F174" s="14">
        <v>9</v>
      </c>
      <c r="G174" s="14">
        <v>70</v>
      </c>
      <c r="H174" s="15">
        <v>1.1447842808866843E-4</v>
      </c>
      <c r="I174" s="15">
        <v>5.6560050538080957E-5</v>
      </c>
      <c r="J174" s="15">
        <v>6.4501727689191346E-5</v>
      </c>
      <c r="K174" s="15">
        <v>6.6644926363334194E-5</v>
      </c>
      <c r="L174" s="15">
        <v>0</v>
      </c>
      <c r="M174" s="15">
        <v>6.0437026535854993E-5</v>
      </c>
      <c r="N174" s="15">
        <v>4.0752907923574409E-5</v>
      </c>
      <c r="O174" s="15">
        <v>1.2606853442929386E-4</v>
      </c>
      <c r="P174" s="15">
        <v>1.3712378406882702E-4</v>
      </c>
      <c r="Q174" s="15">
        <v>1.1982521657125259E-4</v>
      </c>
      <c r="R174" s="15">
        <v>1.402220786394638E-4</v>
      </c>
      <c r="S174" s="15">
        <v>2.0776017942437944E-4</v>
      </c>
      <c r="T174" s="15">
        <v>1.4619995862664333E-4</v>
      </c>
      <c r="U174" s="15">
        <v>3.5385993122678923E-5</v>
      </c>
      <c r="V174" s="21">
        <f t="shared" si="5"/>
        <v>-1.2744383153578662</v>
      </c>
      <c r="W174" s="19">
        <f t="shared" si="4"/>
        <v>7.715459301466816E-3</v>
      </c>
      <c r="X174" s="15">
        <v>0.1588511</v>
      </c>
      <c r="Y174" s="15">
        <v>0.2434463</v>
      </c>
      <c r="Z174" s="14">
        <v>699</v>
      </c>
      <c r="AA174" s="17">
        <v>75.394277714660205</v>
      </c>
      <c r="AB174" s="18">
        <v>9.43701171875</v>
      </c>
    </row>
    <row r="175" spans="1:28" x14ac:dyDescent="0.2">
      <c r="A175" s="20" t="s">
        <v>6899</v>
      </c>
      <c r="B175" s="12" t="s">
        <v>6900</v>
      </c>
      <c r="C175" s="13">
        <v>45.33</v>
      </c>
      <c r="D175" s="14">
        <v>1</v>
      </c>
      <c r="E175" s="14">
        <v>16</v>
      </c>
      <c r="F175" s="14">
        <v>16</v>
      </c>
      <c r="G175" s="14">
        <v>117</v>
      </c>
      <c r="H175" s="15">
        <v>8.3592579009406944E-5</v>
      </c>
      <c r="I175" s="15">
        <v>1.2169896683181922E-4</v>
      </c>
      <c r="J175" s="15">
        <v>1.3893361974205183E-4</v>
      </c>
      <c r="K175" s="15">
        <v>2.4193487225054563E-4</v>
      </c>
      <c r="L175" s="15">
        <v>0</v>
      </c>
      <c r="M175" s="15">
        <v>1.1723200756676472E-4</v>
      </c>
      <c r="N175" s="15">
        <v>8.7915688173703042E-5</v>
      </c>
      <c r="O175" s="15">
        <v>1.7944787447257419E-4</v>
      </c>
      <c r="P175" s="15">
        <v>2.9193925285889464E-4</v>
      </c>
      <c r="Q175" s="15">
        <v>2.949712620724236E-4</v>
      </c>
      <c r="R175" s="15">
        <v>3.4544688985467601E-4</v>
      </c>
      <c r="S175" s="15">
        <v>3.2041602962767858E-4</v>
      </c>
      <c r="T175" s="15">
        <v>2.8644426177724936E-4</v>
      </c>
      <c r="U175" s="15">
        <v>6.3613132858317693E-5</v>
      </c>
      <c r="V175" s="21">
        <f t="shared" si="5"/>
        <v>-1.2888879181080859</v>
      </c>
      <c r="W175" s="19">
        <f t="shared" si="4"/>
        <v>9.5423354413944877E-3</v>
      </c>
      <c r="X175" s="15">
        <v>0.16434499999999999</v>
      </c>
      <c r="Y175" s="15">
        <v>0.2519981</v>
      </c>
      <c r="Z175" s="14">
        <v>439</v>
      </c>
      <c r="AA175" s="17">
        <v>48.323907184660001</v>
      </c>
      <c r="AB175" s="18">
        <v>6.62451171875</v>
      </c>
    </row>
    <row r="176" spans="1:28" x14ac:dyDescent="0.2">
      <c r="A176" s="20" t="s">
        <v>6901</v>
      </c>
      <c r="B176" s="12" t="s">
        <v>6902</v>
      </c>
      <c r="C176" s="13">
        <v>50.62</v>
      </c>
      <c r="D176" s="14">
        <v>1</v>
      </c>
      <c r="E176" s="14">
        <v>15</v>
      </c>
      <c r="F176" s="14">
        <v>15</v>
      </c>
      <c r="G176" s="14">
        <v>269</v>
      </c>
      <c r="H176" s="15">
        <v>1.6201718118558417E-4</v>
      </c>
      <c r="I176" s="15">
        <v>1.0653102158973827E-4</v>
      </c>
      <c r="J176" s="15">
        <v>1.7702249734210377E-4</v>
      </c>
      <c r="K176" s="15">
        <v>1.7870177588253305E-4</v>
      </c>
      <c r="L176" s="15">
        <v>0</v>
      </c>
      <c r="M176" s="15">
        <v>1.2485449519999183E-4</v>
      </c>
      <c r="N176" s="15">
        <v>7.5707479767289101E-5</v>
      </c>
      <c r="O176" s="15">
        <v>2.4493620911707274E-4</v>
      </c>
      <c r="P176" s="15">
        <v>2.2010853157962006E-4</v>
      </c>
      <c r="Q176" s="15">
        <v>3.1258954915816404E-4</v>
      </c>
      <c r="R176" s="15">
        <v>5.1703221579576348E-4</v>
      </c>
      <c r="S176" s="15">
        <v>2.3949352805397117E-4</v>
      </c>
      <c r="T176" s="15">
        <v>3.0683200674091825E-4</v>
      </c>
      <c r="U176" s="15">
        <v>1.2258038056802136E-4</v>
      </c>
      <c r="V176" s="21">
        <f t="shared" si="5"/>
        <v>-1.2972012190699274</v>
      </c>
      <c r="W176" s="19">
        <f t="shared" si="4"/>
        <v>2.6972068828345793E-2</v>
      </c>
      <c r="X176" s="15">
        <v>0.2118276</v>
      </c>
      <c r="Y176" s="15">
        <v>0.26579140000000001</v>
      </c>
      <c r="Z176" s="14">
        <v>322</v>
      </c>
      <c r="AA176" s="17">
        <v>35.444364884659997</v>
      </c>
      <c r="AB176" s="18">
        <v>7.00537109375</v>
      </c>
    </row>
    <row r="177" spans="1:28" x14ac:dyDescent="0.2">
      <c r="A177" s="20" t="s">
        <v>6279</v>
      </c>
      <c r="B177" s="12" t="s">
        <v>6280</v>
      </c>
      <c r="C177" s="13">
        <v>23.1</v>
      </c>
      <c r="D177" s="14">
        <v>1</v>
      </c>
      <c r="E177" s="14">
        <v>8</v>
      </c>
      <c r="F177" s="14">
        <v>8</v>
      </c>
      <c r="G177" s="14">
        <v>84</v>
      </c>
      <c r="H177" s="15">
        <v>9.6651566921631812E-5</v>
      </c>
      <c r="I177" s="15">
        <v>0</v>
      </c>
      <c r="J177" s="15">
        <v>6.2153209487926137E-5</v>
      </c>
      <c r="K177" s="15">
        <v>5.5861513616062386E-5</v>
      </c>
      <c r="L177" s="15">
        <v>0</v>
      </c>
      <c r="M177" s="15">
        <v>4.2933258005124071E-5</v>
      </c>
      <c r="N177" s="15">
        <v>4.2156649317935236E-5</v>
      </c>
      <c r="O177" s="15">
        <v>9.3383798882602469E-5</v>
      </c>
      <c r="P177" s="15">
        <v>7.5295858587140488E-5</v>
      </c>
      <c r="Q177" s="15">
        <v>9.2812408232334525E-5</v>
      </c>
      <c r="R177" s="15">
        <v>9.1284319050887816E-5</v>
      </c>
      <c r="S177" s="15">
        <v>1.8162652811081769E-4</v>
      </c>
      <c r="T177" s="15">
        <v>1.0688058257275659E-4</v>
      </c>
      <c r="U177" s="15">
        <v>4.2449591572597149E-5</v>
      </c>
      <c r="V177" s="21">
        <f t="shared" si="5"/>
        <v>-1.3158322151628381</v>
      </c>
      <c r="W177" s="19">
        <f t="shared" si="4"/>
        <v>4.3849932951805504E-2</v>
      </c>
      <c r="X177" s="15">
        <v>0.2355855</v>
      </c>
      <c r="Y177" s="15">
        <v>0.28900330000000002</v>
      </c>
      <c r="Z177" s="14">
        <v>394</v>
      </c>
      <c r="AA177" s="17">
        <v>44.640837234659998</v>
      </c>
      <c r="AB177" s="18">
        <v>8.45556640625</v>
      </c>
    </row>
    <row r="178" spans="1:28" x14ac:dyDescent="0.2">
      <c r="A178" s="20" t="s">
        <v>6903</v>
      </c>
      <c r="B178" s="12" t="s">
        <v>6904</v>
      </c>
      <c r="C178" s="13">
        <v>28.07</v>
      </c>
      <c r="D178" s="14">
        <v>1</v>
      </c>
      <c r="E178" s="14">
        <v>9</v>
      </c>
      <c r="F178" s="14">
        <v>9</v>
      </c>
      <c r="G178" s="14">
        <v>81</v>
      </c>
      <c r="H178" s="15">
        <v>1.4215110735654483E-4</v>
      </c>
      <c r="I178" s="15">
        <v>0</v>
      </c>
      <c r="J178" s="15">
        <v>1.4103938018678082E-4</v>
      </c>
      <c r="K178" s="15">
        <v>7.1865948320553558E-5</v>
      </c>
      <c r="L178" s="15">
        <v>0</v>
      </c>
      <c r="M178" s="15">
        <v>7.1011287172775836E-5</v>
      </c>
      <c r="N178" s="15">
        <v>7.0800325007205149E-5</v>
      </c>
      <c r="O178" s="15">
        <v>1.9251332130648777E-4</v>
      </c>
      <c r="P178" s="15">
        <v>1.0048850752898207E-4</v>
      </c>
      <c r="Q178" s="15">
        <v>1.4892103556847548E-4</v>
      </c>
      <c r="R178" s="15">
        <v>1.7971399635813363E-4</v>
      </c>
      <c r="S178" s="15">
        <v>2.7213196572678858E-4</v>
      </c>
      <c r="T178" s="15">
        <v>1.787537652977735E-4</v>
      </c>
      <c r="U178" s="15">
        <v>6.3097500103657524E-5</v>
      </c>
      <c r="V178" s="21">
        <f t="shared" si="5"/>
        <v>-1.3318533684847864</v>
      </c>
      <c r="W178" s="19">
        <f t="shared" si="4"/>
        <v>3.5050585833901297E-2</v>
      </c>
      <c r="X178" s="15">
        <v>0.223888</v>
      </c>
      <c r="Y178" s="15">
        <v>0.28066980000000002</v>
      </c>
      <c r="Z178" s="14">
        <v>367</v>
      </c>
      <c r="AA178" s="17">
        <v>40.665898144659998</v>
      </c>
      <c r="AB178" s="18">
        <v>6.65380859375</v>
      </c>
    </row>
    <row r="179" spans="1:28" x14ac:dyDescent="0.2">
      <c r="A179" s="20" t="s">
        <v>6905</v>
      </c>
      <c r="B179" s="12" t="s">
        <v>6906</v>
      </c>
      <c r="C179" s="13">
        <v>35.619999999999997</v>
      </c>
      <c r="D179" s="14">
        <v>1</v>
      </c>
      <c r="E179" s="14">
        <v>20</v>
      </c>
      <c r="F179" s="14">
        <v>20</v>
      </c>
      <c r="G179" s="14">
        <v>359</v>
      </c>
      <c r="H179" s="15">
        <v>2.3887044281093226E-4</v>
      </c>
      <c r="I179" s="15">
        <v>1.0121065556397221E-4</v>
      </c>
      <c r="J179" s="15">
        <v>1.4392111783269237E-4</v>
      </c>
      <c r="K179" s="15">
        <v>2.9783218985529787E-4</v>
      </c>
      <c r="L179" s="15">
        <v>0</v>
      </c>
      <c r="M179" s="15">
        <v>1.5636688121257894E-4</v>
      </c>
      <c r="N179" s="15">
        <v>1.1669080835679595E-4</v>
      </c>
      <c r="O179" s="15">
        <v>3.462192107840013E-4</v>
      </c>
      <c r="P179" s="15">
        <v>3.5183497262296788E-4</v>
      </c>
      <c r="Q179" s="15">
        <v>4.0252673504655406E-4</v>
      </c>
      <c r="R179" s="15">
        <v>4.6989627225118647E-4</v>
      </c>
      <c r="S179" s="15">
        <v>4.0293150118400503E-4</v>
      </c>
      <c r="T179" s="15">
        <v>3.9468173837774292E-4</v>
      </c>
      <c r="U179" s="15">
        <v>4.9928174864777911E-5</v>
      </c>
      <c r="V179" s="21">
        <f t="shared" si="5"/>
        <v>-1.3357547887897754</v>
      </c>
      <c r="W179" s="19">
        <f t="shared" si="4"/>
        <v>7.1354967598053582E-3</v>
      </c>
      <c r="X179" s="15">
        <v>0.15535940000000001</v>
      </c>
      <c r="Y179" s="15">
        <v>0.23893420000000001</v>
      </c>
      <c r="Z179" s="14">
        <v>876</v>
      </c>
      <c r="AA179" s="17">
        <v>97.122052704659893</v>
      </c>
      <c r="AB179" s="18">
        <v>4.77978515625</v>
      </c>
    </row>
    <row r="180" spans="1:28" x14ac:dyDescent="0.2">
      <c r="A180" s="20" t="s">
        <v>6907</v>
      </c>
      <c r="B180" s="12" t="s">
        <v>6908</v>
      </c>
      <c r="C180" s="13">
        <v>42.65</v>
      </c>
      <c r="D180" s="14">
        <v>1</v>
      </c>
      <c r="E180" s="14">
        <v>9</v>
      </c>
      <c r="F180" s="14">
        <v>9</v>
      </c>
      <c r="G180" s="14">
        <v>242</v>
      </c>
      <c r="H180" s="15">
        <v>3.8295451802745879E-4</v>
      </c>
      <c r="I180" s="15">
        <v>6.2940388518253345E-4</v>
      </c>
      <c r="J180" s="15">
        <v>8.2571349355359779E-4</v>
      </c>
      <c r="K180" s="15">
        <v>7.4469793045616882E-4</v>
      </c>
      <c r="L180" s="15">
        <v>0</v>
      </c>
      <c r="M180" s="15">
        <v>5.1655396544395178E-4</v>
      </c>
      <c r="N180" s="15">
        <v>3.3355704105270459E-4</v>
      </c>
      <c r="O180" s="15">
        <v>9.3206400982326885E-4</v>
      </c>
      <c r="P180" s="15">
        <v>7.0996510512507749E-4</v>
      </c>
      <c r="Q180" s="15">
        <v>8.9426634137405392E-4</v>
      </c>
      <c r="R180" s="15">
        <v>1.920498169367728E-3</v>
      </c>
      <c r="S180" s="15">
        <v>2.0765595785609656E-3</v>
      </c>
      <c r="T180" s="15">
        <v>1.3066706408502188E-3</v>
      </c>
      <c r="U180" s="15">
        <v>6.3952680588387207E-4</v>
      </c>
      <c r="V180" s="21">
        <f t="shared" si="5"/>
        <v>-1.3389045581586272</v>
      </c>
      <c r="W180" s="19">
        <f t="shared" si="4"/>
        <v>4.9652477999460862E-2</v>
      </c>
      <c r="X180" s="15">
        <v>0.2355855</v>
      </c>
      <c r="Y180" s="15">
        <v>0.28941329999999998</v>
      </c>
      <c r="Z180" s="14">
        <v>204</v>
      </c>
      <c r="AA180" s="17">
        <v>23.39281598466</v>
      </c>
      <c r="AB180" s="18">
        <v>5.19873046875</v>
      </c>
    </row>
    <row r="181" spans="1:28" x14ac:dyDescent="0.2">
      <c r="A181" s="20" t="s">
        <v>6909</v>
      </c>
      <c r="B181" s="12" t="s">
        <v>6910</v>
      </c>
      <c r="C181" s="13">
        <v>54.7</v>
      </c>
      <c r="D181" s="14">
        <v>1</v>
      </c>
      <c r="E181" s="14">
        <v>12</v>
      </c>
      <c r="F181" s="14">
        <v>12</v>
      </c>
      <c r="G181" s="14">
        <v>228</v>
      </c>
      <c r="H181" s="15">
        <v>2.2636254688270798E-4</v>
      </c>
      <c r="I181" s="15">
        <v>1.7926782283001009E-4</v>
      </c>
      <c r="J181" s="15">
        <v>3.431067741653665E-4</v>
      </c>
      <c r="K181" s="15">
        <v>3.3706344271607742E-4</v>
      </c>
      <c r="L181" s="15">
        <v>0</v>
      </c>
      <c r="M181" s="15">
        <v>2.171601173188324E-4</v>
      </c>
      <c r="N181" s="15">
        <v>1.4046209013250782E-4</v>
      </c>
      <c r="O181" s="15">
        <v>4.2306830180168805E-4</v>
      </c>
      <c r="P181" s="15">
        <v>3.9875179183566321E-4</v>
      </c>
      <c r="Q181" s="15">
        <v>4.8734714583197319E-4</v>
      </c>
      <c r="R181" s="15">
        <v>7.8743133688560687E-4</v>
      </c>
      <c r="S181" s="15">
        <v>6.7534491475954852E-4</v>
      </c>
      <c r="T181" s="15">
        <v>5.5438869822289601E-4</v>
      </c>
      <c r="U181" s="15">
        <v>1.6948579634200672E-4</v>
      </c>
      <c r="V181" s="21">
        <f t="shared" si="5"/>
        <v>-1.3521386785868383</v>
      </c>
      <c r="W181" s="19">
        <f t="shared" si="4"/>
        <v>9.4873014271596411E-3</v>
      </c>
      <c r="X181" s="15">
        <v>0.16434499999999999</v>
      </c>
      <c r="Y181" s="15">
        <v>0.25183169999999999</v>
      </c>
      <c r="Z181" s="14">
        <v>234</v>
      </c>
      <c r="AA181" s="17">
        <v>25.910277294659998</v>
      </c>
      <c r="AB181" s="18">
        <v>7.43017578125</v>
      </c>
    </row>
    <row r="182" spans="1:28" x14ac:dyDescent="0.2">
      <c r="A182" s="20" t="s">
        <v>6291</v>
      </c>
      <c r="B182" s="12" t="s">
        <v>6292</v>
      </c>
      <c r="C182" s="13">
        <v>12.85</v>
      </c>
      <c r="D182" s="14">
        <v>1</v>
      </c>
      <c r="E182" s="14">
        <v>11</v>
      </c>
      <c r="F182" s="14">
        <v>11</v>
      </c>
      <c r="G182" s="14">
        <v>55</v>
      </c>
      <c r="H182" s="15">
        <v>4.1402658049195458E-5</v>
      </c>
      <c r="I182" s="15">
        <v>8.1452715923641675E-6</v>
      </c>
      <c r="J182" s="15">
        <v>1.7523259982098531E-5</v>
      </c>
      <c r="K182" s="15">
        <v>3.3913765002843176E-5</v>
      </c>
      <c r="L182" s="15">
        <v>0</v>
      </c>
      <c r="M182" s="15">
        <v>2.0196990925300268E-5</v>
      </c>
      <c r="N182" s="15">
        <v>1.7307089788125589E-5</v>
      </c>
      <c r="O182" s="15">
        <v>3.600803083935521E-5</v>
      </c>
      <c r="P182" s="15">
        <v>2.2194580457197605E-5</v>
      </c>
      <c r="Q182" s="15">
        <v>7.2946972107182676E-5</v>
      </c>
      <c r="R182" s="15">
        <v>7.4992231164889452E-5</v>
      </c>
      <c r="S182" s="15">
        <v>5.2045437100305434E-5</v>
      </c>
      <c r="T182" s="15">
        <v>5.1637450333786077E-5</v>
      </c>
      <c r="U182" s="15">
        <v>2.2972098834151007E-5</v>
      </c>
      <c r="V182" s="21">
        <f t="shared" si="5"/>
        <v>-1.3542774002524451</v>
      </c>
      <c r="W182" s="19">
        <f t="shared" si="4"/>
        <v>4.2511031298926118E-2</v>
      </c>
      <c r="X182" s="15">
        <v>0.2355855</v>
      </c>
      <c r="Y182" s="15">
        <v>0.28845169999999998</v>
      </c>
      <c r="Z182" s="14">
        <v>1121</v>
      </c>
      <c r="AA182" s="17">
        <v>120.84239609466</v>
      </c>
      <c r="AB182" s="18">
        <v>6.23974609375</v>
      </c>
    </row>
    <row r="183" spans="1:28" x14ac:dyDescent="0.2">
      <c r="A183" s="20" t="s">
        <v>6911</v>
      </c>
      <c r="B183" s="12" t="s">
        <v>6912</v>
      </c>
      <c r="C183" s="13">
        <v>18.739999999999998</v>
      </c>
      <c r="D183" s="14">
        <v>1</v>
      </c>
      <c r="E183" s="14">
        <v>17</v>
      </c>
      <c r="F183" s="14">
        <v>17</v>
      </c>
      <c r="G183" s="14">
        <v>138</v>
      </c>
      <c r="H183" s="15">
        <v>8.1820794995812995E-5</v>
      </c>
      <c r="I183" s="15">
        <v>2.3497751839210632E-5</v>
      </c>
      <c r="J183" s="15">
        <v>3.2929573577669054E-5</v>
      </c>
      <c r="K183" s="15">
        <v>2.3072393339740508E-5</v>
      </c>
      <c r="L183" s="15">
        <v>0</v>
      </c>
      <c r="M183" s="15">
        <v>3.2264102750486635E-5</v>
      </c>
      <c r="N183" s="15">
        <v>3.0243252777293188E-5</v>
      </c>
      <c r="O183" s="15">
        <v>4.3672288588273454E-5</v>
      </c>
      <c r="P183" s="15">
        <v>4.9430728273763763E-5</v>
      </c>
      <c r="Q183" s="15">
        <v>1.1536883266224502E-4</v>
      </c>
      <c r="R183" s="15">
        <v>1.0595182226669805E-4</v>
      </c>
      <c r="S183" s="15">
        <v>1.1714142097015223E-4</v>
      </c>
      <c r="T183" s="15">
        <v>8.6313018552226499E-5</v>
      </c>
      <c r="U183" s="15">
        <v>3.6602078249112477E-5</v>
      </c>
      <c r="V183" s="21">
        <f t="shared" si="5"/>
        <v>-1.4196482714647323</v>
      </c>
      <c r="W183" s="19">
        <f t="shared" si="4"/>
        <v>3.5389842621429198E-2</v>
      </c>
      <c r="X183" s="15">
        <v>0.223888</v>
      </c>
      <c r="Y183" s="15">
        <v>0.28119949999999999</v>
      </c>
      <c r="Z183" s="14">
        <v>1281</v>
      </c>
      <c r="AA183" s="17">
        <v>141.58806786465999</v>
      </c>
      <c r="AB183" s="18">
        <v>5.89697265625</v>
      </c>
    </row>
    <row r="184" spans="1:28" x14ac:dyDescent="0.2">
      <c r="A184" s="20" t="s">
        <v>6439</v>
      </c>
      <c r="B184" s="12" t="s">
        <v>6440</v>
      </c>
      <c r="C184" s="13">
        <v>22.36</v>
      </c>
      <c r="D184" s="14">
        <v>1</v>
      </c>
      <c r="E184" s="14">
        <v>8</v>
      </c>
      <c r="F184" s="14">
        <v>8</v>
      </c>
      <c r="G184" s="14">
        <v>49</v>
      </c>
      <c r="H184" s="15">
        <v>6.6110164891648366E-5</v>
      </c>
      <c r="I184" s="15">
        <v>1.309443862956476E-5</v>
      </c>
      <c r="J184" s="15">
        <v>2.9528687460236262E-5</v>
      </c>
      <c r="K184" s="15">
        <v>1.2226978466718501E-4</v>
      </c>
      <c r="L184" s="15">
        <v>0</v>
      </c>
      <c r="M184" s="15">
        <v>4.6200615129726884E-5</v>
      </c>
      <c r="N184" s="15">
        <v>4.9222397490580284E-5</v>
      </c>
      <c r="O184" s="15">
        <v>1.0606491522309366E-4</v>
      </c>
      <c r="P184" s="15">
        <v>8.7393054213219005E-5</v>
      </c>
      <c r="Q184" s="15">
        <v>1.027179307809192E-4</v>
      </c>
      <c r="R184" s="15">
        <v>1.4499715291970916E-4</v>
      </c>
      <c r="S184" s="15">
        <v>1.7959436522248947E-4</v>
      </c>
      <c r="T184" s="15">
        <v>1.241534836718861E-4</v>
      </c>
      <c r="U184" s="15">
        <v>3.7570461485967958E-5</v>
      </c>
      <c r="V184" s="21">
        <f t="shared" si="5"/>
        <v>-1.4261407778517812</v>
      </c>
      <c r="W184" s="19">
        <f t="shared" si="4"/>
        <v>2.4254644061904865E-2</v>
      </c>
      <c r="X184" s="15">
        <v>0.2118276</v>
      </c>
      <c r="Y184" s="15">
        <v>0.26128560000000001</v>
      </c>
      <c r="Z184" s="14">
        <v>577</v>
      </c>
      <c r="AA184" s="17">
        <v>64.449649404660207</v>
      </c>
      <c r="AB184" s="18">
        <v>5.13525390625</v>
      </c>
    </row>
    <row r="185" spans="1:28" x14ac:dyDescent="0.2">
      <c r="A185" s="20" t="s">
        <v>6913</v>
      </c>
      <c r="B185" s="12" t="s">
        <v>6914</v>
      </c>
      <c r="C185" s="13">
        <v>54.23</v>
      </c>
      <c r="D185" s="14">
        <v>1</v>
      </c>
      <c r="E185" s="14">
        <v>23</v>
      </c>
      <c r="F185" s="14">
        <v>28</v>
      </c>
      <c r="G185" s="14">
        <v>251</v>
      </c>
      <c r="H185" s="15">
        <v>3.9842006037161246E-4</v>
      </c>
      <c r="I185" s="15">
        <v>1.7897673253110055E-4</v>
      </c>
      <c r="J185" s="15">
        <v>3.5856970856660403E-4</v>
      </c>
      <c r="K185" s="15">
        <v>3.8180643946683504E-4</v>
      </c>
      <c r="L185" s="15">
        <v>4.6285458639496154E-5</v>
      </c>
      <c r="M185" s="15">
        <v>2.7281167991512965E-4</v>
      </c>
      <c r="N185" s="15">
        <v>1.5421647820904426E-4</v>
      </c>
      <c r="O185" s="15">
        <v>1.1183514168390859E-3</v>
      </c>
      <c r="P185" s="15">
        <v>1.0403426393340164E-3</v>
      </c>
      <c r="Q185" s="15">
        <v>5.6325575394447502E-4</v>
      </c>
      <c r="R185" s="15">
        <v>3.1610797711020594E-4</v>
      </c>
      <c r="S185" s="15">
        <v>6.5188898544814235E-4</v>
      </c>
      <c r="T185" s="15">
        <v>7.3798935453518505E-4</v>
      </c>
      <c r="U185" s="15">
        <v>3.3616283577272342E-4</v>
      </c>
      <c r="V185" s="21">
        <f t="shared" si="5"/>
        <v>-1.43569459368286</v>
      </c>
      <c r="W185" s="19">
        <f t="shared" si="4"/>
        <v>3.2960517109461122E-2</v>
      </c>
      <c r="X185" s="15">
        <v>0.22201599999999999</v>
      </c>
      <c r="Y185" s="15">
        <v>0.27712550000000002</v>
      </c>
      <c r="Z185" s="14">
        <v>627</v>
      </c>
      <c r="AA185" s="17">
        <v>70.104789984660002</v>
      </c>
      <c r="AB185" s="18">
        <v>5.32568359375</v>
      </c>
    </row>
    <row r="186" spans="1:28" x14ac:dyDescent="0.2">
      <c r="A186" s="20" t="s">
        <v>6915</v>
      </c>
      <c r="B186" s="12" t="s">
        <v>6916</v>
      </c>
      <c r="C186" s="13">
        <v>20.190000000000001</v>
      </c>
      <c r="D186" s="14">
        <v>1</v>
      </c>
      <c r="E186" s="14">
        <v>16</v>
      </c>
      <c r="F186" s="14">
        <v>16</v>
      </c>
      <c r="G186" s="14">
        <v>80</v>
      </c>
      <c r="H186" s="15">
        <v>4.3208593178655307E-5</v>
      </c>
      <c r="I186" s="15">
        <v>0</v>
      </c>
      <c r="J186" s="15">
        <v>4.5008797602673219E-5</v>
      </c>
      <c r="K186" s="15">
        <v>2.5700658376393942E-5</v>
      </c>
      <c r="L186" s="15">
        <v>0</v>
      </c>
      <c r="M186" s="15">
        <v>2.2783609831544494E-5</v>
      </c>
      <c r="N186" s="15">
        <v>2.2123708110965451E-5</v>
      </c>
      <c r="O186" s="15">
        <v>6.2874093178378541E-5</v>
      </c>
      <c r="P186" s="15">
        <v>4.9623162604309089E-5</v>
      </c>
      <c r="Q186" s="15">
        <v>7.4175315785827148E-5</v>
      </c>
      <c r="R186" s="15">
        <v>7.0821845044450571E-5</v>
      </c>
      <c r="S186" s="15">
        <v>5.2100273396442637E-5</v>
      </c>
      <c r="T186" s="15">
        <v>6.1918938001881597E-5</v>
      </c>
      <c r="U186" s="15">
        <v>1.0931435620085044E-5</v>
      </c>
      <c r="V186" s="21">
        <f t="shared" si="5"/>
        <v>-1.442384381885911</v>
      </c>
      <c r="W186" s="19">
        <f t="shared" si="4"/>
        <v>1.2675739838212118E-2</v>
      </c>
      <c r="X186" s="15">
        <v>0.17719699999999999</v>
      </c>
      <c r="Y186" s="15">
        <v>0.25628030000000002</v>
      </c>
      <c r="Z186" s="14">
        <v>1337</v>
      </c>
      <c r="AA186" s="17">
        <v>144.53783629466</v>
      </c>
      <c r="AB186" s="18">
        <v>5.66845703125</v>
      </c>
    </row>
    <row r="187" spans="1:28" x14ac:dyDescent="0.2">
      <c r="A187" s="20" t="s">
        <v>6917</v>
      </c>
      <c r="B187" s="12" t="s">
        <v>6918</v>
      </c>
      <c r="C187" s="13">
        <v>18.29</v>
      </c>
      <c r="D187" s="14">
        <v>1</v>
      </c>
      <c r="E187" s="14">
        <v>18</v>
      </c>
      <c r="F187" s="14">
        <v>18</v>
      </c>
      <c r="G187" s="14">
        <v>95</v>
      </c>
      <c r="H187" s="15">
        <v>7.7951326566323421E-5</v>
      </c>
      <c r="I187" s="15">
        <v>0</v>
      </c>
      <c r="J187" s="15">
        <v>2.7387153862177048E-5</v>
      </c>
      <c r="K187" s="15">
        <v>6.4475543194766939E-5</v>
      </c>
      <c r="L187" s="15">
        <v>0</v>
      </c>
      <c r="M187" s="15">
        <v>3.3962804724653482E-5</v>
      </c>
      <c r="N187" s="15">
        <v>3.6111634747528715E-5</v>
      </c>
      <c r="O187" s="15">
        <v>5.0762987173159846E-5</v>
      </c>
      <c r="P187" s="15">
        <v>1.0550721985899945E-4</v>
      </c>
      <c r="Q187" s="15">
        <v>1.2781588574616083E-4</v>
      </c>
      <c r="R187" s="15">
        <v>8.1009167988007954E-5</v>
      </c>
      <c r="S187" s="15">
        <v>9.9915776955162975E-5</v>
      </c>
      <c r="T187" s="15">
        <v>9.3002207544298196E-5</v>
      </c>
      <c r="U187" s="15">
        <v>2.8914311768970278E-5</v>
      </c>
      <c r="V187" s="21">
        <f t="shared" si="5"/>
        <v>-1.4533093563118744</v>
      </c>
      <c r="W187" s="19">
        <f t="shared" si="4"/>
        <v>2.241162332842166E-2</v>
      </c>
      <c r="X187" s="15">
        <v>0.2118276</v>
      </c>
      <c r="Y187" s="15">
        <v>0.25889489999999998</v>
      </c>
      <c r="Z187" s="14">
        <v>1312</v>
      </c>
      <c r="AA187" s="17">
        <v>150.82226746466</v>
      </c>
      <c r="AB187" s="18">
        <v>6.55126953125</v>
      </c>
    </row>
    <row r="188" spans="1:28" x14ac:dyDescent="0.2">
      <c r="A188" s="20" t="s">
        <v>6919</v>
      </c>
      <c r="B188" s="12" t="s">
        <v>6920</v>
      </c>
      <c r="C188" s="13">
        <v>21.29</v>
      </c>
      <c r="D188" s="14">
        <v>1</v>
      </c>
      <c r="E188" s="14">
        <v>16</v>
      </c>
      <c r="F188" s="14">
        <v>16</v>
      </c>
      <c r="G188" s="14">
        <v>120</v>
      </c>
      <c r="H188" s="15">
        <v>4.4763007443166029E-5</v>
      </c>
      <c r="I188" s="15">
        <v>1.7426484523341664E-5</v>
      </c>
      <c r="J188" s="15">
        <v>3.3170239216691224E-5</v>
      </c>
      <c r="K188" s="15">
        <v>3.8942971756745629E-5</v>
      </c>
      <c r="L188" s="15">
        <v>0</v>
      </c>
      <c r="M188" s="15">
        <v>2.6860540587988911E-5</v>
      </c>
      <c r="N188" s="15">
        <v>1.8143771753300181E-5</v>
      </c>
      <c r="O188" s="15">
        <v>5.8518279681020318E-5</v>
      </c>
      <c r="P188" s="15">
        <v>3.5392410089991881E-5</v>
      </c>
      <c r="Q188" s="15">
        <v>8.5979847635563069E-5</v>
      </c>
      <c r="R188" s="15">
        <v>1.1035680252244277E-4</v>
      </c>
      <c r="S188" s="15">
        <v>8.4650674402726546E-5</v>
      </c>
      <c r="T188" s="15">
        <v>7.4979602866348925E-5</v>
      </c>
      <c r="U188" s="15">
        <v>2.8741095395251446E-5</v>
      </c>
      <c r="V188" s="21">
        <f t="shared" si="5"/>
        <v>-1.4810098439829642</v>
      </c>
      <c r="W188" s="19">
        <f t="shared" si="4"/>
        <v>1.65793333678299E-2</v>
      </c>
      <c r="X188" s="15">
        <v>0.2037958</v>
      </c>
      <c r="Y188" s="15">
        <v>0.25644470000000003</v>
      </c>
      <c r="Z188" s="14">
        <v>1071</v>
      </c>
      <c r="AA188" s="17">
        <v>123.01304657466</v>
      </c>
      <c r="AB188" s="18">
        <v>6.07470703125</v>
      </c>
    </row>
    <row r="189" spans="1:28" x14ac:dyDescent="0.2">
      <c r="A189" s="20" t="s">
        <v>6921</v>
      </c>
      <c r="B189" s="12" t="s">
        <v>6922</v>
      </c>
      <c r="C189" s="13">
        <v>29.28</v>
      </c>
      <c r="D189" s="14">
        <v>1</v>
      </c>
      <c r="E189" s="14">
        <v>5</v>
      </c>
      <c r="F189" s="14">
        <v>7</v>
      </c>
      <c r="G189" s="14">
        <v>117</v>
      </c>
      <c r="H189" s="15">
        <v>8.1198113237198363E-5</v>
      </c>
      <c r="I189" s="15">
        <v>1.3328871653815378E-5</v>
      </c>
      <c r="J189" s="15">
        <v>3.3594806147072901E-5</v>
      </c>
      <c r="K189" s="15">
        <v>3.1626009003673754E-5</v>
      </c>
      <c r="L189" s="15">
        <v>0</v>
      </c>
      <c r="M189" s="15">
        <v>3.1949560008352077E-5</v>
      </c>
      <c r="N189" s="15">
        <v>3.0804772092843746E-5</v>
      </c>
      <c r="O189" s="15">
        <v>5.7337300323154085E-5</v>
      </c>
      <c r="P189" s="15">
        <v>6.3913213062401431E-5</v>
      </c>
      <c r="Q189" s="15">
        <v>1.425135288061484E-4</v>
      </c>
      <c r="R189" s="15">
        <v>9.1106156274439398E-5</v>
      </c>
      <c r="S189" s="15">
        <v>1.1131157209281688E-4</v>
      </c>
      <c r="T189" s="15">
        <v>9.3236354111792027E-5</v>
      </c>
      <c r="U189" s="15">
        <v>3.5028844748535165E-5</v>
      </c>
      <c r="V189" s="21">
        <f t="shared" si="5"/>
        <v>-1.5450965275161479</v>
      </c>
      <c r="W189" s="19">
        <f t="shared" si="4"/>
        <v>1.9107703440092858E-2</v>
      </c>
      <c r="X189" s="15">
        <v>0.2118276</v>
      </c>
      <c r="Y189" s="15">
        <v>0.25644470000000003</v>
      </c>
      <c r="Z189" s="14">
        <v>362</v>
      </c>
      <c r="AA189" s="17">
        <v>38.197408134660002</v>
      </c>
      <c r="AB189" s="18">
        <v>6.78564453125</v>
      </c>
    </row>
    <row r="190" spans="1:28" x14ac:dyDescent="0.2">
      <c r="A190" s="20" t="s">
        <v>6297</v>
      </c>
      <c r="B190" s="12" t="s">
        <v>6298</v>
      </c>
      <c r="C190" s="13">
        <v>16.82</v>
      </c>
      <c r="D190" s="14">
        <v>1</v>
      </c>
      <c r="E190" s="14">
        <v>8</v>
      </c>
      <c r="F190" s="14">
        <v>8</v>
      </c>
      <c r="G190" s="14">
        <v>36</v>
      </c>
      <c r="H190" s="15">
        <v>4.4294367213037172E-5</v>
      </c>
      <c r="I190" s="15">
        <v>0</v>
      </c>
      <c r="J190" s="15">
        <v>3.7146913509592338E-5</v>
      </c>
      <c r="K190" s="15">
        <v>1.1880019299210167E-5</v>
      </c>
      <c r="L190" s="15">
        <v>0</v>
      </c>
      <c r="M190" s="15">
        <v>1.8664260004367936E-5</v>
      </c>
      <c r="N190" s="15">
        <v>2.0864119925657538E-5</v>
      </c>
      <c r="O190" s="15">
        <v>4.1702344901653632E-5</v>
      </c>
      <c r="P190" s="15">
        <v>2.9971591730402265E-5</v>
      </c>
      <c r="Q190" s="15">
        <v>7.4967711772059575E-5</v>
      </c>
      <c r="R190" s="15">
        <v>6.1546581563665182E-5</v>
      </c>
      <c r="S190" s="15">
        <v>6.5567918760392436E-5</v>
      </c>
      <c r="T190" s="15">
        <v>5.4751229745634624E-5</v>
      </c>
      <c r="U190" s="15">
        <v>1.8413226013758305E-5</v>
      </c>
      <c r="V190" s="21">
        <f t="shared" si="5"/>
        <v>-1.5526130586938716</v>
      </c>
      <c r="W190" s="19">
        <f t="shared" si="4"/>
        <v>2.0225871518195507E-2</v>
      </c>
      <c r="X190" s="15">
        <v>0.2118276</v>
      </c>
      <c r="Y190" s="15">
        <v>0.25695760000000001</v>
      </c>
      <c r="Z190" s="14">
        <v>749</v>
      </c>
      <c r="AA190" s="17">
        <v>84.764969944659995</v>
      </c>
      <c r="AB190" s="18">
        <v>5.93505859375</v>
      </c>
    </row>
    <row r="191" spans="1:28" x14ac:dyDescent="0.2">
      <c r="A191" s="20" t="s">
        <v>6923</v>
      </c>
      <c r="B191" s="12" t="s">
        <v>6924</v>
      </c>
      <c r="C191" s="13">
        <v>38.619999999999997</v>
      </c>
      <c r="D191" s="14">
        <v>1</v>
      </c>
      <c r="E191" s="14">
        <v>9</v>
      </c>
      <c r="F191" s="14">
        <v>9</v>
      </c>
      <c r="G191" s="14">
        <v>100</v>
      </c>
      <c r="H191" s="15">
        <v>1.7624497649910802E-4</v>
      </c>
      <c r="I191" s="15">
        <v>6.4960227931601424E-5</v>
      </c>
      <c r="J191" s="15">
        <v>0</v>
      </c>
      <c r="K191" s="15">
        <v>1.8295314037260714E-4</v>
      </c>
      <c r="L191" s="15">
        <v>0</v>
      </c>
      <c r="M191" s="15">
        <v>8.4831668960663314E-5</v>
      </c>
      <c r="N191" s="15">
        <v>9.0515073652179336E-5</v>
      </c>
      <c r="O191" s="15">
        <v>2.0187936435605981E-4</v>
      </c>
      <c r="P191" s="15">
        <v>1.6448847290469193E-4</v>
      </c>
      <c r="Q191" s="15">
        <v>1.7194777240151879E-4</v>
      </c>
      <c r="R191" s="15">
        <v>3.233901258346359E-4</v>
      </c>
      <c r="S191" s="15">
        <v>4.0755454603235477E-4</v>
      </c>
      <c r="T191" s="15">
        <v>2.5385205630585223E-4</v>
      </c>
      <c r="U191" s="15">
        <v>1.0706927772545373E-4</v>
      </c>
      <c r="V191" s="21">
        <f t="shared" si="5"/>
        <v>-1.5813130959364523</v>
      </c>
      <c r="W191" s="19">
        <f t="shared" si="4"/>
        <v>2.7938954081432869E-2</v>
      </c>
      <c r="X191" s="15">
        <v>0.2118276</v>
      </c>
      <c r="Y191" s="15">
        <v>0.26759909999999998</v>
      </c>
      <c r="Z191" s="14">
        <v>246</v>
      </c>
      <c r="AA191" s="17">
        <v>27.35479932466</v>
      </c>
      <c r="AB191" s="18">
        <v>6.75634765625</v>
      </c>
    </row>
    <row r="192" spans="1:28" x14ac:dyDescent="0.2">
      <c r="A192" s="20" t="s">
        <v>6335</v>
      </c>
      <c r="B192" s="12" t="s">
        <v>6336</v>
      </c>
      <c r="C192" s="13">
        <v>18.98</v>
      </c>
      <c r="D192" s="14">
        <v>1</v>
      </c>
      <c r="E192" s="14">
        <v>11</v>
      </c>
      <c r="F192" s="14">
        <v>11</v>
      </c>
      <c r="G192" s="14">
        <v>37</v>
      </c>
      <c r="H192" s="15">
        <v>3.8786309999052128E-5</v>
      </c>
      <c r="I192" s="15">
        <v>2.1173558940315996E-5</v>
      </c>
      <c r="J192" s="15">
        <v>0</v>
      </c>
      <c r="K192" s="15">
        <v>4.4595441454491285E-5</v>
      </c>
      <c r="L192" s="15">
        <v>0</v>
      </c>
      <c r="M192" s="15">
        <v>2.0911062078771882E-5</v>
      </c>
      <c r="N192" s="15">
        <v>2.0946886724232492E-5</v>
      </c>
      <c r="O192" s="15">
        <v>7.551941123579026E-5</v>
      </c>
      <c r="P192" s="15">
        <v>8.0190391541888704E-5</v>
      </c>
      <c r="Q192" s="15">
        <v>4.0022863363487443E-5</v>
      </c>
      <c r="R192" s="15">
        <v>5.0912808230363011E-5</v>
      </c>
      <c r="S192" s="15">
        <v>7.679428972044918E-5</v>
      </c>
      <c r="T192" s="15">
        <v>6.4687952818395715E-5</v>
      </c>
      <c r="U192" s="15">
        <v>1.8043909895372301E-5</v>
      </c>
      <c r="V192" s="21">
        <f t="shared" si="5"/>
        <v>-1.6292307177821994</v>
      </c>
      <c r="W192" s="19">
        <f t="shared" si="4"/>
        <v>7.8842005314216004E-3</v>
      </c>
      <c r="X192" s="15">
        <v>0.1588511</v>
      </c>
      <c r="Y192" s="15">
        <v>0.24455650000000001</v>
      </c>
      <c r="Z192" s="14">
        <v>922</v>
      </c>
      <c r="AA192" s="17">
        <v>100.74935380466</v>
      </c>
      <c r="AB192" s="18">
        <v>5.77001953125</v>
      </c>
    </row>
    <row r="193" spans="1:28" x14ac:dyDescent="0.2">
      <c r="A193" s="20" t="s">
        <v>6925</v>
      </c>
      <c r="B193" s="12" t="s">
        <v>6926</v>
      </c>
      <c r="C193" s="13">
        <v>38.26</v>
      </c>
      <c r="D193" s="14">
        <v>1</v>
      </c>
      <c r="E193" s="14">
        <v>7</v>
      </c>
      <c r="F193" s="14">
        <v>7</v>
      </c>
      <c r="G193" s="14">
        <v>144</v>
      </c>
      <c r="H193" s="15">
        <v>3.7461467451536652E-5</v>
      </c>
      <c r="I193" s="15">
        <v>3.0978216233257422E-5</v>
      </c>
      <c r="J193" s="15">
        <v>9.4444431601541296E-5</v>
      </c>
      <c r="K193" s="15">
        <v>7.867748704297475E-5</v>
      </c>
      <c r="L193" s="15">
        <v>0</v>
      </c>
      <c r="M193" s="15">
        <v>4.8312320465862025E-5</v>
      </c>
      <c r="N193" s="15">
        <v>3.8087095940002805E-5</v>
      </c>
      <c r="O193" s="15">
        <v>1.5761346962898693E-4</v>
      </c>
      <c r="P193" s="15">
        <v>1.5241608387583626E-4</v>
      </c>
      <c r="Q193" s="15">
        <v>1.354108480160407E-4</v>
      </c>
      <c r="R193" s="15">
        <v>1.541609348689079E-4</v>
      </c>
      <c r="S193" s="15">
        <v>1.5168640864046782E-4</v>
      </c>
      <c r="T193" s="15">
        <v>1.5025754900604795E-4</v>
      </c>
      <c r="U193" s="15">
        <v>8.6091729035227694E-6</v>
      </c>
      <c r="V193" s="21">
        <f t="shared" si="5"/>
        <v>-1.6369744214579485</v>
      </c>
      <c r="W193" s="19">
        <f t="shared" si="4"/>
        <v>3.1569749758344509E-3</v>
      </c>
      <c r="X193" s="15">
        <v>9.7824439999999999E-2</v>
      </c>
      <c r="Y193" s="15">
        <v>0.15924440000000001</v>
      </c>
      <c r="Z193" s="14">
        <v>264</v>
      </c>
      <c r="AA193" s="17">
        <v>29.097336274660002</v>
      </c>
      <c r="AB193" s="18">
        <v>5.64306640625</v>
      </c>
    </row>
    <row r="194" spans="1:28" x14ac:dyDescent="0.2">
      <c r="A194" s="20" t="s">
        <v>6927</v>
      </c>
      <c r="B194" s="12" t="s">
        <v>6928</v>
      </c>
      <c r="C194" s="13">
        <v>71.150000000000006</v>
      </c>
      <c r="D194" s="14">
        <v>1</v>
      </c>
      <c r="E194" s="14">
        <v>15</v>
      </c>
      <c r="F194" s="14">
        <v>15</v>
      </c>
      <c r="G194" s="14">
        <v>117</v>
      </c>
      <c r="H194" s="15">
        <v>1.3566463198598472E-4</v>
      </c>
      <c r="I194" s="15">
        <v>2.8093336380222369E-5</v>
      </c>
      <c r="J194" s="15">
        <v>4.1953694421414349E-5</v>
      </c>
      <c r="K194" s="15">
        <v>5.9650638637133777E-5</v>
      </c>
      <c r="L194" s="15">
        <v>0</v>
      </c>
      <c r="M194" s="15">
        <v>5.3072460284951046E-5</v>
      </c>
      <c r="N194" s="15">
        <v>5.1061259489949416E-5</v>
      </c>
      <c r="O194" s="15">
        <v>4.8963726570383053E-5</v>
      </c>
      <c r="P194" s="15">
        <v>1.6508105677025346E-4</v>
      </c>
      <c r="Q194" s="15">
        <v>1.6730483249902795E-4</v>
      </c>
      <c r="R194" s="15">
        <v>2.0042528789526319E-4</v>
      </c>
      <c r="S194" s="15">
        <v>2.7577300695045832E-4</v>
      </c>
      <c r="T194" s="15">
        <v>1.7150958213707718E-4</v>
      </c>
      <c r="U194" s="15">
        <v>8.182828418064442E-5</v>
      </c>
      <c r="V194" s="21">
        <f t="shared" si="5"/>
        <v>-1.6922538465931289</v>
      </c>
      <c r="W194" s="19">
        <f t="shared" si="4"/>
        <v>2.9927050885936037E-2</v>
      </c>
      <c r="X194" s="15">
        <v>0.2118276</v>
      </c>
      <c r="Y194" s="15">
        <v>0.27142359999999999</v>
      </c>
      <c r="Z194" s="14">
        <v>253</v>
      </c>
      <c r="AA194" s="17">
        <v>28.710714824659998</v>
      </c>
      <c r="AB194" s="18">
        <v>5.59228515625</v>
      </c>
    </row>
    <row r="195" spans="1:28" x14ac:dyDescent="0.2">
      <c r="A195" s="20" t="s">
        <v>6295</v>
      </c>
      <c r="B195" s="12" t="s">
        <v>6296</v>
      </c>
      <c r="C195" s="13">
        <v>35.21</v>
      </c>
      <c r="D195" s="14">
        <v>1</v>
      </c>
      <c r="E195" s="14">
        <v>9</v>
      </c>
      <c r="F195" s="14">
        <v>9</v>
      </c>
      <c r="G195" s="14">
        <v>55</v>
      </c>
      <c r="H195" s="15">
        <v>4.2458643266220827E-5</v>
      </c>
      <c r="I195" s="15">
        <v>2.9091527886817398E-5</v>
      </c>
      <c r="J195" s="15">
        <v>0</v>
      </c>
      <c r="K195" s="15">
        <v>3.5099076821104136E-5</v>
      </c>
      <c r="L195" s="15">
        <v>0</v>
      </c>
      <c r="M195" s="15">
        <v>2.1329849594828472E-5</v>
      </c>
      <c r="N195" s="15">
        <v>2.0038626186701409E-5</v>
      </c>
      <c r="O195" s="15">
        <v>5.500168171169195E-5</v>
      </c>
      <c r="P195" s="15">
        <v>5.1339819298352371E-5</v>
      </c>
      <c r="Q195" s="15">
        <v>5.9544035587777541E-5</v>
      </c>
      <c r="R195" s="15">
        <v>1.1684351227414425E-4</v>
      </c>
      <c r="S195" s="15">
        <v>7.5202383466855223E-5</v>
      </c>
      <c r="T195" s="15">
        <v>7.1586286467764266E-5</v>
      </c>
      <c r="U195" s="15">
        <v>2.6885298023316817E-5</v>
      </c>
      <c r="V195" s="21">
        <f t="shared" si="5"/>
        <v>-1.7468094492576201</v>
      </c>
      <c r="W195" s="19">
        <f t="shared" si="4"/>
        <v>1.1276242026966463E-2</v>
      </c>
      <c r="X195" s="15">
        <v>0.17602319999999999</v>
      </c>
      <c r="Y195" s="15">
        <v>0.2553433</v>
      </c>
      <c r="Z195" s="14">
        <v>338</v>
      </c>
      <c r="AA195" s="17">
        <v>38.964260044660001</v>
      </c>
      <c r="AB195" s="18">
        <v>6.48095703125</v>
      </c>
    </row>
    <row r="196" spans="1:28" x14ac:dyDescent="0.2">
      <c r="A196" s="20" t="s">
        <v>6929</v>
      </c>
      <c r="B196" s="12" t="s">
        <v>6930</v>
      </c>
      <c r="C196" s="13">
        <v>25.37</v>
      </c>
      <c r="D196" s="14">
        <v>1</v>
      </c>
      <c r="E196" s="14">
        <v>6</v>
      </c>
      <c r="F196" s="14">
        <v>7</v>
      </c>
      <c r="G196" s="14">
        <v>49</v>
      </c>
      <c r="H196" s="15">
        <v>4.5092206558638617E-5</v>
      </c>
      <c r="I196" s="15">
        <v>0</v>
      </c>
      <c r="J196" s="15">
        <v>3.0291172315422698E-5</v>
      </c>
      <c r="K196" s="15">
        <v>5.4026110752811376E-5</v>
      </c>
      <c r="L196" s="15">
        <v>0</v>
      </c>
      <c r="M196" s="15">
        <v>2.5881897925374539E-5</v>
      </c>
      <c r="N196" s="15">
        <v>2.5101392663291953E-5</v>
      </c>
      <c r="O196" s="15">
        <v>5.060453983592636E-5</v>
      </c>
      <c r="P196" s="15">
        <v>5.3866866896965131E-5</v>
      </c>
      <c r="Q196" s="15">
        <v>6.4521178560687532E-5</v>
      </c>
      <c r="R196" s="15">
        <v>1.5660873871051445E-4</v>
      </c>
      <c r="S196" s="15">
        <v>1.1193859657389288E-4</v>
      </c>
      <c r="T196" s="15">
        <v>8.7507984115597269E-5</v>
      </c>
      <c r="U196" s="15">
        <v>4.5808709072932158E-5</v>
      </c>
      <c r="V196" s="21">
        <f t="shared" si="5"/>
        <v>-1.7574712382246818</v>
      </c>
      <c r="W196" s="19">
        <f t="shared" si="4"/>
        <v>3.7448439663599328E-2</v>
      </c>
      <c r="X196" s="15">
        <v>0.23516770000000001</v>
      </c>
      <c r="Y196" s="15">
        <v>0.28407300000000002</v>
      </c>
      <c r="Z196" s="14">
        <v>406</v>
      </c>
      <c r="AA196" s="17">
        <v>46.82330689466</v>
      </c>
      <c r="AB196" s="18">
        <v>5.27490234375</v>
      </c>
    </row>
    <row r="197" spans="1:28" x14ac:dyDescent="0.2">
      <c r="A197" s="20" t="s">
        <v>6931</v>
      </c>
      <c r="B197" s="12" t="s">
        <v>6932</v>
      </c>
      <c r="C197" s="13">
        <v>19.02</v>
      </c>
      <c r="D197" s="14">
        <v>1</v>
      </c>
      <c r="E197" s="14">
        <v>16</v>
      </c>
      <c r="F197" s="14">
        <v>16</v>
      </c>
      <c r="G197" s="14">
        <v>64</v>
      </c>
      <c r="H197" s="15">
        <v>1.9334924086855893E-5</v>
      </c>
      <c r="I197" s="15">
        <v>0</v>
      </c>
      <c r="J197" s="15">
        <v>4.2686622188882437E-5</v>
      </c>
      <c r="K197" s="15">
        <v>0</v>
      </c>
      <c r="L197" s="15">
        <v>0</v>
      </c>
      <c r="M197" s="15">
        <v>1.2404309255147666E-5</v>
      </c>
      <c r="N197" s="15">
        <v>1.8885527281851045E-5</v>
      </c>
      <c r="O197" s="15">
        <v>2.9194901720908451E-5</v>
      </c>
      <c r="P197" s="15">
        <v>2.8468687297083113E-5</v>
      </c>
      <c r="Q197" s="15">
        <v>6.0672686205022476E-5</v>
      </c>
      <c r="R197" s="15">
        <v>4.8799163223545951E-5</v>
      </c>
      <c r="S197" s="15">
        <v>4.3545902862000085E-5</v>
      </c>
      <c r="T197" s="15">
        <v>4.2136268261712016E-5</v>
      </c>
      <c r="U197" s="15">
        <v>1.3640580692514154E-5</v>
      </c>
      <c r="V197" s="21">
        <f t="shared" si="5"/>
        <v>-1.7642211498644391</v>
      </c>
      <c r="W197" s="19">
        <f t="shared" ref="W197:W260" si="6">TTEST(H197:L197,O197:S197,2,3)</f>
        <v>2.3553400123052716E-2</v>
      </c>
      <c r="X197" s="15">
        <v>0.2118276</v>
      </c>
      <c r="Y197" s="15">
        <v>0.26030520000000001</v>
      </c>
      <c r="Z197" s="14">
        <v>1178</v>
      </c>
      <c r="AA197" s="17">
        <v>134.10601132465999</v>
      </c>
      <c r="AB197" s="18">
        <v>7.04931640625</v>
      </c>
    </row>
    <row r="198" spans="1:28" x14ac:dyDescent="0.2">
      <c r="A198" s="20" t="s">
        <v>6933</v>
      </c>
      <c r="B198" s="12" t="s">
        <v>6934</v>
      </c>
      <c r="C198" s="13">
        <v>65.98</v>
      </c>
      <c r="D198" s="14">
        <v>1</v>
      </c>
      <c r="E198" s="14">
        <v>11</v>
      </c>
      <c r="F198" s="14">
        <v>11</v>
      </c>
      <c r="G198" s="14">
        <v>96</v>
      </c>
      <c r="H198" s="15">
        <v>2.4430038107196839E-4</v>
      </c>
      <c r="I198" s="15">
        <v>1.1421813338218434E-4</v>
      </c>
      <c r="J198" s="15">
        <v>8.5285627649281013E-5</v>
      </c>
      <c r="K198" s="15">
        <v>2.9945936481784831E-4</v>
      </c>
      <c r="L198" s="15">
        <v>0</v>
      </c>
      <c r="M198" s="15">
        <v>1.4865270138425641E-4</v>
      </c>
      <c r="N198" s="15">
        <v>1.216448514135266E-4</v>
      </c>
      <c r="O198" s="15">
        <v>4.4407352254861643E-4</v>
      </c>
      <c r="P198" s="15">
        <v>3.6863275008194602E-4</v>
      </c>
      <c r="Q198" s="15">
        <v>4.2906014165830573E-4</v>
      </c>
      <c r="R198" s="15">
        <v>5.7821780729255215E-4</v>
      </c>
      <c r="S198" s="15">
        <v>7.1552086863159686E-4</v>
      </c>
      <c r="T198" s="15">
        <v>5.0710101804260347E-4</v>
      </c>
      <c r="U198" s="15">
        <v>1.3940295606609118E-4</v>
      </c>
      <c r="V198" s="21">
        <f t="shared" si="5"/>
        <v>-1.7703274899320316</v>
      </c>
      <c r="W198" s="19">
        <f t="shared" si="6"/>
        <v>2.6141366466746418E-3</v>
      </c>
      <c r="X198" s="15">
        <v>9.7824439999999999E-2</v>
      </c>
      <c r="Y198" s="15">
        <v>0.1432756</v>
      </c>
      <c r="Z198" s="14">
        <v>241</v>
      </c>
      <c r="AA198" s="17">
        <v>26.995738134660002</v>
      </c>
      <c r="AB198" s="18">
        <v>5.17333984375</v>
      </c>
    </row>
    <row r="199" spans="1:28" x14ac:dyDescent="0.2">
      <c r="A199" s="20" t="s">
        <v>6285</v>
      </c>
      <c r="B199" s="12" t="s">
        <v>6286</v>
      </c>
      <c r="C199" s="13">
        <v>41.63</v>
      </c>
      <c r="D199" s="14">
        <v>1</v>
      </c>
      <c r="E199" s="14">
        <v>10</v>
      </c>
      <c r="F199" s="14">
        <v>12</v>
      </c>
      <c r="G199" s="14">
        <v>72</v>
      </c>
      <c r="H199" s="15">
        <v>1.3434709083821872E-4</v>
      </c>
      <c r="I199" s="15">
        <v>0</v>
      </c>
      <c r="J199" s="15">
        <v>1.3353939784757496E-4</v>
      </c>
      <c r="K199" s="15">
        <v>2.264308323714311E-4</v>
      </c>
      <c r="L199" s="15">
        <v>0</v>
      </c>
      <c r="M199" s="15">
        <v>9.8863464211444965E-5</v>
      </c>
      <c r="N199" s="15">
        <v>9.7830095910162465E-5</v>
      </c>
      <c r="O199" s="15">
        <v>1.7664094703005278E-4</v>
      </c>
      <c r="P199" s="15">
        <v>2.4556437792052575E-4</v>
      </c>
      <c r="Q199" s="15">
        <v>2.5833811873732758E-4</v>
      </c>
      <c r="R199" s="15">
        <v>5.3620417700110396E-4</v>
      </c>
      <c r="S199" s="15">
        <v>5.2961425665564279E-4</v>
      </c>
      <c r="T199" s="15">
        <v>3.4927237546893055E-4</v>
      </c>
      <c r="U199" s="15">
        <v>1.7050857047499292E-4</v>
      </c>
      <c r="V199" s="21">
        <f t="shared" si="5"/>
        <v>-1.8208431770723446</v>
      </c>
      <c r="W199" s="19">
        <f t="shared" si="6"/>
        <v>2.7359835467685393E-2</v>
      </c>
      <c r="X199" s="15">
        <v>0.2118276</v>
      </c>
      <c r="Y199" s="15">
        <v>0.26651019999999997</v>
      </c>
      <c r="Z199" s="14">
        <v>406</v>
      </c>
      <c r="AA199" s="17">
        <v>45.597055424659999</v>
      </c>
      <c r="AB199" s="18">
        <v>7.54736328125</v>
      </c>
    </row>
    <row r="200" spans="1:28" x14ac:dyDescent="0.2">
      <c r="A200" s="20" t="s">
        <v>6935</v>
      </c>
      <c r="B200" s="12" t="s">
        <v>6936</v>
      </c>
      <c r="C200" s="13">
        <v>41.11</v>
      </c>
      <c r="D200" s="14">
        <v>1</v>
      </c>
      <c r="E200" s="14">
        <v>15</v>
      </c>
      <c r="F200" s="14">
        <v>15</v>
      </c>
      <c r="G200" s="14">
        <v>83</v>
      </c>
      <c r="H200" s="15">
        <v>8.6781317773050611E-5</v>
      </c>
      <c r="I200" s="15">
        <v>0</v>
      </c>
      <c r="J200" s="15">
        <v>6.6565709698047451E-5</v>
      </c>
      <c r="K200" s="15">
        <v>8.2096002493778209E-5</v>
      </c>
      <c r="L200" s="15">
        <v>0</v>
      </c>
      <c r="M200" s="15">
        <v>4.7088605992975256E-5</v>
      </c>
      <c r="N200" s="15">
        <v>4.3632156649889632E-5</v>
      </c>
      <c r="O200" s="15">
        <v>1.5936756992040836E-4</v>
      </c>
      <c r="P200" s="15">
        <v>1.4178873894805168E-4</v>
      </c>
      <c r="Q200" s="15">
        <v>1.9994051530183025E-4</v>
      </c>
      <c r="R200" s="15">
        <v>2.2925720403143025E-4</v>
      </c>
      <c r="S200" s="15">
        <v>1.0940153708086945E-4</v>
      </c>
      <c r="T200" s="15">
        <v>1.6795111305651801E-4</v>
      </c>
      <c r="U200" s="15">
        <v>4.7349652916694252E-5</v>
      </c>
      <c r="V200" s="21">
        <f t="shared" si="5"/>
        <v>-1.8345914377634476</v>
      </c>
      <c r="W200" s="19">
        <f t="shared" si="6"/>
        <v>3.0521154976746864E-3</v>
      </c>
      <c r="X200" s="15">
        <v>9.7824439999999999E-2</v>
      </c>
      <c r="Y200" s="15">
        <v>0.15612860000000001</v>
      </c>
      <c r="Z200" s="14">
        <v>433</v>
      </c>
      <c r="AA200" s="17">
        <v>46.810699864660002</v>
      </c>
      <c r="AB200" s="18">
        <v>7.02001953125</v>
      </c>
    </row>
    <row r="201" spans="1:28" x14ac:dyDescent="0.2">
      <c r="A201" s="20" t="s">
        <v>6937</v>
      </c>
      <c r="B201" s="12" t="s">
        <v>6938</v>
      </c>
      <c r="C201" s="13">
        <v>15.71</v>
      </c>
      <c r="D201" s="14">
        <v>1</v>
      </c>
      <c r="E201" s="14">
        <v>11</v>
      </c>
      <c r="F201" s="14">
        <v>11</v>
      </c>
      <c r="G201" s="14">
        <v>82</v>
      </c>
      <c r="H201" s="15">
        <v>1.9429515692026625E-5</v>
      </c>
      <c r="I201" s="15">
        <v>6.8362972217285644E-6</v>
      </c>
      <c r="J201" s="15">
        <v>1.246769920323427E-5</v>
      </c>
      <c r="K201" s="15">
        <v>2.4945032049325751E-5</v>
      </c>
      <c r="L201" s="15">
        <v>0</v>
      </c>
      <c r="M201" s="15">
        <v>1.2735708833263042E-5</v>
      </c>
      <c r="N201" s="15">
        <v>9.8861998470907463E-6</v>
      </c>
      <c r="O201" s="15">
        <v>7.0518181167785165E-5</v>
      </c>
      <c r="P201" s="15">
        <v>7.1274161690704739E-5</v>
      </c>
      <c r="Q201" s="15">
        <v>3.4880514848977366E-5</v>
      </c>
      <c r="R201" s="15">
        <v>2.5202905407260416E-5</v>
      </c>
      <c r="S201" s="15">
        <v>2.6527542887572067E-5</v>
      </c>
      <c r="T201" s="15">
        <v>4.5680661200459954E-5</v>
      </c>
      <c r="U201" s="15">
        <v>2.3317124876999092E-5</v>
      </c>
      <c r="V201" s="21">
        <f t="shared" si="5"/>
        <v>-1.8427042748646663</v>
      </c>
      <c r="W201" s="19">
        <f t="shared" si="6"/>
        <v>3.0591497114297518E-2</v>
      </c>
      <c r="X201" s="15">
        <v>0.2137404</v>
      </c>
      <c r="Y201" s="15">
        <v>0.27269409999999999</v>
      </c>
      <c r="Z201" s="14">
        <v>1082</v>
      </c>
      <c r="AA201" s="17">
        <v>119.19829129466</v>
      </c>
      <c r="AB201" s="18">
        <v>5.03369140625</v>
      </c>
    </row>
    <row r="202" spans="1:28" x14ac:dyDescent="0.2">
      <c r="A202" s="20" t="s">
        <v>6939</v>
      </c>
      <c r="B202" s="12" t="s">
        <v>6940</v>
      </c>
      <c r="C202" s="13">
        <v>4.1900000000000004</v>
      </c>
      <c r="D202" s="14">
        <v>1</v>
      </c>
      <c r="E202" s="14">
        <v>6</v>
      </c>
      <c r="F202" s="14">
        <v>6</v>
      </c>
      <c r="G202" s="14">
        <v>46</v>
      </c>
      <c r="H202" s="15">
        <v>6.130558812128214E-5</v>
      </c>
      <c r="I202" s="15">
        <v>0</v>
      </c>
      <c r="J202" s="15">
        <v>3.6793899114517781E-5</v>
      </c>
      <c r="K202" s="15">
        <v>6.7555251143784655E-5</v>
      </c>
      <c r="L202" s="15">
        <v>0</v>
      </c>
      <c r="M202" s="15">
        <v>3.3130947675916917E-5</v>
      </c>
      <c r="N202" s="15">
        <v>3.235575541740487E-5</v>
      </c>
      <c r="O202" s="15">
        <v>2.0273152251707623E-4</v>
      </c>
      <c r="P202" s="15">
        <v>1.8531081409341928E-4</v>
      </c>
      <c r="Q202" s="15">
        <v>5.0395583237297801E-5</v>
      </c>
      <c r="R202" s="15">
        <v>7.7865924794829922E-5</v>
      </c>
      <c r="S202" s="15">
        <v>7.9357259672110128E-5</v>
      </c>
      <c r="T202" s="15">
        <v>1.1913222086294669E-4</v>
      </c>
      <c r="U202" s="15">
        <v>6.9602675092298526E-5</v>
      </c>
      <c r="V202" s="21">
        <f t="shared" si="5"/>
        <v>-1.8463122857726078</v>
      </c>
      <c r="W202" s="19">
        <f t="shared" si="6"/>
        <v>4.8612186697782417E-2</v>
      </c>
      <c r="X202" s="15">
        <v>0.2355855</v>
      </c>
      <c r="Y202" s="15">
        <v>0.28941329999999998</v>
      </c>
      <c r="Z202" s="14">
        <v>1479</v>
      </c>
      <c r="AA202" s="17">
        <v>166.96771111466001</v>
      </c>
      <c r="AB202" s="18">
        <v>5.98583984375</v>
      </c>
    </row>
    <row r="203" spans="1:28" x14ac:dyDescent="0.2">
      <c r="A203" s="20" t="s">
        <v>6941</v>
      </c>
      <c r="B203" s="12" t="s">
        <v>6942</v>
      </c>
      <c r="C203" s="13">
        <v>26.69</v>
      </c>
      <c r="D203" s="14">
        <v>1</v>
      </c>
      <c r="E203" s="14">
        <v>12</v>
      </c>
      <c r="F203" s="14">
        <v>12</v>
      </c>
      <c r="G203" s="14">
        <v>63</v>
      </c>
      <c r="H203" s="15">
        <v>0</v>
      </c>
      <c r="I203" s="15">
        <v>1.693875179626841E-5</v>
      </c>
      <c r="J203" s="15">
        <v>3.1667256133957563E-5</v>
      </c>
      <c r="K203" s="15">
        <v>4.2450498650402838E-5</v>
      </c>
      <c r="L203" s="15">
        <v>0</v>
      </c>
      <c r="M203" s="15">
        <v>1.8211301316125763E-5</v>
      </c>
      <c r="N203" s="15">
        <v>1.8930952042907752E-5</v>
      </c>
      <c r="O203" s="15">
        <v>4.9690777874239177E-5</v>
      </c>
      <c r="P203" s="15">
        <v>2.6435913564440365E-5</v>
      </c>
      <c r="Q203" s="15">
        <v>6.9226011782317165E-5</v>
      </c>
      <c r="R203" s="15">
        <v>7.9776624316742323E-5</v>
      </c>
      <c r="S203" s="15">
        <v>1.1825348566874861E-4</v>
      </c>
      <c r="T203" s="15">
        <v>6.867656264129753E-5</v>
      </c>
      <c r="U203" s="15">
        <v>3.4373380027582073E-5</v>
      </c>
      <c r="V203" s="21">
        <f t="shared" si="5"/>
        <v>-1.9149838162700068</v>
      </c>
      <c r="W203" s="19">
        <f t="shared" si="6"/>
        <v>2.7093308736830447E-2</v>
      </c>
      <c r="X203" s="15">
        <v>0.2118276</v>
      </c>
      <c r="Y203" s="15">
        <v>0.2660112</v>
      </c>
      <c r="Z203" s="14">
        <v>738</v>
      </c>
      <c r="AA203" s="17">
        <v>82.846109124660003</v>
      </c>
      <c r="AB203" s="18">
        <v>5.37646484375</v>
      </c>
    </row>
    <row r="204" spans="1:28" x14ac:dyDescent="0.2">
      <c r="A204" s="20" t="s">
        <v>6943</v>
      </c>
      <c r="B204" s="12" t="s">
        <v>6944</v>
      </c>
      <c r="C204" s="13">
        <v>30.79</v>
      </c>
      <c r="D204" s="14">
        <v>1</v>
      </c>
      <c r="E204" s="14">
        <v>21</v>
      </c>
      <c r="F204" s="14">
        <v>21</v>
      </c>
      <c r="G204" s="14">
        <v>96</v>
      </c>
      <c r="H204" s="15">
        <v>6.1989558553035833E-5</v>
      </c>
      <c r="I204" s="15">
        <v>0</v>
      </c>
      <c r="J204" s="15">
        <v>0</v>
      </c>
      <c r="K204" s="15">
        <v>6.5371998997856723E-5</v>
      </c>
      <c r="L204" s="15">
        <v>0</v>
      </c>
      <c r="M204" s="15">
        <v>2.5472311510178508E-5</v>
      </c>
      <c r="N204" s="15">
        <v>3.4899893818671481E-5</v>
      </c>
      <c r="O204" s="15">
        <v>7.8751546259645162E-5</v>
      </c>
      <c r="P204" s="15">
        <v>9.3590637606706829E-5</v>
      </c>
      <c r="Q204" s="15">
        <v>1.241010327353907E-4</v>
      </c>
      <c r="R204" s="15">
        <v>1.4665492693083571E-4</v>
      </c>
      <c r="S204" s="15">
        <v>5.7133298631872652E-5</v>
      </c>
      <c r="T204" s="15">
        <v>1.0004628843289021E-4</v>
      </c>
      <c r="U204" s="15">
        <v>3.566392460024439E-5</v>
      </c>
      <c r="V204" s="21">
        <f t="shared" si="5"/>
        <v>-1.9736658569581649</v>
      </c>
      <c r="W204" s="19">
        <f t="shared" si="6"/>
        <v>1.02107742586068E-2</v>
      </c>
      <c r="X204" s="15">
        <v>0.16886129999999999</v>
      </c>
      <c r="Y204" s="15">
        <v>0.25368350000000001</v>
      </c>
      <c r="Z204" s="14">
        <v>968</v>
      </c>
      <c r="AA204" s="17">
        <v>106.84123137466</v>
      </c>
      <c r="AB204" s="18">
        <v>5.66845703125</v>
      </c>
    </row>
    <row r="205" spans="1:28" x14ac:dyDescent="0.2">
      <c r="A205" s="20" t="s">
        <v>6945</v>
      </c>
      <c r="B205" s="12" t="s">
        <v>6946</v>
      </c>
      <c r="C205" s="13">
        <v>6.65</v>
      </c>
      <c r="D205" s="14">
        <v>1</v>
      </c>
      <c r="E205" s="14">
        <v>10</v>
      </c>
      <c r="F205" s="14">
        <v>10</v>
      </c>
      <c r="G205" s="14">
        <v>16</v>
      </c>
      <c r="H205" s="15">
        <v>1.1791307987588542E-5</v>
      </c>
      <c r="I205" s="15">
        <v>0</v>
      </c>
      <c r="J205" s="15">
        <v>0</v>
      </c>
      <c r="K205" s="15">
        <v>8.5569442214597131E-6</v>
      </c>
      <c r="L205" s="15">
        <v>0</v>
      </c>
      <c r="M205" s="15">
        <v>4.0696504418096511E-6</v>
      </c>
      <c r="N205" s="15">
        <v>5.6887161309634408E-6</v>
      </c>
      <c r="O205" s="15">
        <v>2.9310080495666348E-5</v>
      </c>
      <c r="P205" s="15">
        <v>0</v>
      </c>
      <c r="Q205" s="15">
        <v>1.8602719144216733E-5</v>
      </c>
      <c r="R205" s="15">
        <v>3.3662680423743008E-5</v>
      </c>
      <c r="S205" s="15">
        <v>0</v>
      </c>
      <c r="T205" s="15">
        <v>1.6315096012725218E-5</v>
      </c>
      <c r="U205" s="15">
        <v>1.5869831772973272E-5</v>
      </c>
      <c r="V205" s="21">
        <f t="shared" si="5"/>
        <v>-2.0032306913650499</v>
      </c>
      <c r="W205" s="15">
        <f t="shared" si="6"/>
        <v>0.16513142671336128</v>
      </c>
      <c r="X205" s="15">
        <v>0.2355855</v>
      </c>
      <c r="Y205" s="15">
        <v>0.30159859999999999</v>
      </c>
      <c r="Z205" s="14">
        <v>2136</v>
      </c>
      <c r="AA205" s="17">
        <v>244.39161450466099</v>
      </c>
      <c r="AB205" s="18">
        <v>6.06201171875</v>
      </c>
    </row>
    <row r="206" spans="1:28" x14ac:dyDescent="0.2">
      <c r="A206" s="20" t="s">
        <v>6301</v>
      </c>
      <c r="B206" s="12" t="s">
        <v>6302</v>
      </c>
      <c r="C206" s="13">
        <v>44.92</v>
      </c>
      <c r="D206" s="14">
        <v>1</v>
      </c>
      <c r="E206" s="14">
        <v>12</v>
      </c>
      <c r="F206" s="14">
        <v>12</v>
      </c>
      <c r="G206" s="14">
        <v>122</v>
      </c>
      <c r="H206" s="15">
        <v>1.1967531166552425E-4</v>
      </c>
      <c r="I206" s="15">
        <v>0</v>
      </c>
      <c r="J206" s="15">
        <v>6.1904421622735256E-5</v>
      </c>
      <c r="K206" s="15">
        <v>5.1621918455839302E-5</v>
      </c>
      <c r="L206" s="15">
        <v>0</v>
      </c>
      <c r="M206" s="15">
        <v>4.6640330348819765E-5</v>
      </c>
      <c r="N206" s="15">
        <v>4.9856188253094196E-5</v>
      </c>
      <c r="O206" s="15">
        <v>2.3458320007756404E-4</v>
      </c>
      <c r="P206" s="15">
        <v>2.154563782893667E-4</v>
      </c>
      <c r="Q206" s="15">
        <v>2.4985483557112822E-4</v>
      </c>
      <c r="R206" s="15">
        <v>1.2837946822047354E-4</v>
      </c>
      <c r="S206" s="15">
        <v>1.1048318067886248E-4</v>
      </c>
      <c r="T206" s="15">
        <v>1.8775141256747899E-4</v>
      </c>
      <c r="U206" s="15">
        <v>6.3861224601764112E-5</v>
      </c>
      <c r="V206" s="21">
        <f t="shared" si="5"/>
        <v>-2.0091738498954181</v>
      </c>
      <c r="W206" s="19">
        <f t="shared" si="6"/>
        <v>5.117727024627497E-3</v>
      </c>
      <c r="X206" s="15">
        <v>0.1228723</v>
      </c>
      <c r="Y206" s="15">
        <v>0.21039369999999999</v>
      </c>
      <c r="Z206" s="14">
        <v>394</v>
      </c>
      <c r="AA206" s="17">
        <v>44.732235644660001</v>
      </c>
      <c r="AB206" s="18">
        <v>6.74169921875</v>
      </c>
    </row>
    <row r="207" spans="1:28" x14ac:dyDescent="0.2">
      <c r="A207" s="20" t="s">
        <v>6947</v>
      </c>
      <c r="B207" s="12" t="s">
        <v>6948</v>
      </c>
      <c r="C207" s="13">
        <v>14.99</v>
      </c>
      <c r="D207" s="14">
        <v>1</v>
      </c>
      <c r="E207" s="14">
        <v>10</v>
      </c>
      <c r="F207" s="14">
        <v>10</v>
      </c>
      <c r="G207" s="14">
        <v>48</v>
      </c>
      <c r="H207" s="15">
        <v>2.0432816189360726E-5</v>
      </c>
      <c r="I207" s="15">
        <v>0</v>
      </c>
      <c r="J207" s="15">
        <v>2.7822144912906648E-5</v>
      </c>
      <c r="K207" s="15">
        <v>1.0080382575746577E-5</v>
      </c>
      <c r="L207" s="15">
        <v>0</v>
      </c>
      <c r="M207" s="15">
        <v>1.166706873560279E-5</v>
      </c>
      <c r="N207" s="15">
        <v>1.2375210841133111E-5</v>
      </c>
      <c r="O207" s="15">
        <v>0</v>
      </c>
      <c r="P207" s="15">
        <v>2.4970635965531386E-5</v>
      </c>
      <c r="Q207" s="15">
        <v>6.3816303515662825E-5</v>
      </c>
      <c r="R207" s="15">
        <v>9.4176463983560585E-5</v>
      </c>
      <c r="S207" s="15">
        <v>5.336394682796994E-5</v>
      </c>
      <c r="T207" s="15">
        <v>4.7265470058544947E-5</v>
      </c>
      <c r="U207" s="15">
        <v>3.6203753759643249E-5</v>
      </c>
      <c r="V207" s="21">
        <f t="shared" si="5"/>
        <v>-2.0183444627018376</v>
      </c>
      <c r="W207" s="15">
        <f t="shared" si="6"/>
        <v>9.288936813012702E-2</v>
      </c>
      <c r="X207" s="15">
        <v>0.2355855</v>
      </c>
      <c r="Y207" s="15">
        <v>0.29076350000000001</v>
      </c>
      <c r="Z207" s="14">
        <v>1041</v>
      </c>
      <c r="AA207" s="17">
        <v>115.97773659466</v>
      </c>
      <c r="AB207" s="18">
        <v>4.80517578125</v>
      </c>
    </row>
    <row r="208" spans="1:28" x14ac:dyDescent="0.2">
      <c r="A208" s="20" t="s">
        <v>6949</v>
      </c>
      <c r="B208" s="12" t="s">
        <v>6950</v>
      </c>
      <c r="C208" s="13">
        <v>39.79</v>
      </c>
      <c r="D208" s="14">
        <v>1</v>
      </c>
      <c r="E208" s="14">
        <v>9</v>
      </c>
      <c r="F208" s="14">
        <v>9</v>
      </c>
      <c r="G208" s="14">
        <v>42</v>
      </c>
      <c r="H208" s="15">
        <v>0</v>
      </c>
      <c r="I208" s="15">
        <v>0</v>
      </c>
      <c r="J208" s="15">
        <v>1.082775358561527E-4</v>
      </c>
      <c r="K208" s="15">
        <v>0</v>
      </c>
      <c r="L208" s="15">
        <v>0</v>
      </c>
      <c r="M208" s="15">
        <v>2.1655507171230538E-5</v>
      </c>
      <c r="N208" s="15">
        <v>4.8423186122105657E-5</v>
      </c>
      <c r="O208" s="15">
        <v>0</v>
      </c>
      <c r="P208" s="15">
        <v>0</v>
      </c>
      <c r="Q208" s="15">
        <v>1.2331521733460423E-4</v>
      </c>
      <c r="R208" s="15">
        <v>1.8258129932920364E-4</v>
      </c>
      <c r="S208" s="15">
        <v>1.334265226385137E-4</v>
      </c>
      <c r="T208" s="15">
        <v>8.7864607860464313E-5</v>
      </c>
      <c r="U208" s="15">
        <v>8.3283047587820818E-5</v>
      </c>
      <c r="V208" s="21">
        <f t="shared" si="5"/>
        <v>-2.0205481996210746</v>
      </c>
      <c r="W208" s="15">
        <f t="shared" si="6"/>
        <v>0.17200254422934985</v>
      </c>
      <c r="X208" s="15">
        <v>0.2355855</v>
      </c>
      <c r="Y208" s="15">
        <v>0.30159859999999999</v>
      </c>
      <c r="Z208" s="14">
        <v>377</v>
      </c>
      <c r="AA208" s="17">
        <v>40.503056894659998</v>
      </c>
      <c r="AB208" s="18">
        <v>7.41552734375</v>
      </c>
    </row>
    <row r="209" spans="1:28" x14ac:dyDescent="0.2">
      <c r="A209" s="20" t="s">
        <v>6951</v>
      </c>
      <c r="B209" s="12" t="s">
        <v>6952</v>
      </c>
      <c r="C209" s="13">
        <v>40.909999999999997</v>
      </c>
      <c r="D209" s="14">
        <v>1</v>
      </c>
      <c r="E209" s="14">
        <v>5</v>
      </c>
      <c r="F209" s="14">
        <v>6</v>
      </c>
      <c r="G209" s="14">
        <v>137</v>
      </c>
      <c r="H209" s="15">
        <v>1.1349466924120115E-4</v>
      </c>
      <c r="I209" s="15">
        <v>1.5513942453152614E-4</v>
      </c>
      <c r="J209" s="15">
        <v>9.8659304546967917E-5</v>
      </c>
      <c r="K209" s="15">
        <v>1.4528059421699014E-4</v>
      </c>
      <c r="L209" s="15">
        <v>0</v>
      </c>
      <c r="M209" s="15">
        <v>1.0251479850733706E-4</v>
      </c>
      <c r="N209" s="15">
        <v>6.1731213447647912E-5</v>
      </c>
      <c r="O209" s="15">
        <v>4.9725157679871609E-4</v>
      </c>
      <c r="P209" s="15">
        <v>3.8760730580692551E-4</v>
      </c>
      <c r="Q209" s="15">
        <v>3.9390914341938673E-4</v>
      </c>
      <c r="R209" s="15">
        <v>2.1929231605183743E-4</v>
      </c>
      <c r="S209" s="15">
        <v>5.992660014174355E-4</v>
      </c>
      <c r="T209" s="15">
        <v>4.1946526869886025E-4</v>
      </c>
      <c r="U209" s="15">
        <v>1.4152408763554484E-4</v>
      </c>
      <c r="V209" s="21">
        <f t="shared" si="5"/>
        <v>-2.0327191771403408</v>
      </c>
      <c r="W209" s="19">
        <f t="shared" si="6"/>
        <v>4.7140256517416573E-3</v>
      </c>
      <c r="X209" s="15">
        <v>0.1161538</v>
      </c>
      <c r="Y209" s="15">
        <v>0.20160739999999999</v>
      </c>
      <c r="Z209" s="14">
        <v>198</v>
      </c>
      <c r="AA209" s="17">
        <v>22.356528984659999</v>
      </c>
      <c r="AB209" s="18">
        <v>6.93212890625</v>
      </c>
    </row>
    <row r="210" spans="1:28" x14ac:dyDescent="0.2">
      <c r="A210" s="20" t="s">
        <v>6953</v>
      </c>
      <c r="B210" s="12" t="s">
        <v>6954</v>
      </c>
      <c r="C210" s="13">
        <v>10.25</v>
      </c>
      <c r="D210" s="14">
        <v>1</v>
      </c>
      <c r="E210" s="14">
        <v>4</v>
      </c>
      <c r="F210" s="14">
        <v>4</v>
      </c>
      <c r="G210" s="14">
        <v>33</v>
      </c>
      <c r="H210" s="15">
        <v>4.7207656972212516E-5</v>
      </c>
      <c r="I210" s="15">
        <v>9.8073716593876405E-6</v>
      </c>
      <c r="J210" s="15">
        <v>0</v>
      </c>
      <c r="K210" s="15">
        <v>4.7776966077177909E-5</v>
      </c>
      <c r="L210" s="15">
        <v>0</v>
      </c>
      <c r="M210" s="15">
        <v>2.0958398941755612E-5</v>
      </c>
      <c r="N210" s="15">
        <v>2.4551545125522849E-5</v>
      </c>
      <c r="O210" s="15">
        <v>0</v>
      </c>
      <c r="P210" s="15">
        <v>0</v>
      </c>
      <c r="Q210" s="15">
        <v>1.156851482856133E-4</v>
      </c>
      <c r="R210" s="15">
        <v>1.729335399244855E-4</v>
      </c>
      <c r="S210" s="15">
        <v>1.421460266413205E-4</v>
      </c>
      <c r="T210" s="15">
        <v>8.6152942970283859E-5</v>
      </c>
      <c r="U210" s="15">
        <v>8.121408089486089E-5</v>
      </c>
      <c r="V210" s="21">
        <f t="shared" si="5"/>
        <v>-2.0393715690821237</v>
      </c>
      <c r="W210" s="15">
        <f t="shared" si="6"/>
        <v>0.14980195353153328</v>
      </c>
      <c r="X210" s="15">
        <v>0.2355855</v>
      </c>
      <c r="Y210" s="15">
        <v>0.30159859999999999</v>
      </c>
      <c r="Z210" s="14">
        <v>478</v>
      </c>
      <c r="AA210" s="17">
        <v>54.814281794660097</v>
      </c>
      <c r="AB210" s="18">
        <v>5.88427734375</v>
      </c>
    </row>
    <row r="211" spans="1:28" x14ac:dyDescent="0.2">
      <c r="A211" s="20" t="s">
        <v>6955</v>
      </c>
      <c r="B211" s="12" t="s">
        <v>6956</v>
      </c>
      <c r="C211" s="13">
        <v>8.6999999999999993</v>
      </c>
      <c r="D211" s="14">
        <v>1</v>
      </c>
      <c r="E211" s="14">
        <v>6</v>
      </c>
      <c r="F211" s="14">
        <v>6</v>
      </c>
      <c r="G211" s="14">
        <v>10</v>
      </c>
      <c r="H211" s="15">
        <v>0</v>
      </c>
      <c r="I211" s="15">
        <v>2.2774360993731509E-5</v>
      </c>
      <c r="J211" s="15">
        <v>0</v>
      </c>
      <c r="K211" s="15">
        <v>0</v>
      </c>
      <c r="L211" s="15">
        <v>0</v>
      </c>
      <c r="M211" s="15">
        <v>4.5548721987463016E-6</v>
      </c>
      <c r="N211" s="15">
        <v>1.0185003865220662E-5</v>
      </c>
      <c r="O211" s="15">
        <v>0</v>
      </c>
      <c r="P211" s="15">
        <v>0</v>
      </c>
      <c r="Q211" s="15">
        <v>0</v>
      </c>
      <c r="R211" s="15">
        <v>4.2248488025999914E-5</v>
      </c>
      <c r="S211" s="15">
        <v>5.1642207118943162E-5</v>
      </c>
      <c r="T211" s="15">
        <v>1.8778139028988617E-5</v>
      </c>
      <c r="U211" s="15">
        <v>2.5926626128551488E-5</v>
      </c>
      <c r="V211" s="21">
        <f t="shared" si="5"/>
        <v>-2.0435716142201392</v>
      </c>
      <c r="W211" s="15">
        <f t="shared" si="6"/>
        <v>0.30333557709712577</v>
      </c>
      <c r="X211" s="15">
        <v>0.2355855</v>
      </c>
      <c r="Y211" s="15">
        <v>0.33228679999999999</v>
      </c>
      <c r="Z211" s="14">
        <v>839</v>
      </c>
      <c r="AA211" s="17">
        <v>96.404222784660107</v>
      </c>
      <c r="AB211" s="18">
        <v>6.75634765625</v>
      </c>
    </row>
    <row r="212" spans="1:28" x14ac:dyDescent="0.2">
      <c r="A212" s="20" t="s">
        <v>6957</v>
      </c>
      <c r="B212" s="12" t="s">
        <v>6958</v>
      </c>
      <c r="C212" s="13">
        <v>15.25</v>
      </c>
      <c r="D212" s="14">
        <v>1</v>
      </c>
      <c r="E212" s="14">
        <v>7</v>
      </c>
      <c r="F212" s="14">
        <v>7</v>
      </c>
      <c r="G212" s="14">
        <v>17</v>
      </c>
      <c r="H212" s="15">
        <v>2.56684242120831E-5</v>
      </c>
      <c r="I212" s="15">
        <v>0</v>
      </c>
      <c r="J212" s="15">
        <v>0</v>
      </c>
      <c r="K212" s="15">
        <v>0</v>
      </c>
      <c r="L212" s="15">
        <v>0</v>
      </c>
      <c r="M212" s="15">
        <v>5.1336848424166203E-6</v>
      </c>
      <c r="N212" s="15">
        <v>1.1479268282703859E-5</v>
      </c>
      <c r="O212" s="15">
        <v>0</v>
      </c>
      <c r="P212" s="15">
        <v>0</v>
      </c>
      <c r="Q212" s="15">
        <v>4.8867215086275692E-5</v>
      </c>
      <c r="R212" s="15">
        <v>0</v>
      </c>
      <c r="S212" s="15">
        <v>5.706995229126496E-5</v>
      </c>
      <c r="T212" s="15">
        <v>2.1187433475508132E-5</v>
      </c>
      <c r="U212" s="15">
        <v>2.9156677959003563E-5</v>
      </c>
      <c r="V212" s="21">
        <f t="shared" si="5"/>
        <v>-2.0451422019620518</v>
      </c>
      <c r="W212" s="15">
        <f t="shared" si="6"/>
        <v>0.30183421192295706</v>
      </c>
      <c r="X212" s="15">
        <v>0.2355855</v>
      </c>
      <c r="Y212" s="15">
        <v>0.33228679999999999</v>
      </c>
      <c r="Z212" s="14">
        <v>505</v>
      </c>
      <c r="AA212" s="17">
        <v>55.2138697246601</v>
      </c>
      <c r="AB212" s="18">
        <v>7.22509765625</v>
      </c>
    </row>
    <row r="213" spans="1:28" x14ac:dyDescent="0.2">
      <c r="A213" s="20" t="s">
        <v>6959</v>
      </c>
      <c r="B213" s="12" t="s">
        <v>6960</v>
      </c>
      <c r="C213" s="13">
        <v>45.13</v>
      </c>
      <c r="D213" s="14">
        <v>1</v>
      </c>
      <c r="E213" s="14">
        <v>10</v>
      </c>
      <c r="F213" s="14">
        <v>10</v>
      </c>
      <c r="G213" s="14">
        <v>55</v>
      </c>
      <c r="H213" s="15">
        <v>0</v>
      </c>
      <c r="I213" s="15">
        <v>4.5080230023347912E-5</v>
      </c>
      <c r="J213" s="15">
        <v>4.8420515053719578E-5</v>
      </c>
      <c r="K213" s="15">
        <v>3.2153076945786658E-5</v>
      </c>
      <c r="L213" s="15">
        <v>0</v>
      </c>
      <c r="M213" s="15">
        <v>2.5130764404570828E-5</v>
      </c>
      <c r="N213" s="15">
        <v>2.3731925629396885E-5</v>
      </c>
      <c r="O213" s="15">
        <v>0</v>
      </c>
      <c r="P213" s="15">
        <v>6.0818048175867144E-5</v>
      </c>
      <c r="Q213" s="15">
        <v>1.3215257575897226E-4</v>
      </c>
      <c r="R213" s="15">
        <v>1.124149630832176E-4</v>
      </c>
      <c r="S213" s="15">
        <v>2.1464689410304822E-4</v>
      </c>
      <c r="T213" s="15">
        <v>1.0400649622422105E-4</v>
      </c>
      <c r="U213" s="15">
        <v>8.0291336787577584E-5</v>
      </c>
      <c r="V213" s="21">
        <f t="shared" si="5"/>
        <v>-2.0491471820393934</v>
      </c>
      <c r="W213" s="15">
        <f t="shared" si="6"/>
        <v>9.2638379572959645E-2</v>
      </c>
      <c r="X213" s="15">
        <v>0.2355855</v>
      </c>
      <c r="Y213" s="15">
        <v>0.29059079999999998</v>
      </c>
      <c r="Z213" s="14">
        <v>277</v>
      </c>
      <c r="AA213" s="17">
        <v>31.32575531466</v>
      </c>
      <c r="AB213" s="18">
        <v>5.74462890625</v>
      </c>
    </row>
    <row r="214" spans="1:28" x14ac:dyDescent="0.2">
      <c r="A214" s="20" t="s">
        <v>6961</v>
      </c>
      <c r="B214" s="12" t="s">
        <v>6962</v>
      </c>
      <c r="C214" s="13">
        <v>37.68</v>
      </c>
      <c r="D214" s="14">
        <v>1</v>
      </c>
      <c r="E214" s="14">
        <v>10</v>
      </c>
      <c r="F214" s="14">
        <v>10</v>
      </c>
      <c r="G214" s="14">
        <v>43</v>
      </c>
      <c r="H214" s="15">
        <v>8.3967046397541954E-5</v>
      </c>
      <c r="I214" s="15">
        <v>0</v>
      </c>
      <c r="J214" s="15">
        <v>2.459782316340633E-5</v>
      </c>
      <c r="K214" s="15">
        <v>0</v>
      </c>
      <c r="L214" s="15">
        <v>0</v>
      </c>
      <c r="M214" s="15">
        <v>2.1712973912189655E-5</v>
      </c>
      <c r="N214" s="15">
        <v>3.6394544936528713E-5</v>
      </c>
      <c r="O214" s="15">
        <v>1.5899168910496573E-5</v>
      </c>
      <c r="P214" s="15">
        <v>1.2847192829041734E-4</v>
      </c>
      <c r="Q214" s="15">
        <v>1.4120198527106521E-4</v>
      </c>
      <c r="R214" s="15">
        <v>1.0336706919040283E-4</v>
      </c>
      <c r="S214" s="15">
        <v>6.0816391308981686E-5</v>
      </c>
      <c r="T214" s="15">
        <v>8.9951308594272728E-5</v>
      </c>
      <c r="U214" s="15">
        <v>5.1534006808473197E-5</v>
      </c>
      <c r="V214" s="21">
        <f t="shared" si="5"/>
        <v>-2.0505869318167695</v>
      </c>
      <c r="W214" s="19">
        <f t="shared" si="6"/>
        <v>4.5262384614287554E-2</v>
      </c>
      <c r="X214" s="15">
        <v>0.2355855</v>
      </c>
      <c r="Y214" s="15">
        <v>0.28933429999999999</v>
      </c>
      <c r="Z214" s="14">
        <v>406</v>
      </c>
      <c r="AA214" s="17">
        <v>46.255667744660002</v>
      </c>
      <c r="AB214" s="18">
        <v>5.83349609375</v>
      </c>
    </row>
    <row r="215" spans="1:28" x14ac:dyDescent="0.2">
      <c r="A215" s="20" t="s">
        <v>6963</v>
      </c>
      <c r="B215" s="12" t="s">
        <v>6964</v>
      </c>
      <c r="C215" s="13">
        <v>26.38</v>
      </c>
      <c r="D215" s="14">
        <v>1</v>
      </c>
      <c r="E215" s="14">
        <v>6</v>
      </c>
      <c r="F215" s="14">
        <v>6</v>
      </c>
      <c r="G215" s="14">
        <v>10</v>
      </c>
      <c r="H215" s="15">
        <v>0</v>
      </c>
      <c r="I215" s="15">
        <v>0</v>
      </c>
      <c r="J215" s="15">
        <v>0</v>
      </c>
      <c r="K215" s="15">
        <v>3.0471766805488362E-5</v>
      </c>
      <c r="L215" s="15">
        <v>0</v>
      </c>
      <c r="M215" s="15">
        <v>6.0943533610976724E-6</v>
      </c>
      <c r="N215" s="15">
        <v>1.3627388394318718E-5</v>
      </c>
      <c r="O215" s="15">
        <v>0</v>
      </c>
      <c r="P215" s="15">
        <v>0</v>
      </c>
      <c r="Q215" s="15">
        <v>5.6299612677052413E-5</v>
      </c>
      <c r="R215" s="15">
        <v>7.1432316299011278E-5</v>
      </c>
      <c r="S215" s="15">
        <v>0</v>
      </c>
      <c r="T215" s="15">
        <v>2.5546385795212734E-5</v>
      </c>
      <c r="U215" s="15">
        <v>3.5387614582784748E-5</v>
      </c>
      <c r="V215" s="21">
        <f t="shared" si="5"/>
        <v>-2.0675741411287394</v>
      </c>
      <c r="W215" s="15">
        <f t="shared" si="6"/>
        <v>0.30175160943317486</v>
      </c>
      <c r="X215" s="15">
        <v>0.2355855</v>
      </c>
      <c r="Y215" s="15">
        <v>0.33228679999999999</v>
      </c>
      <c r="Z215" s="14">
        <v>307</v>
      </c>
      <c r="AA215" s="17">
        <v>35.309598114659998</v>
      </c>
      <c r="AB215" s="18">
        <v>6.17626953125</v>
      </c>
    </row>
    <row r="216" spans="1:28" x14ac:dyDescent="0.2">
      <c r="A216" s="20" t="s">
        <v>6411</v>
      </c>
      <c r="B216" s="12" t="s">
        <v>6412</v>
      </c>
      <c r="C216" s="13">
        <v>40.5</v>
      </c>
      <c r="D216" s="14">
        <v>2</v>
      </c>
      <c r="E216" s="14">
        <v>6</v>
      </c>
      <c r="F216" s="14">
        <v>9</v>
      </c>
      <c r="G216" s="14">
        <v>74</v>
      </c>
      <c r="H216" s="15">
        <v>1.2619919733434116E-4</v>
      </c>
      <c r="I216" s="15">
        <v>2.0172049640608078E-4</v>
      </c>
      <c r="J216" s="15">
        <v>0</v>
      </c>
      <c r="K216" s="15">
        <v>1.8787475290854073E-4</v>
      </c>
      <c r="L216" s="15">
        <v>0</v>
      </c>
      <c r="M216" s="15">
        <v>1.0315888932979254E-4</v>
      </c>
      <c r="N216" s="15">
        <v>9.8368613667941553E-5</v>
      </c>
      <c r="O216" s="15">
        <v>2.5607969246004047E-4</v>
      </c>
      <c r="P216" s="15">
        <v>1.4691595601062484E-4</v>
      </c>
      <c r="Q216" s="15">
        <v>3.5349736610524002E-4</v>
      </c>
      <c r="R216" s="15">
        <v>6.5637712155771992E-4</v>
      </c>
      <c r="S216" s="15">
        <v>7.505184862335231E-4</v>
      </c>
      <c r="T216" s="15">
        <v>4.3267772447342967E-4</v>
      </c>
      <c r="U216" s="15">
        <v>2.5989437877213604E-4</v>
      </c>
      <c r="V216" s="21">
        <f t="shared" si="5"/>
        <v>-2.068424703064943</v>
      </c>
      <c r="W216" s="19">
        <f t="shared" si="6"/>
        <v>4.4260664874753275E-2</v>
      </c>
      <c r="X216" s="15">
        <v>0.2355855</v>
      </c>
      <c r="Y216" s="15">
        <v>0.28912529999999997</v>
      </c>
      <c r="Z216" s="14">
        <v>200</v>
      </c>
      <c r="AA216" s="17">
        <v>22.52659012466</v>
      </c>
      <c r="AB216" s="18">
        <v>8.38232421875</v>
      </c>
    </row>
    <row r="217" spans="1:28" x14ac:dyDescent="0.2">
      <c r="A217" s="20" t="s">
        <v>6965</v>
      </c>
      <c r="B217" s="12" t="s">
        <v>6966</v>
      </c>
      <c r="C217" s="13">
        <v>53.94</v>
      </c>
      <c r="D217" s="14">
        <v>1</v>
      </c>
      <c r="E217" s="14">
        <v>7</v>
      </c>
      <c r="F217" s="14">
        <v>8</v>
      </c>
      <c r="G217" s="14">
        <v>86</v>
      </c>
      <c r="H217" s="15">
        <v>1.181344636602039E-4</v>
      </c>
      <c r="I217" s="15">
        <v>1.0816306411556643E-4</v>
      </c>
      <c r="J217" s="15">
        <v>1.0803150489265324E-4</v>
      </c>
      <c r="K217" s="15">
        <v>7.6784370634293969E-5</v>
      </c>
      <c r="L217" s="15">
        <v>0</v>
      </c>
      <c r="M217" s="15">
        <v>8.2222680660543512E-5</v>
      </c>
      <c r="N217" s="15">
        <v>4.8525249847887388E-5</v>
      </c>
      <c r="O217" s="15">
        <v>0</v>
      </c>
      <c r="P217" s="15">
        <v>6.1668902848287756E-5</v>
      </c>
      <c r="Q217" s="15">
        <v>6.3874485244661732E-4</v>
      </c>
      <c r="R217" s="15">
        <v>6.9219454076584826E-4</v>
      </c>
      <c r="S217" s="15">
        <v>3.3728290691901325E-4</v>
      </c>
      <c r="T217" s="15">
        <v>3.459782405959533E-4</v>
      </c>
      <c r="U217" s="15">
        <v>3.1866375964407568E-4</v>
      </c>
      <c r="V217" s="21">
        <f t="shared" si="5"/>
        <v>-2.0730729929835334</v>
      </c>
      <c r="W217" s="15">
        <f t="shared" si="6"/>
        <v>0.13810016230104097</v>
      </c>
      <c r="X217" s="15">
        <v>0.2355855</v>
      </c>
      <c r="Y217" s="15">
        <v>0.30159859999999999</v>
      </c>
      <c r="Z217" s="14">
        <v>165</v>
      </c>
      <c r="AA217" s="17">
        <v>18.509486314659998</v>
      </c>
      <c r="AB217" s="18">
        <v>7.97216796875</v>
      </c>
    </row>
    <row r="218" spans="1:28" x14ac:dyDescent="0.2">
      <c r="A218" s="20" t="s">
        <v>6967</v>
      </c>
      <c r="B218" s="12" t="s">
        <v>6968</v>
      </c>
      <c r="C218" s="13">
        <v>17.16</v>
      </c>
      <c r="D218" s="14">
        <v>1</v>
      </c>
      <c r="E218" s="14">
        <v>6</v>
      </c>
      <c r="F218" s="14">
        <v>6</v>
      </c>
      <c r="G218" s="14">
        <v>25</v>
      </c>
      <c r="H218" s="15">
        <v>0</v>
      </c>
      <c r="I218" s="15">
        <v>1.8804544115565265E-5</v>
      </c>
      <c r="J218" s="15">
        <v>0</v>
      </c>
      <c r="K218" s="15">
        <v>3.8900892286852231E-5</v>
      </c>
      <c r="L218" s="15">
        <v>0</v>
      </c>
      <c r="M218" s="15">
        <v>1.15410872804835E-5</v>
      </c>
      <c r="N218" s="15">
        <v>1.7327051264055503E-5</v>
      </c>
      <c r="O218" s="15">
        <v>3.7013073180891258E-5</v>
      </c>
      <c r="P218" s="15">
        <v>9.96776628729249E-5</v>
      </c>
      <c r="Q218" s="15">
        <v>6.1199608238149186E-5</v>
      </c>
      <c r="R218" s="15">
        <v>0</v>
      </c>
      <c r="S218" s="15">
        <v>4.5016357072240371E-5</v>
      </c>
      <c r="T218" s="15">
        <v>4.8581340272841148E-5</v>
      </c>
      <c r="U218" s="15">
        <v>3.6320570621663498E-5</v>
      </c>
      <c r="V218" s="21">
        <f t="shared" si="5"/>
        <v>-2.0736231458978893</v>
      </c>
      <c r="W218" s="15">
        <f t="shared" si="6"/>
        <v>8.7474253899727156E-2</v>
      </c>
      <c r="X218" s="15">
        <v>0.2355855</v>
      </c>
      <c r="Y218" s="15">
        <v>0.28941329999999998</v>
      </c>
      <c r="Z218" s="14">
        <v>507</v>
      </c>
      <c r="AA218" s="17">
        <v>56.57771534466</v>
      </c>
      <c r="AB218" s="18">
        <v>5.42724609375</v>
      </c>
    </row>
    <row r="219" spans="1:28" x14ac:dyDescent="0.2">
      <c r="A219" s="20" t="s">
        <v>6969</v>
      </c>
      <c r="B219" s="12" t="s">
        <v>6970</v>
      </c>
      <c r="C219" s="13">
        <v>14.55</v>
      </c>
      <c r="D219" s="14">
        <v>1</v>
      </c>
      <c r="E219" s="14">
        <v>6</v>
      </c>
      <c r="F219" s="14">
        <v>6</v>
      </c>
      <c r="G219" s="14">
        <v>12</v>
      </c>
      <c r="H219" s="15">
        <v>0</v>
      </c>
      <c r="I219" s="15">
        <v>0</v>
      </c>
      <c r="J219" s="15">
        <v>2.681001461890521E-5</v>
      </c>
      <c r="K219" s="15">
        <v>0</v>
      </c>
      <c r="L219" s="15">
        <v>0</v>
      </c>
      <c r="M219" s="15">
        <v>5.3620029237810417E-6</v>
      </c>
      <c r="N219" s="15">
        <v>1.1989803033127035E-5</v>
      </c>
      <c r="O219" s="15">
        <v>0</v>
      </c>
      <c r="P219" s="15">
        <v>0</v>
      </c>
      <c r="Q219" s="15">
        <v>5.6976014402051835E-5</v>
      </c>
      <c r="R219" s="15">
        <v>4.4079101115125729E-5</v>
      </c>
      <c r="S219" s="15">
        <v>1.2223333619091339E-5</v>
      </c>
      <c r="T219" s="15">
        <v>2.2655689827253783E-5</v>
      </c>
      <c r="U219" s="15">
        <v>2.6326041523937156E-5</v>
      </c>
      <c r="V219" s="21">
        <f t="shared" si="5"/>
        <v>-2.0790295080294583</v>
      </c>
      <c r="W219" s="15">
        <f t="shared" si="6"/>
        <v>0.2331161814721642</v>
      </c>
      <c r="X219" s="15">
        <v>0.2355855</v>
      </c>
      <c r="Y219" s="15">
        <v>0.32848709999999998</v>
      </c>
      <c r="Z219" s="14">
        <v>481</v>
      </c>
      <c r="AA219" s="17">
        <v>55.70601617466</v>
      </c>
      <c r="AB219" s="18">
        <v>6.36669921875</v>
      </c>
    </row>
    <row r="220" spans="1:28" x14ac:dyDescent="0.2">
      <c r="A220" s="20" t="s">
        <v>6971</v>
      </c>
      <c r="B220" s="12" t="s">
        <v>6972</v>
      </c>
      <c r="C220" s="13">
        <v>17.52</v>
      </c>
      <c r="D220" s="14">
        <v>1</v>
      </c>
      <c r="E220" s="14">
        <v>13</v>
      </c>
      <c r="F220" s="14">
        <v>13</v>
      </c>
      <c r="G220" s="14">
        <v>87</v>
      </c>
      <c r="H220" s="15">
        <v>2.2932226595563144E-5</v>
      </c>
      <c r="I220" s="15">
        <v>2.3145172297298759E-5</v>
      </c>
      <c r="J220" s="15">
        <v>1.2050816299565052E-5</v>
      </c>
      <c r="K220" s="15">
        <v>4.0337625372973625E-5</v>
      </c>
      <c r="L220" s="15">
        <v>0</v>
      </c>
      <c r="M220" s="15">
        <v>1.9693168113080117E-5</v>
      </c>
      <c r="N220" s="15">
        <v>1.4956836729970265E-5</v>
      </c>
      <c r="O220" s="15">
        <v>1.2285152259882648E-4</v>
      </c>
      <c r="P220" s="15">
        <v>1.2392007047288156E-4</v>
      </c>
      <c r="Q220" s="15">
        <v>9.6404060909817697E-5</v>
      </c>
      <c r="R220" s="15">
        <v>4.0218892572056169E-5</v>
      </c>
      <c r="S220" s="15">
        <v>3.343064466424123E-5</v>
      </c>
      <c r="T220" s="15">
        <v>8.3365038243564632E-5</v>
      </c>
      <c r="U220" s="15">
        <v>4.3957202897796342E-5</v>
      </c>
      <c r="V220" s="21">
        <f t="shared" si="5"/>
        <v>-2.0817472492483486</v>
      </c>
      <c r="W220" s="19">
        <f t="shared" si="6"/>
        <v>2.8541453565448158E-2</v>
      </c>
      <c r="X220" s="15">
        <v>0.2118276</v>
      </c>
      <c r="Y220" s="15">
        <v>0.26874330000000002</v>
      </c>
      <c r="Z220" s="14">
        <v>959</v>
      </c>
      <c r="AA220" s="17">
        <v>106.91660139466001</v>
      </c>
      <c r="AB220" s="18">
        <v>4.93212890625</v>
      </c>
    </row>
    <row r="221" spans="1:28" x14ac:dyDescent="0.2">
      <c r="A221" s="20" t="s">
        <v>6973</v>
      </c>
      <c r="B221" s="12" t="s">
        <v>6974</v>
      </c>
      <c r="C221" s="13">
        <v>20.83</v>
      </c>
      <c r="D221" s="14">
        <v>1</v>
      </c>
      <c r="E221" s="14">
        <v>16</v>
      </c>
      <c r="F221" s="14">
        <v>16</v>
      </c>
      <c r="G221" s="14">
        <v>56</v>
      </c>
      <c r="H221" s="15">
        <v>3.0035526513926441E-5</v>
      </c>
      <c r="I221" s="15">
        <v>0</v>
      </c>
      <c r="J221" s="15">
        <v>8.3392254521810777E-5</v>
      </c>
      <c r="K221" s="15">
        <v>3.338693632646977E-5</v>
      </c>
      <c r="L221" s="15">
        <v>0</v>
      </c>
      <c r="M221" s="15">
        <v>2.9362943472441395E-5</v>
      </c>
      <c r="N221" s="15">
        <v>3.4132741750546684E-5</v>
      </c>
      <c r="O221" s="15">
        <v>1.1059960604064454E-4</v>
      </c>
      <c r="P221" s="15">
        <v>0</v>
      </c>
      <c r="Q221" s="15">
        <v>1.4453320139289939E-4</v>
      </c>
      <c r="R221" s="15">
        <v>3.2373049355445468E-4</v>
      </c>
      <c r="S221" s="15">
        <v>4.6213901037225822E-5</v>
      </c>
      <c r="T221" s="15">
        <v>1.2501544040504489E-4</v>
      </c>
      <c r="U221" s="15">
        <v>1.2441359910493998E-4</v>
      </c>
      <c r="V221" s="21">
        <f t="shared" si="5"/>
        <v>-2.0900377875184781</v>
      </c>
      <c r="W221" s="15">
        <f t="shared" si="6"/>
        <v>0.16331977498020953</v>
      </c>
      <c r="X221" s="15">
        <v>0.2355855</v>
      </c>
      <c r="Y221" s="15">
        <v>0.30159859999999999</v>
      </c>
      <c r="Z221" s="14">
        <v>1234</v>
      </c>
      <c r="AA221" s="17">
        <v>139.04665610466</v>
      </c>
      <c r="AB221" s="18">
        <v>6.99072265625</v>
      </c>
    </row>
    <row r="222" spans="1:28" x14ac:dyDescent="0.2">
      <c r="A222" s="20" t="s">
        <v>6975</v>
      </c>
      <c r="B222" s="12" t="s">
        <v>6976</v>
      </c>
      <c r="C222" s="13">
        <v>35.65</v>
      </c>
      <c r="D222" s="14">
        <v>1</v>
      </c>
      <c r="E222" s="14">
        <v>6</v>
      </c>
      <c r="F222" s="14">
        <v>6</v>
      </c>
      <c r="G222" s="14">
        <v>60</v>
      </c>
      <c r="H222" s="15">
        <v>0</v>
      </c>
      <c r="I222" s="15">
        <v>1.5422685587470551E-4</v>
      </c>
      <c r="J222" s="15">
        <v>2.3074990561903393E-4</v>
      </c>
      <c r="K222" s="15">
        <v>0</v>
      </c>
      <c r="L222" s="15">
        <v>0</v>
      </c>
      <c r="M222" s="15">
        <v>7.699535229874789E-5</v>
      </c>
      <c r="N222" s="15">
        <v>1.0884624550041765E-4</v>
      </c>
      <c r="O222" s="15">
        <v>0</v>
      </c>
      <c r="P222" s="15">
        <v>0</v>
      </c>
      <c r="Q222" s="15">
        <v>3.2049704645626135E-4</v>
      </c>
      <c r="R222" s="15">
        <v>5.9827693205703335E-4</v>
      </c>
      <c r="S222" s="15">
        <v>7.4508568827757419E-4</v>
      </c>
      <c r="T222" s="15">
        <v>3.3277193335817378E-4</v>
      </c>
      <c r="U222" s="15">
        <v>3.3989723775729088E-4</v>
      </c>
      <c r="V222" s="21">
        <f t="shared" si="5"/>
        <v>-2.1116904912915344</v>
      </c>
      <c r="W222" s="15">
        <f t="shared" si="6"/>
        <v>0.17221694999341772</v>
      </c>
      <c r="X222" s="15">
        <v>0.2355855</v>
      </c>
      <c r="Y222" s="15">
        <v>0.30159859999999999</v>
      </c>
      <c r="Z222" s="14">
        <v>216</v>
      </c>
      <c r="AA222" s="17">
        <v>24.407618904660001</v>
      </c>
      <c r="AB222" s="18">
        <v>7.48876953125</v>
      </c>
    </row>
    <row r="223" spans="1:28" x14ac:dyDescent="0.2">
      <c r="A223" s="20" t="s">
        <v>6977</v>
      </c>
      <c r="B223" s="12" t="s">
        <v>6978</v>
      </c>
      <c r="C223" s="13">
        <v>21.68</v>
      </c>
      <c r="D223" s="14">
        <v>1</v>
      </c>
      <c r="E223" s="14">
        <v>8</v>
      </c>
      <c r="F223" s="14">
        <v>8</v>
      </c>
      <c r="G223" s="14">
        <v>107</v>
      </c>
      <c r="H223" s="15">
        <v>6.2771932277989669E-5</v>
      </c>
      <c r="I223" s="15">
        <v>3.9473896381412279E-5</v>
      </c>
      <c r="J223" s="15">
        <v>0</v>
      </c>
      <c r="K223" s="15">
        <v>4.4792114895557479E-5</v>
      </c>
      <c r="L223" s="15">
        <v>0</v>
      </c>
      <c r="M223" s="15">
        <v>2.940758871099188E-5</v>
      </c>
      <c r="N223" s="15">
        <v>2.8199318100290695E-5</v>
      </c>
      <c r="O223" s="15">
        <v>9.2281596787510001E-5</v>
      </c>
      <c r="P223" s="15">
        <v>9.1916934537584382E-5</v>
      </c>
      <c r="Q223" s="15">
        <v>1.3347376951664759E-4</v>
      </c>
      <c r="R223" s="15">
        <v>1.4339573435492571E-4</v>
      </c>
      <c r="S223" s="15">
        <v>1.7610648244958767E-4</v>
      </c>
      <c r="T223" s="15">
        <v>1.2743490352925109E-4</v>
      </c>
      <c r="U223" s="15">
        <v>3.5907588730761455E-5</v>
      </c>
      <c r="V223" s="21">
        <f t="shared" si="5"/>
        <v>-2.1155000760726761</v>
      </c>
      <c r="W223" s="19">
        <f t="shared" si="6"/>
        <v>1.5775252070819746E-3</v>
      </c>
      <c r="X223" s="15">
        <v>8.4855760000000002E-2</v>
      </c>
      <c r="Y223" s="15">
        <v>0.1142336</v>
      </c>
      <c r="Z223" s="14">
        <v>512</v>
      </c>
      <c r="AA223" s="17">
        <v>58.351745104659997</v>
      </c>
      <c r="AB223" s="18">
        <v>6.30322265625</v>
      </c>
    </row>
    <row r="224" spans="1:28" x14ac:dyDescent="0.2">
      <c r="A224" s="20" t="s">
        <v>6399</v>
      </c>
      <c r="B224" s="12" t="s">
        <v>6400</v>
      </c>
      <c r="C224" s="13">
        <v>25.88</v>
      </c>
      <c r="D224" s="14">
        <v>1</v>
      </c>
      <c r="E224" s="14">
        <v>7</v>
      </c>
      <c r="F224" s="14">
        <v>7</v>
      </c>
      <c r="G224" s="14">
        <v>14</v>
      </c>
      <c r="H224" s="15">
        <v>3.9039590953592718E-5</v>
      </c>
      <c r="I224" s="15">
        <v>0</v>
      </c>
      <c r="J224" s="15">
        <v>0</v>
      </c>
      <c r="K224" s="15">
        <v>0</v>
      </c>
      <c r="L224" s="15">
        <v>0</v>
      </c>
      <c r="M224" s="15">
        <v>7.8079181907185443E-6</v>
      </c>
      <c r="N224" s="15">
        <v>1.7459035837203834E-5</v>
      </c>
      <c r="O224" s="15">
        <v>0</v>
      </c>
      <c r="P224" s="15">
        <v>0</v>
      </c>
      <c r="Q224" s="15">
        <v>4.6967513365366879E-5</v>
      </c>
      <c r="R224" s="15">
        <v>8.9545851275803047E-5</v>
      </c>
      <c r="S224" s="15">
        <v>4.0192907044551275E-5</v>
      </c>
      <c r="T224" s="15">
        <v>3.534125433714424E-5</v>
      </c>
      <c r="U224" s="15">
        <v>3.7399382610253449E-5</v>
      </c>
      <c r="V224" s="21">
        <f t="shared" si="5"/>
        <v>-2.1783434032295181</v>
      </c>
      <c r="W224" s="15">
        <f t="shared" si="6"/>
        <v>0.18925149854058476</v>
      </c>
      <c r="X224" s="15">
        <v>0.2355855</v>
      </c>
      <c r="Y224" s="15">
        <v>0.30159859999999999</v>
      </c>
      <c r="Z224" s="14">
        <v>340</v>
      </c>
      <c r="AA224" s="17">
        <v>37.848506874660004</v>
      </c>
      <c r="AB224" s="18">
        <v>5.50341796875</v>
      </c>
    </row>
    <row r="225" spans="1:28" x14ac:dyDescent="0.2">
      <c r="A225" s="20" t="s">
        <v>6979</v>
      </c>
      <c r="B225" s="12" t="s">
        <v>6980</v>
      </c>
      <c r="C225" s="13">
        <v>13.49</v>
      </c>
      <c r="D225" s="14">
        <v>1</v>
      </c>
      <c r="E225" s="14">
        <v>6</v>
      </c>
      <c r="F225" s="14">
        <v>6</v>
      </c>
      <c r="G225" s="14">
        <v>41</v>
      </c>
      <c r="H225" s="15">
        <v>0</v>
      </c>
      <c r="I225" s="15">
        <v>0</v>
      </c>
      <c r="J225" s="15">
        <v>4.7254582273607665E-5</v>
      </c>
      <c r="K225" s="15">
        <v>7.4756883222653489E-5</v>
      </c>
      <c r="L225" s="15">
        <v>0</v>
      </c>
      <c r="M225" s="15">
        <v>2.4402293099252233E-5</v>
      </c>
      <c r="N225" s="15">
        <v>3.4800242788339643E-5</v>
      </c>
      <c r="O225" s="15">
        <v>1.6456885017012096E-4</v>
      </c>
      <c r="P225" s="15">
        <v>2.1925031844120192E-4</v>
      </c>
      <c r="Q225" s="15">
        <v>1.7185474642417858E-4</v>
      </c>
      <c r="R225" s="15">
        <v>0</v>
      </c>
      <c r="S225" s="15">
        <v>0</v>
      </c>
      <c r="T225" s="15">
        <v>1.111347830071003E-4</v>
      </c>
      <c r="U225" s="15">
        <v>1.036013543362568E-4</v>
      </c>
      <c r="V225" s="21">
        <f t="shared" ref="V225:V288" si="7">LOG((M225/T225),2)</f>
        <v>-2.1872217923946264</v>
      </c>
      <c r="W225" s="15">
        <f t="shared" si="6"/>
        <v>0.13744865535720333</v>
      </c>
      <c r="X225" s="15">
        <v>0.2355855</v>
      </c>
      <c r="Y225" s="15">
        <v>0.30159859999999999</v>
      </c>
      <c r="Z225" s="14">
        <v>645</v>
      </c>
      <c r="AA225" s="17">
        <v>71.697418274660095</v>
      </c>
      <c r="AB225" s="18">
        <v>6.53662109375</v>
      </c>
    </row>
    <row r="226" spans="1:28" x14ac:dyDescent="0.2">
      <c r="A226" s="20" t="s">
        <v>6277</v>
      </c>
      <c r="B226" s="12" t="s">
        <v>6278</v>
      </c>
      <c r="C226" s="13">
        <v>36.619999999999997</v>
      </c>
      <c r="D226" s="14">
        <v>1</v>
      </c>
      <c r="E226" s="14">
        <v>10</v>
      </c>
      <c r="F226" s="14">
        <v>10</v>
      </c>
      <c r="G226" s="14">
        <v>70</v>
      </c>
      <c r="H226" s="15">
        <v>2.7425528727991333E-5</v>
      </c>
      <c r="I226" s="15">
        <v>4.3455650649341896E-5</v>
      </c>
      <c r="J226" s="15">
        <v>3.3153422259701257E-5</v>
      </c>
      <c r="K226" s="15">
        <v>4.4636059875358155E-5</v>
      </c>
      <c r="L226" s="15">
        <v>0</v>
      </c>
      <c r="M226" s="15">
        <v>2.9734132302478533E-5</v>
      </c>
      <c r="N226" s="15">
        <v>1.8107231491780116E-5</v>
      </c>
      <c r="O226" s="15">
        <v>1.6024836063035282E-4</v>
      </c>
      <c r="P226" s="15">
        <v>9.8397074504973358E-5</v>
      </c>
      <c r="Q226" s="15">
        <v>1.4208909265240222E-4</v>
      </c>
      <c r="R226" s="15">
        <v>1.4016297557009321E-4</v>
      </c>
      <c r="S226" s="15">
        <v>1.3752423019226071E-4</v>
      </c>
      <c r="T226" s="15">
        <v>1.3568434671001647E-4</v>
      </c>
      <c r="U226" s="15">
        <v>2.2683669823534467E-5</v>
      </c>
      <c r="V226" s="21">
        <f t="shared" si="7"/>
        <v>-2.1900624122437029</v>
      </c>
      <c r="W226" s="19">
        <f t="shared" si="6"/>
        <v>4.9706114285399708E-5</v>
      </c>
      <c r="X226" s="15">
        <v>8.1356159999999997E-2</v>
      </c>
      <c r="Y226" s="15">
        <v>3.4810479999999998E-2</v>
      </c>
      <c r="Z226" s="14">
        <v>325</v>
      </c>
      <c r="AA226" s="17">
        <v>34.216664314660001</v>
      </c>
      <c r="AB226" s="18">
        <v>8.41162109375</v>
      </c>
    </row>
    <row r="227" spans="1:28" x14ac:dyDescent="0.2">
      <c r="A227" s="20" t="s">
        <v>6981</v>
      </c>
      <c r="B227" s="12" t="s">
        <v>6982</v>
      </c>
      <c r="C227" s="13">
        <v>66.819999999999993</v>
      </c>
      <c r="D227" s="14">
        <v>1</v>
      </c>
      <c r="E227" s="14">
        <v>2</v>
      </c>
      <c r="F227" s="14">
        <v>22</v>
      </c>
      <c r="G227" s="14">
        <v>737</v>
      </c>
      <c r="H227" s="15">
        <v>0</v>
      </c>
      <c r="I227" s="15">
        <v>0</v>
      </c>
      <c r="J227" s="15">
        <v>0</v>
      </c>
      <c r="K227" s="15">
        <v>0</v>
      </c>
      <c r="L227" s="15">
        <v>4.2239431448912448E-3</v>
      </c>
      <c r="M227" s="15">
        <v>8.44788628978249E-4</v>
      </c>
      <c r="N227" s="15">
        <v>1.8890048010142134E-3</v>
      </c>
      <c r="O227" s="15">
        <v>2.5168901389507965E-3</v>
      </c>
      <c r="P227" s="15">
        <v>0</v>
      </c>
      <c r="Q227" s="15">
        <v>5.9665243824276225E-3</v>
      </c>
      <c r="R227" s="15">
        <v>0</v>
      </c>
      <c r="S227" s="15">
        <v>1.1112006589475186E-2</v>
      </c>
      <c r="T227" s="15">
        <v>3.9190842221707208E-3</v>
      </c>
      <c r="U227" s="15">
        <v>4.7067699625075584E-3</v>
      </c>
      <c r="V227" s="21">
        <f t="shared" si="7"/>
        <v>-2.2138542561969317</v>
      </c>
      <c r="W227" s="15">
        <f t="shared" si="6"/>
        <v>0.23061750116881172</v>
      </c>
      <c r="X227" s="15">
        <v>0.2355855</v>
      </c>
      <c r="Y227" s="15">
        <v>0.32706210000000002</v>
      </c>
      <c r="Z227" s="14">
        <v>449</v>
      </c>
      <c r="AA227" s="17">
        <v>49.877480184660101</v>
      </c>
      <c r="AB227" s="18">
        <v>5.09716796875</v>
      </c>
    </row>
    <row r="228" spans="1:28" x14ac:dyDescent="0.2">
      <c r="A228" s="20" t="s">
        <v>6397</v>
      </c>
      <c r="B228" s="12" t="s">
        <v>6398</v>
      </c>
      <c r="C228" s="13">
        <v>17.54</v>
      </c>
      <c r="D228" s="14">
        <v>1</v>
      </c>
      <c r="E228" s="14">
        <v>16</v>
      </c>
      <c r="F228" s="14">
        <v>16</v>
      </c>
      <c r="G228" s="14">
        <v>47</v>
      </c>
      <c r="H228" s="15">
        <v>0</v>
      </c>
      <c r="I228" s="15">
        <v>0</v>
      </c>
      <c r="J228" s="15">
        <v>2.8105029613687438E-5</v>
      </c>
      <c r="K228" s="15">
        <v>3.7770346609370517E-5</v>
      </c>
      <c r="L228" s="15">
        <v>0</v>
      </c>
      <c r="M228" s="15">
        <v>1.3175075244611592E-5</v>
      </c>
      <c r="N228" s="15">
        <v>1.8361500034531145E-5</v>
      </c>
      <c r="O228" s="15">
        <v>6.1728691163035702E-5</v>
      </c>
      <c r="P228" s="15">
        <v>3.8163048389447987E-5</v>
      </c>
      <c r="Q228" s="15">
        <v>8.6273124569779329E-5</v>
      </c>
      <c r="R228" s="15">
        <v>5.8211581442073188E-5</v>
      </c>
      <c r="S228" s="15">
        <v>6.1509262325480616E-5</v>
      </c>
      <c r="T228" s="15">
        <v>6.117714157796337E-5</v>
      </c>
      <c r="U228" s="15">
        <v>1.7092877944267401E-5</v>
      </c>
      <c r="V228" s="21">
        <f t="shared" si="7"/>
        <v>-2.2151814991195873</v>
      </c>
      <c r="W228" s="19">
        <f t="shared" si="6"/>
        <v>2.7239953155240612E-3</v>
      </c>
      <c r="X228" s="15">
        <v>9.7824439999999999E-2</v>
      </c>
      <c r="Y228" s="15">
        <v>0.14647370000000001</v>
      </c>
      <c r="Z228" s="14">
        <v>1140</v>
      </c>
      <c r="AA228" s="17">
        <v>126.77226530466</v>
      </c>
      <c r="AB228" s="18">
        <v>5.26220703125</v>
      </c>
    </row>
    <row r="229" spans="1:28" x14ac:dyDescent="0.2">
      <c r="A229" s="20" t="s">
        <v>6983</v>
      </c>
      <c r="B229" s="12" t="s">
        <v>6984</v>
      </c>
      <c r="C229" s="13">
        <v>15.37</v>
      </c>
      <c r="D229" s="14">
        <v>1</v>
      </c>
      <c r="E229" s="14">
        <v>7</v>
      </c>
      <c r="F229" s="14">
        <v>7</v>
      </c>
      <c r="G229" s="14">
        <v>14</v>
      </c>
      <c r="H229" s="15">
        <v>2.7538854611993931E-5</v>
      </c>
      <c r="I229" s="15">
        <v>0</v>
      </c>
      <c r="J229" s="15">
        <v>0</v>
      </c>
      <c r="K229" s="15">
        <v>0</v>
      </c>
      <c r="L229" s="15">
        <v>0</v>
      </c>
      <c r="M229" s="15">
        <v>5.5077709223987859E-6</v>
      </c>
      <c r="N229" s="15">
        <v>1.2315750186980404E-5</v>
      </c>
      <c r="O229" s="15">
        <v>0</v>
      </c>
      <c r="P229" s="15">
        <v>0</v>
      </c>
      <c r="Q229" s="15">
        <v>4.1206901124016028E-5</v>
      </c>
      <c r="R229" s="15">
        <v>5.3160866039606205E-5</v>
      </c>
      <c r="S229" s="15">
        <v>3.4254907937168551E-5</v>
      </c>
      <c r="T229" s="15">
        <v>2.5724535020158157E-5</v>
      </c>
      <c r="U229" s="15">
        <v>2.4437300311678076E-5</v>
      </c>
      <c r="V229" s="21">
        <f t="shared" si="7"/>
        <v>-2.2236045384624181</v>
      </c>
      <c r="W229" s="15">
        <f t="shared" si="6"/>
        <v>0.15039720179886595</v>
      </c>
      <c r="X229" s="15">
        <v>0.2355855</v>
      </c>
      <c r="Y229" s="15">
        <v>0.30159859999999999</v>
      </c>
      <c r="Z229" s="14">
        <v>475</v>
      </c>
      <c r="AA229" s="17">
        <v>53.67252403466</v>
      </c>
      <c r="AB229" s="18">
        <v>5.24951171875</v>
      </c>
    </row>
    <row r="230" spans="1:28" x14ac:dyDescent="0.2">
      <c r="A230" s="20" t="s">
        <v>6239</v>
      </c>
      <c r="B230" s="12" t="s">
        <v>6240</v>
      </c>
      <c r="C230" s="13">
        <v>25.78</v>
      </c>
      <c r="D230" s="14">
        <v>1</v>
      </c>
      <c r="E230" s="14">
        <v>4</v>
      </c>
      <c r="F230" s="14">
        <v>6</v>
      </c>
      <c r="G230" s="14">
        <v>151</v>
      </c>
      <c r="H230" s="15">
        <v>0</v>
      </c>
      <c r="I230" s="15">
        <v>1.4621046495633621E-4</v>
      </c>
      <c r="J230" s="15">
        <v>1.2504560327744149E-4</v>
      </c>
      <c r="K230" s="15">
        <v>1.3133050625155636E-4</v>
      </c>
      <c r="L230" s="15">
        <v>0</v>
      </c>
      <c r="M230" s="15">
        <v>8.0517314897066798E-5</v>
      </c>
      <c r="N230" s="15">
        <v>7.3902663759316389E-5</v>
      </c>
      <c r="O230" s="15">
        <v>4.5151035729313298E-4</v>
      </c>
      <c r="P230" s="15">
        <v>3.503101758369026E-4</v>
      </c>
      <c r="Q230" s="15">
        <v>3.5731533935235132E-4</v>
      </c>
      <c r="R230" s="15">
        <v>3.2796846016061457E-4</v>
      </c>
      <c r="S230" s="15">
        <v>4.1438146347110727E-4</v>
      </c>
      <c r="T230" s="15">
        <v>3.8029715922282176E-4</v>
      </c>
      <c r="U230" s="15">
        <v>5.0987094784318352E-5</v>
      </c>
      <c r="V230" s="21">
        <f t="shared" si="7"/>
        <v>-2.2397561952648943</v>
      </c>
      <c r="W230" s="19">
        <f t="shared" si="6"/>
        <v>1.3122284238229192E-4</v>
      </c>
      <c r="X230" s="15">
        <v>8.1356159999999997E-2</v>
      </c>
      <c r="Y230" s="15">
        <v>5.5798359999999998E-2</v>
      </c>
      <c r="Z230" s="14">
        <v>415</v>
      </c>
      <c r="AA230" s="17">
        <v>45.700916944660101</v>
      </c>
      <c r="AB230" s="18">
        <v>5.49072265625</v>
      </c>
    </row>
    <row r="231" spans="1:28" x14ac:dyDescent="0.2">
      <c r="A231" s="20" t="s">
        <v>6985</v>
      </c>
      <c r="B231" s="12" t="s">
        <v>6986</v>
      </c>
      <c r="C231" s="13">
        <v>12.59</v>
      </c>
      <c r="D231" s="14">
        <v>1</v>
      </c>
      <c r="E231" s="14">
        <v>7</v>
      </c>
      <c r="F231" s="14">
        <v>7</v>
      </c>
      <c r="G231" s="14">
        <v>41</v>
      </c>
      <c r="H231" s="15">
        <v>2.2955192707952361E-5</v>
      </c>
      <c r="I231" s="15">
        <v>0</v>
      </c>
      <c r="J231" s="15">
        <v>0</v>
      </c>
      <c r="K231" s="15">
        <v>6.2007462778444232E-5</v>
      </c>
      <c r="L231" s="15">
        <v>0</v>
      </c>
      <c r="M231" s="15">
        <v>1.699253109727932E-5</v>
      </c>
      <c r="N231" s="15">
        <v>2.7056125678944468E-5</v>
      </c>
      <c r="O231" s="15">
        <v>6.5802131832119228E-5</v>
      </c>
      <c r="P231" s="15">
        <v>2.0050732584015683E-4</v>
      </c>
      <c r="Q231" s="15">
        <v>4.535422885589049E-5</v>
      </c>
      <c r="R231" s="15">
        <v>3.5505105815306841E-5</v>
      </c>
      <c r="S231" s="15">
        <v>5.6806705289065592E-5</v>
      </c>
      <c r="T231" s="15">
        <v>8.0795099526507805E-5</v>
      </c>
      <c r="U231" s="15">
        <v>6.789419730654141E-5</v>
      </c>
      <c r="V231" s="21">
        <f t="shared" si="7"/>
        <v>-2.2493670286702785</v>
      </c>
      <c r="W231" s="15">
        <f t="shared" si="6"/>
        <v>0.10576258239192846</v>
      </c>
      <c r="X231" s="15">
        <v>0.2355855</v>
      </c>
      <c r="Y231" s="15">
        <v>0.29872799999999999</v>
      </c>
      <c r="Z231" s="14">
        <v>834</v>
      </c>
      <c r="AA231" s="17">
        <v>91.774388794659899</v>
      </c>
      <c r="AB231" s="18">
        <v>8.99755859375</v>
      </c>
    </row>
    <row r="232" spans="1:28" x14ac:dyDescent="0.2">
      <c r="A232" s="20" t="s">
        <v>6987</v>
      </c>
      <c r="B232" s="12" t="s">
        <v>6988</v>
      </c>
      <c r="C232" s="13">
        <v>8.32</v>
      </c>
      <c r="D232" s="14">
        <v>1</v>
      </c>
      <c r="E232" s="14">
        <v>4</v>
      </c>
      <c r="F232" s="14">
        <v>5</v>
      </c>
      <c r="G232" s="14">
        <v>7</v>
      </c>
      <c r="H232" s="15">
        <v>0</v>
      </c>
      <c r="I232" s="15">
        <v>0</v>
      </c>
      <c r="J232" s="15">
        <v>0</v>
      </c>
      <c r="K232" s="15">
        <v>1.5966277868199596E-5</v>
      </c>
      <c r="L232" s="15">
        <v>0</v>
      </c>
      <c r="M232" s="15">
        <v>3.1932555736399191E-6</v>
      </c>
      <c r="N232" s="15">
        <v>7.1403365321889443E-6</v>
      </c>
      <c r="O232" s="15">
        <v>0</v>
      </c>
      <c r="P232" s="15">
        <v>0</v>
      </c>
      <c r="Q232" s="15">
        <v>0</v>
      </c>
      <c r="R232" s="15">
        <v>3.7506143348736957E-5</v>
      </c>
      <c r="S232" s="15">
        <v>3.862723693435621E-5</v>
      </c>
      <c r="T232" s="15">
        <v>1.5226676056618634E-5</v>
      </c>
      <c r="U232" s="15">
        <v>2.0853752080937873E-5</v>
      </c>
      <c r="V232" s="21">
        <f t="shared" si="7"/>
        <v>-2.2535011102724631</v>
      </c>
      <c r="W232" s="15">
        <f t="shared" si="6"/>
        <v>0.27739058016886514</v>
      </c>
      <c r="X232" s="15">
        <v>0.2355855</v>
      </c>
      <c r="Y232" s="15">
        <v>0.33228679999999999</v>
      </c>
      <c r="Z232" s="14">
        <v>865</v>
      </c>
      <c r="AA232" s="17">
        <v>100.89656391466001</v>
      </c>
      <c r="AB232" s="18">
        <v>7.62060546875</v>
      </c>
    </row>
    <row r="233" spans="1:28" x14ac:dyDescent="0.2">
      <c r="A233" s="20" t="s">
        <v>6353</v>
      </c>
      <c r="B233" s="12" t="s">
        <v>6354</v>
      </c>
      <c r="C233" s="13">
        <v>19.96</v>
      </c>
      <c r="D233" s="14">
        <v>1</v>
      </c>
      <c r="E233" s="14">
        <v>6</v>
      </c>
      <c r="F233" s="14">
        <v>6</v>
      </c>
      <c r="G233" s="14">
        <v>26</v>
      </c>
      <c r="H233" s="15">
        <v>4.2695464299546567E-5</v>
      </c>
      <c r="I233" s="15">
        <v>1.314559690323005E-5</v>
      </c>
      <c r="J233" s="15">
        <v>3.0712638724534187E-5</v>
      </c>
      <c r="K233" s="15">
        <v>0</v>
      </c>
      <c r="L233" s="15">
        <v>0</v>
      </c>
      <c r="M233" s="15">
        <v>1.7310739985462163E-5</v>
      </c>
      <c r="N233" s="15">
        <v>1.8978059522106255E-5</v>
      </c>
      <c r="O233" s="15">
        <v>0</v>
      </c>
      <c r="P233" s="15">
        <v>0</v>
      </c>
      <c r="Q233" s="15">
        <v>1.2279059910956682E-4</v>
      </c>
      <c r="R233" s="15">
        <v>1.5720444126369581E-4</v>
      </c>
      <c r="S233" s="15">
        <v>1.3705742957728805E-4</v>
      </c>
      <c r="T233" s="15">
        <v>8.3410493990110146E-5</v>
      </c>
      <c r="U233" s="15">
        <v>7.7118340955118159E-5</v>
      </c>
      <c r="V233" s="21">
        <f t="shared" si="7"/>
        <v>-2.2685615053764896</v>
      </c>
      <c r="W233" s="15">
        <f t="shared" si="6"/>
        <v>0.12849618905345248</v>
      </c>
      <c r="X233" s="15">
        <v>0.2355855</v>
      </c>
      <c r="Y233" s="15">
        <v>0.30159859999999999</v>
      </c>
      <c r="Z233" s="14">
        <v>481</v>
      </c>
      <c r="AA233" s="17">
        <v>54.323054554659997</v>
      </c>
      <c r="AB233" s="18">
        <v>6.88818359375</v>
      </c>
    </row>
    <row r="234" spans="1:28" x14ac:dyDescent="0.2">
      <c r="A234" s="20" t="s">
        <v>6989</v>
      </c>
      <c r="B234" s="12" t="s">
        <v>6990</v>
      </c>
      <c r="C234" s="13">
        <v>15.03</v>
      </c>
      <c r="D234" s="14">
        <v>1</v>
      </c>
      <c r="E234" s="14">
        <v>6</v>
      </c>
      <c r="F234" s="14">
        <v>7</v>
      </c>
      <c r="G234" s="14">
        <v>14</v>
      </c>
      <c r="H234" s="15">
        <v>0</v>
      </c>
      <c r="I234" s="15">
        <v>0</v>
      </c>
      <c r="J234" s="15">
        <v>2.6606013272076938E-5</v>
      </c>
      <c r="K234" s="15">
        <v>0</v>
      </c>
      <c r="L234" s="15">
        <v>0</v>
      </c>
      <c r="M234" s="15">
        <v>5.321202654415388E-6</v>
      </c>
      <c r="N234" s="15">
        <v>1.1898570857325129E-5</v>
      </c>
      <c r="O234" s="15">
        <v>0</v>
      </c>
      <c r="P234" s="15">
        <v>0</v>
      </c>
      <c r="Q234" s="15">
        <v>9.3224164850015719E-5</v>
      </c>
      <c r="R234" s="15">
        <v>3.5749741569298026E-5</v>
      </c>
      <c r="S234" s="15">
        <v>0</v>
      </c>
      <c r="T234" s="15">
        <v>2.5794781283862747E-5</v>
      </c>
      <c r="U234" s="15">
        <v>4.0749034426728814E-5</v>
      </c>
      <c r="V234" s="21">
        <f t="shared" si="7"/>
        <v>-2.2772549600611764</v>
      </c>
      <c r="W234" s="15">
        <f t="shared" si="6"/>
        <v>0.33328747033640782</v>
      </c>
      <c r="X234" s="15">
        <v>0.2355855</v>
      </c>
      <c r="Y234" s="15">
        <v>0.33228679999999999</v>
      </c>
      <c r="Z234" s="14">
        <v>805</v>
      </c>
      <c r="AA234" s="17">
        <v>88.741085824660203</v>
      </c>
      <c r="AB234" s="18">
        <v>7.19580078125</v>
      </c>
    </row>
    <row r="235" spans="1:28" x14ac:dyDescent="0.2">
      <c r="A235" s="20" t="s">
        <v>6481</v>
      </c>
      <c r="B235" s="12" t="s">
        <v>6482</v>
      </c>
      <c r="C235" s="13">
        <v>25</v>
      </c>
      <c r="D235" s="14">
        <v>1</v>
      </c>
      <c r="E235" s="14">
        <v>5</v>
      </c>
      <c r="F235" s="14">
        <v>5</v>
      </c>
      <c r="G235" s="14">
        <v>35</v>
      </c>
      <c r="H235" s="15">
        <v>0</v>
      </c>
      <c r="I235" s="15">
        <v>0</v>
      </c>
      <c r="J235" s="15">
        <v>4.6488563935420327E-5</v>
      </c>
      <c r="K235" s="15">
        <v>0</v>
      </c>
      <c r="L235" s="15">
        <v>0</v>
      </c>
      <c r="M235" s="15">
        <v>9.2977127870840653E-6</v>
      </c>
      <c r="N235" s="15">
        <v>2.0790317827188998E-5</v>
      </c>
      <c r="O235" s="15">
        <v>0</v>
      </c>
      <c r="P235" s="15">
        <v>4.3087465169918768E-5</v>
      </c>
      <c r="Q235" s="15">
        <v>6.4139268374672749E-5</v>
      </c>
      <c r="R235" s="15">
        <v>7.1720210096230138E-5</v>
      </c>
      <c r="S235" s="15">
        <v>4.7543037247338056E-5</v>
      </c>
      <c r="T235" s="15">
        <v>4.5297996177631945E-5</v>
      </c>
      <c r="U235" s="15">
        <v>2.7905922493319558E-5</v>
      </c>
      <c r="V235" s="21">
        <f t="shared" si="7"/>
        <v>-2.2844994661926803</v>
      </c>
      <c r="W235" s="15">
        <f t="shared" si="6"/>
        <v>5.2003482814372837E-2</v>
      </c>
      <c r="X235" s="15">
        <v>0.2355855</v>
      </c>
      <c r="Y235" s="15">
        <v>0.28941329999999998</v>
      </c>
      <c r="Z235" s="14">
        <v>296</v>
      </c>
      <c r="AA235" s="17">
        <v>31.83171997466</v>
      </c>
      <c r="AB235" s="18">
        <v>8.71923828125</v>
      </c>
    </row>
    <row r="236" spans="1:28" x14ac:dyDescent="0.2">
      <c r="A236" s="20" t="s">
        <v>6991</v>
      </c>
      <c r="B236" s="12" t="s">
        <v>6992</v>
      </c>
      <c r="C236" s="13">
        <v>61.86</v>
      </c>
      <c r="D236" s="14">
        <v>1</v>
      </c>
      <c r="E236" s="14">
        <v>5</v>
      </c>
      <c r="F236" s="14">
        <v>5</v>
      </c>
      <c r="G236" s="14">
        <v>53</v>
      </c>
      <c r="H236" s="15">
        <v>7.6283213261069138E-5</v>
      </c>
      <c r="I236" s="15">
        <v>6.516222111511882E-5</v>
      </c>
      <c r="J236" s="15">
        <v>1.8210618403553043E-4</v>
      </c>
      <c r="K236" s="15">
        <v>4.8606268326517237E-5</v>
      </c>
      <c r="L236" s="15">
        <v>0</v>
      </c>
      <c r="M236" s="15">
        <v>7.4431577347647114E-5</v>
      </c>
      <c r="N236" s="15">
        <v>6.6877082656182331E-5</v>
      </c>
      <c r="O236" s="15">
        <v>0</v>
      </c>
      <c r="P236" s="15">
        <v>1.5280846911418756E-4</v>
      </c>
      <c r="Q236" s="15">
        <v>4.3417468645039756E-4</v>
      </c>
      <c r="R236" s="15">
        <v>6.0062606927529529E-4</v>
      </c>
      <c r="S236" s="15">
        <v>6.5383919167306633E-4</v>
      </c>
      <c r="T236" s="15">
        <v>3.6828968330258931E-4</v>
      </c>
      <c r="U236" s="15">
        <v>2.8369393547998851E-4</v>
      </c>
      <c r="V236" s="21">
        <f t="shared" si="7"/>
        <v>-2.3068542695182681</v>
      </c>
      <c r="W236" s="15">
        <f t="shared" si="6"/>
        <v>8.0550638582835024E-2</v>
      </c>
      <c r="X236" s="15">
        <v>0.2355855</v>
      </c>
      <c r="Y236" s="15">
        <v>0.28941329999999998</v>
      </c>
      <c r="Z236" s="14">
        <v>118</v>
      </c>
      <c r="AA236" s="17">
        <v>13.06881421466</v>
      </c>
      <c r="AB236" s="18">
        <v>6.53662109375</v>
      </c>
    </row>
    <row r="237" spans="1:28" x14ac:dyDescent="0.2">
      <c r="A237" s="20" t="s">
        <v>6993</v>
      </c>
      <c r="B237" s="12" t="s">
        <v>6994</v>
      </c>
      <c r="C237" s="13">
        <v>11.75</v>
      </c>
      <c r="D237" s="14">
        <v>1</v>
      </c>
      <c r="E237" s="14">
        <v>4</v>
      </c>
      <c r="F237" s="14">
        <v>4</v>
      </c>
      <c r="G237" s="14">
        <v>21</v>
      </c>
      <c r="H237" s="15">
        <v>3.6943734228713068E-5</v>
      </c>
      <c r="I237" s="15">
        <v>0</v>
      </c>
      <c r="J237" s="15">
        <v>0</v>
      </c>
      <c r="K237" s="15">
        <v>0</v>
      </c>
      <c r="L237" s="15">
        <v>0</v>
      </c>
      <c r="M237" s="15">
        <v>7.3887468457426138E-6</v>
      </c>
      <c r="N237" s="15">
        <v>1.6521740215617638E-5</v>
      </c>
      <c r="O237" s="15">
        <v>5.0137930349307438E-5</v>
      </c>
      <c r="P237" s="15">
        <v>0</v>
      </c>
      <c r="Q237" s="15">
        <v>8.3138540275439312E-5</v>
      </c>
      <c r="R237" s="15">
        <v>0</v>
      </c>
      <c r="S237" s="15">
        <v>5.2024575144624372E-5</v>
      </c>
      <c r="T237" s="15">
        <v>3.706020915387422E-5</v>
      </c>
      <c r="U237" s="15">
        <v>3.6280469419430761E-5</v>
      </c>
      <c r="V237" s="21">
        <f t="shared" si="7"/>
        <v>-2.3264694187139026</v>
      </c>
      <c r="W237" s="15">
        <f t="shared" si="6"/>
        <v>0.15072604028773912</v>
      </c>
      <c r="X237" s="15">
        <v>0.2355855</v>
      </c>
      <c r="Y237" s="15">
        <v>0.30159859999999999</v>
      </c>
      <c r="Z237" s="14">
        <v>434</v>
      </c>
      <c r="AA237" s="17">
        <v>46.690546304660103</v>
      </c>
      <c r="AB237" s="18">
        <v>4.58935546875</v>
      </c>
    </row>
    <row r="238" spans="1:28" x14ac:dyDescent="0.2">
      <c r="A238" s="20" t="s">
        <v>6995</v>
      </c>
      <c r="B238" s="12" t="s">
        <v>6996</v>
      </c>
      <c r="C238" s="13">
        <v>33.92</v>
      </c>
      <c r="D238" s="14">
        <v>1</v>
      </c>
      <c r="E238" s="14">
        <v>4</v>
      </c>
      <c r="F238" s="14">
        <v>4</v>
      </c>
      <c r="G238" s="14">
        <v>32</v>
      </c>
      <c r="H238" s="15">
        <v>0</v>
      </c>
      <c r="I238" s="15">
        <v>0</v>
      </c>
      <c r="J238" s="15">
        <v>0</v>
      </c>
      <c r="K238" s="15">
        <v>5.9004984164262258E-5</v>
      </c>
      <c r="L238" s="15">
        <v>0</v>
      </c>
      <c r="M238" s="15">
        <v>1.1800996832852452E-5</v>
      </c>
      <c r="N238" s="15">
        <v>2.6387831120517806E-5</v>
      </c>
      <c r="O238" s="15">
        <v>8.6401092617110502E-5</v>
      </c>
      <c r="P238" s="15">
        <v>6.6654433192685854E-5</v>
      </c>
      <c r="Q238" s="15">
        <v>0</v>
      </c>
      <c r="R238" s="15">
        <v>7.1401660346535892E-5</v>
      </c>
      <c r="S238" s="15">
        <v>7.2983117460136102E-5</v>
      </c>
      <c r="T238" s="15">
        <v>5.9488060723293666E-5</v>
      </c>
      <c r="U238" s="15">
        <v>3.4053443148305331E-5</v>
      </c>
      <c r="V238" s="21">
        <f t="shared" si="7"/>
        <v>-2.3336914185140505</v>
      </c>
      <c r="W238" s="19">
        <f t="shared" si="6"/>
        <v>4.0182550467952938E-2</v>
      </c>
      <c r="X238" s="15">
        <v>0.2355855</v>
      </c>
      <c r="Y238" s="15">
        <v>0.2869044</v>
      </c>
      <c r="Z238" s="14">
        <v>227</v>
      </c>
      <c r="AA238" s="17">
        <v>26.223736144659998</v>
      </c>
      <c r="AB238" s="18">
        <v>8.82177734375</v>
      </c>
    </row>
    <row r="239" spans="1:28" x14ac:dyDescent="0.2">
      <c r="A239" s="20" t="s">
        <v>6489</v>
      </c>
      <c r="B239" s="12" t="s">
        <v>6490</v>
      </c>
      <c r="C239" s="13">
        <v>23.76</v>
      </c>
      <c r="D239" s="14">
        <v>1</v>
      </c>
      <c r="E239" s="14">
        <v>7</v>
      </c>
      <c r="F239" s="14">
        <v>7</v>
      </c>
      <c r="G239" s="14">
        <v>30</v>
      </c>
      <c r="H239" s="15">
        <v>1.9383310724931625E-4</v>
      </c>
      <c r="I239" s="15">
        <v>0</v>
      </c>
      <c r="J239" s="15">
        <v>0</v>
      </c>
      <c r="K239" s="15">
        <v>0</v>
      </c>
      <c r="L239" s="15">
        <v>0</v>
      </c>
      <c r="M239" s="15">
        <v>3.876662144986325E-5</v>
      </c>
      <c r="N239" s="15">
        <v>8.6684800819895693E-5</v>
      </c>
      <c r="O239" s="15">
        <v>0</v>
      </c>
      <c r="P239" s="15">
        <v>1.761734192697203E-4</v>
      </c>
      <c r="Q239" s="15">
        <v>3.8541743839787523E-4</v>
      </c>
      <c r="R239" s="15">
        <v>2.5176868044663505E-4</v>
      </c>
      <c r="S239" s="15">
        <v>1.7161564130128455E-4</v>
      </c>
      <c r="T239" s="15">
        <v>1.9699503588310301E-4</v>
      </c>
      <c r="U239" s="15">
        <v>1.3998915266774276E-4</v>
      </c>
      <c r="V239" s="21">
        <f t="shared" si="7"/>
        <v>-2.3452723620286484</v>
      </c>
      <c r="W239" s="15">
        <f t="shared" si="6"/>
        <v>7.0633333923927857E-2</v>
      </c>
      <c r="X239" s="15">
        <v>0.2355855</v>
      </c>
      <c r="Y239" s="15">
        <v>0.28941329999999998</v>
      </c>
      <c r="Z239" s="14">
        <v>425</v>
      </c>
      <c r="AA239" s="17">
        <v>46.976061114659998</v>
      </c>
      <c r="AB239" s="18">
        <v>7.22509765625</v>
      </c>
    </row>
    <row r="240" spans="1:28" x14ac:dyDescent="0.2">
      <c r="A240" s="20" t="s">
        <v>6997</v>
      </c>
      <c r="B240" s="12" t="s">
        <v>6998</v>
      </c>
      <c r="C240" s="13">
        <v>20.96</v>
      </c>
      <c r="D240" s="14">
        <v>1</v>
      </c>
      <c r="E240" s="14">
        <v>6</v>
      </c>
      <c r="F240" s="14">
        <v>7</v>
      </c>
      <c r="G240" s="14">
        <v>27</v>
      </c>
      <c r="H240" s="15">
        <v>4.3856656373636807E-5</v>
      </c>
      <c r="I240" s="15">
        <v>0</v>
      </c>
      <c r="J240" s="15">
        <v>0</v>
      </c>
      <c r="K240" s="15">
        <v>0</v>
      </c>
      <c r="L240" s="15">
        <v>0</v>
      </c>
      <c r="M240" s="15">
        <v>8.7713312747273607E-6</v>
      </c>
      <c r="N240" s="15">
        <v>1.961329298346026E-5</v>
      </c>
      <c r="O240" s="15">
        <v>0</v>
      </c>
      <c r="P240" s="15">
        <v>0</v>
      </c>
      <c r="Q240" s="15">
        <v>1.3441200470049215E-4</v>
      </c>
      <c r="R240" s="15">
        <v>9.0657311361816778E-5</v>
      </c>
      <c r="S240" s="15">
        <v>0</v>
      </c>
      <c r="T240" s="15">
        <v>4.5013863212461781E-5</v>
      </c>
      <c r="U240" s="15">
        <v>6.3549381791657531E-5</v>
      </c>
      <c r="V240" s="21">
        <f t="shared" si="7"/>
        <v>-2.3595016556432538</v>
      </c>
      <c r="W240" s="15">
        <f t="shared" si="6"/>
        <v>0.28000311788707277</v>
      </c>
      <c r="X240" s="15">
        <v>0.2355855</v>
      </c>
      <c r="Y240" s="15">
        <v>0.33228679999999999</v>
      </c>
      <c r="Z240" s="14">
        <v>415</v>
      </c>
      <c r="AA240" s="17">
        <v>47.726961094659998</v>
      </c>
      <c r="AB240" s="18">
        <v>9.77392578125</v>
      </c>
    </row>
    <row r="241" spans="1:28" x14ac:dyDescent="0.2">
      <c r="A241" s="20" t="s">
        <v>6345</v>
      </c>
      <c r="B241" s="12" t="s">
        <v>6346</v>
      </c>
      <c r="C241" s="13">
        <v>20.34</v>
      </c>
      <c r="D241" s="14">
        <v>1</v>
      </c>
      <c r="E241" s="14">
        <v>6</v>
      </c>
      <c r="F241" s="14">
        <v>6</v>
      </c>
      <c r="G241" s="14">
        <v>15</v>
      </c>
      <c r="H241" s="15">
        <v>0</v>
      </c>
      <c r="I241" s="15">
        <v>0</v>
      </c>
      <c r="J241" s="15">
        <v>4.2605543256850125E-5</v>
      </c>
      <c r="K241" s="15">
        <v>0</v>
      </c>
      <c r="L241" s="15">
        <v>0</v>
      </c>
      <c r="M241" s="15">
        <v>8.5211086513700244E-6</v>
      </c>
      <c r="N241" s="15">
        <v>1.905377818812493E-5</v>
      </c>
      <c r="O241" s="15">
        <v>0</v>
      </c>
      <c r="P241" s="15">
        <v>0</v>
      </c>
      <c r="Q241" s="15">
        <v>4.8077299301439299E-5</v>
      </c>
      <c r="R241" s="15">
        <v>7.1184362027119208E-5</v>
      </c>
      <c r="S241" s="15">
        <v>1.0544005268868522E-4</v>
      </c>
      <c r="T241" s="15">
        <v>4.494034280344874E-5</v>
      </c>
      <c r="U241" s="15">
        <v>4.5820499669534994E-5</v>
      </c>
      <c r="V241" s="21">
        <f t="shared" si="7"/>
        <v>-2.3988980776547457</v>
      </c>
      <c r="W241" s="15">
        <f t="shared" si="6"/>
        <v>0.15794680116335794</v>
      </c>
      <c r="X241" s="15">
        <v>0.2355855</v>
      </c>
      <c r="Y241" s="15">
        <v>0.30159859999999999</v>
      </c>
      <c r="Z241" s="14">
        <v>413</v>
      </c>
      <c r="AA241" s="17">
        <v>44.990374584660003</v>
      </c>
      <c r="AB241" s="18">
        <v>8.13330078125</v>
      </c>
    </row>
    <row r="242" spans="1:28" x14ac:dyDescent="0.2">
      <c r="A242" s="20" t="s">
        <v>6401</v>
      </c>
      <c r="B242" s="12" t="s">
        <v>6402</v>
      </c>
      <c r="C242" s="13">
        <v>27.07</v>
      </c>
      <c r="D242" s="14">
        <v>1</v>
      </c>
      <c r="E242" s="14">
        <v>7</v>
      </c>
      <c r="F242" s="14">
        <v>10</v>
      </c>
      <c r="G242" s="14">
        <v>122</v>
      </c>
      <c r="H242" s="15">
        <v>2.2005290205601854E-4</v>
      </c>
      <c r="I242" s="15">
        <v>0</v>
      </c>
      <c r="J242" s="15">
        <v>0</v>
      </c>
      <c r="K242" s="15">
        <v>1.9739777626646182E-4</v>
      </c>
      <c r="L242" s="15">
        <v>0</v>
      </c>
      <c r="M242" s="15">
        <v>8.3490135664496078E-5</v>
      </c>
      <c r="N242" s="15">
        <v>1.1460382630156814E-4</v>
      </c>
      <c r="O242" s="15">
        <v>2.5933955657773483E-4</v>
      </c>
      <c r="P242" s="15">
        <v>2.0703929540851642E-4</v>
      </c>
      <c r="Q242" s="15">
        <v>3.6062470845360349E-4</v>
      </c>
      <c r="R242" s="15">
        <v>6.5583685379860216E-4</v>
      </c>
      <c r="S242" s="15">
        <v>7.4890182712436884E-4</v>
      </c>
      <c r="T242" s="15">
        <v>4.4634844827256512E-4</v>
      </c>
      <c r="U242" s="15">
        <v>2.4239105536842258E-4</v>
      </c>
      <c r="V242" s="21">
        <f t="shared" si="7"/>
        <v>-2.4184927516549886</v>
      </c>
      <c r="W242" s="19">
        <f t="shared" si="6"/>
        <v>2.4729006412307977E-2</v>
      </c>
      <c r="X242" s="15">
        <v>0.2118276</v>
      </c>
      <c r="Y242" s="15">
        <v>0.26200390000000001</v>
      </c>
      <c r="Z242" s="14">
        <v>447</v>
      </c>
      <c r="AA242" s="17">
        <v>50.489109924659999</v>
      </c>
      <c r="AB242" s="18">
        <v>5.08447265625</v>
      </c>
    </row>
    <row r="243" spans="1:28" x14ac:dyDescent="0.2">
      <c r="A243" s="20" t="s">
        <v>6999</v>
      </c>
      <c r="B243" s="12" t="s">
        <v>7000</v>
      </c>
      <c r="C243" s="13">
        <v>13.58</v>
      </c>
      <c r="D243" s="14">
        <v>1</v>
      </c>
      <c r="E243" s="14">
        <v>10</v>
      </c>
      <c r="F243" s="14">
        <v>10</v>
      </c>
      <c r="G243" s="14">
        <v>35</v>
      </c>
      <c r="H243" s="15">
        <v>1.5887942598032666E-5</v>
      </c>
      <c r="I243" s="15">
        <v>0</v>
      </c>
      <c r="J243" s="15">
        <v>0</v>
      </c>
      <c r="K243" s="15">
        <v>0</v>
      </c>
      <c r="L243" s="15">
        <v>0</v>
      </c>
      <c r="M243" s="15">
        <v>3.1775885196065334E-6</v>
      </c>
      <c r="N243" s="15">
        <v>7.105303934363132E-6</v>
      </c>
      <c r="O243" s="15">
        <v>0</v>
      </c>
      <c r="P243" s="15">
        <v>1.1543988665356549E-5</v>
      </c>
      <c r="Q243" s="15">
        <v>2.3337461092735937E-5</v>
      </c>
      <c r="R243" s="15">
        <v>2.7332366881305987E-5</v>
      </c>
      <c r="S243" s="15">
        <v>2.2926958160597634E-5</v>
      </c>
      <c r="T243" s="15">
        <v>1.7028154959999222E-5</v>
      </c>
      <c r="U243" s="15">
        <v>1.1189438632972394E-5</v>
      </c>
      <c r="V243" s="21">
        <f t="shared" si="7"/>
        <v>-2.421917903387925</v>
      </c>
      <c r="W243" s="15">
        <f t="shared" si="6"/>
        <v>5.3298035639693875E-2</v>
      </c>
      <c r="X243" s="15">
        <v>0.2355855</v>
      </c>
      <c r="Y243" s="15">
        <v>0.28941329999999998</v>
      </c>
      <c r="Z243" s="14">
        <v>1112</v>
      </c>
      <c r="AA243" s="17">
        <v>121.56875051466</v>
      </c>
      <c r="AB243" s="18">
        <v>8.92431640625</v>
      </c>
    </row>
    <row r="244" spans="1:28" x14ac:dyDescent="0.2">
      <c r="A244" s="20" t="s">
        <v>6403</v>
      </c>
      <c r="B244" s="12" t="s">
        <v>6404</v>
      </c>
      <c r="C244" s="13">
        <v>30.94</v>
      </c>
      <c r="D244" s="14">
        <v>1</v>
      </c>
      <c r="E244" s="14">
        <v>6</v>
      </c>
      <c r="F244" s="14">
        <v>6</v>
      </c>
      <c r="G244" s="14">
        <v>26</v>
      </c>
      <c r="H244" s="15">
        <v>0</v>
      </c>
      <c r="I244" s="15">
        <v>0</v>
      </c>
      <c r="J244" s="15">
        <v>0</v>
      </c>
      <c r="K244" s="15">
        <v>5.7932404876197239E-5</v>
      </c>
      <c r="L244" s="15">
        <v>0</v>
      </c>
      <c r="M244" s="15">
        <v>1.1586480975239448E-5</v>
      </c>
      <c r="N244" s="15">
        <v>2.5908159080643464E-5</v>
      </c>
      <c r="O244" s="15">
        <v>0</v>
      </c>
      <c r="P244" s="15">
        <v>1.0521037104107673E-4</v>
      </c>
      <c r="Q244" s="15">
        <v>2.8325229785513361E-5</v>
      </c>
      <c r="R244" s="15">
        <v>8.6074664779528886E-5</v>
      </c>
      <c r="S244" s="15">
        <v>9.1474611150200961E-5</v>
      </c>
      <c r="T244" s="15">
        <v>6.221697535126399E-5</v>
      </c>
      <c r="U244" s="15">
        <v>4.5533595041718806E-5</v>
      </c>
      <c r="V244" s="21">
        <f t="shared" si="7"/>
        <v>-2.4248658004637074</v>
      </c>
      <c r="W244" s="15">
        <f t="shared" si="6"/>
        <v>7.1509534238827777E-2</v>
      </c>
      <c r="X244" s="15">
        <v>0.2355855</v>
      </c>
      <c r="Y244" s="15">
        <v>0.28941329999999998</v>
      </c>
      <c r="Z244" s="14">
        <v>362</v>
      </c>
      <c r="AA244" s="17">
        <v>40.042411004660003</v>
      </c>
      <c r="AB244" s="18">
        <v>5.75732421875</v>
      </c>
    </row>
    <row r="245" spans="1:28" x14ac:dyDescent="0.2">
      <c r="A245" s="20" t="s">
        <v>7001</v>
      </c>
      <c r="B245" s="12" t="s">
        <v>7002</v>
      </c>
      <c r="C245" s="13">
        <v>14.8</v>
      </c>
      <c r="D245" s="14">
        <v>1</v>
      </c>
      <c r="E245" s="14">
        <v>8</v>
      </c>
      <c r="F245" s="14">
        <v>8</v>
      </c>
      <c r="G245" s="14">
        <v>36</v>
      </c>
      <c r="H245" s="15">
        <v>3.5566263749378299E-5</v>
      </c>
      <c r="I245" s="15">
        <v>0</v>
      </c>
      <c r="J245" s="15">
        <v>2.5801285769882996E-5</v>
      </c>
      <c r="K245" s="15">
        <v>0</v>
      </c>
      <c r="L245" s="15">
        <v>0</v>
      </c>
      <c r="M245" s="15">
        <v>1.2273509903852259E-5</v>
      </c>
      <c r="N245" s="15">
        <v>1.7157143101851998E-5</v>
      </c>
      <c r="O245" s="15">
        <v>0</v>
      </c>
      <c r="P245" s="15">
        <v>0</v>
      </c>
      <c r="Q245" s="15">
        <v>8.7845897822135915E-5</v>
      </c>
      <c r="R245" s="15">
        <v>7.949176984647074E-5</v>
      </c>
      <c r="S245" s="15">
        <v>1.6221942246254979E-4</v>
      </c>
      <c r="T245" s="15">
        <v>6.5911418026231279E-5</v>
      </c>
      <c r="U245" s="15">
        <v>6.8244796743857311E-5</v>
      </c>
      <c r="V245" s="21">
        <f t="shared" si="7"/>
        <v>-2.4249805279579646</v>
      </c>
      <c r="W245" s="15">
        <f t="shared" si="6"/>
        <v>0.15544966922907105</v>
      </c>
      <c r="X245" s="15">
        <v>0.2355855</v>
      </c>
      <c r="Y245" s="15">
        <v>0.30159859999999999</v>
      </c>
      <c r="Z245" s="14">
        <v>953</v>
      </c>
      <c r="AA245" s="17">
        <v>105.66265759466</v>
      </c>
      <c r="AB245" s="18">
        <v>5.38916015625</v>
      </c>
    </row>
    <row r="246" spans="1:28" x14ac:dyDescent="0.2">
      <c r="A246" s="20" t="s">
        <v>7003</v>
      </c>
      <c r="B246" s="12" t="s">
        <v>7004</v>
      </c>
      <c r="C246" s="13">
        <v>32.06</v>
      </c>
      <c r="D246" s="14">
        <v>1</v>
      </c>
      <c r="E246" s="14">
        <v>14</v>
      </c>
      <c r="F246" s="14">
        <v>26</v>
      </c>
      <c r="G246" s="14">
        <v>354</v>
      </c>
      <c r="H246" s="15">
        <v>5.0990658943716552E-5</v>
      </c>
      <c r="I246" s="15">
        <v>4.4463297168926657E-5</v>
      </c>
      <c r="J246" s="15">
        <v>4.7852048944497857E-5</v>
      </c>
      <c r="K246" s="15">
        <v>7.3646301786723899E-5</v>
      </c>
      <c r="L246" s="15">
        <v>0</v>
      </c>
      <c r="M246" s="15">
        <v>4.3390461368772989E-5</v>
      </c>
      <c r="N246" s="15">
        <v>2.68186863992237E-5</v>
      </c>
      <c r="O246" s="15">
        <v>0</v>
      </c>
      <c r="P246" s="15">
        <v>5.3144066965788781E-5</v>
      </c>
      <c r="Q246" s="15">
        <v>9.8273387247235769E-5</v>
      </c>
      <c r="R246" s="15">
        <v>4.1208034569872138E-4</v>
      </c>
      <c r="S246" s="15">
        <v>6.0477228504901754E-4</v>
      </c>
      <c r="T246" s="15">
        <v>2.3365401699215272E-4</v>
      </c>
      <c r="U246" s="15">
        <v>2.6223590538218224E-4</v>
      </c>
      <c r="V246" s="21">
        <f t="shared" si="7"/>
        <v>-2.428924008846336</v>
      </c>
      <c r="W246" s="15">
        <f t="shared" si="6"/>
        <v>0.18038264235558588</v>
      </c>
      <c r="X246" s="15">
        <v>0.2355855</v>
      </c>
      <c r="Y246" s="15">
        <v>0.30159859999999999</v>
      </c>
      <c r="Z246" s="14">
        <v>1023</v>
      </c>
      <c r="AA246" s="17">
        <v>112.90981020466</v>
      </c>
      <c r="AB246" s="18">
        <v>5.45263671875</v>
      </c>
    </row>
    <row r="247" spans="1:28" x14ac:dyDescent="0.2">
      <c r="A247" s="20" t="s">
        <v>6421</v>
      </c>
      <c r="B247" s="12" t="s">
        <v>6422</v>
      </c>
      <c r="C247" s="13">
        <v>4.1100000000000003</v>
      </c>
      <c r="D247" s="14">
        <v>1</v>
      </c>
      <c r="E247" s="14">
        <v>6</v>
      </c>
      <c r="F247" s="14">
        <v>6</v>
      </c>
      <c r="G247" s="14">
        <v>16</v>
      </c>
      <c r="H247" s="15">
        <v>0</v>
      </c>
      <c r="I247" s="15">
        <v>0</v>
      </c>
      <c r="J247" s="15">
        <v>3.0325819587764106E-5</v>
      </c>
      <c r="K247" s="15">
        <v>0</v>
      </c>
      <c r="L247" s="15">
        <v>0</v>
      </c>
      <c r="M247" s="15">
        <v>6.0651639175528214E-6</v>
      </c>
      <c r="N247" s="15">
        <v>1.3562118814327038E-5</v>
      </c>
      <c r="O247" s="15">
        <v>7.3043895552844513E-5</v>
      </c>
      <c r="P247" s="15">
        <v>2.8580989966965155E-5</v>
      </c>
      <c r="Q247" s="15">
        <v>6.5628145194439007E-5</v>
      </c>
      <c r="R247" s="15">
        <v>0</v>
      </c>
      <c r="S247" s="15">
        <v>0</v>
      </c>
      <c r="T247" s="15">
        <v>3.3450606142849732E-5</v>
      </c>
      <c r="U247" s="15">
        <v>3.4873420573800568E-5</v>
      </c>
      <c r="V247" s="21">
        <f t="shared" si="7"/>
        <v>-2.4634138121438691</v>
      </c>
      <c r="W247" s="15">
        <f t="shared" si="6"/>
        <v>0.16058905888037436</v>
      </c>
      <c r="X247" s="15">
        <v>0.2355855</v>
      </c>
      <c r="Y247" s="15">
        <v>0.30159859999999999</v>
      </c>
      <c r="Z247" s="14">
        <v>1291</v>
      </c>
      <c r="AA247" s="17">
        <v>144.51357686466</v>
      </c>
      <c r="AB247" s="18">
        <v>5.93505859375</v>
      </c>
    </row>
    <row r="248" spans="1:28" x14ac:dyDescent="0.2">
      <c r="A248" s="20" t="s">
        <v>7005</v>
      </c>
      <c r="B248" s="12" t="s">
        <v>7006</v>
      </c>
      <c r="C248" s="13">
        <v>21.28</v>
      </c>
      <c r="D248" s="14">
        <v>1</v>
      </c>
      <c r="E248" s="14">
        <v>1</v>
      </c>
      <c r="F248" s="14">
        <v>8</v>
      </c>
      <c r="G248" s="14">
        <v>48</v>
      </c>
      <c r="H248" s="15">
        <v>1.5545128689471109E-4</v>
      </c>
      <c r="I248" s="15">
        <v>0</v>
      </c>
      <c r="J248" s="15">
        <v>0</v>
      </c>
      <c r="K248" s="15">
        <v>0</v>
      </c>
      <c r="L248" s="15">
        <v>0</v>
      </c>
      <c r="M248" s="15">
        <v>3.1090257378942217E-5</v>
      </c>
      <c r="N248" s="15">
        <v>6.9519928937279227E-5</v>
      </c>
      <c r="O248" s="15">
        <v>2.8888720267358705E-4</v>
      </c>
      <c r="P248" s="15">
        <v>3.8040444000463769E-4</v>
      </c>
      <c r="Q248" s="15">
        <v>0</v>
      </c>
      <c r="R248" s="15">
        <v>0</v>
      </c>
      <c r="S248" s="15">
        <v>1.9041179750203167E-4</v>
      </c>
      <c r="T248" s="15">
        <v>1.7194068803605127E-4</v>
      </c>
      <c r="U248" s="15">
        <v>1.7073517904946635E-4</v>
      </c>
      <c r="V248" s="21">
        <f t="shared" si="7"/>
        <v>-2.4673765193904074</v>
      </c>
      <c r="W248" s="15">
        <f t="shared" si="6"/>
        <v>0.14501832611636553</v>
      </c>
      <c r="X248" s="15">
        <v>0.2355855</v>
      </c>
      <c r="Y248" s="15">
        <v>0.30159859999999999</v>
      </c>
      <c r="Z248" s="14">
        <v>376</v>
      </c>
      <c r="AA248" s="17">
        <v>42.254689654659998</v>
      </c>
      <c r="AB248" s="18">
        <v>6.40478515625</v>
      </c>
    </row>
    <row r="249" spans="1:28" x14ac:dyDescent="0.2">
      <c r="A249" s="20" t="s">
        <v>7007</v>
      </c>
      <c r="B249" s="12" t="s">
        <v>7008</v>
      </c>
      <c r="C249" s="13">
        <v>41.41</v>
      </c>
      <c r="D249" s="14">
        <v>1</v>
      </c>
      <c r="E249" s="14">
        <v>5</v>
      </c>
      <c r="F249" s="14">
        <v>5</v>
      </c>
      <c r="G249" s="14">
        <v>37</v>
      </c>
      <c r="H249" s="15">
        <v>1.3320249402196792E-5</v>
      </c>
      <c r="I249" s="15">
        <v>0</v>
      </c>
      <c r="J249" s="15">
        <v>3.5120987860093276E-5</v>
      </c>
      <c r="K249" s="15">
        <v>0</v>
      </c>
      <c r="L249" s="15">
        <v>0</v>
      </c>
      <c r="M249" s="15">
        <v>9.688247452458014E-6</v>
      </c>
      <c r="N249" s="15">
        <v>1.5342768157223515E-5</v>
      </c>
      <c r="O249" s="15">
        <v>5.3540434450960212E-5</v>
      </c>
      <c r="P249" s="15">
        <v>0</v>
      </c>
      <c r="Q249" s="15">
        <v>8.3485753809451292E-5</v>
      </c>
      <c r="R249" s="15">
        <v>5.7978502994666561E-5</v>
      </c>
      <c r="S249" s="15">
        <v>7.7716762904217053E-5</v>
      </c>
      <c r="T249" s="15">
        <v>5.4544290831859021E-5</v>
      </c>
      <c r="U249" s="15">
        <v>3.3024433925468814E-5</v>
      </c>
      <c r="V249" s="21">
        <f t="shared" si="7"/>
        <v>-2.4931205778823147</v>
      </c>
      <c r="W249" s="19">
        <f t="shared" si="6"/>
        <v>3.5229984559030696E-2</v>
      </c>
      <c r="X249" s="15">
        <v>0.223888</v>
      </c>
      <c r="Y249" s="15">
        <v>0.28095209999999998</v>
      </c>
      <c r="Z249" s="14">
        <v>198</v>
      </c>
      <c r="AA249" s="17">
        <v>22.30030667466</v>
      </c>
      <c r="AB249" s="18">
        <v>6.35400390625</v>
      </c>
    </row>
    <row r="250" spans="1:28" x14ac:dyDescent="0.2">
      <c r="A250" s="20" t="s">
        <v>7009</v>
      </c>
      <c r="B250" s="12" t="s">
        <v>7010</v>
      </c>
      <c r="C250" s="13">
        <v>6.84</v>
      </c>
      <c r="D250" s="14">
        <v>1</v>
      </c>
      <c r="E250" s="14">
        <v>6</v>
      </c>
      <c r="F250" s="14">
        <v>6</v>
      </c>
      <c r="G250" s="14">
        <v>18</v>
      </c>
      <c r="H250" s="15">
        <v>1.4659877041179602E-5</v>
      </c>
      <c r="I250" s="15">
        <v>0</v>
      </c>
      <c r="J250" s="15">
        <v>0</v>
      </c>
      <c r="K250" s="15">
        <v>0</v>
      </c>
      <c r="L250" s="15">
        <v>0</v>
      </c>
      <c r="M250" s="15">
        <v>2.9319754082359205E-6</v>
      </c>
      <c r="N250" s="15">
        <v>6.5560963211732152E-6</v>
      </c>
      <c r="O250" s="15">
        <v>0</v>
      </c>
      <c r="P250" s="15">
        <v>2.4108926802713026E-5</v>
      </c>
      <c r="Q250" s="15">
        <v>3.1234015619204212E-5</v>
      </c>
      <c r="R250" s="15">
        <v>2.8461437723276334E-5</v>
      </c>
      <c r="S250" s="15">
        <v>0</v>
      </c>
      <c r="T250" s="15">
        <v>1.6760876029038714E-5</v>
      </c>
      <c r="U250" s="15">
        <v>1.5509857303108735E-5</v>
      </c>
      <c r="V250" s="21">
        <f t="shared" si="7"/>
        <v>-2.5151526472263495</v>
      </c>
      <c r="W250" s="15">
        <f t="shared" si="6"/>
        <v>0.12154623480242781</v>
      </c>
      <c r="X250" s="15">
        <v>0.2355855</v>
      </c>
      <c r="Y250" s="15">
        <v>0.30159859999999999</v>
      </c>
      <c r="Z250" s="14">
        <v>1053</v>
      </c>
      <c r="AA250" s="17">
        <v>117.89081755466</v>
      </c>
      <c r="AB250" s="18">
        <v>6.11279296875</v>
      </c>
    </row>
    <row r="251" spans="1:28" x14ac:dyDescent="0.2">
      <c r="A251" s="20" t="s">
        <v>7011</v>
      </c>
      <c r="B251" s="12" t="s">
        <v>7012</v>
      </c>
      <c r="C251" s="13">
        <v>40.159999999999997</v>
      </c>
      <c r="D251" s="14">
        <v>1</v>
      </c>
      <c r="E251" s="14">
        <v>7</v>
      </c>
      <c r="F251" s="14">
        <v>7</v>
      </c>
      <c r="G251" s="14">
        <v>76</v>
      </c>
      <c r="H251" s="15">
        <v>2.3138304632588941E-5</v>
      </c>
      <c r="I251" s="15">
        <v>0</v>
      </c>
      <c r="J251" s="15">
        <v>3.262334736153302E-5</v>
      </c>
      <c r="K251" s="15">
        <v>2.4850759609044184E-5</v>
      </c>
      <c r="L251" s="15">
        <v>0</v>
      </c>
      <c r="M251" s="15">
        <v>1.612248232063323E-5</v>
      </c>
      <c r="N251" s="15">
        <v>1.514556046002076E-5</v>
      </c>
      <c r="O251" s="15">
        <v>5.0890041721328963E-5</v>
      </c>
      <c r="P251" s="15">
        <v>8.1383952355651863E-5</v>
      </c>
      <c r="Q251" s="15">
        <v>5.4361708829325737E-5</v>
      </c>
      <c r="R251" s="15">
        <v>1.3529676092657877E-4</v>
      </c>
      <c r="S251" s="15">
        <v>1.422075840329622E-4</v>
      </c>
      <c r="T251" s="15">
        <v>9.28280095731695E-5</v>
      </c>
      <c r="U251" s="15">
        <v>4.3621534536864866E-5</v>
      </c>
      <c r="V251" s="21">
        <f t="shared" si="7"/>
        <v>-2.5254862968604517</v>
      </c>
      <c r="W251" s="19">
        <f t="shared" si="6"/>
        <v>1.4040542947127487E-2</v>
      </c>
      <c r="X251" s="15">
        <v>0.19065099999999999</v>
      </c>
      <c r="Y251" s="15">
        <v>0.25644470000000003</v>
      </c>
      <c r="Z251" s="14">
        <v>244</v>
      </c>
      <c r="AA251" s="17">
        <v>28.13477719466</v>
      </c>
      <c r="AB251" s="18">
        <v>6.88818359375</v>
      </c>
    </row>
    <row r="252" spans="1:28" x14ac:dyDescent="0.2">
      <c r="A252" s="20" t="s">
        <v>6377</v>
      </c>
      <c r="B252" s="12" t="s">
        <v>6378</v>
      </c>
      <c r="C252" s="13">
        <v>22.56</v>
      </c>
      <c r="D252" s="14">
        <v>1</v>
      </c>
      <c r="E252" s="14">
        <v>6</v>
      </c>
      <c r="F252" s="14">
        <v>6</v>
      </c>
      <c r="G252" s="14">
        <v>31</v>
      </c>
      <c r="H252" s="15">
        <v>7.4554816608607345E-5</v>
      </c>
      <c r="I252" s="15">
        <v>0</v>
      </c>
      <c r="J252" s="15">
        <v>0</v>
      </c>
      <c r="K252" s="15">
        <v>0</v>
      </c>
      <c r="L252" s="15">
        <v>0</v>
      </c>
      <c r="M252" s="15">
        <v>1.4910963321721469E-5</v>
      </c>
      <c r="N252" s="15">
        <v>3.3341927597375279E-5</v>
      </c>
      <c r="O252" s="15">
        <v>5.9512511977538227E-5</v>
      </c>
      <c r="P252" s="15">
        <v>9.5775841887027808E-5</v>
      </c>
      <c r="Q252" s="15">
        <v>6.996934280465602E-5</v>
      </c>
      <c r="R252" s="15">
        <v>8.8999762716088156E-5</v>
      </c>
      <c r="S252" s="15">
        <v>1.2036183105536626E-4</v>
      </c>
      <c r="T252" s="15">
        <v>8.6923858088135291E-5</v>
      </c>
      <c r="U252" s="15">
        <v>2.3662219451322387E-5</v>
      </c>
      <c r="V252" s="21">
        <f t="shared" si="7"/>
        <v>-2.5433787436640594</v>
      </c>
      <c r="W252" s="19">
        <f t="shared" si="6"/>
        <v>5.2870678328376984E-3</v>
      </c>
      <c r="X252" s="15">
        <v>0.1237559</v>
      </c>
      <c r="Y252" s="15">
        <v>0.2137406</v>
      </c>
      <c r="Z252" s="14">
        <v>390</v>
      </c>
      <c r="AA252" s="17">
        <v>43.035189134660001</v>
      </c>
      <c r="AB252" s="18">
        <v>5.26220703125</v>
      </c>
    </row>
    <row r="253" spans="1:28" x14ac:dyDescent="0.2">
      <c r="A253" s="20" t="s">
        <v>6577</v>
      </c>
      <c r="B253" s="12" t="s">
        <v>6578</v>
      </c>
      <c r="C253" s="13">
        <v>12.75</v>
      </c>
      <c r="D253" s="14">
        <v>1</v>
      </c>
      <c r="E253" s="14">
        <v>5</v>
      </c>
      <c r="F253" s="14">
        <v>5</v>
      </c>
      <c r="G253" s="14">
        <v>15</v>
      </c>
      <c r="H253" s="15">
        <v>3.4096425600121382E-5</v>
      </c>
      <c r="I253" s="15">
        <v>0</v>
      </c>
      <c r="J253" s="15">
        <v>0</v>
      </c>
      <c r="K253" s="15">
        <v>0</v>
      </c>
      <c r="L253" s="15">
        <v>0</v>
      </c>
      <c r="M253" s="15">
        <v>6.8192851200242763E-6</v>
      </c>
      <c r="N253" s="15">
        <v>1.5248385086327096E-5</v>
      </c>
      <c r="O253" s="15">
        <v>0</v>
      </c>
      <c r="P253" s="15">
        <v>0</v>
      </c>
      <c r="Q253" s="15">
        <v>4.4531812604415429E-5</v>
      </c>
      <c r="R253" s="15">
        <v>6.3065887064868507E-5</v>
      </c>
      <c r="S253" s="15">
        <v>9.1182209064656275E-5</v>
      </c>
      <c r="T253" s="15">
        <v>3.9755981746788039E-5</v>
      </c>
      <c r="U253" s="15">
        <v>3.9912069827839949E-5</v>
      </c>
      <c r="V253" s="21">
        <f t="shared" si="7"/>
        <v>-2.5434795353275508</v>
      </c>
      <c r="W253" s="15">
        <f t="shared" si="6"/>
        <v>0.14372128273558385</v>
      </c>
      <c r="X253" s="15">
        <v>0.2355855</v>
      </c>
      <c r="Y253" s="15">
        <v>0.30159859999999999</v>
      </c>
      <c r="Z253" s="14">
        <v>659</v>
      </c>
      <c r="AA253" s="17">
        <v>75.426274394660098</v>
      </c>
      <c r="AB253" s="18">
        <v>9.26123046875</v>
      </c>
    </row>
    <row r="254" spans="1:28" x14ac:dyDescent="0.2">
      <c r="A254" s="20" t="s">
        <v>6443</v>
      </c>
      <c r="B254" s="12" t="s">
        <v>6444</v>
      </c>
      <c r="C254" s="13">
        <v>26.7</v>
      </c>
      <c r="D254" s="14">
        <v>1</v>
      </c>
      <c r="E254" s="14">
        <v>4</v>
      </c>
      <c r="F254" s="14">
        <v>4</v>
      </c>
      <c r="G254" s="14">
        <v>23</v>
      </c>
      <c r="H254" s="15">
        <v>2.8090592432622674E-5</v>
      </c>
      <c r="I254" s="15">
        <v>0</v>
      </c>
      <c r="J254" s="15">
        <v>0</v>
      </c>
      <c r="K254" s="15">
        <v>0</v>
      </c>
      <c r="L254" s="15">
        <v>0</v>
      </c>
      <c r="M254" s="15">
        <v>5.6181184865245344E-6</v>
      </c>
      <c r="N254" s="15">
        <v>1.2562494841517095E-5</v>
      </c>
      <c r="O254" s="15">
        <v>0</v>
      </c>
      <c r="P254" s="15">
        <v>0</v>
      </c>
      <c r="Q254" s="15">
        <v>4.3592310987596486E-5</v>
      </c>
      <c r="R254" s="15">
        <v>7.7637802025668997E-5</v>
      </c>
      <c r="S254" s="15">
        <v>4.5085408998784797E-5</v>
      </c>
      <c r="T254" s="15">
        <v>3.3263104402410053E-5</v>
      </c>
      <c r="U254" s="15">
        <v>3.3273267846635711E-5</v>
      </c>
      <c r="V254" s="21">
        <f t="shared" si="7"/>
        <v>-2.5657638633260937</v>
      </c>
      <c r="W254" s="15">
        <f t="shared" si="6"/>
        <v>0.14134946907551474</v>
      </c>
      <c r="X254" s="15">
        <v>0.2355855</v>
      </c>
      <c r="Y254" s="15">
        <v>0.30159859999999999</v>
      </c>
      <c r="Z254" s="14">
        <v>176</v>
      </c>
      <c r="AA254" s="17">
        <v>20.73451040466</v>
      </c>
      <c r="AB254" s="18">
        <v>6.34130859375</v>
      </c>
    </row>
    <row r="255" spans="1:28" x14ac:dyDescent="0.2">
      <c r="A255" s="20" t="s">
        <v>6361</v>
      </c>
      <c r="B255" s="12" t="s">
        <v>6362</v>
      </c>
      <c r="C255" s="13">
        <v>17.18</v>
      </c>
      <c r="D255" s="14">
        <v>1</v>
      </c>
      <c r="E255" s="14">
        <v>9</v>
      </c>
      <c r="F255" s="14">
        <v>9</v>
      </c>
      <c r="G255" s="14">
        <v>27</v>
      </c>
      <c r="H255" s="15">
        <v>4.3466445880181749E-5</v>
      </c>
      <c r="I255" s="15">
        <v>0</v>
      </c>
      <c r="J255" s="15">
        <v>0</v>
      </c>
      <c r="K255" s="15">
        <v>0</v>
      </c>
      <c r="L255" s="15">
        <v>0</v>
      </c>
      <c r="M255" s="15">
        <v>8.6932891760363504E-6</v>
      </c>
      <c r="N255" s="15">
        <v>1.9438785545680417E-5</v>
      </c>
      <c r="O255" s="15">
        <v>1.9980335994740811E-5</v>
      </c>
      <c r="P255" s="15">
        <v>1.3195099782195433E-4</v>
      </c>
      <c r="Q255" s="15">
        <v>3.6503304378911201E-5</v>
      </c>
      <c r="R255" s="15">
        <v>4.0319063391403717E-5</v>
      </c>
      <c r="S255" s="15">
        <v>2.9332927249030992E-5</v>
      </c>
      <c r="T255" s="15">
        <v>5.161732576720821E-5</v>
      </c>
      <c r="U255" s="15">
        <v>4.5571583196708395E-5</v>
      </c>
      <c r="V255" s="21">
        <f t="shared" si="7"/>
        <v>-2.5698813582978475</v>
      </c>
      <c r="W255" s="15">
        <f t="shared" si="6"/>
        <v>0.10609251457052708</v>
      </c>
      <c r="X255" s="15">
        <v>0.2355855</v>
      </c>
      <c r="Y255" s="15">
        <v>0.29886499999999999</v>
      </c>
      <c r="Z255" s="14">
        <v>687</v>
      </c>
      <c r="AA255" s="17">
        <v>77.976197104660002</v>
      </c>
      <c r="AB255" s="18">
        <v>6.06201171875</v>
      </c>
    </row>
    <row r="256" spans="1:28" x14ac:dyDescent="0.2">
      <c r="A256" s="20" t="s">
        <v>6441</v>
      </c>
      <c r="B256" s="12" t="s">
        <v>6442</v>
      </c>
      <c r="C256" s="13">
        <v>64.790000000000006</v>
      </c>
      <c r="D256" s="14">
        <v>1</v>
      </c>
      <c r="E256" s="14">
        <v>7</v>
      </c>
      <c r="F256" s="14">
        <v>7</v>
      </c>
      <c r="G256" s="14">
        <v>34</v>
      </c>
      <c r="H256" s="15">
        <v>0</v>
      </c>
      <c r="I256" s="15">
        <v>0</v>
      </c>
      <c r="J256" s="15">
        <v>8.4467836675272131E-5</v>
      </c>
      <c r="K256" s="15">
        <v>7.0940079295588184E-5</v>
      </c>
      <c r="L256" s="15">
        <v>0</v>
      </c>
      <c r="M256" s="15">
        <v>3.1081583194172062E-5</v>
      </c>
      <c r="N256" s="15">
        <v>4.2828104714613483E-5</v>
      </c>
      <c r="O256" s="15">
        <v>0</v>
      </c>
      <c r="P256" s="15">
        <v>0</v>
      </c>
      <c r="Q256" s="15">
        <v>3.7067086555817372E-4</v>
      </c>
      <c r="R256" s="15">
        <v>3.4163197994284585E-4</v>
      </c>
      <c r="S256" s="15">
        <v>2.2356433511581115E-4</v>
      </c>
      <c r="T256" s="15">
        <v>1.8717343612336616E-4</v>
      </c>
      <c r="U256" s="15">
        <v>1.7952773899731366E-4</v>
      </c>
      <c r="V256" s="21">
        <f t="shared" si="7"/>
        <v>-2.590243803557402</v>
      </c>
      <c r="W256" s="15">
        <f t="shared" si="6"/>
        <v>0.12428109300711201</v>
      </c>
      <c r="X256" s="15">
        <v>0.2355855</v>
      </c>
      <c r="Y256" s="15">
        <v>0.30159859999999999</v>
      </c>
      <c r="Z256" s="14">
        <v>142</v>
      </c>
      <c r="AA256" s="17">
        <v>15.933989804659999</v>
      </c>
      <c r="AB256" s="18">
        <v>5.40185546875</v>
      </c>
    </row>
    <row r="257" spans="1:28" x14ac:dyDescent="0.2">
      <c r="A257" s="20" t="s">
        <v>7013</v>
      </c>
      <c r="B257" s="12" t="s">
        <v>7014</v>
      </c>
      <c r="C257" s="13">
        <v>32.64</v>
      </c>
      <c r="D257" s="14">
        <v>1</v>
      </c>
      <c r="E257" s="14">
        <v>9</v>
      </c>
      <c r="F257" s="14">
        <v>9</v>
      </c>
      <c r="G257" s="14">
        <v>170</v>
      </c>
      <c r="H257" s="15">
        <v>7.5004872645322514E-5</v>
      </c>
      <c r="I257" s="15">
        <v>6.7586663309766529E-5</v>
      </c>
      <c r="J257" s="15">
        <v>6.7565802740662565E-5</v>
      </c>
      <c r="K257" s="15">
        <v>3.2163407670492575E-5</v>
      </c>
      <c r="L257" s="15">
        <v>0</v>
      </c>
      <c r="M257" s="15">
        <v>4.8464149273248834E-5</v>
      </c>
      <c r="N257" s="15">
        <v>3.1817611659890845E-5</v>
      </c>
      <c r="O257" s="15">
        <v>0</v>
      </c>
      <c r="P257" s="15">
        <v>1.2498172436228164E-4</v>
      </c>
      <c r="Q257" s="15">
        <v>4.5147134588918345E-4</v>
      </c>
      <c r="R257" s="15">
        <v>4.5649382551655901E-4</v>
      </c>
      <c r="S257" s="15">
        <v>4.3955957596550539E-4</v>
      </c>
      <c r="T257" s="15">
        <v>2.9450129434670594E-4</v>
      </c>
      <c r="U257" s="15">
        <v>2.1644339865300354E-4</v>
      </c>
      <c r="V257" s="21">
        <f t="shared" si="7"/>
        <v>-2.6032841428052409</v>
      </c>
      <c r="W257" s="15">
        <f t="shared" si="6"/>
        <v>6.31679628310787E-2</v>
      </c>
      <c r="X257" s="15">
        <v>0.2355855</v>
      </c>
      <c r="Y257" s="15">
        <v>0.28941329999999998</v>
      </c>
      <c r="Z257" s="14">
        <v>432</v>
      </c>
      <c r="AA257" s="17">
        <v>47.843333074660002</v>
      </c>
      <c r="AB257" s="18">
        <v>7.86962890625</v>
      </c>
    </row>
    <row r="258" spans="1:28" x14ac:dyDescent="0.2">
      <c r="A258" s="20" t="s">
        <v>7015</v>
      </c>
      <c r="B258" s="12" t="s">
        <v>7016</v>
      </c>
      <c r="C258" s="13">
        <v>12.87</v>
      </c>
      <c r="D258" s="14">
        <v>1</v>
      </c>
      <c r="E258" s="14">
        <v>6</v>
      </c>
      <c r="F258" s="14">
        <v>6</v>
      </c>
      <c r="G258" s="14">
        <v>13</v>
      </c>
      <c r="H258" s="15">
        <v>0</v>
      </c>
      <c r="I258" s="15">
        <v>0</v>
      </c>
      <c r="J258" s="15">
        <v>2.9550117937844813E-5</v>
      </c>
      <c r="K258" s="15">
        <v>0</v>
      </c>
      <c r="L258" s="15">
        <v>0</v>
      </c>
      <c r="M258" s="15">
        <v>5.9100235875689625E-6</v>
      </c>
      <c r="N258" s="15">
        <v>1.3215214490431382E-5</v>
      </c>
      <c r="O258" s="15">
        <v>0</v>
      </c>
      <c r="P258" s="15">
        <v>0</v>
      </c>
      <c r="Q258" s="15">
        <v>3.2780985749557733E-5</v>
      </c>
      <c r="R258" s="15">
        <v>0</v>
      </c>
      <c r="S258" s="15">
        <v>1.4806223531196983E-4</v>
      </c>
      <c r="T258" s="15">
        <v>3.6168644212305513E-5</v>
      </c>
      <c r="U258" s="15">
        <v>6.4140791294440948E-5</v>
      </c>
      <c r="V258" s="21">
        <f t="shared" si="7"/>
        <v>-2.6135037258565443</v>
      </c>
      <c r="W258" s="15">
        <f t="shared" si="6"/>
        <v>0.35563343415456433</v>
      </c>
      <c r="X258" s="15">
        <v>0.2355855</v>
      </c>
      <c r="Y258" s="15">
        <v>0.33228679999999999</v>
      </c>
      <c r="Z258" s="14">
        <v>474</v>
      </c>
      <c r="AA258" s="17">
        <v>53.809490174660098</v>
      </c>
      <c r="AB258" s="18">
        <v>5.85888671875</v>
      </c>
    </row>
    <row r="259" spans="1:28" x14ac:dyDescent="0.2">
      <c r="A259" s="20" t="s">
        <v>6351</v>
      </c>
      <c r="B259" s="12" t="s">
        <v>6352</v>
      </c>
      <c r="C259" s="13">
        <v>44.88</v>
      </c>
      <c r="D259" s="14">
        <v>1</v>
      </c>
      <c r="E259" s="14">
        <v>10</v>
      </c>
      <c r="F259" s="14">
        <v>10</v>
      </c>
      <c r="G259" s="14">
        <v>75</v>
      </c>
      <c r="H259" s="15">
        <v>0</v>
      </c>
      <c r="I259" s="15">
        <v>4.1447525185041165E-5</v>
      </c>
      <c r="J259" s="15">
        <v>2.7480795992440511E-5</v>
      </c>
      <c r="K259" s="15">
        <v>5.3061442200173314E-5</v>
      </c>
      <c r="L259" s="15">
        <v>0</v>
      </c>
      <c r="M259" s="15">
        <v>2.4397952675530999E-5</v>
      </c>
      <c r="N259" s="15">
        <v>2.4043230164215866E-5</v>
      </c>
      <c r="O259" s="15">
        <v>8.0845374766144878E-5</v>
      </c>
      <c r="P259" s="15">
        <v>5.3333010512253075E-5</v>
      </c>
      <c r="Q259" s="15">
        <v>1.5444532558768251E-4</v>
      </c>
      <c r="R259" s="15">
        <v>2.2571137885117612E-4</v>
      </c>
      <c r="S259" s="15">
        <v>2.4185928730347211E-4</v>
      </c>
      <c r="T259" s="15">
        <v>1.5123887540414576E-4</v>
      </c>
      <c r="U259" s="15">
        <v>8.4126834983780293E-5</v>
      </c>
      <c r="V259" s="21">
        <f t="shared" si="7"/>
        <v>-2.6319970307704916</v>
      </c>
      <c r="W259" s="19">
        <f t="shared" si="6"/>
        <v>2.5443790887602583E-2</v>
      </c>
      <c r="X259" s="15">
        <v>0.2118276</v>
      </c>
      <c r="Y259" s="15">
        <v>0.26313039999999999</v>
      </c>
      <c r="Z259" s="14">
        <v>361</v>
      </c>
      <c r="AA259" s="17">
        <v>41.266452924660001</v>
      </c>
      <c r="AB259" s="18">
        <v>4.91943359375</v>
      </c>
    </row>
    <row r="260" spans="1:28" x14ac:dyDescent="0.2">
      <c r="A260" s="20" t="s">
        <v>7017</v>
      </c>
      <c r="B260" s="12" t="s">
        <v>7018</v>
      </c>
      <c r="C260" s="13">
        <v>47</v>
      </c>
      <c r="D260" s="14">
        <v>1</v>
      </c>
      <c r="E260" s="14">
        <v>22</v>
      </c>
      <c r="F260" s="14">
        <v>22</v>
      </c>
      <c r="G260" s="14">
        <v>106</v>
      </c>
      <c r="H260" s="15">
        <v>7.6894624042891715E-5</v>
      </c>
      <c r="I260" s="15">
        <v>0</v>
      </c>
      <c r="J260" s="15">
        <v>4.6267417424385391E-5</v>
      </c>
      <c r="K260" s="15">
        <v>4.4100413329684181E-5</v>
      </c>
      <c r="L260" s="15">
        <v>0</v>
      </c>
      <c r="M260" s="15">
        <v>3.3452490959392259E-5</v>
      </c>
      <c r="N260" s="15">
        <v>3.3177393737030736E-5</v>
      </c>
      <c r="O260" s="15">
        <v>1.0107684821445759E-4</v>
      </c>
      <c r="P260" s="15">
        <v>9.1391608294022174E-5</v>
      </c>
      <c r="Q260" s="15">
        <v>1.4172492084081983E-4</v>
      </c>
      <c r="R260" s="15">
        <v>3.4422907624717225E-4</v>
      </c>
      <c r="S260" s="15">
        <v>3.586664261914291E-4</v>
      </c>
      <c r="T260" s="15">
        <v>2.074177759575802E-4</v>
      </c>
      <c r="U260" s="15">
        <v>1.3292808374628916E-4</v>
      </c>
      <c r="V260" s="21">
        <f t="shared" si="7"/>
        <v>-2.63235399338215</v>
      </c>
      <c r="W260" s="19">
        <f t="shared" si="6"/>
        <v>4.0958592234441628E-2</v>
      </c>
      <c r="X260" s="15">
        <v>0.2355855</v>
      </c>
      <c r="Y260" s="15">
        <v>0.2875084</v>
      </c>
      <c r="Z260" s="14">
        <v>617</v>
      </c>
      <c r="AA260" s="17">
        <v>68.282556384660097</v>
      </c>
      <c r="AB260" s="18">
        <v>5.57958984375</v>
      </c>
    </row>
    <row r="261" spans="1:28" x14ac:dyDescent="0.2">
      <c r="A261" s="20" t="s">
        <v>7019</v>
      </c>
      <c r="B261" s="12" t="s">
        <v>7020</v>
      </c>
      <c r="C261" s="13">
        <v>5.96</v>
      </c>
      <c r="D261" s="14">
        <v>1</v>
      </c>
      <c r="E261" s="14">
        <v>3</v>
      </c>
      <c r="F261" s="14">
        <v>3</v>
      </c>
      <c r="G261" s="14">
        <v>8</v>
      </c>
      <c r="H261" s="15">
        <v>0</v>
      </c>
      <c r="I261" s="15">
        <v>0</v>
      </c>
      <c r="J261" s="15">
        <v>0</v>
      </c>
      <c r="K261" s="15">
        <v>1.2972482191796336E-5</v>
      </c>
      <c r="L261" s="15">
        <v>0</v>
      </c>
      <c r="M261" s="15">
        <v>2.5944964383592672E-6</v>
      </c>
      <c r="N261" s="15">
        <v>5.8014704035524151E-6</v>
      </c>
      <c r="O261" s="15">
        <v>0</v>
      </c>
      <c r="P261" s="15">
        <v>0</v>
      </c>
      <c r="Q261" s="15">
        <v>3.4208595519284847E-5</v>
      </c>
      <c r="R261" s="15">
        <v>4.9467307117022656E-5</v>
      </c>
      <c r="S261" s="15">
        <v>0</v>
      </c>
      <c r="T261" s="15">
        <v>1.6735180527261503E-5</v>
      </c>
      <c r="U261" s="15">
        <v>2.3542042946671565E-5</v>
      </c>
      <c r="V261" s="21">
        <f t="shared" si="7"/>
        <v>-2.6893576533739432</v>
      </c>
      <c r="W261" s="15">
        <f t="shared" ref="W261:W324" si="8">TTEST(H261:L261,O261:S261,2,3)</f>
        <v>0.25512125440188277</v>
      </c>
      <c r="X261" s="15">
        <v>0.2355855</v>
      </c>
      <c r="Y261" s="15">
        <v>0.33228679999999999</v>
      </c>
      <c r="Z261" s="14">
        <v>923</v>
      </c>
      <c r="AA261" s="17">
        <v>104.10297325466</v>
      </c>
      <c r="AB261" s="18">
        <v>5.56689453125</v>
      </c>
    </row>
    <row r="262" spans="1:28" x14ac:dyDescent="0.2">
      <c r="A262" s="20" t="s">
        <v>6445</v>
      </c>
      <c r="B262" s="12" t="s">
        <v>6446</v>
      </c>
      <c r="C262" s="13">
        <v>24.33</v>
      </c>
      <c r="D262" s="14">
        <v>1</v>
      </c>
      <c r="E262" s="14">
        <v>4</v>
      </c>
      <c r="F262" s="14">
        <v>4</v>
      </c>
      <c r="G262" s="14">
        <v>19</v>
      </c>
      <c r="H262" s="15">
        <v>0</v>
      </c>
      <c r="I262" s="15">
        <v>0</v>
      </c>
      <c r="J262" s="15">
        <v>0</v>
      </c>
      <c r="K262" s="15">
        <v>2.2926155244472615E-5</v>
      </c>
      <c r="L262" s="15">
        <v>0</v>
      </c>
      <c r="M262" s="15">
        <v>4.5852310488945233E-6</v>
      </c>
      <c r="N262" s="15">
        <v>1.0252888317870816E-5</v>
      </c>
      <c r="O262" s="15">
        <v>0</v>
      </c>
      <c r="P262" s="15">
        <v>0</v>
      </c>
      <c r="Q262" s="15">
        <v>1.8055998964651765E-5</v>
      </c>
      <c r="R262" s="15">
        <v>7.2791971978967596E-5</v>
      </c>
      <c r="S262" s="15">
        <v>5.7135932960271824E-5</v>
      </c>
      <c r="T262" s="15">
        <v>2.9596780780778236E-5</v>
      </c>
      <c r="U262" s="15">
        <v>3.3575876591355604E-5</v>
      </c>
      <c r="V262" s="21">
        <f t="shared" si="7"/>
        <v>-2.6903739256657038</v>
      </c>
      <c r="W262" s="15">
        <f t="shared" si="8"/>
        <v>0.17520587333092055</v>
      </c>
      <c r="X262" s="15">
        <v>0.2355855</v>
      </c>
      <c r="Y262" s="15">
        <v>0.30159859999999999</v>
      </c>
      <c r="Z262" s="14">
        <v>263</v>
      </c>
      <c r="AA262" s="17">
        <v>29.738996714660001</v>
      </c>
      <c r="AB262" s="18">
        <v>5.63037109375</v>
      </c>
    </row>
    <row r="263" spans="1:28" x14ac:dyDescent="0.2">
      <c r="A263" s="20" t="s">
        <v>7021</v>
      </c>
      <c r="B263" s="12" t="s">
        <v>7022</v>
      </c>
      <c r="C263" s="13">
        <v>4.43</v>
      </c>
      <c r="D263" s="14">
        <v>1</v>
      </c>
      <c r="E263" s="14">
        <v>4</v>
      </c>
      <c r="F263" s="14">
        <v>4</v>
      </c>
      <c r="G263" s="14">
        <v>6</v>
      </c>
      <c r="H263" s="15">
        <v>0</v>
      </c>
      <c r="I263" s="15">
        <v>0</v>
      </c>
      <c r="J263" s="15">
        <v>0</v>
      </c>
      <c r="K263" s="15">
        <v>9.8545137012346068E-6</v>
      </c>
      <c r="L263" s="15">
        <v>0</v>
      </c>
      <c r="M263" s="15">
        <v>1.9709027402469214E-6</v>
      </c>
      <c r="N263" s="15">
        <v>4.4070725042327264E-6</v>
      </c>
      <c r="O263" s="15">
        <v>0</v>
      </c>
      <c r="P263" s="15">
        <v>0</v>
      </c>
      <c r="Q263" s="15">
        <v>3.278813766177024E-5</v>
      </c>
      <c r="R263" s="15">
        <v>3.1098908008715254E-5</v>
      </c>
      <c r="S263" s="15">
        <v>0</v>
      </c>
      <c r="T263" s="15">
        <v>1.2777409134097098E-5</v>
      </c>
      <c r="U263" s="15">
        <v>1.7506378335917955E-5</v>
      </c>
      <c r="V263" s="21">
        <f t="shared" si="7"/>
        <v>-2.6966668423254809</v>
      </c>
      <c r="W263" s="15">
        <f t="shared" si="8"/>
        <v>0.24428876223214574</v>
      </c>
      <c r="X263" s="15">
        <v>0.2355855</v>
      </c>
      <c r="Y263" s="15">
        <v>0.33217799999999997</v>
      </c>
      <c r="Z263" s="14">
        <v>1196</v>
      </c>
      <c r="AA263" s="17">
        <v>133.23575720465999</v>
      </c>
      <c r="AB263" s="18">
        <v>6.50732421875</v>
      </c>
    </row>
    <row r="264" spans="1:28" x14ac:dyDescent="0.2">
      <c r="A264" s="20" t="s">
        <v>7023</v>
      </c>
      <c r="B264" s="12" t="s">
        <v>7024</v>
      </c>
      <c r="C264" s="13">
        <v>15.28</v>
      </c>
      <c r="D264" s="14">
        <v>1</v>
      </c>
      <c r="E264" s="14">
        <v>5</v>
      </c>
      <c r="F264" s="14">
        <v>5</v>
      </c>
      <c r="G264" s="14">
        <v>21</v>
      </c>
      <c r="H264" s="15">
        <v>1.5366054819533229E-5</v>
      </c>
      <c r="I264" s="15">
        <v>0</v>
      </c>
      <c r="J264" s="15">
        <v>0</v>
      </c>
      <c r="K264" s="15">
        <v>2.0075250939817598E-5</v>
      </c>
      <c r="L264" s="15">
        <v>0</v>
      </c>
      <c r="M264" s="15">
        <v>7.0882611518701643E-6</v>
      </c>
      <c r="N264" s="15">
        <v>9.8477676433289796E-6</v>
      </c>
      <c r="O264" s="15">
        <v>0</v>
      </c>
      <c r="P264" s="15">
        <v>0</v>
      </c>
      <c r="Q264" s="15">
        <v>1.1670473256475189E-4</v>
      </c>
      <c r="R264" s="15">
        <v>6.4140176458119783E-5</v>
      </c>
      <c r="S264" s="15">
        <v>4.9871141876124507E-5</v>
      </c>
      <c r="T264" s="15">
        <v>4.6143210179799233E-5</v>
      </c>
      <c r="U264" s="15">
        <v>4.8926241431955264E-5</v>
      </c>
      <c r="V264" s="21">
        <f t="shared" si="7"/>
        <v>-2.7026147126944049</v>
      </c>
      <c r="W264" s="15">
        <f t="shared" si="8"/>
        <v>0.14966115033112842</v>
      </c>
      <c r="X264" s="15">
        <v>0.2355855</v>
      </c>
      <c r="Y264" s="15">
        <v>0.30159859999999999</v>
      </c>
      <c r="Z264" s="14">
        <v>504</v>
      </c>
      <c r="AA264" s="17">
        <v>56.749779954659999</v>
      </c>
      <c r="AB264" s="18">
        <v>5.92236328125</v>
      </c>
    </row>
    <row r="265" spans="1:28" x14ac:dyDescent="0.2">
      <c r="A265" s="20" t="s">
        <v>7025</v>
      </c>
      <c r="B265" s="12" t="s">
        <v>7026</v>
      </c>
      <c r="C265" s="13">
        <v>56.06</v>
      </c>
      <c r="D265" s="14">
        <v>1</v>
      </c>
      <c r="E265" s="14">
        <v>7</v>
      </c>
      <c r="F265" s="14">
        <v>8</v>
      </c>
      <c r="G265" s="14">
        <v>76</v>
      </c>
      <c r="H265" s="15">
        <v>0</v>
      </c>
      <c r="I265" s="15">
        <v>0</v>
      </c>
      <c r="J265" s="15">
        <v>1.2439433505097652E-4</v>
      </c>
      <c r="K265" s="15">
        <v>1.4747121531851959E-4</v>
      </c>
      <c r="L265" s="15">
        <v>0</v>
      </c>
      <c r="M265" s="15">
        <v>5.4373110073899224E-5</v>
      </c>
      <c r="N265" s="15">
        <v>7.489915627821513E-5</v>
      </c>
      <c r="O265" s="15">
        <v>4.9689375845217562E-4</v>
      </c>
      <c r="P265" s="15">
        <v>3.7996083429682844E-4</v>
      </c>
      <c r="Q265" s="15">
        <v>3.5178851255790445E-4</v>
      </c>
      <c r="R265" s="15">
        <v>5.6256634890578815E-5</v>
      </c>
      <c r="S265" s="15">
        <v>4.8611914130036157E-4</v>
      </c>
      <c r="T265" s="15">
        <v>3.5420377629956975E-4</v>
      </c>
      <c r="U265" s="15">
        <v>1.7832824589742387E-4</v>
      </c>
      <c r="V265" s="21">
        <f t="shared" si="7"/>
        <v>-2.7036143373248889</v>
      </c>
      <c r="W265" s="19">
        <f t="shared" si="8"/>
        <v>1.5978844816466664E-2</v>
      </c>
      <c r="X265" s="15">
        <v>0.20011709999999999</v>
      </c>
      <c r="Y265" s="15">
        <v>0.25644470000000003</v>
      </c>
      <c r="Z265" s="14">
        <v>198</v>
      </c>
      <c r="AA265" s="17">
        <v>22.36747623466</v>
      </c>
      <c r="AB265" s="18">
        <v>6.11279296875</v>
      </c>
    </row>
    <row r="266" spans="1:28" x14ac:dyDescent="0.2">
      <c r="A266" s="20" t="s">
        <v>7027</v>
      </c>
      <c r="B266" s="12" t="s">
        <v>7028</v>
      </c>
      <c r="C266" s="13">
        <v>22.32</v>
      </c>
      <c r="D266" s="14">
        <v>1</v>
      </c>
      <c r="E266" s="14">
        <v>5</v>
      </c>
      <c r="F266" s="14">
        <v>5</v>
      </c>
      <c r="G266" s="14">
        <v>20</v>
      </c>
      <c r="H266" s="15">
        <v>0</v>
      </c>
      <c r="I266" s="15">
        <v>5.4491050850693879E-5</v>
      </c>
      <c r="J266" s="15">
        <v>0</v>
      </c>
      <c r="K266" s="15">
        <v>0</v>
      </c>
      <c r="L266" s="15">
        <v>0</v>
      </c>
      <c r="M266" s="15">
        <v>1.0898210170138776E-5</v>
      </c>
      <c r="N266" s="15">
        <v>2.4369138773509851E-5</v>
      </c>
      <c r="O266" s="15">
        <v>0</v>
      </c>
      <c r="P266" s="15">
        <v>9.0089411726666633E-5</v>
      </c>
      <c r="Q266" s="15">
        <v>9.6871794017037939E-5</v>
      </c>
      <c r="R266" s="15">
        <v>1.029398062136803E-4</v>
      </c>
      <c r="S266" s="15">
        <v>6.7109045502569537E-5</v>
      </c>
      <c r="T266" s="15">
        <v>7.1402011491990876E-5</v>
      </c>
      <c r="U266" s="15">
        <v>4.2158148819060772E-5</v>
      </c>
      <c r="V266" s="21">
        <f t="shared" si="7"/>
        <v>-2.711873499087623</v>
      </c>
      <c r="W266" s="19">
        <f t="shared" si="8"/>
        <v>2.9960498863318658E-2</v>
      </c>
      <c r="X266" s="15">
        <v>0.2118276</v>
      </c>
      <c r="Y266" s="15">
        <v>0.27148149999999999</v>
      </c>
      <c r="Z266" s="14">
        <v>345</v>
      </c>
      <c r="AA266" s="17">
        <v>38.592910334659997</v>
      </c>
      <c r="AB266" s="18">
        <v>8.22119140625</v>
      </c>
    </row>
    <row r="267" spans="1:28" x14ac:dyDescent="0.2">
      <c r="A267" s="20" t="s">
        <v>6373</v>
      </c>
      <c r="B267" s="12" t="s">
        <v>6374</v>
      </c>
      <c r="C267" s="13">
        <v>21.05</v>
      </c>
      <c r="D267" s="14">
        <v>1</v>
      </c>
      <c r="E267" s="14">
        <v>4</v>
      </c>
      <c r="F267" s="14">
        <v>4</v>
      </c>
      <c r="G267" s="14">
        <v>48</v>
      </c>
      <c r="H267" s="15">
        <v>0</v>
      </c>
      <c r="I267" s="15">
        <v>0</v>
      </c>
      <c r="J267" s="15">
        <v>0</v>
      </c>
      <c r="K267" s="15">
        <v>2.8588448378788879E-5</v>
      </c>
      <c r="L267" s="15">
        <v>0</v>
      </c>
      <c r="M267" s="15">
        <v>5.7176896757577754E-6</v>
      </c>
      <c r="N267" s="15">
        <v>1.2785142789243117E-5</v>
      </c>
      <c r="O267" s="15">
        <v>0</v>
      </c>
      <c r="P267" s="15">
        <v>0</v>
      </c>
      <c r="Q267" s="15">
        <v>4.3787754048393068E-5</v>
      </c>
      <c r="R267" s="15">
        <v>5.1143556198917911E-5</v>
      </c>
      <c r="S267" s="15">
        <v>9.3456130447257279E-5</v>
      </c>
      <c r="T267" s="15">
        <v>3.7677488138913647E-5</v>
      </c>
      <c r="U267" s="15">
        <v>3.9271852200906289E-5</v>
      </c>
      <c r="V267" s="21">
        <f t="shared" si="7"/>
        <v>-2.7201985616121118</v>
      </c>
      <c r="W267" s="15">
        <f t="shared" si="8"/>
        <v>0.14608118305087281</v>
      </c>
      <c r="X267" s="15">
        <v>0.2355855</v>
      </c>
      <c r="Y267" s="15">
        <v>0.30159859999999999</v>
      </c>
      <c r="Z267" s="14">
        <v>342</v>
      </c>
      <c r="AA267" s="17">
        <v>37.775135894660004</v>
      </c>
      <c r="AB267" s="18">
        <v>6.74169921875</v>
      </c>
    </row>
    <row r="268" spans="1:28" x14ac:dyDescent="0.2">
      <c r="A268" s="20" t="s">
        <v>6109</v>
      </c>
      <c r="B268" s="12" t="s">
        <v>6110</v>
      </c>
      <c r="C268" s="13">
        <v>40.409999999999997</v>
      </c>
      <c r="D268" s="14">
        <v>1</v>
      </c>
      <c r="E268" s="14">
        <v>8</v>
      </c>
      <c r="F268" s="14">
        <v>8</v>
      </c>
      <c r="G268" s="14">
        <v>67</v>
      </c>
      <c r="H268" s="15">
        <v>0</v>
      </c>
      <c r="I268" s="15">
        <v>0</v>
      </c>
      <c r="J268" s="15">
        <v>1.9766901361523289E-5</v>
      </c>
      <c r="K268" s="15">
        <v>5.4329866276979669E-5</v>
      </c>
      <c r="L268" s="15">
        <v>0</v>
      </c>
      <c r="M268" s="15">
        <v>1.481935352770059E-5</v>
      </c>
      <c r="N268" s="15">
        <v>2.3687541895560968E-5</v>
      </c>
      <c r="O268" s="15">
        <v>0</v>
      </c>
      <c r="P268" s="15">
        <v>1.1516483536606324E-4</v>
      </c>
      <c r="Q268" s="15">
        <v>7.7887517194636803E-5</v>
      </c>
      <c r="R268" s="15">
        <v>1.2532752603639885E-4</v>
      </c>
      <c r="S268" s="15">
        <v>1.7170121990754068E-4</v>
      </c>
      <c r="T268" s="15">
        <v>9.8016219700927906E-5</v>
      </c>
      <c r="U268" s="15">
        <v>6.4190742551937195E-5</v>
      </c>
      <c r="V268" s="21">
        <f t="shared" si="7"/>
        <v>-2.725537992231466</v>
      </c>
      <c r="W268" s="19">
        <f t="shared" si="8"/>
        <v>4.1229319502584037E-2</v>
      </c>
      <c r="X268" s="15">
        <v>0.2355855</v>
      </c>
      <c r="Y268" s="15">
        <v>0.28769699999999998</v>
      </c>
      <c r="Z268" s="14">
        <v>245</v>
      </c>
      <c r="AA268" s="17">
        <v>27.884013134660002</v>
      </c>
      <c r="AB268" s="18">
        <v>7.18115234375</v>
      </c>
    </row>
    <row r="269" spans="1:28" x14ac:dyDescent="0.2">
      <c r="A269" s="20" t="s">
        <v>7029</v>
      </c>
      <c r="B269" s="12" t="s">
        <v>7030</v>
      </c>
      <c r="C269" s="13">
        <v>44.55</v>
      </c>
      <c r="D269" s="14">
        <v>1</v>
      </c>
      <c r="E269" s="14">
        <v>16</v>
      </c>
      <c r="F269" s="14">
        <v>16</v>
      </c>
      <c r="G269" s="14">
        <v>53</v>
      </c>
      <c r="H269" s="15">
        <v>2.3772484474891512E-5</v>
      </c>
      <c r="I269" s="15">
        <v>0</v>
      </c>
      <c r="J269" s="15">
        <v>2.2550053260392718E-5</v>
      </c>
      <c r="K269" s="15">
        <v>6.0380049253115591E-5</v>
      </c>
      <c r="L269" s="15">
        <v>0</v>
      </c>
      <c r="M269" s="15">
        <v>2.1340517397679966E-5</v>
      </c>
      <c r="N269" s="15">
        <v>2.4709805007126043E-5</v>
      </c>
      <c r="O269" s="15">
        <v>0</v>
      </c>
      <c r="P269" s="15">
        <v>7.2044938556211242E-5</v>
      </c>
      <c r="Q269" s="15">
        <v>1.7603732894334043E-4</v>
      </c>
      <c r="R269" s="15">
        <v>2.4499588640544071E-4</v>
      </c>
      <c r="S269" s="15">
        <v>2.2763647442579441E-4</v>
      </c>
      <c r="T269" s="15">
        <v>1.4414292566615738E-4</v>
      </c>
      <c r="U269" s="15">
        <v>1.0504171564153719E-4</v>
      </c>
      <c r="V269" s="21">
        <f t="shared" si="7"/>
        <v>-2.7558329734825824</v>
      </c>
      <c r="W269" s="15">
        <f t="shared" si="8"/>
        <v>5.7622772158535646E-2</v>
      </c>
      <c r="X269" s="15">
        <v>0.2355855</v>
      </c>
      <c r="Y269" s="15">
        <v>0.28941329999999998</v>
      </c>
      <c r="Z269" s="14">
        <v>422</v>
      </c>
      <c r="AA269" s="17">
        <v>47.40703188466</v>
      </c>
      <c r="AB269" s="18">
        <v>6.48095703125</v>
      </c>
    </row>
    <row r="270" spans="1:28" x14ac:dyDescent="0.2">
      <c r="A270" s="20" t="s">
        <v>6273</v>
      </c>
      <c r="B270" s="12" t="s">
        <v>6274</v>
      </c>
      <c r="C270" s="13">
        <v>34.479999999999997</v>
      </c>
      <c r="D270" s="14">
        <v>1</v>
      </c>
      <c r="E270" s="14">
        <v>5</v>
      </c>
      <c r="F270" s="14">
        <v>5</v>
      </c>
      <c r="G270" s="14">
        <v>61</v>
      </c>
      <c r="H270" s="15">
        <v>3.5292900177504139E-5</v>
      </c>
      <c r="I270" s="15">
        <v>0</v>
      </c>
      <c r="J270" s="15">
        <v>6.0511980316079836E-5</v>
      </c>
      <c r="K270" s="15">
        <v>0</v>
      </c>
      <c r="L270" s="15">
        <v>0</v>
      </c>
      <c r="M270" s="15">
        <v>1.9160976098716794E-5</v>
      </c>
      <c r="N270" s="15">
        <v>2.7710889283073016E-5</v>
      </c>
      <c r="O270" s="15">
        <v>1.6844885334612431E-4</v>
      </c>
      <c r="P270" s="15">
        <v>1.2356028615897427E-4</v>
      </c>
      <c r="Q270" s="15">
        <v>1.2609777791790426E-4</v>
      </c>
      <c r="R270" s="15">
        <v>1.5413035095819677E-4</v>
      </c>
      <c r="S270" s="15">
        <v>8.1685330356237769E-5</v>
      </c>
      <c r="T270" s="15">
        <v>1.3078451974748748E-4</v>
      </c>
      <c r="U270" s="15">
        <v>3.3348595769330028E-5</v>
      </c>
      <c r="V270" s="21">
        <f t="shared" si="7"/>
        <v>-2.7709488251234666</v>
      </c>
      <c r="W270" s="19">
        <f t="shared" si="8"/>
        <v>4.8094323813879428E-4</v>
      </c>
      <c r="X270" s="15">
        <v>8.1356159999999997E-2</v>
      </c>
      <c r="Y270" s="15">
        <v>7.9419799999999999E-2</v>
      </c>
      <c r="Z270" s="14">
        <v>261</v>
      </c>
      <c r="AA270" s="17">
        <v>28.313169074659999</v>
      </c>
      <c r="AB270" s="18">
        <v>6.96142578125</v>
      </c>
    </row>
    <row r="271" spans="1:28" x14ac:dyDescent="0.2">
      <c r="A271" s="20" t="s">
        <v>7031</v>
      </c>
      <c r="B271" s="12" t="s">
        <v>7032</v>
      </c>
      <c r="C271" s="13">
        <v>10.91</v>
      </c>
      <c r="D271" s="14">
        <v>1</v>
      </c>
      <c r="E271" s="14">
        <v>4</v>
      </c>
      <c r="F271" s="14">
        <v>4</v>
      </c>
      <c r="G271" s="14">
        <v>15</v>
      </c>
      <c r="H271" s="15">
        <v>0</v>
      </c>
      <c r="I271" s="15">
        <v>0</v>
      </c>
      <c r="J271" s="15">
        <v>2.2803782636655029E-5</v>
      </c>
      <c r="K271" s="15">
        <v>0</v>
      </c>
      <c r="L271" s="15">
        <v>0</v>
      </c>
      <c r="M271" s="15">
        <v>4.5607565273310061E-6</v>
      </c>
      <c r="N271" s="15">
        <v>1.0198161623938008E-5</v>
      </c>
      <c r="O271" s="15">
        <v>0</v>
      </c>
      <c r="P271" s="15">
        <v>0</v>
      </c>
      <c r="Q271" s="15">
        <v>7.3456205363823003E-5</v>
      </c>
      <c r="R271" s="15">
        <v>8.2891886731057549E-5</v>
      </c>
      <c r="S271" s="15">
        <v>0</v>
      </c>
      <c r="T271" s="15">
        <v>3.1269618418976112E-5</v>
      </c>
      <c r="U271" s="15">
        <v>4.294744990085198E-5</v>
      </c>
      <c r="V271" s="21">
        <f t="shared" si="7"/>
        <v>-2.7774165541221691</v>
      </c>
      <c r="W271" s="15">
        <f t="shared" si="8"/>
        <v>0.24072961755972994</v>
      </c>
      <c r="X271" s="15">
        <v>0.2355855</v>
      </c>
      <c r="Y271" s="15">
        <v>0.33153080000000001</v>
      </c>
      <c r="Z271" s="14">
        <v>394</v>
      </c>
      <c r="AA271" s="17">
        <v>43.671209064659998</v>
      </c>
      <c r="AB271" s="18">
        <v>6.85888671875</v>
      </c>
    </row>
    <row r="272" spans="1:28" x14ac:dyDescent="0.2">
      <c r="A272" s="20" t="s">
        <v>7033</v>
      </c>
      <c r="B272" s="12" t="s">
        <v>7034</v>
      </c>
      <c r="C272" s="13">
        <v>17.46</v>
      </c>
      <c r="D272" s="14">
        <v>1</v>
      </c>
      <c r="E272" s="14">
        <v>2</v>
      </c>
      <c r="F272" s="14">
        <v>3</v>
      </c>
      <c r="G272" s="14">
        <v>12</v>
      </c>
      <c r="H272" s="15">
        <v>3.3414469209220199E-5</v>
      </c>
      <c r="I272" s="15">
        <v>0</v>
      </c>
      <c r="J272" s="15">
        <v>0</v>
      </c>
      <c r="K272" s="15">
        <v>0</v>
      </c>
      <c r="L272" s="15">
        <v>0</v>
      </c>
      <c r="M272" s="15">
        <v>6.6828938418440395E-6</v>
      </c>
      <c r="N272" s="15">
        <v>1.4943404916778E-5</v>
      </c>
      <c r="O272" s="15">
        <v>2.0781941830494327E-4</v>
      </c>
      <c r="P272" s="15">
        <v>0</v>
      </c>
      <c r="Q272" s="15">
        <v>2.1739272454178921E-5</v>
      </c>
      <c r="R272" s="15">
        <v>0</v>
      </c>
      <c r="S272" s="15">
        <v>0</v>
      </c>
      <c r="T272" s="15">
        <v>4.5911738151824442E-5</v>
      </c>
      <c r="U272" s="15">
        <v>9.0997346239922783E-5</v>
      </c>
      <c r="V272" s="21">
        <f t="shared" si="7"/>
        <v>-2.7803181892388174</v>
      </c>
      <c r="W272" s="15">
        <f t="shared" si="8"/>
        <v>0.39277965373492746</v>
      </c>
      <c r="X272" s="15">
        <v>0.24420720000000001</v>
      </c>
      <c r="Y272" s="15">
        <v>0.33228679999999999</v>
      </c>
      <c r="Z272" s="14">
        <v>189</v>
      </c>
      <c r="AA272" s="17">
        <v>21.185522694660001</v>
      </c>
      <c r="AB272" s="18">
        <v>5.17333984375</v>
      </c>
    </row>
    <row r="273" spans="1:28" x14ac:dyDescent="0.2">
      <c r="A273" s="20" t="s">
        <v>6391</v>
      </c>
      <c r="B273" s="12" t="s">
        <v>6392</v>
      </c>
      <c r="C273" s="13">
        <v>55.23</v>
      </c>
      <c r="D273" s="14">
        <v>1</v>
      </c>
      <c r="E273" s="14">
        <v>13</v>
      </c>
      <c r="F273" s="14">
        <v>13</v>
      </c>
      <c r="G273" s="14">
        <v>74</v>
      </c>
      <c r="H273" s="15">
        <v>5.4845375993267033E-5</v>
      </c>
      <c r="I273" s="15">
        <v>0</v>
      </c>
      <c r="J273" s="15">
        <v>0</v>
      </c>
      <c r="K273" s="15">
        <v>4.7936600630494224E-5</v>
      </c>
      <c r="L273" s="15">
        <v>0</v>
      </c>
      <c r="M273" s="15">
        <v>2.0556395324752251E-5</v>
      </c>
      <c r="N273" s="15">
        <v>2.8253787374938112E-5</v>
      </c>
      <c r="O273" s="15">
        <v>1.0658878343180972E-4</v>
      </c>
      <c r="P273" s="15">
        <v>7.8603644309076476E-5</v>
      </c>
      <c r="Q273" s="15">
        <v>8.1782089513680021E-5</v>
      </c>
      <c r="R273" s="15">
        <v>2.0859442828181227E-4</v>
      </c>
      <c r="S273" s="15">
        <v>2.3249073872132537E-4</v>
      </c>
      <c r="T273" s="15">
        <v>1.4161193685154077E-4</v>
      </c>
      <c r="U273" s="15">
        <v>7.3351700090291806E-5</v>
      </c>
      <c r="V273" s="21">
        <f t="shared" si="7"/>
        <v>-2.7842836717626791</v>
      </c>
      <c r="W273" s="19">
        <f t="shared" si="8"/>
        <v>1.7455460819194423E-2</v>
      </c>
      <c r="X273" s="15">
        <v>0.20958570000000001</v>
      </c>
      <c r="Y273" s="15">
        <v>0.25644470000000003</v>
      </c>
      <c r="Z273" s="14">
        <v>373</v>
      </c>
      <c r="AA273" s="17">
        <v>40.31730861466</v>
      </c>
      <c r="AB273" s="18">
        <v>9.07080078125</v>
      </c>
    </row>
    <row r="274" spans="1:28" x14ac:dyDescent="0.2">
      <c r="A274" s="20" t="s">
        <v>7035</v>
      </c>
      <c r="B274" s="12" t="s">
        <v>7036</v>
      </c>
      <c r="C274" s="13">
        <v>15.29</v>
      </c>
      <c r="D274" s="14">
        <v>1</v>
      </c>
      <c r="E274" s="14">
        <v>6</v>
      </c>
      <c r="F274" s="14">
        <v>6</v>
      </c>
      <c r="G274" s="14">
        <v>14</v>
      </c>
      <c r="H274" s="15">
        <v>0</v>
      </c>
      <c r="I274" s="15">
        <v>0</v>
      </c>
      <c r="J274" s="15">
        <v>0</v>
      </c>
      <c r="K274" s="15">
        <v>3.1835817715763777E-5</v>
      </c>
      <c r="L274" s="15">
        <v>0</v>
      </c>
      <c r="M274" s="15">
        <v>6.367163543152755E-6</v>
      </c>
      <c r="N274" s="15">
        <v>1.4237410506347976E-5</v>
      </c>
      <c r="O274" s="15">
        <v>0</v>
      </c>
      <c r="P274" s="15">
        <v>1.1709126998993341E-4</v>
      </c>
      <c r="Q274" s="15">
        <v>1.046871065513891E-4</v>
      </c>
      <c r="R274" s="15">
        <v>0</v>
      </c>
      <c r="S274" s="15">
        <v>0</v>
      </c>
      <c r="T274" s="15">
        <v>4.43556753082645E-5</v>
      </c>
      <c r="U274" s="15">
        <v>6.0894634668615199E-5</v>
      </c>
      <c r="V274" s="21">
        <f t="shared" si="7"/>
        <v>-2.8003959831425989</v>
      </c>
      <c r="W274" s="15">
        <f t="shared" si="8"/>
        <v>0.23934638951640361</v>
      </c>
      <c r="X274" s="15">
        <v>0.2355855</v>
      </c>
      <c r="Y274" s="15">
        <v>0.3311325</v>
      </c>
      <c r="Z274" s="14">
        <v>471</v>
      </c>
      <c r="AA274" s="17">
        <v>53.408128904660103</v>
      </c>
      <c r="AB274" s="18">
        <v>6.84423828125</v>
      </c>
    </row>
    <row r="275" spans="1:28" x14ac:dyDescent="0.2">
      <c r="A275" s="20" t="s">
        <v>6469</v>
      </c>
      <c r="B275" s="12" t="s">
        <v>6470</v>
      </c>
      <c r="C275" s="13">
        <v>54.55</v>
      </c>
      <c r="D275" s="14">
        <v>1</v>
      </c>
      <c r="E275" s="14">
        <v>5</v>
      </c>
      <c r="F275" s="14">
        <v>5</v>
      </c>
      <c r="G275" s="14">
        <v>96</v>
      </c>
      <c r="H275" s="15">
        <v>3.0580810315984053E-5</v>
      </c>
      <c r="I275" s="15">
        <v>0</v>
      </c>
      <c r="J275" s="15">
        <v>8.551177291477457E-5</v>
      </c>
      <c r="K275" s="15">
        <v>8.0175411333788886E-5</v>
      </c>
      <c r="L275" s="15">
        <v>1.1005398363376027E-4</v>
      </c>
      <c r="M275" s="15">
        <v>6.126439563966155E-5</v>
      </c>
      <c r="N275" s="15">
        <v>4.4779443658188406E-5</v>
      </c>
      <c r="O275" s="15">
        <v>0</v>
      </c>
      <c r="P275" s="15">
        <v>1.2363027538531544E-4</v>
      </c>
      <c r="Q275" s="15">
        <v>7.1670679943033368E-4</v>
      </c>
      <c r="R275" s="15">
        <v>8.3038970476222152E-4</v>
      </c>
      <c r="S275" s="15">
        <v>5.6548853425107085E-4</v>
      </c>
      <c r="T275" s="15">
        <v>4.4724306276578828E-4</v>
      </c>
      <c r="U275" s="15">
        <v>3.6679205264203218E-4</v>
      </c>
      <c r="V275" s="21">
        <f t="shared" si="7"/>
        <v>-2.8679383174248394</v>
      </c>
      <c r="W275" s="15">
        <f t="shared" si="8"/>
        <v>7.786056139443133E-2</v>
      </c>
      <c r="X275" s="15">
        <v>0.2355855</v>
      </c>
      <c r="Y275" s="15">
        <v>0.28941329999999998</v>
      </c>
      <c r="Z275" s="14">
        <v>154</v>
      </c>
      <c r="AA275" s="17">
        <v>17.850239914660001</v>
      </c>
      <c r="AB275" s="18">
        <v>8.51416015625</v>
      </c>
    </row>
    <row r="276" spans="1:28" x14ac:dyDescent="0.2">
      <c r="A276" s="20" t="s">
        <v>6661</v>
      </c>
      <c r="B276" s="12" t="s">
        <v>6662</v>
      </c>
      <c r="C276" s="13">
        <v>33.53</v>
      </c>
      <c r="D276" s="14">
        <v>1</v>
      </c>
      <c r="E276" s="14">
        <v>5</v>
      </c>
      <c r="F276" s="14">
        <v>10</v>
      </c>
      <c r="G276" s="14">
        <v>48</v>
      </c>
      <c r="H276" s="15">
        <v>5.4932033438653812E-5</v>
      </c>
      <c r="I276" s="15">
        <v>0</v>
      </c>
      <c r="J276" s="15">
        <v>5.0063950971414603E-5</v>
      </c>
      <c r="K276" s="15">
        <v>0</v>
      </c>
      <c r="L276" s="15">
        <v>0</v>
      </c>
      <c r="M276" s="15">
        <v>2.0999196882013683E-5</v>
      </c>
      <c r="N276" s="15">
        <v>2.880579861818502E-5</v>
      </c>
      <c r="O276" s="15">
        <v>9.9486536239197255E-5</v>
      </c>
      <c r="P276" s="15">
        <v>0</v>
      </c>
      <c r="Q276" s="15">
        <v>9.2288045220026259E-5</v>
      </c>
      <c r="R276" s="15">
        <v>3.4989446448112767E-4</v>
      </c>
      <c r="S276" s="15">
        <v>2.2527392249548572E-4</v>
      </c>
      <c r="T276" s="15">
        <v>1.5338859368716737E-4</v>
      </c>
      <c r="U276" s="15">
        <v>1.3596766825959888E-4</v>
      </c>
      <c r="V276" s="21">
        <f t="shared" si="7"/>
        <v>-2.8687851469235888</v>
      </c>
      <c r="W276" s="15">
        <f t="shared" si="8"/>
        <v>9.4543052122758528E-2</v>
      </c>
      <c r="X276" s="15">
        <v>0.2355855</v>
      </c>
      <c r="Y276" s="15">
        <v>0.2919041</v>
      </c>
      <c r="Z276" s="14">
        <v>340</v>
      </c>
      <c r="AA276" s="17">
        <v>37.353014774659997</v>
      </c>
      <c r="AB276" s="18">
        <v>5.99853515625</v>
      </c>
    </row>
    <row r="277" spans="1:28" x14ac:dyDescent="0.2">
      <c r="A277" s="20" t="s">
        <v>7037</v>
      </c>
      <c r="B277" s="12" t="s">
        <v>7038</v>
      </c>
      <c r="C277" s="13">
        <v>27.84</v>
      </c>
      <c r="D277" s="14">
        <v>1</v>
      </c>
      <c r="E277" s="14">
        <v>7</v>
      </c>
      <c r="F277" s="14">
        <v>7</v>
      </c>
      <c r="G277" s="14">
        <v>38</v>
      </c>
      <c r="H277" s="15">
        <v>2.4434935714452187E-5</v>
      </c>
      <c r="I277" s="15">
        <v>2.2179843860894321E-5</v>
      </c>
      <c r="J277" s="15">
        <v>2.3779844109037998E-5</v>
      </c>
      <c r="K277" s="15">
        <v>0</v>
      </c>
      <c r="L277" s="15">
        <v>0</v>
      </c>
      <c r="M277" s="15">
        <v>1.4078924736876903E-5</v>
      </c>
      <c r="N277" s="15">
        <v>1.2878392118001281E-5</v>
      </c>
      <c r="O277" s="15">
        <v>4.3893323906578244E-5</v>
      </c>
      <c r="P277" s="15">
        <v>1.0577075859752711E-4</v>
      </c>
      <c r="Q277" s="15">
        <v>6.8187546069710991E-5</v>
      </c>
      <c r="R277" s="15">
        <v>1.3070172080039097E-4</v>
      </c>
      <c r="S277" s="15">
        <v>1.779890739478382E-4</v>
      </c>
      <c r="T277" s="15">
        <v>1.0530848466440911E-4</v>
      </c>
      <c r="U277" s="15">
        <v>5.2624339070184618E-5</v>
      </c>
      <c r="V277" s="21">
        <f t="shared" si="7"/>
        <v>-2.903012619461864</v>
      </c>
      <c r="W277" s="19">
        <f t="shared" si="8"/>
        <v>1.6030017994130473E-2</v>
      </c>
      <c r="X277" s="15">
        <v>0.20011709999999999</v>
      </c>
      <c r="Y277" s="15">
        <v>0.25644470000000003</v>
      </c>
      <c r="Z277" s="14">
        <v>370</v>
      </c>
      <c r="AA277" s="17">
        <v>40.930718794660002</v>
      </c>
      <c r="AB277" s="18">
        <v>7.95751953125</v>
      </c>
    </row>
    <row r="278" spans="1:28" x14ac:dyDescent="0.2">
      <c r="A278" s="20" t="s">
        <v>7039</v>
      </c>
      <c r="B278" s="12" t="s">
        <v>7040</v>
      </c>
      <c r="C278" s="13">
        <v>15.9</v>
      </c>
      <c r="D278" s="14">
        <v>1</v>
      </c>
      <c r="E278" s="14">
        <v>5</v>
      </c>
      <c r="F278" s="14">
        <v>5</v>
      </c>
      <c r="G278" s="14">
        <v>11</v>
      </c>
      <c r="H278" s="15">
        <v>9.7200387836672467E-6</v>
      </c>
      <c r="I278" s="15">
        <v>0</v>
      </c>
      <c r="J278" s="15">
        <v>0</v>
      </c>
      <c r="K278" s="15">
        <v>0</v>
      </c>
      <c r="L278" s="15">
        <v>0</v>
      </c>
      <c r="M278" s="15">
        <v>1.9440077567334493E-6</v>
      </c>
      <c r="N278" s="15">
        <v>4.346933492842867E-6</v>
      </c>
      <c r="O278" s="15">
        <v>0</v>
      </c>
      <c r="P278" s="15">
        <v>0</v>
      </c>
      <c r="Q278" s="15">
        <v>3.4716616581991448E-5</v>
      </c>
      <c r="R278" s="15">
        <v>3.7999676486567949E-5</v>
      </c>
      <c r="S278" s="15">
        <v>0</v>
      </c>
      <c r="T278" s="15">
        <v>1.4543258613711879E-5</v>
      </c>
      <c r="U278" s="15">
        <v>1.9947976241077094E-5</v>
      </c>
      <c r="V278" s="21">
        <f t="shared" si="7"/>
        <v>-2.9032446802796144</v>
      </c>
      <c r="W278" s="15">
        <f t="shared" si="8"/>
        <v>0.23388695609277568</v>
      </c>
      <c r="X278" s="15">
        <v>0.2355855</v>
      </c>
      <c r="Y278" s="15">
        <v>0.3289029</v>
      </c>
      <c r="Z278" s="14">
        <v>415</v>
      </c>
      <c r="AA278" s="17">
        <v>47.37431571466</v>
      </c>
      <c r="AB278" s="18">
        <v>7.97216796875</v>
      </c>
    </row>
    <row r="279" spans="1:28" x14ac:dyDescent="0.2">
      <c r="A279" s="20" t="s">
        <v>7041</v>
      </c>
      <c r="B279" s="12" t="s">
        <v>7042</v>
      </c>
      <c r="C279" s="13">
        <v>24.68</v>
      </c>
      <c r="D279" s="14">
        <v>1</v>
      </c>
      <c r="E279" s="14">
        <v>8</v>
      </c>
      <c r="F279" s="14">
        <v>8</v>
      </c>
      <c r="G279" s="14">
        <v>36</v>
      </c>
      <c r="H279" s="15">
        <v>2.7119647399468028E-5</v>
      </c>
      <c r="I279" s="15">
        <v>0</v>
      </c>
      <c r="J279" s="15">
        <v>0</v>
      </c>
      <c r="K279" s="15">
        <v>2.0850752639363195E-5</v>
      </c>
      <c r="L279" s="15">
        <v>0</v>
      </c>
      <c r="M279" s="15">
        <v>9.594080007766244E-6</v>
      </c>
      <c r="N279" s="15">
        <v>1.3322887306457678E-5</v>
      </c>
      <c r="O279" s="15">
        <v>0</v>
      </c>
      <c r="P279" s="15">
        <v>8.1121579294006087E-5</v>
      </c>
      <c r="Q279" s="15">
        <v>1.3158335865419408E-4</v>
      </c>
      <c r="R279" s="15">
        <v>6.6156298906423289E-5</v>
      </c>
      <c r="S279" s="15">
        <v>8.0144161125748808E-5</v>
      </c>
      <c r="T279" s="15">
        <v>7.1801079596074441E-5</v>
      </c>
      <c r="U279" s="15">
        <v>4.7216676592092177E-5</v>
      </c>
      <c r="V279" s="21">
        <f t="shared" si="7"/>
        <v>-2.9037891607272868</v>
      </c>
      <c r="W279" s="19">
        <f t="shared" si="8"/>
        <v>3.9752915173059601E-2</v>
      </c>
      <c r="X279" s="15">
        <v>0.2355855</v>
      </c>
      <c r="Y279" s="15">
        <v>0.28653319999999999</v>
      </c>
      <c r="Z279" s="14">
        <v>466</v>
      </c>
      <c r="AA279" s="17">
        <v>52.194452814660004</v>
      </c>
      <c r="AB279" s="18">
        <v>7.19580078125</v>
      </c>
    </row>
    <row r="280" spans="1:28" x14ac:dyDescent="0.2">
      <c r="A280" s="20" t="s">
        <v>6455</v>
      </c>
      <c r="B280" s="12" t="s">
        <v>6456</v>
      </c>
      <c r="C280" s="13">
        <v>27.05</v>
      </c>
      <c r="D280" s="14">
        <v>1</v>
      </c>
      <c r="E280" s="14">
        <v>5</v>
      </c>
      <c r="F280" s="14">
        <v>5</v>
      </c>
      <c r="G280" s="14">
        <v>13</v>
      </c>
      <c r="H280" s="15">
        <v>0</v>
      </c>
      <c r="I280" s="15">
        <v>0</v>
      </c>
      <c r="J280" s="15">
        <v>0</v>
      </c>
      <c r="K280" s="15">
        <v>2.7138054909746136E-5</v>
      </c>
      <c r="L280" s="15">
        <v>0</v>
      </c>
      <c r="M280" s="15">
        <v>5.4276109819492269E-6</v>
      </c>
      <c r="N280" s="15">
        <v>1.2136507111062854E-5</v>
      </c>
      <c r="O280" s="15">
        <v>0</v>
      </c>
      <c r="P280" s="15">
        <v>1.6136293621552425E-5</v>
      </c>
      <c r="Q280" s="15">
        <v>0</v>
      </c>
      <c r="R280" s="15">
        <v>9.0748408925538741E-5</v>
      </c>
      <c r="S280" s="15">
        <v>9.8496758596393696E-5</v>
      </c>
      <c r="T280" s="15">
        <v>4.1076292228696975E-5</v>
      </c>
      <c r="U280" s="15">
        <v>4.9398775875692128E-5</v>
      </c>
      <c r="V280" s="21">
        <f t="shared" si="7"/>
        <v>-2.9199167359766913</v>
      </c>
      <c r="W280" s="15">
        <f t="shared" si="8"/>
        <v>0.18454813768687153</v>
      </c>
      <c r="X280" s="15">
        <v>0.2355855</v>
      </c>
      <c r="Y280" s="15">
        <v>0.30159859999999999</v>
      </c>
      <c r="Z280" s="14">
        <v>244</v>
      </c>
      <c r="AA280" s="17">
        <v>25.940887634660001</v>
      </c>
      <c r="AB280" s="18">
        <v>5.05908203125</v>
      </c>
    </row>
    <row r="281" spans="1:28" x14ac:dyDescent="0.2">
      <c r="A281" s="20" t="s">
        <v>7043</v>
      </c>
      <c r="B281" s="12" t="s">
        <v>7044</v>
      </c>
      <c r="C281" s="13">
        <v>5.3</v>
      </c>
      <c r="D281" s="14">
        <v>1</v>
      </c>
      <c r="E281" s="14">
        <v>9</v>
      </c>
      <c r="F281" s="14">
        <v>9</v>
      </c>
      <c r="G281" s="14">
        <v>34</v>
      </c>
      <c r="H281" s="15">
        <v>0</v>
      </c>
      <c r="I281" s="15">
        <v>0</v>
      </c>
      <c r="J281" s="15">
        <v>0</v>
      </c>
      <c r="K281" s="15">
        <v>1.7657725668653762E-5</v>
      </c>
      <c r="L281" s="15">
        <v>0</v>
      </c>
      <c r="M281" s="15">
        <v>3.5315451337307524E-6</v>
      </c>
      <c r="N281" s="15">
        <v>7.8967749846305485E-6</v>
      </c>
      <c r="O281" s="15">
        <v>2.6388038344464077E-5</v>
      </c>
      <c r="P281" s="15">
        <v>1.5042314545177452E-5</v>
      </c>
      <c r="Q281" s="15">
        <v>2.1516412690802561E-5</v>
      </c>
      <c r="R281" s="15">
        <v>3.897488601410791E-5</v>
      </c>
      <c r="S281" s="15">
        <v>3.2979532991074043E-5</v>
      </c>
      <c r="T281" s="15">
        <v>2.6980236917125213E-5</v>
      </c>
      <c r="U281" s="15">
        <v>9.3885731773644484E-6</v>
      </c>
      <c r="V281" s="21">
        <f t="shared" si="7"/>
        <v>-2.9335315772294188</v>
      </c>
      <c r="W281" s="19">
        <f t="shared" si="8"/>
        <v>2.8959134457903143E-3</v>
      </c>
      <c r="X281" s="15">
        <v>9.7824439999999999E-2</v>
      </c>
      <c r="Y281" s="15">
        <v>0.1515157</v>
      </c>
      <c r="Z281" s="14">
        <v>2225</v>
      </c>
      <c r="AA281" s="17">
        <v>243.08363217466101</v>
      </c>
      <c r="AB281" s="18">
        <v>6.43017578125</v>
      </c>
    </row>
    <row r="282" spans="1:28" x14ac:dyDescent="0.2">
      <c r="A282" s="20" t="s">
        <v>7045</v>
      </c>
      <c r="B282" s="12" t="s">
        <v>7046</v>
      </c>
      <c r="C282" s="13">
        <v>32.33</v>
      </c>
      <c r="D282" s="14">
        <v>1</v>
      </c>
      <c r="E282" s="14">
        <v>6</v>
      </c>
      <c r="F282" s="14">
        <v>7</v>
      </c>
      <c r="G282" s="14">
        <v>24</v>
      </c>
      <c r="H282" s="15">
        <v>0</v>
      </c>
      <c r="I282" s="15">
        <v>0</v>
      </c>
      <c r="J282" s="15">
        <v>2.5092103921951549E-5</v>
      </c>
      <c r="K282" s="15">
        <v>0</v>
      </c>
      <c r="L282" s="15">
        <v>0</v>
      </c>
      <c r="M282" s="15">
        <v>5.0184207843903095E-6</v>
      </c>
      <c r="N282" s="15">
        <v>1.1221530013594546E-5</v>
      </c>
      <c r="O282" s="15">
        <v>0</v>
      </c>
      <c r="P282" s="15">
        <v>0</v>
      </c>
      <c r="Q282" s="15">
        <v>5.6895023567644923E-5</v>
      </c>
      <c r="R282" s="15">
        <v>5.1293998953834358E-5</v>
      </c>
      <c r="S282" s="15">
        <v>8.4280693258860609E-5</v>
      </c>
      <c r="T282" s="15">
        <v>3.8493943156067974E-5</v>
      </c>
      <c r="U282" s="15">
        <v>3.7290866821247332E-5</v>
      </c>
      <c r="V282" s="21">
        <f t="shared" si="7"/>
        <v>-2.9393261142913696</v>
      </c>
      <c r="W282" s="15">
        <f t="shared" si="8"/>
        <v>0.11605783204348909</v>
      </c>
      <c r="X282" s="15">
        <v>0.2355855</v>
      </c>
      <c r="Y282" s="15">
        <v>0.30150130000000003</v>
      </c>
      <c r="Z282" s="14">
        <v>300</v>
      </c>
      <c r="AA282" s="17">
        <v>32.381822224659999</v>
      </c>
      <c r="AB282" s="18">
        <v>8.33837890625</v>
      </c>
    </row>
    <row r="283" spans="1:28" x14ac:dyDescent="0.2">
      <c r="A283" s="20" t="s">
        <v>6623</v>
      </c>
      <c r="B283" s="12" t="s">
        <v>6624</v>
      </c>
      <c r="C283" s="13">
        <v>41.28</v>
      </c>
      <c r="D283" s="14">
        <v>1</v>
      </c>
      <c r="E283" s="14">
        <v>9</v>
      </c>
      <c r="F283" s="14">
        <v>10</v>
      </c>
      <c r="G283" s="14">
        <v>20</v>
      </c>
      <c r="H283" s="15">
        <v>4.0845626593349763E-5</v>
      </c>
      <c r="I283" s="15">
        <v>0</v>
      </c>
      <c r="J283" s="15">
        <v>0</v>
      </c>
      <c r="K283" s="15">
        <v>0</v>
      </c>
      <c r="L283" s="15">
        <v>0</v>
      </c>
      <c r="M283" s="15">
        <v>8.1691253186699522E-6</v>
      </c>
      <c r="N283" s="15">
        <v>1.8266719529260644E-5</v>
      </c>
      <c r="O283" s="15">
        <v>0</v>
      </c>
      <c r="P283" s="15">
        <v>0</v>
      </c>
      <c r="Q283" s="15">
        <v>5.315865543955984E-5</v>
      </c>
      <c r="R283" s="15">
        <v>9.5729901510586659E-5</v>
      </c>
      <c r="S283" s="15">
        <v>1.6458711438188827E-4</v>
      </c>
      <c r="T283" s="15">
        <v>6.2695134266406961E-5</v>
      </c>
      <c r="U283" s="15">
        <v>6.968783180819887E-5</v>
      </c>
      <c r="V283" s="21">
        <f t="shared" si="7"/>
        <v>-2.9400999605487006</v>
      </c>
      <c r="W283" s="15">
        <f t="shared" si="8"/>
        <v>0.15716106876289007</v>
      </c>
      <c r="X283" s="15">
        <v>0.2355855</v>
      </c>
      <c r="Y283" s="15">
        <v>0.30159859999999999</v>
      </c>
      <c r="Z283" s="14">
        <v>327</v>
      </c>
      <c r="AA283" s="17">
        <v>38.089684454660002</v>
      </c>
      <c r="AB283" s="18">
        <v>6.56591796875</v>
      </c>
    </row>
    <row r="284" spans="1:28" x14ac:dyDescent="0.2">
      <c r="A284" s="20" t="s">
        <v>6553</v>
      </c>
      <c r="B284" s="12" t="s">
        <v>6554</v>
      </c>
      <c r="C284" s="13">
        <v>15.26</v>
      </c>
      <c r="D284" s="14">
        <v>1</v>
      </c>
      <c r="E284" s="14">
        <v>7</v>
      </c>
      <c r="F284" s="14">
        <v>7</v>
      </c>
      <c r="G284" s="14">
        <v>14</v>
      </c>
      <c r="H284" s="15">
        <v>0</v>
      </c>
      <c r="I284" s="15">
        <v>0</v>
      </c>
      <c r="J284" s="15">
        <v>2.9331416484753895E-5</v>
      </c>
      <c r="K284" s="15">
        <v>0</v>
      </c>
      <c r="L284" s="15">
        <v>0</v>
      </c>
      <c r="M284" s="15">
        <v>5.8662832969507788E-6</v>
      </c>
      <c r="N284" s="15">
        <v>1.3117408227253525E-5</v>
      </c>
      <c r="O284" s="15">
        <v>0</v>
      </c>
      <c r="P284" s="15">
        <v>0</v>
      </c>
      <c r="Q284" s="15">
        <v>1.0046123407366078E-4</v>
      </c>
      <c r="R284" s="15">
        <v>7.0291161464441083E-5</v>
      </c>
      <c r="S284" s="15">
        <v>5.7394346519005086E-5</v>
      </c>
      <c r="T284" s="15">
        <v>4.562934841142139E-5</v>
      </c>
      <c r="U284" s="15">
        <v>4.4489410992145651E-5</v>
      </c>
      <c r="V284" s="21">
        <f t="shared" si="7"/>
        <v>-2.9594434030901171</v>
      </c>
      <c r="W284" s="15">
        <f t="shared" si="8"/>
        <v>0.11718388544544546</v>
      </c>
      <c r="X284" s="15">
        <v>0.2355855</v>
      </c>
      <c r="Y284" s="15">
        <v>0.3015697</v>
      </c>
      <c r="Z284" s="14">
        <v>760</v>
      </c>
      <c r="AA284" s="17">
        <v>87.381189174660093</v>
      </c>
      <c r="AB284" s="18">
        <v>6.41748046875</v>
      </c>
    </row>
    <row r="285" spans="1:28" x14ac:dyDescent="0.2">
      <c r="A285" s="20" t="s">
        <v>7047</v>
      </c>
      <c r="B285" s="12" t="s">
        <v>7048</v>
      </c>
      <c r="C285" s="13">
        <v>6.74</v>
      </c>
      <c r="D285" s="14">
        <v>1</v>
      </c>
      <c r="E285" s="14">
        <v>6</v>
      </c>
      <c r="F285" s="14">
        <v>6</v>
      </c>
      <c r="G285" s="14">
        <v>21</v>
      </c>
      <c r="H285" s="15">
        <v>1.5606249670053128E-5</v>
      </c>
      <c r="I285" s="15">
        <v>0</v>
      </c>
      <c r="J285" s="15">
        <v>0</v>
      </c>
      <c r="K285" s="15">
        <v>0</v>
      </c>
      <c r="L285" s="15">
        <v>0</v>
      </c>
      <c r="M285" s="15">
        <v>3.1212499340106256E-6</v>
      </c>
      <c r="N285" s="15">
        <v>6.9793270272144909E-6</v>
      </c>
      <c r="O285" s="15">
        <v>5.2286793569803024E-5</v>
      </c>
      <c r="P285" s="15">
        <v>2.0714318852991938E-5</v>
      </c>
      <c r="Q285" s="15">
        <v>1.5345922699262207E-5</v>
      </c>
      <c r="R285" s="15">
        <v>3.6951703379758056E-5</v>
      </c>
      <c r="S285" s="15">
        <v>0</v>
      </c>
      <c r="T285" s="15">
        <v>2.5059747700363048E-5</v>
      </c>
      <c r="U285" s="15">
        <v>2.0149210527231034E-5</v>
      </c>
      <c r="V285" s="21">
        <f t="shared" si="7"/>
        <v>-3.0051760990240606</v>
      </c>
      <c r="W285" s="15">
        <f t="shared" si="8"/>
        <v>7.029529694433731E-2</v>
      </c>
      <c r="X285" s="15">
        <v>0.2355855</v>
      </c>
      <c r="Y285" s="15">
        <v>0.28941329999999998</v>
      </c>
      <c r="Z285" s="14">
        <v>1217</v>
      </c>
      <c r="AA285" s="17">
        <v>135.46473599466</v>
      </c>
      <c r="AB285" s="18">
        <v>5.26220703125</v>
      </c>
    </row>
    <row r="286" spans="1:28" x14ac:dyDescent="0.2">
      <c r="A286" s="20" t="s">
        <v>7049</v>
      </c>
      <c r="B286" s="12" t="s">
        <v>7050</v>
      </c>
      <c r="C286" s="13">
        <v>31.36</v>
      </c>
      <c r="D286" s="14">
        <v>1</v>
      </c>
      <c r="E286" s="14">
        <v>8</v>
      </c>
      <c r="F286" s="14">
        <v>10</v>
      </c>
      <c r="G286" s="14">
        <v>31</v>
      </c>
      <c r="H286" s="15">
        <v>5.9514683517484603E-5</v>
      </c>
      <c r="I286" s="15">
        <v>0</v>
      </c>
      <c r="J286" s="15">
        <v>0</v>
      </c>
      <c r="K286" s="15">
        <v>0</v>
      </c>
      <c r="L286" s="15">
        <v>0</v>
      </c>
      <c r="M286" s="15">
        <v>1.190293670349692E-5</v>
      </c>
      <c r="N286" s="15">
        <v>2.6615775600896372E-5</v>
      </c>
      <c r="O286" s="15">
        <v>1.2212972260517026E-4</v>
      </c>
      <c r="P286" s="15">
        <v>0</v>
      </c>
      <c r="Q286" s="15">
        <v>1.4615292395392E-4</v>
      </c>
      <c r="R286" s="15">
        <v>8.0499966115930057E-5</v>
      </c>
      <c r="S286" s="15">
        <v>1.306359344778727E-4</v>
      </c>
      <c r="T286" s="15">
        <v>9.5883709430578603E-5</v>
      </c>
      <c r="U286" s="15">
        <v>5.8851315989175116E-5</v>
      </c>
      <c r="V286" s="21">
        <f t="shared" si="7"/>
        <v>-3.0099681627735344</v>
      </c>
      <c r="W286" s="19">
        <f t="shared" si="8"/>
        <v>2.9503960278579898E-2</v>
      </c>
      <c r="X286" s="15">
        <v>0.2118276</v>
      </c>
      <c r="Y286" s="15">
        <v>0.27059319999999998</v>
      </c>
      <c r="Z286" s="14">
        <v>440</v>
      </c>
      <c r="AA286" s="17">
        <v>49.153696064659997</v>
      </c>
      <c r="AB286" s="18">
        <v>6.21435546875</v>
      </c>
    </row>
    <row r="287" spans="1:28" x14ac:dyDescent="0.2">
      <c r="A287" s="20" t="s">
        <v>6477</v>
      </c>
      <c r="B287" s="12" t="s">
        <v>6478</v>
      </c>
      <c r="C287" s="13">
        <v>23.23</v>
      </c>
      <c r="D287" s="14">
        <v>1</v>
      </c>
      <c r="E287" s="14">
        <v>6</v>
      </c>
      <c r="F287" s="14">
        <v>6</v>
      </c>
      <c r="G287" s="14">
        <v>23</v>
      </c>
      <c r="H287" s="15">
        <v>0</v>
      </c>
      <c r="I287" s="15">
        <v>0</v>
      </c>
      <c r="J287" s="15">
        <v>6.1819118040250736E-5</v>
      </c>
      <c r="K287" s="15">
        <v>0</v>
      </c>
      <c r="L287" s="15">
        <v>0</v>
      </c>
      <c r="M287" s="15">
        <v>1.2363823608050148E-5</v>
      </c>
      <c r="N287" s="15">
        <v>2.7646350049416847E-5</v>
      </c>
      <c r="O287" s="15">
        <v>0</v>
      </c>
      <c r="P287" s="15">
        <v>1.0013142322068641E-4</v>
      </c>
      <c r="Q287" s="15">
        <v>1.4805906621007193E-4</v>
      </c>
      <c r="R287" s="15">
        <v>1.2410467723138793E-4</v>
      </c>
      <c r="S287" s="15">
        <v>1.6592710679788964E-4</v>
      </c>
      <c r="T287" s="15">
        <v>1.0764445469200716E-4</v>
      </c>
      <c r="U287" s="15">
        <v>6.5086330274732036E-5</v>
      </c>
      <c r="V287" s="21">
        <f t="shared" si="7"/>
        <v>-3.1220771189763097</v>
      </c>
      <c r="W287" s="19">
        <f t="shared" si="8"/>
        <v>2.693100821430968E-2</v>
      </c>
      <c r="X287" s="15">
        <v>0.2118276</v>
      </c>
      <c r="Y287" s="15">
        <v>0.26571840000000002</v>
      </c>
      <c r="Z287" s="14">
        <v>353</v>
      </c>
      <c r="AA287" s="17">
        <v>39.751631324660003</v>
      </c>
      <c r="AB287" s="18">
        <v>8.13330078125</v>
      </c>
    </row>
    <row r="288" spans="1:28" x14ac:dyDescent="0.2">
      <c r="A288" s="20" t="s">
        <v>7051</v>
      </c>
      <c r="B288" s="12" t="s">
        <v>7052</v>
      </c>
      <c r="C288" s="13">
        <v>28.32</v>
      </c>
      <c r="D288" s="14">
        <v>1</v>
      </c>
      <c r="E288" s="14">
        <v>6</v>
      </c>
      <c r="F288" s="14">
        <v>7</v>
      </c>
      <c r="G288" s="14">
        <v>56</v>
      </c>
      <c r="H288" s="15">
        <v>0</v>
      </c>
      <c r="I288" s="15">
        <v>0</v>
      </c>
      <c r="J288" s="15">
        <v>0</v>
      </c>
      <c r="K288" s="15">
        <v>7.5154418790642687E-5</v>
      </c>
      <c r="L288" s="15">
        <v>0</v>
      </c>
      <c r="M288" s="15">
        <v>1.5030883758128537E-5</v>
      </c>
      <c r="N288" s="15">
        <v>3.3610077845072915E-5</v>
      </c>
      <c r="O288" s="15">
        <v>1.2217626601880379E-4</v>
      </c>
      <c r="P288" s="15">
        <v>0</v>
      </c>
      <c r="Q288" s="15">
        <v>9.6546363320268002E-5</v>
      </c>
      <c r="R288" s="15">
        <v>1.8189783358591219E-4</v>
      </c>
      <c r="S288" s="15">
        <v>2.5868692628064214E-4</v>
      </c>
      <c r="T288" s="15">
        <v>1.3186147784112522E-4</v>
      </c>
      <c r="U288" s="15">
        <v>9.6587707872448106E-5</v>
      </c>
      <c r="V288" s="21">
        <f t="shared" si="7"/>
        <v>-3.1330214138293515</v>
      </c>
      <c r="W288" s="15">
        <f t="shared" si="8"/>
        <v>5.1420769958608378E-2</v>
      </c>
      <c r="X288" s="15">
        <v>0.2355855</v>
      </c>
      <c r="Y288" s="15">
        <v>0.28941329999999998</v>
      </c>
      <c r="Z288" s="14">
        <v>226</v>
      </c>
      <c r="AA288" s="17">
        <v>26.14083412466</v>
      </c>
      <c r="AB288" s="18">
        <v>8.42626953125</v>
      </c>
    </row>
    <row r="289" spans="1:28" x14ac:dyDescent="0.2">
      <c r="A289" s="20" t="s">
        <v>6365</v>
      </c>
      <c r="B289" s="12" t="s">
        <v>6366</v>
      </c>
      <c r="C289" s="13">
        <v>46.11</v>
      </c>
      <c r="D289" s="14">
        <v>1</v>
      </c>
      <c r="E289" s="14">
        <v>5</v>
      </c>
      <c r="F289" s="14">
        <v>5</v>
      </c>
      <c r="G289" s="14">
        <v>20</v>
      </c>
      <c r="H289" s="15">
        <v>0</v>
      </c>
      <c r="I289" s="15">
        <v>0</v>
      </c>
      <c r="J289" s="15">
        <v>3.1437491936215285E-5</v>
      </c>
      <c r="K289" s="15">
        <v>0</v>
      </c>
      <c r="L289" s="15">
        <v>0</v>
      </c>
      <c r="M289" s="15">
        <v>6.2874983872430567E-6</v>
      </c>
      <c r="N289" s="15">
        <v>1.4059273802295771E-5</v>
      </c>
      <c r="O289" s="15">
        <v>6.2782310296306129E-5</v>
      </c>
      <c r="P289" s="15">
        <v>0</v>
      </c>
      <c r="Q289" s="15">
        <v>1.037450295416144E-4</v>
      </c>
      <c r="R289" s="15">
        <v>3.7335779842540398E-5</v>
      </c>
      <c r="S289" s="15">
        <v>7.4037205619039356E-5</v>
      </c>
      <c r="T289" s="15">
        <v>5.5580065059900053E-5</v>
      </c>
      <c r="U289" s="15">
        <v>3.9161204503772145E-5</v>
      </c>
      <c r="V289" s="21">
        <f t="shared" ref="V289:V323" si="9">LOG((M289/T289),2)</f>
        <v>-3.1440094933266924</v>
      </c>
      <c r="W289" s="19">
        <f t="shared" si="8"/>
        <v>4.53515020193423E-2</v>
      </c>
      <c r="X289" s="15">
        <v>0.2355855</v>
      </c>
      <c r="Y289" s="15">
        <v>0.28934710000000002</v>
      </c>
      <c r="Z289" s="14">
        <v>193</v>
      </c>
      <c r="AA289" s="17">
        <v>21.445054024659999</v>
      </c>
      <c r="AB289" s="18">
        <v>5.42724609375</v>
      </c>
    </row>
    <row r="290" spans="1:28" x14ac:dyDescent="0.2">
      <c r="A290" s="20" t="s">
        <v>7053</v>
      </c>
      <c r="B290" s="12" t="s">
        <v>7054</v>
      </c>
      <c r="C290" s="13">
        <v>28.75</v>
      </c>
      <c r="D290" s="14">
        <v>1</v>
      </c>
      <c r="E290" s="14">
        <v>8</v>
      </c>
      <c r="F290" s="14">
        <v>8</v>
      </c>
      <c r="G290" s="14">
        <v>64</v>
      </c>
      <c r="H290" s="15">
        <v>1.9810600706665459E-5</v>
      </c>
      <c r="I290" s="15">
        <v>0</v>
      </c>
      <c r="J290" s="15">
        <v>0</v>
      </c>
      <c r="K290" s="15">
        <v>8.5882535438506279E-5</v>
      </c>
      <c r="L290" s="15">
        <v>0</v>
      </c>
      <c r="M290" s="15">
        <v>2.1138627229034346E-5</v>
      </c>
      <c r="N290" s="15">
        <v>3.7195638145032739E-5</v>
      </c>
      <c r="O290" s="15">
        <v>8.2579625062847913E-5</v>
      </c>
      <c r="P290" s="15">
        <v>1.7563130801087458E-4</v>
      </c>
      <c r="Q290" s="15">
        <v>1.2934247487185059E-4</v>
      </c>
      <c r="R290" s="15">
        <v>2.9238004741738687E-4</v>
      </c>
      <c r="S290" s="15">
        <v>2.5945622466484047E-4</v>
      </c>
      <c r="T290" s="15">
        <v>1.8787793600556009E-4</v>
      </c>
      <c r="U290" s="15">
        <v>8.7618857975445925E-5</v>
      </c>
      <c r="V290" s="21">
        <f t="shared" si="9"/>
        <v>-3.1518420552844155</v>
      </c>
      <c r="W290" s="19">
        <f t="shared" si="8"/>
        <v>9.6539842298797047E-3</v>
      </c>
      <c r="X290" s="15">
        <v>0.16434499999999999</v>
      </c>
      <c r="Y290" s="15">
        <v>0.25232300000000002</v>
      </c>
      <c r="Z290" s="14">
        <v>327</v>
      </c>
      <c r="AA290" s="17">
        <v>35.869777724659997</v>
      </c>
      <c r="AB290" s="18">
        <v>5.80810546875</v>
      </c>
    </row>
    <row r="291" spans="1:28" x14ac:dyDescent="0.2">
      <c r="A291" s="20" t="s">
        <v>6393</v>
      </c>
      <c r="B291" s="12" t="s">
        <v>6394</v>
      </c>
      <c r="C291" s="13">
        <v>12.06</v>
      </c>
      <c r="D291" s="14">
        <v>1</v>
      </c>
      <c r="E291" s="14">
        <v>7</v>
      </c>
      <c r="F291" s="14">
        <v>7</v>
      </c>
      <c r="G291" s="14">
        <v>19</v>
      </c>
      <c r="H291" s="15">
        <v>2.3780665986325125E-5</v>
      </c>
      <c r="I291" s="15">
        <v>0</v>
      </c>
      <c r="J291" s="15">
        <v>0</v>
      </c>
      <c r="K291" s="15">
        <v>0</v>
      </c>
      <c r="L291" s="15">
        <v>0</v>
      </c>
      <c r="M291" s="15">
        <v>4.7561331972650249E-6</v>
      </c>
      <c r="N291" s="15">
        <v>1.0635037139128011E-5</v>
      </c>
      <c r="O291" s="15">
        <v>7.0695996410219904E-5</v>
      </c>
      <c r="P291" s="15">
        <v>4.9815116184617581E-5</v>
      </c>
      <c r="Q291" s="15">
        <v>4.5830081276025542E-5</v>
      </c>
      <c r="R291" s="15">
        <v>4.5599318684628167E-5</v>
      </c>
      <c r="S291" s="15">
        <v>0</v>
      </c>
      <c r="T291" s="15">
        <v>4.2388102511098237E-5</v>
      </c>
      <c r="U291" s="15">
        <v>2.5862171944431198E-5</v>
      </c>
      <c r="V291" s="21">
        <f t="shared" si="9"/>
        <v>-3.1557983621198149</v>
      </c>
      <c r="W291" s="19">
        <f t="shared" si="8"/>
        <v>2.7578402422909789E-2</v>
      </c>
      <c r="X291" s="15">
        <v>0.2118276</v>
      </c>
      <c r="Y291" s="15">
        <v>0.26692070000000001</v>
      </c>
      <c r="Z291" s="14">
        <v>771</v>
      </c>
      <c r="AA291" s="17">
        <v>84.969993884659999</v>
      </c>
      <c r="AB291" s="18">
        <v>7.12255859375</v>
      </c>
    </row>
    <row r="292" spans="1:28" x14ac:dyDescent="0.2">
      <c r="A292" s="20" t="s">
        <v>6467</v>
      </c>
      <c r="B292" s="12" t="s">
        <v>6468</v>
      </c>
      <c r="C292" s="13">
        <v>19.41</v>
      </c>
      <c r="D292" s="14">
        <v>1</v>
      </c>
      <c r="E292" s="14">
        <v>9</v>
      </c>
      <c r="F292" s="14">
        <v>9</v>
      </c>
      <c r="G292" s="14">
        <v>29</v>
      </c>
      <c r="H292" s="15">
        <v>0</v>
      </c>
      <c r="I292" s="15">
        <v>0</v>
      </c>
      <c r="J292" s="15">
        <v>0</v>
      </c>
      <c r="K292" s="15">
        <v>1.2467164271264971E-5</v>
      </c>
      <c r="L292" s="15">
        <v>0</v>
      </c>
      <c r="M292" s="15">
        <v>2.493432854252994E-6</v>
      </c>
      <c r="N292" s="15">
        <v>5.5754853594410206E-6</v>
      </c>
      <c r="O292" s="15">
        <v>0</v>
      </c>
      <c r="P292" s="15">
        <v>0</v>
      </c>
      <c r="Q292" s="15">
        <v>4.5423510266727691E-5</v>
      </c>
      <c r="R292" s="15">
        <v>3.7809464767802095E-5</v>
      </c>
      <c r="S292" s="15">
        <v>2.8998754129366768E-5</v>
      </c>
      <c r="T292" s="15">
        <v>2.2446345832779313E-5</v>
      </c>
      <c r="U292" s="15">
        <v>2.1298981465148775E-5</v>
      </c>
      <c r="V292" s="21">
        <f t="shared" si="9"/>
        <v>-3.1702753413704472</v>
      </c>
      <c r="W292" s="15">
        <f t="shared" si="8"/>
        <v>0.10420975508609572</v>
      </c>
      <c r="X292" s="15">
        <v>0.2355855</v>
      </c>
      <c r="Y292" s="15">
        <v>0.29794609999999999</v>
      </c>
      <c r="Z292" s="14">
        <v>680</v>
      </c>
      <c r="AA292" s="17">
        <v>77.750508894660001</v>
      </c>
      <c r="AB292" s="18">
        <v>6.69775390625</v>
      </c>
    </row>
    <row r="293" spans="1:28" x14ac:dyDescent="0.2">
      <c r="A293" s="20" t="s">
        <v>7055</v>
      </c>
      <c r="B293" s="12" t="s">
        <v>7056</v>
      </c>
      <c r="C293" s="13">
        <v>14.66</v>
      </c>
      <c r="D293" s="14">
        <v>1</v>
      </c>
      <c r="E293" s="14">
        <v>13</v>
      </c>
      <c r="F293" s="14">
        <v>13</v>
      </c>
      <c r="G293" s="14">
        <v>29</v>
      </c>
      <c r="H293" s="15">
        <v>8.5460190271620693E-6</v>
      </c>
      <c r="I293" s="15">
        <v>0</v>
      </c>
      <c r="J293" s="15">
        <v>0</v>
      </c>
      <c r="K293" s="15">
        <v>0</v>
      </c>
      <c r="L293" s="15">
        <v>0</v>
      </c>
      <c r="M293" s="15">
        <v>1.7092038054324139E-6</v>
      </c>
      <c r="N293" s="15">
        <v>3.8218958963482018E-6</v>
      </c>
      <c r="O293" s="15">
        <v>1.1401945641827296E-5</v>
      </c>
      <c r="P293" s="15">
        <v>0</v>
      </c>
      <c r="Q293" s="15">
        <v>3.2931824303483402E-5</v>
      </c>
      <c r="R293" s="15">
        <v>3.4267926064739462E-5</v>
      </c>
      <c r="S293" s="15">
        <v>0</v>
      </c>
      <c r="T293" s="15">
        <v>1.5720339202010032E-5</v>
      </c>
      <c r="U293" s="15">
        <v>1.6979066891483375E-5</v>
      </c>
      <c r="V293" s="21">
        <f t="shared" si="9"/>
        <v>-3.2012360080377422</v>
      </c>
      <c r="W293" s="15">
        <f t="shared" si="8"/>
        <v>0.13960014807544593</v>
      </c>
      <c r="X293" s="15">
        <v>0.2355855</v>
      </c>
      <c r="Y293" s="15">
        <v>0.30159859999999999</v>
      </c>
      <c r="Z293" s="14">
        <v>1214</v>
      </c>
      <c r="AA293" s="17">
        <v>133.33609108466001</v>
      </c>
      <c r="AB293" s="18">
        <v>6.08740234375</v>
      </c>
    </row>
    <row r="294" spans="1:28" x14ac:dyDescent="0.2">
      <c r="A294" s="20" t="s">
        <v>7057</v>
      </c>
      <c r="B294" s="12" t="s">
        <v>7058</v>
      </c>
      <c r="C294" s="13">
        <v>22.67</v>
      </c>
      <c r="D294" s="14">
        <v>1</v>
      </c>
      <c r="E294" s="14">
        <v>6</v>
      </c>
      <c r="F294" s="14">
        <v>6</v>
      </c>
      <c r="G294" s="14">
        <v>18</v>
      </c>
      <c r="H294" s="15">
        <v>1.7400680004733691E-5</v>
      </c>
      <c r="I294" s="15">
        <v>0</v>
      </c>
      <c r="J294" s="15">
        <v>0</v>
      </c>
      <c r="K294" s="15">
        <v>0</v>
      </c>
      <c r="L294" s="15">
        <v>0</v>
      </c>
      <c r="M294" s="15">
        <v>3.4801360009467381E-6</v>
      </c>
      <c r="N294" s="15">
        <v>7.7818206690611796E-6</v>
      </c>
      <c r="O294" s="15">
        <v>0</v>
      </c>
      <c r="P294" s="15">
        <v>0</v>
      </c>
      <c r="Q294" s="15">
        <v>1.7598298708245804E-5</v>
      </c>
      <c r="R294" s="15">
        <v>4.9359065011139741E-5</v>
      </c>
      <c r="S294" s="15">
        <v>9.3699729630010095E-5</v>
      </c>
      <c r="T294" s="15">
        <v>3.2131418669879128E-5</v>
      </c>
      <c r="U294" s="15">
        <v>3.9885825866591607E-5</v>
      </c>
      <c r="V294" s="21">
        <f t="shared" si="9"/>
        <v>-3.2067690885804083</v>
      </c>
      <c r="W294" s="15">
        <f t="shared" si="8"/>
        <v>0.1850279590811986</v>
      </c>
      <c r="X294" s="15">
        <v>0.2355855</v>
      </c>
      <c r="Y294" s="15">
        <v>0.30159859999999999</v>
      </c>
      <c r="Z294" s="14">
        <v>397</v>
      </c>
      <c r="AA294" s="17">
        <v>44.839454664660003</v>
      </c>
      <c r="AB294" s="18">
        <v>7.07861328125</v>
      </c>
    </row>
    <row r="295" spans="1:28" x14ac:dyDescent="0.2">
      <c r="A295" s="20" t="s">
        <v>6493</v>
      </c>
      <c r="B295" s="12" t="s">
        <v>6494</v>
      </c>
      <c r="C295" s="13">
        <v>33.33</v>
      </c>
      <c r="D295" s="14">
        <v>1</v>
      </c>
      <c r="E295" s="14">
        <v>6</v>
      </c>
      <c r="F295" s="14">
        <v>6</v>
      </c>
      <c r="G295" s="14">
        <v>22</v>
      </c>
      <c r="H295" s="15">
        <v>0</v>
      </c>
      <c r="I295" s="15">
        <v>0</v>
      </c>
      <c r="J295" s="15">
        <v>0</v>
      </c>
      <c r="K295" s="15">
        <v>2.4999243405851937E-5</v>
      </c>
      <c r="L295" s="15">
        <v>0</v>
      </c>
      <c r="M295" s="15">
        <v>4.9998486811703873E-6</v>
      </c>
      <c r="N295" s="15">
        <v>1.1180001528309659E-5</v>
      </c>
      <c r="O295" s="15">
        <v>0</v>
      </c>
      <c r="P295" s="15">
        <v>0</v>
      </c>
      <c r="Q295" s="15">
        <v>5.8692121496837771E-5</v>
      </c>
      <c r="R295" s="15">
        <v>8.054390534905502E-5</v>
      </c>
      <c r="S295" s="15">
        <v>9.5764803094391268E-5</v>
      </c>
      <c r="T295" s="15">
        <v>4.7000165988056813E-5</v>
      </c>
      <c r="U295" s="15">
        <v>4.4882917997441323E-5</v>
      </c>
      <c r="V295" s="21">
        <f t="shared" si="9"/>
        <v>-3.2327095139364839</v>
      </c>
      <c r="W295" s="15">
        <f t="shared" si="8"/>
        <v>0.10441773251372977</v>
      </c>
      <c r="X295" s="15">
        <v>0.2355855</v>
      </c>
      <c r="Y295" s="15">
        <v>0.29804839999999999</v>
      </c>
      <c r="Z295" s="14">
        <v>222</v>
      </c>
      <c r="AA295" s="17">
        <v>24.09115037466</v>
      </c>
      <c r="AB295" s="18">
        <v>7.94287109375</v>
      </c>
    </row>
    <row r="296" spans="1:28" x14ac:dyDescent="0.2">
      <c r="A296" s="20" t="s">
        <v>7059</v>
      </c>
      <c r="B296" s="12" t="s">
        <v>7060</v>
      </c>
      <c r="C296" s="13">
        <v>29.27</v>
      </c>
      <c r="D296" s="14">
        <v>1</v>
      </c>
      <c r="E296" s="14">
        <v>23</v>
      </c>
      <c r="F296" s="14">
        <v>24</v>
      </c>
      <c r="G296" s="14">
        <v>154</v>
      </c>
      <c r="H296" s="15">
        <v>4.2763988064178216E-5</v>
      </c>
      <c r="I296" s="15">
        <v>0</v>
      </c>
      <c r="J296" s="15">
        <v>0</v>
      </c>
      <c r="K296" s="15">
        <v>0</v>
      </c>
      <c r="L296" s="15">
        <v>0</v>
      </c>
      <c r="M296" s="15">
        <v>8.5527976128356428E-6</v>
      </c>
      <c r="N296" s="15">
        <v>1.9124636860098425E-5</v>
      </c>
      <c r="O296" s="15">
        <v>7.457439916831599E-5</v>
      </c>
      <c r="P296" s="15">
        <v>6.5884379987751152E-5</v>
      </c>
      <c r="Q296" s="15">
        <v>9.9732360117431548E-5</v>
      </c>
      <c r="R296" s="15">
        <v>9.5185927366550215E-5</v>
      </c>
      <c r="S296" s="15">
        <v>7.5118790631982702E-5</v>
      </c>
      <c r="T296" s="15">
        <v>8.2099171454406311E-5</v>
      </c>
      <c r="U296" s="15">
        <v>1.4581322808824311E-5</v>
      </c>
      <c r="V296" s="21">
        <f t="shared" si="9"/>
        <v>-3.262899355754505</v>
      </c>
      <c r="W296" s="19">
        <f t="shared" si="8"/>
        <v>1.8143582560773311E-4</v>
      </c>
      <c r="X296" s="15">
        <v>8.1356159999999997E-2</v>
      </c>
      <c r="Y296" s="15">
        <v>6.5556519999999993E-2</v>
      </c>
      <c r="Z296" s="14">
        <v>1230</v>
      </c>
      <c r="AA296" s="17">
        <v>133.48556558466001</v>
      </c>
      <c r="AB296" s="18">
        <v>6.75634765625</v>
      </c>
    </row>
    <row r="297" spans="1:28" x14ac:dyDescent="0.2">
      <c r="A297" s="20" t="s">
        <v>7061</v>
      </c>
      <c r="B297" s="12" t="s">
        <v>7062</v>
      </c>
      <c r="C297" s="13">
        <v>41.51</v>
      </c>
      <c r="D297" s="14">
        <v>1</v>
      </c>
      <c r="E297" s="14">
        <v>4</v>
      </c>
      <c r="F297" s="14">
        <v>4</v>
      </c>
      <c r="G297" s="14">
        <v>23</v>
      </c>
      <c r="H297" s="15">
        <v>0</v>
      </c>
      <c r="I297" s="15">
        <v>0</v>
      </c>
      <c r="J297" s="15">
        <v>1.9244829778994607E-5</v>
      </c>
      <c r="K297" s="15">
        <v>0</v>
      </c>
      <c r="L297" s="15">
        <v>0</v>
      </c>
      <c r="M297" s="15">
        <v>3.8489659557989217E-6</v>
      </c>
      <c r="N297" s="15">
        <v>8.6065495202488394E-6</v>
      </c>
      <c r="O297" s="15">
        <v>5.837143570782722E-5</v>
      </c>
      <c r="P297" s="15">
        <v>0</v>
      </c>
      <c r="Q297" s="15">
        <v>0</v>
      </c>
      <c r="R297" s="15">
        <v>7.001681546336368E-5</v>
      </c>
      <c r="S297" s="15">
        <v>5.8613687766259576E-5</v>
      </c>
      <c r="T297" s="15">
        <v>3.7400387787490095E-5</v>
      </c>
      <c r="U297" s="15">
        <v>3.4464468349704404E-5</v>
      </c>
      <c r="V297" s="21">
        <f t="shared" si="9"/>
        <v>-3.2805104131907754</v>
      </c>
      <c r="W297" s="15">
        <f t="shared" si="8"/>
        <v>9.4608681569095923E-2</v>
      </c>
      <c r="X297" s="15">
        <v>0.2355855</v>
      </c>
      <c r="Y297" s="15">
        <v>0.2919524</v>
      </c>
      <c r="Z297" s="14">
        <v>106</v>
      </c>
      <c r="AA297" s="17">
        <v>11.77055307466</v>
      </c>
      <c r="AB297" s="18">
        <v>5.41455078125</v>
      </c>
    </row>
    <row r="298" spans="1:28" x14ac:dyDescent="0.2">
      <c r="A298" s="20" t="s">
        <v>6383</v>
      </c>
      <c r="B298" s="12" t="s">
        <v>6384</v>
      </c>
      <c r="C298" s="13">
        <v>43</v>
      </c>
      <c r="D298" s="14">
        <v>1</v>
      </c>
      <c r="E298" s="14">
        <v>6</v>
      </c>
      <c r="F298" s="14">
        <v>6</v>
      </c>
      <c r="G298" s="14">
        <v>35</v>
      </c>
      <c r="H298" s="15">
        <v>1.5179353558029691E-4</v>
      </c>
      <c r="I298" s="15">
        <v>0</v>
      </c>
      <c r="J298" s="15">
        <v>0</v>
      </c>
      <c r="K298" s="15">
        <v>0</v>
      </c>
      <c r="L298" s="15">
        <v>0</v>
      </c>
      <c r="M298" s="15">
        <v>3.0358707116059381E-5</v>
      </c>
      <c r="N298" s="15">
        <v>6.7884132820515372E-5</v>
      </c>
      <c r="O298" s="15">
        <v>0</v>
      </c>
      <c r="P298" s="15">
        <v>3.1010311784421187E-4</v>
      </c>
      <c r="Q298" s="15">
        <v>3.6342375248447624E-4</v>
      </c>
      <c r="R298" s="15">
        <v>4.6046063965740939E-4</v>
      </c>
      <c r="S298" s="15">
        <v>3.4416030761845494E-4</v>
      </c>
      <c r="T298" s="15">
        <v>2.9562956352091054E-4</v>
      </c>
      <c r="U298" s="15">
        <v>1.7444690556335396E-4</v>
      </c>
      <c r="V298" s="21">
        <f t="shared" si="9"/>
        <v>-3.2836082917267122</v>
      </c>
      <c r="W298" s="19">
        <f t="shared" si="8"/>
        <v>2.3636254244684646E-2</v>
      </c>
      <c r="X298" s="15">
        <v>0.2118276</v>
      </c>
      <c r="Y298" s="15">
        <v>0.26042660000000001</v>
      </c>
      <c r="Z298" s="14">
        <v>200</v>
      </c>
      <c r="AA298" s="17">
        <v>22.836492764660001</v>
      </c>
      <c r="AB298" s="18">
        <v>5.10986328125</v>
      </c>
    </row>
    <row r="299" spans="1:28" x14ac:dyDescent="0.2">
      <c r="A299" s="20" t="s">
        <v>6583</v>
      </c>
      <c r="B299" s="12" t="s">
        <v>6584</v>
      </c>
      <c r="C299" s="13">
        <v>21.22</v>
      </c>
      <c r="D299" s="14">
        <v>1</v>
      </c>
      <c r="E299" s="14">
        <v>8</v>
      </c>
      <c r="F299" s="14">
        <v>8</v>
      </c>
      <c r="G299" s="14">
        <v>25</v>
      </c>
      <c r="H299" s="15">
        <v>0</v>
      </c>
      <c r="I299" s="15">
        <v>0</v>
      </c>
      <c r="J299" s="15">
        <v>2.6788914653289643E-5</v>
      </c>
      <c r="K299" s="15">
        <v>0</v>
      </c>
      <c r="L299" s="15">
        <v>0</v>
      </c>
      <c r="M299" s="15">
        <v>5.3577829306579289E-6</v>
      </c>
      <c r="N299" s="15">
        <v>1.1980366841639172E-5</v>
      </c>
      <c r="O299" s="15">
        <v>0</v>
      </c>
      <c r="P299" s="15">
        <v>0</v>
      </c>
      <c r="Q299" s="15">
        <v>8.2222323157927514E-5</v>
      </c>
      <c r="R299" s="15">
        <v>5.8141578682099321E-5</v>
      </c>
      <c r="S299" s="15">
        <v>1.2607057485364233E-4</v>
      </c>
      <c r="T299" s="15">
        <v>5.3286895338733828E-5</v>
      </c>
      <c r="U299" s="15">
        <v>5.4399626301233388E-5</v>
      </c>
      <c r="V299" s="21">
        <f t="shared" si="9"/>
        <v>-3.3140727425995347</v>
      </c>
      <c r="W299" s="15">
        <f t="shared" si="8"/>
        <v>0.12038813451635472</v>
      </c>
      <c r="X299" s="15">
        <v>0.2355855</v>
      </c>
      <c r="Y299" s="15">
        <v>0.30159859999999999</v>
      </c>
      <c r="Z299" s="14">
        <v>589</v>
      </c>
      <c r="AA299" s="17">
        <v>66.697229924659993</v>
      </c>
      <c r="AB299" s="18">
        <v>5.70654296875</v>
      </c>
    </row>
    <row r="300" spans="1:28" x14ac:dyDescent="0.2">
      <c r="A300" s="20" t="s">
        <v>7063</v>
      </c>
      <c r="B300" s="12" t="s">
        <v>7064</v>
      </c>
      <c r="C300" s="13">
        <v>49.66</v>
      </c>
      <c r="D300" s="14">
        <v>1</v>
      </c>
      <c r="E300" s="14">
        <v>12</v>
      </c>
      <c r="F300" s="14">
        <v>12</v>
      </c>
      <c r="G300" s="14">
        <v>47</v>
      </c>
      <c r="H300" s="15">
        <v>0</v>
      </c>
      <c r="I300" s="15">
        <v>1.9054216579645241E-5</v>
      </c>
      <c r="J300" s="15">
        <v>0</v>
      </c>
      <c r="K300" s="15">
        <v>0</v>
      </c>
      <c r="L300" s="15">
        <v>0</v>
      </c>
      <c r="M300" s="15">
        <v>3.8108433159290483E-6</v>
      </c>
      <c r="N300" s="15">
        <v>8.5213047060180587E-6</v>
      </c>
      <c r="O300" s="15">
        <v>0</v>
      </c>
      <c r="P300" s="15">
        <v>4.9737372070661846E-5</v>
      </c>
      <c r="Q300" s="15">
        <v>4.9140333661688929E-5</v>
      </c>
      <c r="R300" s="15">
        <v>4.4715128420621537E-5</v>
      </c>
      <c r="S300" s="15">
        <v>4.7059027026449341E-5</v>
      </c>
      <c r="T300" s="15">
        <v>3.8130372235884331E-5</v>
      </c>
      <c r="U300" s="15">
        <v>2.1406464403252373E-5</v>
      </c>
      <c r="V300" s="21">
        <f t="shared" si="9"/>
        <v>-3.3227584173907978</v>
      </c>
      <c r="W300" s="19">
        <f t="shared" si="8"/>
        <v>1.9364315873633797E-2</v>
      </c>
      <c r="X300" s="15">
        <v>0.2118276</v>
      </c>
      <c r="Y300" s="15">
        <v>0.25650820000000002</v>
      </c>
      <c r="Z300" s="14">
        <v>437</v>
      </c>
      <c r="AA300" s="17">
        <v>47.232969204660002</v>
      </c>
      <c r="AB300" s="18">
        <v>5.61767578125</v>
      </c>
    </row>
    <row r="301" spans="1:28" x14ac:dyDescent="0.2">
      <c r="A301" s="20" t="s">
        <v>6473</v>
      </c>
      <c r="B301" s="12" t="s">
        <v>6474</v>
      </c>
      <c r="C301" s="13">
        <v>30.51</v>
      </c>
      <c r="D301" s="14">
        <v>1</v>
      </c>
      <c r="E301" s="14">
        <v>5</v>
      </c>
      <c r="F301" s="14">
        <v>7</v>
      </c>
      <c r="G301" s="14">
        <v>35</v>
      </c>
      <c r="H301" s="15">
        <v>0</v>
      </c>
      <c r="I301" s="15">
        <v>0</v>
      </c>
      <c r="J301" s="15">
        <v>0</v>
      </c>
      <c r="K301" s="15">
        <v>1.6053751269293998E-5</v>
      </c>
      <c r="L301" s="15">
        <v>0</v>
      </c>
      <c r="M301" s="15">
        <v>3.2107502538587996E-6</v>
      </c>
      <c r="N301" s="15">
        <v>7.1794558264029828E-6</v>
      </c>
      <c r="O301" s="15">
        <v>0</v>
      </c>
      <c r="P301" s="15">
        <v>0</v>
      </c>
      <c r="Q301" s="15">
        <v>4.463936573632596E-5</v>
      </c>
      <c r="R301" s="15">
        <v>4.8757900204515254E-5</v>
      </c>
      <c r="S301" s="15">
        <v>6.7827447793402483E-5</v>
      </c>
      <c r="T301" s="15">
        <v>3.2244942746848738E-5</v>
      </c>
      <c r="U301" s="15">
        <v>3.0707844340346957E-5</v>
      </c>
      <c r="V301" s="21">
        <f t="shared" si="9"/>
        <v>-3.3280905525059366</v>
      </c>
      <c r="W301" s="15">
        <f t="shared" si="8"/>
        <v>0.10173545059847677</v>
      </c>
      <c r="X301" s="15">
        <v>0.2355855</v>
      </c>
      <c r="Y301" s="15">
        <v>0.29656850000000001</v>
      </c>
      <c r="Z301" s="14">
        <v>354</v>
      </c>
      <c r="AA301" s="17">
        <v>40.512243584659998</v>
      </c>
      <c r="AB301" s="18">
        <v>5.69384765625</v>
      </c>
    </row>
    <row r="302" spans="1:28" x14ac:dyDescent="0.2">
      <c r="A302" s="20" t="s">
        <v>6641</v>
      </c>
      <c r="B302" s="12" t="s">
        <v>6642</v>
      </c>
      <c r="C302" s="13">
        <v>25</v>
      </c>
      <c r="D302" s="14">
        <v>1</v>
      </c>
      <c r="E302" s="14">
        <v>1</v>
      </c>
      <c r="F302" s="14">
        <v>5</v>
      </c>
      <c r="G302" s="14">
        <v>17</v>
      </c>
      <c r="H302" s="15">
        <v>4.6953508486497336E-5</v>
      </c>
      <c r="I302" s="15">
        <v>0</v>
      </c>
      <c r="J302" s="15">
        <v>0</v>
      </c>
      <c r="K302" s="15">
        <v>6.892214216465692E-5</v>
      </c>
      <c r="L302" s="15">
        <v>0</v>
      </c>
      <c r="M302" s="15">
        <v>2.3175130130230851E-5</v>
      </c>
      <c r="N302" s="15">
        <v>3.2670553855846579E-5</v>
      </c>
      <c r="O302" s="15">
        <v>1.7858326445762763E-4</v>
      </c>
      <c r="P302" s="15">
        <v>0</v>
      </c>
      <c r="Q302" s="15">
        <v>2.5543015668065089E-4</v>
      </c>
      <c r="R302" s="15">
        <v>0</v>
      </c>
      <c r="S302" s="15">
        <v>7.3602524727942292E-4</v>
      </c>
      <c r="T302" s="15">
        <v>2.3400773368354027E-4</v>
      </c>
      <c r="U302" s="15">
        <v>3.0210578230168274E-4</v>
      </c>
      <c r="V302" s="21">
        <f t="shared" si="9"/>
        <v>-3.3359068651548176</v>
      </c>
      <c r="W302" s="15">
        <f t="shared" si="8"/>
        <v>0.19413064746281941</v>
      </c>
      <c r="X302" s="15">
        <v>0.2355855</v>
      </c>
      <c r="Y302" s="15">
        <v>0.30159859999999999</v>
      </c>
      <c r="Z302" s="14">
        <v>208</v>
      </c>
      <c r="AA302" s="17">
        <v>23.446874444660001</v>
      </c>
      <c r="AB302" s="18">
        <v>5.52880859375</v>
      </c>
    </row>
    <row r="303" spans="1:28" x14ac:dyDescent="0.2">
      <c r="A303" s="20" t="s">
        <v>6695</v>
      </c>
      <c r="B303" s="12" t="s">
        <v>6696</v>
      </c>
      <c r="C303" s="13">
        <v>13.37</v>
      </c>
      <c r="D303" s="14">
        <v>1</v>
      </c>
      <c r="E303" s="14">
        <v>7</v>
      </c>
      <c r="F303" s="14">
        <v>7</v>
      </c>
      <c r="G303" s="14">
        <v>24</v>
      </c>
      <c r="H303" s="15">
        <v>0</v>
      </c>
      <c r="I303" s="15">
        <v>0</v>
      </c>
      <c r="J303" s="15">
        <v>0</v>
      </c>
      <c r="K303" s="15">
        <v>2.5598492867557972E-5</v>
      </c>
      <c r="L303" s="15">
        <v>0</v>
      </c>
      <c r="M303" s="15">
        <v>5.1196985735115944E-6</v>
      </c>
      <c r="N303" s="15">
        <v>1.1447994034680629E-5</v>
      </c>
      <c r="O303" s="15">
        <v>3.8052107923680051E-5</v>
      </c>
      <c r="P303" s="15">
        <v>7.4380820321179653E-5</v>
      </c>
      <c r="Q303" s="15">
        <v>4.7157897296342198E-5</v>
      </c>
      <c r="R303" s="15">
        <v>4.2452884844185864E-5</v>
      </c>
      <c r="S303" s="15">
        <v>5.7739141893512298E-5</v>
      </c>
      <c r="T303" s="15">
        <v>5.1956570455780007E-5</v>
      </c>
      <c r="U303" s="15">
        <v>1.4516942662455266E-5</v>
      </c>
      <c r="V303" s="21">
        <f t="shared" si="9"/>
        <v>-3.343175426681098</v>
      </c>
      <c r="W303" s="19">
        <f t="shared" si="8"/>
        <v>5.7258493796493207E-4</v>
      </c>
      <c r="X303" s="15">
        <v>8.1356159999999997E-2</v>
      </c>
      <c r="Y303" s="15">
        <v>8.2100530000000005E-2</v>
      </c>
      <c r="Z303" s="14">
        <v>748</v>
      </c>
      <c r="AA303" s="17">
        <v>82.733012864660097</v>
      </c>
      <c r="AB303" s="18">
        <v>7.16650390625</v>
      </c>
    </row>
    <row r="304" spans="1:28" x14ac:dyDescent="0.2">
      <c r="A304" s="20" t="s">
        <v>7065</v>
      </c>
      <c r="B304" s="12" t="s">
        <v>7066</v>
      </c>
      <c r="C304" s="13">
        <v>22.97</v>
      </c>
      <c r="D304" s="14">
        <v>1</v>
      </c>
      <c r="E304" s="14">
        <v>6</v>
      </c>
      <c r="F304" s="14">
        <v>6</v>
      </c>
      <c r="G304" s="14">
        <v>32</v>
      </c>
      <c r="H304" s="15">
        <v>0</v>
      </c>
      <c r="I304" s="15">
        <v>0</v>
      </c>
      <c r="J304" s="15">
        <v>0</v>
      </c>
      <c r="K304" s="15">
        <v>1.7603744365377656E-5</v>
      </c>
      <c r="L304" s="15">
        <v>0</v>
      </c>
      <c r="M304" s="15">
        <v>3.5207488730755314E-6</v>
      </c>
      <c r="N304" s="15">
        <v>7.8726338119026675E-6</v>
      </c>
      <c r="O304" s="15">
        <v>0</v>
      </c>
      <c r="P304" s="15">
        <v>0</v>
      </c>
      <c r="Q304" s="15">
        <v>6.6645104508020303E-5</v>
      </c>
      <c r="R304" s="15">
        <v>7.0460271360084752E-5</v>
      </c>
      <c r="S304" s="15">
        <v>4.364998542876291E-5</v>
      </c>
      <c r="T304" s="15">
        <v>3.6151072259373595E-5</v>
      </c>
      <c r="U304" s="15">
        <v>3.4558070314474617E-5</v>
      </c>
      <c r="V304" s="21">
        <f t="shared" si="9"/>
        <v>-3.3600842070246997</v>
      </c>
      <c r="W304" s="15">
        <f t="shared" si="8"/>
        <v>0.10206032562723177</v>
      </c>
      <c r="X304" s="15">
        <v>0.2355855</v>
      </c>
      <c r="Y304" s="15">
        <v>0.29680060000000003</v>
      </c>
      <c r="Z304" s="14">
        <v>370</v>
      </c>
      <c r="AA304" s="17">
        <v>40.685392134659999</v>
      </c>
      <c r="AB304" s="18">
        <v>5.14794921875</v>
      </c>
    </row>
    <row r="305" spans="1:28" x14ac:dyDescent="0.2">
      <c r="A305" s="20" t="s">
        <v>7067</v>
      </c>
      <c r="B305" s="12" t="s">
        <v>7068</v>
      </c>
      <c r="C305" s="13">
        <v>12.5</v>
      </c>
      <c r="D305" s="14">
        <v>1</v>
      </c>
      <c r="E305" s="14">
        <v>3</v>
      </c>
      <c r="F305" s="14">
        <v>3</v>
      </c>
      <c r="G305" s="14">
        <v>25</v>
      </c>
      <c r="H305" s="15">
        <v>0</v>
      </c>
      <c r="I305" s="15">
        <v>1.587114796555626E-4</v>
      </c>
      <c r="J305" s="15">
        <v>0</v>
      </c>
      <c r="K305" s="15">
        <v>0</v>
      </c>
      <c r="L305" s="15">
        <v>0</v>
      </c>
      <c r="M305" s="15">
        <v>3.1742295931112523E-5</v>
      </c>
      <c r="N305" s="15">
        <v>7.0977931463882596E-5</v>
      </c>
      <c r="O305" s="15">
        <v>0</v>
      </c>
      <c r="P305" s="15">
        <v>0</v>
      </c>
      <c r="Q305" s="15">
        <v>0</v>
      </c>
      <c r="R305" s="15">
        <v>9.4151208552858848E-4</v>
      </c>
      <c r="S305" s="15">
        <v>6.9612276452664748E-4</v>
      </c>
      <c r="T305" s="15">
        <v>3.275269700110472E-4</v>
      </c>
      <c r="U305" s="15">
        <v>4.5679928033697892E-4</v>
      </c>
      <c r="V305" s="21">
        <f t="shared" si="9"/>
        <v>-3.3671353217104887</v>
      </c>
      <c r="W305" s="15">
        <f t="shared" si="8"/>
        <v>0.22260264386956924</v>
      </c>
      <c r="X305" s="15">
        <v>0.2355855</v>
      </c>
      <c r="Y305" s="15">
        <v>0.32146190000000002</v>
      </c>
      <c r="Z305" s="14">
        <v>304</v>
      </c>
      <c r="AA305" s="17">
        <v>35.171960374660003</v>
      </c>
      <c r="AB305" s="18">
        <v>8.64599609375</v>
      </c>
    </row>
    <row r="306" spans="1:28" x14ac:dyDescent="0.2">
      <c r="A306" s="20" t="s">
        <v>6451</v>
      </c>
      <c r="B306" s="12" t="s">
        <v>6452</v>
      </c>
      <c r="C306" s="13">
        <v>26.96</v>
      </c>
      <c r="D306" s="14">
        <v>1</v>
      </c>
      <c r="E306" s="14">
        <v>8</v>
      </c>
      <c r="F306" s="14">
        <v>21</v>
      </c>
      <c r="G306" s="14">
        <v>84</v>
      </c>
      <c r="H306" s="15">
        <v>0</v>
      </c>
      <c r="I306" s="15">
        <v>1.204835221087415E-4</v>
      </c>
      <c r="J306" s="15">
        <v>0</v>
      </c>
      <c r="K306" s="15">
        <v>0</v>
      </c>
      <c r="L306" s="15">
        <v>0</v>
      </c>
      <c r="M306" s="15">
        <v>2.4096704421748299E-5</v>
      </c>
      <c r="N306" s="15">
        <v>5.3881869120748956E-5</v>
      </c>
      <c r="O306" s="15">
        <v>3.315694016136226E-4</v>
      </c>
      <c r="P306" s="15">
        <v>2.1723004473744257E-4</v>
      </c>
      <c r="Q306" s="15">
        <v>0</v>
      </c>
      <c r="R306" s="15">
        <v>3.8166676153310721E-4</v>
      </c>
      <c r="S306" s="15">
        <v>3.1823452134923828E-4</v>
      </c>
      <c r="T306" s="15">
        <v>2.4974014584668209E-4</v>
      </c>
      <c r="U306" s="15">
        <v>1.5183805980631575E-4</v>
      </c>
      <c r="V306" s="21">
        <f t="shared" si="9"/>
        <v>-3.3735199984964912</v>
      </c>
      <c r="W306" s="19">
        <f t="shared" si="8"/>
        <v>2.596790071609385E-2</v>
      </c>
      <c r="X306" s="15">
        <v>0.2118276</v>
      </c>
      <c r="Y306" s="15">
        <v>0.26401829999999998</v>
      </c>
      <c r="Z306" s="14">
        <v>894</v>
      </c>
      <c r="AA306" s="17">
        <v>103.76832929466001</v>
      </c>
      <c r="AB306" s="18">
        <v>5.45263671875</v>
      </c>
    </row>
    <row r="307" spans="1:28" x14ac:dyDescent="0.2">
      <c r="A307" s="20" t="s">
        <v>7069</v>
      </c>
      <c r="B307" s="12" t="s">
        <v>7070</v>
      </c>
      <c r="C307" s="13">
        <v>4.97</v>
      </c>
      <c r="D307" s="14">
        <v>1</v>
      </c>
      <c r="E307" s="14">
        <v>4</v>
      </c>
      <c r="F307" s="14">
        <v>4</v>
      </c>
      <c r="G307" s="14">
        <v>19</v>
      </c>
      <c r="H307" s="15">
        <v>3.0989567077383516E-5</v>
      </c>
      <c r="I307" s="15">
        <v>0</v>
      </c>
      <c r="J307" s="15">
        <v>0</v>
      </c>
      <c r="K307" s="15">
        <v>0</v>
      </c>
      <c r="L307" s="15">
        <v>0</v>
      </c>
      <c r="M307" s="15">
        <v>6.197913415476703E-6</v>
      </c>
      <c r="N307" s="15">
        <v>1.3858955715663806E-5</v>
      </c>
      <c r="O307" s="15">
        <v>0</v>
      </c>
      <c r="P307" s="15">
        <v>2.1312341515976545E-5</v>
      </c>
      <c r="Q307" s="15">
        <v>1.2523586996768733E-5</v>
      </c>
      <c r="R307" s="15">
        <v>2.9248713511573205E-4</v>
      </c>
      <c r="S307" s="15">
        <v>0</v>
      </c>
      <c r="T307" s="15">
        <v>6.5264612725695462E-5</v>
      </c>
      <c r="U307" s="15">
        <v>1.2734051983676747E-4</v>
      </c>
      <c r="V307" s="21">
        <f t="shared" si="9"/>
        <v>-3.3964464509992451</v>
      </c>
      <c r="W307" s="15">
        <f t="shared" si="8"/>
        <v>0.35949781989406143</v>
      </c>
      <c r="X307" s="15">
        <v>0.2355855</v>
      </c>
      <c r="Y307" s="15">
        <v>0.33228679999999999</v>
      </c>
      <c r="Z307" s="14">
        <v>946</v>
      </c>
      <c r="AA307" s="17">
        <v>104.34591106466</v>
      </c>
      <c r="AB307" s="18">
        <v>6.26513671875</v>
      </c>
    </row>
    <row r="308" spans="1:28" x14ac:dyDescent="0.2">
      <c r="A308" s="20" t="s">
        <v>6667</v>
      </c>
      <c r="B308" s="12" t="s">
        <v>6668</v>
      </c>
      <c r="C308" s="13">
        <v>13.93</v>
      </c>
      <c r="D308" s="14">
        <v>1</v>
      </c>
      <c r="E308" s="14">
        <v>8</v>
      </c>
      <c r="F308" s="14">
        <v>11</v>
      </c>
      <c r="G308" s="14">
        <v>41</v>
      </c>
      <c r="H308" s="15">
        <v>3.2440268717104077E-5</v>
      </c>
      <c r="I308" s="15">
        <v>0</v>
      </c>
      <c r="J308" s="15">
        <v>0</v>
      </c>
      <c r="K308" s="15">
        <v>0</v>
      </c>
      <c r="L308" s="15">
        <v>0</v>
      </c>
      <c r="M308" s="15">
        <v>6.4880537434208155E-6</v>
      </c>
      <c r="N308" s="15">
        <v>1.4507729211960923E-5</v>
      </c>
      <c r="O308" s="15">
        <v>0</v>
      </c>
      <c r="P308" s="15">
        <v>1.3480051701862041E-5</v>
      </c>
      <c r="Q308" s="15">
        <v>4.5440860626574135E-5</v>
      </c>
      <c r="R308" s="15">
        <v>1.3545315059788592E-4</v>
      </c>
      <c r="S308" s="15">
        <v>1.478840336187263E-4</v>
      </c>
      <c r="T308" s="15">
        <v>6.8451619309009673E-5</v>
      </c>
      <c r="U308" s="15">
        <v>6.8984973154446487E-5</v>
      </c>
      <c r="V308" s="21">
        <f t="shared" si="9"/>
        <v>-3.3992269954507592</v>
      </c>
      <c r="W308" s="15">
        <f t="shared" si="8"/>
        <v>0.11503196174728512</v>
      </c>
      <c r="X308" s="15">
        <v>0.2355855</v>
      </c>
      <c r="Y308" s="15">
        <v>0.30139159999999998</v>
      </c>
      <c r="Z308" s="14">
        <v>1220</v>
      </c>
      <c r="AA308" s="17">
        <v>134.66191105466001</v>
      </c>
      <c r="AB308" s="18">
        <v>5.90966796875</v>
      </c>
    </row>
    <row r="309" spans="1:28" x14ac:dyDescent="0.2">
      <c r="A309" s="20" t="s">
        <v>6447</v>
      </c>
      <c r="B309" s="12" t="s">
        <v>6448</v>
      </c>
      <c r="C309" s="13">
        <v>27.48</v>
      </c>
      <c r="D309" s="14">
        <v>1</v>
      </c>
      <c r="E309" s="14">
        <v>7</v>
      </c>
      <c r="F309" s="14">
        <v>7</v>
      </c>
      <c r="G309" s="14">
        <v>25</v>
      </c>
      <c r="H309" s="15">
        <v>0</v>
      </c>
      <c r="I309" s="15">
        <v>0</v>
      </c>
      <c r="J309" s="15">
        <v>0</v>
      </c>
      <c r="K309" s="15">
        <v>7.2400080910133219E-5</v>
      </c>
      <c r="L309" s="15">
        <v>0</v>
      </c>
      <c r="M309" s="15">
        <v>1.4480016182026644E-5</v>
      </c>
      <c r="N309" s="15">
        <v>3.2378300498308542E-5</v>
      </c>
      <c r="O309" s="15">
        <v>1.1005901247244225E-4</v>
      </c>
      <c r="P309" s="15">
        <v>1.9746982467590938E-4</v>
      </c>
      <c r="Q309" s="15">
        <v>1.219138582817265E-4</v>
      </c>
      <c r="R309" s="15">
        <v>1.9627032458249772E-4</v>
      </c>
      <c r="S309" s="15">
        <v>1.5629762698573634E-4</v>
      </c>
      <c r="T309" s="15">
        <v>1.5640212939966244E-4</v>
      </c>
      <c r="U309" s="15">
        <v>4.0660683818733599E-5</v>
      </c>
      <c r="V309" s="21">
        <f t="shared" si="9"/>
        <v>-3.4331250351235614</v>
      </c>
      <c r="W309" s="19">
        <f t="shared" si="8"/>
        <v>3.4995969841326689E-4</v>
      </c>
      <c r="X309" s="15">
        <v>8.1356159999999997E-2</v>
      </c>
      <c r="Y309" s="15">
        <v>7.6081380000000004E-2</v>
      </c>
      <c r="Z309" s="14">
        <v>404</v>
      </c>
      <c r="AA309" s="17">
        <v>46.768060054659898</v>
      </c>
      <c r="AB309" s="18">
        <v>6.62451171875</v>
      </c>
    </row>
    <row r="310" spans="1:28" x14ac:dyDescent="0.2">
      <c r="A310" s="20" t="s">
        <v>7071</v>
      </c>
      <c r="B310" s="12" t="s">
        <v>7072</v>
      </c>
      <c r="C310" s="13">
        <v>10.43</v>
      </c>
      <c r="D310" s="14">
        <v>1</v>
      </c>
      <c r="E310" s="14">
        <v>10</v>
      </c>
      <c r="F310" s="14">
        <v>10</v>
      </c>
      <c r="G310" s="14">
        <v>36</v>
      </c>
      <c r="H310" s="15">
        <v>0</v>
      </c>
      <c r="I310" s="15">
        <v>0</v>
      </c>
      <c r="J310" s="15">
        <v>0</v>
      </c>
      <c r="K310" s="15">
        <v>1.2838984340445259E-5</v>
      </c>
      <c r="L310" s="15">
        <v>0</v>
      </c>
      <c r="M310" s="15">
        <v>2.5677968680890518E-6</v>
      </c>
      <c r="N310" s="15">
        <v>5.7417683494581797E-6</v>
      </c>
      <c r="O310" s="15">
        <v>2.0377089985398298E-5</v>
      </c>
      <c r="P310" s="15">
        <v>2.5219668051286348E-5</v>
      </c>
      <c r="Q310" s="15">
        <v>3.9001334246774418E-5</v>
      </c>
      <c r="R310" s="15">
        <v>4.077191417707114E-5</v>
      </c>
      <c r="S310" s="15">
        <v>2.5577627596360758E-5</v>
      </c>
      <c r="T310" s="15">
        <v>3.0189526811378194E-5</v>
      </c>
      <c r="U310" s="15">
        <v>9.1088953716225713E-6</v>
      </c>
      <c r="V310" s="21">
        <f t="shared" si="9"/>
        <v>-3.5554451601895938</v>
      </c>
      <c r="W310" s="19">
        <f t="shared" si="8"/>
        <v>8.0875838999428103E-4</v>
      </c>
      <c r="X310" s="15">
        <v>8.1356159999999997E-2</v>
      </c>
      <c r="Y310" s="15">
        <v>9.006981E-2</v>
      </c>
      <c r="Z310" s="14">
        <v>1380</v>
      </c>
      <c r="AA310" s="17">
        <v>149.38052639466099</v>
      </c>
      <c r="AB310" s="18">
        <v>6.82958984375</v>
      </c>
    </row>
    <row r="311" spans="1:28" x14ac:dyDescent="0.2">
      <c r="A311" s="20" t="s">
        <v>6331</v>
      </c>
      <c r="B311" s="12" t="s">
        <v>6332</v>
      </c>
      <c r="C311" s="13">
        <v>15.06</v>
      </c>
      <c r="D311" s="14">
        <v>1</v>
      </c>
      <c r="E311" s="14">
        <v>10</v>
      </c>
      <c r="F311" s="14">
        <v>10</v>
      </c>
      <c r="G311" s="14">
        <v>25</v>
      </c>
      <c r="H311" s="15">
        <v>0</v>
      </c>
      <c r="I311" s="15">
        <v>0</v>
      </c>
      <c r="J311" s="15">
        <v>3.4313552772226174E-5</v>
      </c>
      <c r="K311" s="15">
        <v>0</v>
      </c>
      <c r="L311" s="15">
        <v>0</v>
      </c>
      <c r="M311" s="15">
        <v>6.8627105544452347E-6</v>
      </c>
      <c r="N311" s="15">
        <v>1.5345487309644815E-5</v>
      </c>
      <c r="O311" s="15">
        <v>9.788537314284559E-5</v>
      </c>
      <c r="P311" s="15">
        <v>0</v>
      </c>
      <c r="Q311" s="15">
        <v>6.5178241395441063E-5</v>
      </c>
      <c r="R311" s="15">
        <v>1.3918416196656751E-4</v>
      </c>
      <c r="S311" s="15">
        <v>1.1506640513467212E-4</v>
      </c>
      <c r="T311" s="15">
        <v>8.3462836327905253E-5</v>
      </c>
      <c r="U311" s="15">
        <v>5.3879571082589343E-5</v>
      </c>
      <c r="V311" s="21">
        <f t="shared" si="9"/>
        <v>-3.6042835355619123</v>
      </c>
      <c r="W311" s="19">
        <f t="shared" si="8"/>
        <v>3.1027668863630672E-2</v>
      </c>
      <c r="X311" s="15">
        <v>0.21520880000000001</v>
      </c>
      <c r="Y311" s="15">
        <v>0.27353549999999999</v>
      </c>
      <c r="Z311" s="14">
        <v>1069</v>
      </c>
      <c r="AA311" s="17">
        <v>118.90337150466</v>
      </c>
      <c r="AB311" s="18">
        <v>8.23583984375</v>
      </c>
    </row>
    <row r="312" spans="1:28" x14ac:dyDescent="0.2">
      <c r="A312" s="20" t="s">
        <v>7073</v>
      </c>
      <c r="B312" s="12" t="s">
        <v>7074</v>
      </c>
      <c r="C312" s="13">
        <v>21.43</v>
      </c>
      <c r="D312" s="14">
        <v>1</v>
      </c>
      <c r="E312" s="14">
        <v>4</v>
      </c>
      <c r="F312" s="14">
        <v>4</v>
      </c>
      <c r="G312" s="14">
        <v>21</v>
      </c>
      <c r="H312" s="15">
        <v>0</v>
      </c>
      <c r="I312" s="15">
        <v>0</v>
      </c>
      <c r="J312" s="15">
        <v>0</v>
      </c>
      <c r="K312" s="15">
        <v>1.6249350141914337E-5</v>
      </c>
      <c r="L312" s="15">
        <v>0</v>
      </c>
      <c r="M312" s="15">
        <v>3.2498700283828675E-6</v>
      </c>
      <c r="N312" s="15">
        <v>7.2669303015032625E-6</v>
      </c>
      <c r="O312" s="15">
        <v>0</v>
      </c>
      <c r="P312" s="15">
        <v>0</v>
      </c>
      <c r="Q312" s="15">
        <v>5.6127127395116456E-5</v>
      </c>
      <c r="R312" s="15">
        <v>5.8637970770700135E-5</v>
      </c>
      <c r="S312" s="15">
        <v>9.5696107100323876E-5</v>
      </c>
      <c r="T312" s="15">
        <v>4.2092241053228095E-5</v>
      </c>
      <c r="U312" s="15">
        <v>4.1495864780344293E-5</v>
      </c>
      <c r="V312" s="21">
        <f t="shared" si="9"/>
        <v>-3.6951003960458504</v>
      </c>
      <c r="W312" s="15">
        <f t="shared" si="8"/>
        <v>0.10420698483709026</v>
      </c>
      <c r="X312" s="15">
        <v>0.2355855</v>
      </c>
      <c r="Y312" s="15">
        <v>0.29794609999999999</v>
      </c>
      <c r="Z312" s="14">
        <v>350</v>
      </c>
      <c r="AA312" s="17">
        <v>38.595607584660002</v>
      </c>
      <c r="AB312" s="18">
        <v>5.36376953125</v>
      </c>
    </row>
    <row r="313" spans="1:28" x14ac:dyDescent="0.2">
      <c r="A313" s="20" t="s">
        <v>6485</v>
      </c>
      <c r="B313" s="12" t="s">
        <v>6486</v>
      </c>
      <c r="C313" s="13">
        <v>10.48</v>
      </c>
      <c r="D313" s="14">
        <v>1</v>
      </c>
      <c r="E313" s="14">
        <v>7</v>
      </c>
      <c r="F313" s="14">
        <v>7</v>
      </c>
      <c r="G313" s="14">
        <v>29</v>
      </c>
      <c r="H313" s="15">
        <v>1.95011918412844E-5</v>
      </c>
      <c r="I313" s="15">
        <v>0</v>
      </c>
      <c r="J313" s="15">
        <v>0</v>
      </c>
      <c r="K313" s="15">
        <v>0</v>
      </c>
      <c r="L313" s="15">
        <v>0</v>
      </c>
      <c r="M313" s="15">
        <v>3.9002383682568803E-6</v>
      </c>
      <c r="N313" s="15">
        <v>8.7211981198752435E-6</v>
      </c>
      <c r="O313" s="15">
        <v>4.1312890356089969E-5</v>
      </c>
      <c r="P313" s="15">
        <v>4.4707897223720888E-5</v>
      </c>
      <c r="Q313" s="15">
        <v>3.8189035798752292E-5</v>
      </c>
      <c r="R313" s="15">
        <v>8.3846583441731597E-5</v>
      </c>
      <c r="S313" s="15">
        <v>7.6995738445981708E-5</v>
      </c>
      <c r="T313" s="15">
        <v>5.7010429053255297E-5</v>
      </c>
      <c r="U313" s="15">
        <v>2.1631005689123052E-5</v>
      </c>
      <c r="V313" s="21">
        <f t="shared" si="9"/>
        <v>-3.8695916550428051</v>
      </c>
      <c r="W313" s="19">
        <f t="shared" si="8"/>
        <v>3.2723431738232236E-3</v>
      </c>
      <c r="X313" s="15">
        <v>9.7824439999999999E-2</v>
      </c>
      <c r="Y313" s="15">
        <v>0.16265279999999999</v>
      </c>
      <c r="Z313" s="14">
        <v>926</v>
      </c>
      <c r="AA313" s="17">
        <v>105.90803815466001</v>
      </c>
      <c r="AB313" s="18">
        <v>6.65380859375</v>
      </c>
    </row>
    <row r="314" spans="1:28" x14ac:dyDescent="0.2">
      <c r="A314" s="20" t="s">
        <v>6433</v>
      </c>
      <c r="B314" s="12" t="s">
        <v>6434</v>
      </c>
      <c r="C314" s="13">
        <v>42.26</v>
      </c>
      <c r="D314" s="14">
        <v>1</v>
      </c>
      <c r="E314" s="14">
        <v>5</v>
      </c>
      <c r="F314" s="14">
        <v>5</v>
      </c>
      <c r="G314" s="14">
        <v>23</v>
      </c>
      <c r="H314" s="15">
        <v>0</v>
      </c>
      <c r="I314" s="15">
        <v>9.1121561757608594E-5</v>
      </c>
      <c r="J314" s="15">
        <v>0</v>
      </c>
      <c r="K314" s="15">
        <v>0</v>
      </c>
      <c r="L314" s="15">
        <v>0</v>
      </c>
      <c r="M314" s="15">
        <v>1.822431235152172E-5</v>
      </c>
      <c r="N314" s="15">
        <v>4.0750801261191614E-5</v>
      </c>
      <c r="O314" s="15">
        <v>0</v>
      </c>
      <c r="P314" s="15">
        <v>1.1403712071209504E-4</v>
      </c>
      <c r="Q314" s="15">
        <v>0</v>
      </c>
      <c r="R314" s="15">
        <v>5.6578503428388787E-4</v>
      </c>
      <c r="S314" s="15">
        <v>7.1347271181250655E-4</v>
      </c>
      <c r="T314" s="15">
        <v>2.7865897336169787E-4</v>
      </c>
      <c r="U314" s="15">
        <v>3.3686286647760684E-4</v>
      </c>
      <c r="V314" s="21">
        <f t="shared" si="9"/>
        <v>-3.934564327522478</v>
      </c>
      <c r="W314" s="15">
        <f t="shared" si="8"/>
        <v>0.15922118246345496</v>
      </c>
      <c r="X314" s="15">
        <v>0.2355855</v>
      </c>
      <c r="Y314" s="15">
        <v>0.30159859999999999</v>
      </c>
      <c r="Z314" s="14">
        <v>168</v>
      </c>
      <c r="AA314" s="17">
        <v>19.654304704659999</v>
      </c>
      <c r="AB314" s="18">
        <v>8.42626953125</v>
      </c>
    </row>
    <row r="315" spans="1:28" x14ac:dyDescent="0.2">
      <c r="A315" s="20" t="s">
        <v>6321</v>
      </c>
      <c r="B315" s="12" t="s">
        <v>6322</v>
      </c>
      <c r="C315" s="13">
        <v>56.11</v>
      </c>
      <c r="D315" s="14">
        <v>1</v>
      </c>
      <c r="E315" s="14">
        <v>4</v>
      </c>
      <c r="F315" s="14">
        <v>8</v>
      </c>
      <c r="G315" s="14">
        <v>102</v>
      </c>
      <c r="H315" s="15">
        <v>0</v>
      </c>
      <c r="I315" s="15">
        <v>0</v>
      </c>
      <c r="J315" s="15">
        <v>0</v>
      </c>
      <c r="K315" s="15">
        <v>1.0088213981668415E-4</v>
      </c>
      <c r="L315" s="15">
        <v>7.9963602015891802E-5</v>
      </c>
      <c r="M315" s="15">
        <v>3.6169148366515192E-5</v>
      </c>
      <c r="N315" s="15">
        <v>5.007581081109422E-5</v>
      </c>
      <c r="O315" s="15">
        <v>0</v>
      </c>
      <c r="P315" s="15">
        <v>0</v>
      </c>
      <c r="Q315" s="15">
        <v>7.0554000590774971E-4</v>
      </c>
      <c r="R315" s="15">
        <v>1.1260277435223842E-3</v>
      </c>
      <c r="S315" s="15">
        <v>9.8251438895267701E-4</v>
      </c>
      <c r="T315" s="15">
        <v>5.6281642767656219E-4</v>
      </c>
      <c r="U315" s="15">
        <v>5.3554832818907135E-4</v>
      </c>
      <c r="V315" s="21">
        <f t="shared" si="9"/>
        <v>-3.9598329050411096</v>
      </c>
      <c r="W315" s="15">
        <f t="shared" si="8"/>
        <v>9.2590959537672532E-2</v>
      </c>
      <c r="X315" s="15">
        <v>0.2355855</v>
      </c>
      <c r="Y315" s="15">
        <v>0.29055629999999999</v>
      </c>
      <c r="Z315" s="14">
        <v>180</v>
      </c>
      <c r="AA315" s="17">
        <v>20.38361473466</v>
      </c>
      <c r="AB315" s="18">
        <v>7.13720703125</v>
      </c>
    </row>
    <row r="316" spans="1:28" x14ac:dyDescent="0.2">
      <c r="A316" s="20" t="s">
        <v>6429</v>
      </c>
      <c r="B316" s="12" t="s">
        <v>6430</v>
      </c>
      <c r="C316" s="13">
        <v>36.04</v>
      </c>
      <c r="D316" s="14">
        <v>1</v>
      </c>
      <c r="E316" s="14">
        <v>7</v>
      </c>
      <c r="F316" s="14">
        <v>7</v>
      </c>
      <c r="G316" s="14">
        <v>27</v>
      </c>
      <c r="H316" s="15">
        <v>2.0081059334747063E-5</v>
      </c>
      <c r="I316" s="15">
        <v>0</v>
      </c>
      <c r="J316" s="15">
        <v>0</v>
      </c>
      <c r="K316" s="15">
        <v>0</v>
      </c>
      <c r="L316" s="15">
        <v>0</v>
      </c>
      <c r="M316" s="15">
        <v>4.0162118669494124E-6</v>
      </c>
      <c r="N316" s="15">
        <v>8.9805227465402266E-6</v>
      </c>
      <c r="O316" s="15">
        <v>0</v>
      </c>
      <c r="P316" s="15">
        <v>1.22882915713825E-5</v>
      </c>
      <c r="Q316" s="15">
        <v>9.805866289012898E-5</v>
      </c>
      <c r="R316" s="15">
        <v>9.9589157841369489E-5</v>
      </c>
      <c r="S316" s="15">
        <v>1.3367094881327284E-4</v>
      </c>
      <c r="T316" s="15">
        <v>6.8721412223230765E-5</v>
      </c>
      <c r="U316" s="15">
        <v>5.9032329921749297E-5</v>
      </c>
      <c r="V316" s="21">
        <f t="shared" si="9"/>
        <v>-4.0968524013250658</v>
      </c>
      <c r="W316" s="15">
        <f t="shared" si="8"/>
        <v>6.9708866911061901E-2</v>
      </c>
      <c r="X316" s="15">
        <v>0.2355855</v>
      </c>
      <c r="Y316" s="15">
        <v>0.28941329999999998</v>
      </c>
      <c r="Z316" s="14">
        <v>283</v>
      </c>
      <c r="AA316" s="17">
        <v>31.041747254659999</v>
      </c>
      <c r="AB316" s="18">
        <v>7.13720703125</v>
      </c>
    </row>
    <row r="317" spans="1:28" x14ac:dyDescent="0.2">
      <c r="A317" s="20" t="s">
        <v>6437</v>
      </c>
      <c r="B317" s="12" t="s">
        <v>6438</v>
      </c>
      <c r="C317" s="13">
        <v>4.84</v>
      </c>
      <c r="D317" s="14">
        <v>1</v>
      </c>
      <c r="E317" s="14">
        <v>9</v>
      </c>
      <c r="F317" s="14">
        <v>10</v>
      </c>
      <c r="G317" s="14">
        <v>19</v>
      </c>
      <c r="H317" s="15">
        <v>0</v>
      </c>
      <c r="I317" s="15">
        <v>0</v>
      </c>
      <c r="J317" s="15">
        <v>0</v>
      </c>
      <c r="K317" s="15">
        <v>2.3870529422854965E-5</v>
      </c>
      <c r="L317" s="15">
        <v>0</v>
      </c>
      <c r="M317" s="15">
        <v>4.7741058845709929E-6</v>
      </c>
      <c r="N317" s="15">
        <v>1.0675225289682504E-5</v>
      </c>
      <c r="O317" s="15">
        <v>3.2811137109340434E-4</v>
      </c>
      <c r="P317" s="15">
        <v>0</v>
      </c>
      <c r="Q317" s="15">
        <v>1.6084259079245976E-5</v>
      </c>
      <c r="R317" s="15">
        <v>6.803729684676051E-5</v>
      </c>
      <c r="S317" s="15">
        <v>0</v>
      </c>
      <c r="T317" s="15">
        <v>8.2446585403882165E-5</v>
      </c>
      <c r="U317" s="15">
        <v>1.4014068981682123E-4</v>
      </c>
      <c r="V317" s="21">
        <f t="shared" si="9"/>
        <v>-4.1101572751235489</v>
      </c>
      <c r="W317" s="15">
        <f t="shared" si="8"/>
        <v>0.28344388941829296</v>
      </c>
      <c r="X317" s="15">
        <v>0.2355855</v>
      </c>
      <c r="Y317" s="15">
        <v>0.33228679999999999</v>
      </c>
      <c r="Z317" s="14">
        <v>2335</v>
      </c>
      <c r="AA317" s="17">
        <v>273.44256689466101</v>
      </c>
      <c r="AB317" s="18">
        <v>8.83642578125</v>
      </c>
    </row>
    <row r="318" spans="1:28" x14ac:dyDescent="0.2">
      <c r="A318" s="20" t="s">
        <v>7075</v>
      </c>
      <c r="B318" s="12" t="s">
        <v>7076</v>
      </c>
      <c r="C318" s="13">
        <v>9.42</v>
      </c>
      <c r="D318" s="14">
        <v>1</v>
      </c>
      <c r="E318" s="14">
        <v>3</v>
      </c>
      <c r="F318" s="14">
        <v>3</v>
      </c>
      <c r="G318" s="14">
        <v>11</v>
      </c>
      <c r="H318" s="15">
        <v>5.468383048371819E-6</v>
      </c>
      <c r="I318" s="15">
        <v>0</v>
      </c>
      <c r="J318" s="15">
        <v>0</v>
      </c>
      <c r="K318" s="15">
        <v>0</v>
      </c>
      <c r="L318" s="15">
        <v>0</v>
      </c>
      <c r="M318" s="15">
        <v>1.0936766096743638E-6</v>
      </c>
      <c r="N318" s="15">
        <v>2.4455352446333817E-6</v>
      </c>
      <c r="O318" s="15">
        <v>1.1671493017363346E-5</v>
      </c>
      <c r="P318" s="15">
        <v>0</v>
      </c>
      <c r="Q318" s="15">
        <v>0</v>
      </c>
      <c r="R318" s="15">
        <v>3.2406723474250202E-5</v>
      </c>
      <c r="S318" s="15">
        <v>5.1808802905165133E-5</v>
      </c>
      <c r="T318" s="15">
        <v>1.9177403879355737E-5</v>
      </c>
      <c r="U318" s="15">
        <v>2.2537232728850525E-5</v>
      </c>
      <c r="V318" s="21">
        <f t="shared" si="9"/>
        <v>-4.1321493159009819</v>
      </c>
      <c r="W318" s="15">
        <f t="shared" si="8"/>
        <v>0.14738314423739204</v>
      </c>
      <c r="X318" s="15">
        <v>0.2355855</v>
      </c>
      <c r="Y318" s="15">
        <v>0.30159859999999999</v>
      </c>
      <c r="Z318" s="14">
        <v>382</v>
      </c>
      <c r="AA318" s="17">
        <v>43.859934684659997</v>
      </c>
      <c r="AB318" s="18">
        <v>7.45947265625</v>
      </c>
    </row>
    <row r="319" spans="1:28" x14ac:dyDescent="0.2">
      <c r="A319" s="20" t="s">
        <v>6565</v>
      </c>
      <c r="B319" s="12" t="s">
        <v>6566</v>
      </c>
      <c r="C319" s="13">
        <v>29.91</v>
      </c>
      <c r="D319" s="14">
        <v>1</v>
      </c>
      <c r="E319" s="14">
        <v>5</v>
      </c>
      <c r="F319" s="14">
        <v>5</v>
      </c>
      <c r="G319" s="14">
        <v>20</v>
      </c>
      <c r="H319" s="15">
        <v>0</v>
      </c>
      <c r="I319" s="15">
        <v>5.848175918436879E-5</v>
      </c>
      <c r="J319" s="15">
        <v>0</v>
      </c>
      <c r="K319" s="15">
        <v>0</v>
      </c>
      <c r="L319" s="15">
        <v>0</v>
      </c>
      <c r="M319" s="15">
        <v>1.1696351836873757E-5</v>
      </c>
      <c r="N319" s="15">
        <v>2.6153837796004252E-5</v>
      </c>
      <c r="O319" s="15">
        <v>0</v>
      </c>
      <c r="P319" s="15">
        <v>0</v>
      </c>
      <c r="Q319" s="15">
        <v>2.4640358464087924E-4</v>
      </c>
      <c r="R319" s="15">
        <v>4.7567448155249725E-4</v>
      </c>
      <c r="S319" s="15">
        <v>3.8795639977372114E-4</v>
      </c>
      <c r="T319" s="15">
        <v>2.2200689319341952E-4</v>
      </c>
      <c r="U319" s="15">
        <v>2.1854965335280641E-4</v>
      </c>
      <c r="V319" s="21">
        <f t="shared" si="9"/>
        <v>-4.2464739524240942</v>
      </c>
      <c r="W319" s="15">
        <f t="shared" si="8"/>
        <v>9.7559061702543318E-2</v>
      </c>
      <c r="X319" s="15">
        <v>0.2355855</v>
      </c>
      <c r="Y319" s="15">
        <v>0.29396109999999998</v>
      </c>
      <c r="Z319" s="14">
        <v>321</v>
      </c>
      <c r="AA319" s="17">
        <v>34.862388164659997</v>
      </c>
      <c r="AB319" s="18">
        <v>6.44287109375</v>
      </c>
    </row>
    <row r="320" spans="1:28" x14ac:dyDescent="0.2">
      <c r="A320" s="20" t="s">
        <v>7077</v>
      </c>
      <c r="B320" s="12" t="s">
        <v>7078</v>
      </c>
      <c r="C320" s="13">
        <v>45.07</v>
      </c>
      <c r="D320" s="14">
        <v>1</v>
      </c>
      <c r="E320" s="14">
        <v>5</v>
      </c>
      <c r="F320" s="14">
        <v>6</v>
      </c>
      <c r="G320" s="14">
        <v>17</v>
      </c>
      <c r="H320" s="15">
        <v>0</v>
      </c>
      <c r="I320" s="15">
        <v>0</v>
      </c>
      <c r="J320" s="15">
        <v>0</v>
      </c>
      <c r="K320" s="15">
        <v>3.3667661968238337E-5</v>
      </c>
      <c r="L320" s="15">
        <v>0</v>
      </c>
      <c r="M320" s="15">
        <v>6.7335323936476677E-6</v>
      </c>
      <c r="N320" s="15">
        <v>1.5056636160893057E-5</v>
      </c>
      <c r="O320" s="15">
        <v>0</v>
      </c>
      <c r="P320" s="15">
        <v>0</v>
      </c>
      <c r="Q320" s="15">
        <v>2.6487135570831406E-4</v>
      </c>
      <c r="R320" s="15">
        <v>7.6914848132323571E-5</v>
      </c>
      <c r="S320" s="15">
        <v>4.9546373079068905E-4</v>
      </c>
      <c r="T320" s="15">
        <v>1.6744998692626534E-4</v>
      </c>
      <c r="U320" s="15">
        <v>2.1293164798766697E-4</v>
      </c>
      <c r="V320" s="21">
        <f t="shared" si="9"/>
        <v>-4.6362229156780899</v>
      </c>
      <c r="W320" s="15">
        <f t="shared" si="8"/>
        <v>0.1668508018071547</v>
      </c>
      <c r="X320" s="15">
        <v>0.2355855</v>
      </c>
      <c r="Y320" s="15">
        <v>0.30159859999999999</v>
      </c>
      <c r="Z320" s="14">
        <v>213</v>
      </c>
      <c r="AA320" s="17">
        <v>23.613953104659998</v>
      </c>
      <c r="AB320" s="18">
        <v>6.06201171875</v>
      </c>
    </row>
    <row r="321" spans="1:28" x14ac:dyDescent="0.2">
      <c r="A321" s="20" t="s">
        <v>7079</v>
      </c>
      <c r="B321" s="12" t="s">
        <v>7080</v>
      </c>
      <c r="C321" s="13">
        <v>16.239999999999998</v>
      </c>
      <c r="D321" s="14">
        <v>1</v>
      </c>
      <c r="E321" s="14">
        <v>8</v>
      </c>
      <c r="F321" s="14">
        <v>8</v>
      </c>
      <c r="G321" s="14">
        <v>14</v>
      </c>
      <c r="H321" s="15">
        <v>7.8051321759357668E-6</v>
      </c>
      <c r="I321" s="15">
        <v>0</v>
      </c>
      <c r="J321" s="15">
        <v>0</v>
      </c>
      <c r="K321" s="15">
        <v>0</v>
      </c>
      <c r="L321" s="15">
        <v>0</v>
      </c>
      <c r="M321" s="15">
        <v>1.5610264351871534E-6</v>
      </c>
      <c r="N321" s="15">
        <v>3.4905612237526444E-6</v>
      </c>
      <c r="O321" s="15">
        <v>0</v>
      </c>
      <c r="P321" s="15">
        <v>9.522660400381597E-5</v>
      </c>
      <c r="Q321" s="15">
        <v>7.7586330059742774E-5</v>
      </c>
      <c r="R321" s="15">
        <v>0</v>
      </c>
      <c r="S321" s="15">
        <v>2.3579648624475049E-5</v>
      </c>
      <c r="T321" s="15">
        <v>3.927851653760676E-5</v>
      </c>
      <c r="U321" s="15">
        <v>4.4524530442547609E-5</v>
      </c>
      <c r="V321" s="21">
        <f t="shared" si="9"/>
        <v>-4.6531735693511749</v>
      </c>
      <c r="W321" s="15">
        <f t="shared" si="8"/>
        <v>0.13112452165037131</v>
      </c>
      <c r="X321" s="15">
        <v>0.2355855</v>
      </c>
      <c r="Y321" s="15">
        <v>0.30159859999999999</v>
      </c>
      <c r="Z321" s="14">
        <v>745</v>
      </c>
      <c r="AA321" s="17">
        <v>84.887804374660305</v>
      </c>
      <c r="AB321" s="18">
        <v>4.89404296875</v>
      </c>
    </row>
    <row r="322" spans="1:28" x14ac:dyDescent="0.2">
      <c r="A322" s="20" t="s">
        <v>6457</v>
      </c>
      <c r="B322" s="12" t="s">
        <v>6458</v>
      </c>
      <c r="C322" s="13">
        <v>26.97</v>
      </c>
      <c r="D322" s="14">
        <v>1</v>
      </c>
      <c r="E322" s="14">
        <v>5</v>
      </c>
      <c r="F322" s="14">
        <v>5</v>
      </c>
      <c r="G322" s="14">
        <v>19</v>
      </c>
      <c r="H322" s="15">
        <v>0</v>
      </c>
      <c r="I322" s="15">
        <v>0</v>
      </c>
      <c r="J322" s="15">
        <v>4.8989673967181941E-6</v>
      </c>
      <c r="K322" s="15">
        <v>0</v>
      </c>
      <c r="L322" s="15">
        <v>0</v>
      </c>
      <c r="M322" s="15">
        <v>9.7979347934363881E-7</v>
      </c>
      <c r="N322" s="15">
        <v>2.1908848237234125E-6</v>
      </c>
      <c r="O322" s="15">
        <v>0</v>
      </c>
      <c r="P322" s="15">
        <v>3.0223963650309399E-5</v>
      </c>
      <c r="Q322" s="15">
        <v>3.4457936001428815E-5</v>
      </c>
      <c r="R322" s="15">
        <v>2.7218301505621247E-5</v>
      </c>
      <c r="S322" s="15">
        <v>5.8156702375846751E-5</v>
      </c>
      <c r="T322" s="15">
        <v>3.0011380706641242E-5</v>
      </c>
      <c r="U322" s="15">
        <v>2.0739216720399062E-5</v>
      </c>
      <c r="V322" s="21">
        <f t="shared" si="9"/>
        <v>-4.9368881926882375</v>
      </c>
      <c r="W322" s="19">
        <f t="shared" si="8"/>
        <v>3.4719810733254468E-2</v>
      </c>
      <c r="X322" s="15">
        <v>0.223888</v>
      </c>
      <c r="Y322" s="15">
        <v>0.280142</v>
      </c>
      <c r="Z322" s="14">
        <v>241</v>
      </c>
      <c r="AA322" s="17">
        <v>26.931076454660001</v>
      </c>
      <c r="AB322" s="18">
        <v>6.90283203125</v>
      </c>
    </row>
    <row r="323" spans="1:28" x14ac:dyDescent="0.2">
      <c r="A323" s="20" t="s">
        <v>6487</v>
      </c>
      <c r="B323" s="12" t="s">
        <v>6488</v>
      </c>
      <c r="C323" s="13">
        <v>33.57</v>
      </c>
      <c r="D323" s="14">
        <v>1</v>
      </c>
      <c r="E323" s="14">
        <v>13</v>
      </c>
      <c r="F323" s="14">
        <v>13</v>
      </c>
      <c r="G323" s="14">
        <v>38</v>
      </c>
      <c r="H323" s="15">
        <v>0</v>
      </c>
      <c r="I323" s="15">
        <v>3.0325940352760393E-5</v>
      </c>
      <c r="J323" s="15">
        <v>0</v>
      </c>
      <c r="K323" s="15">
        <v>0</v>
      </c>
      <c r="L323" s="15">
        <v>0</v>
      </c>
      <c r="M323" s="15">
        <v>6.0651880705520784E-6</v>
      </c>
      <c r="N323" s="15">
        <v>1.3562172822075237E-5</v>
      </c>
      <c r="O323" s="15">
        <v>9.8803379919181221E-5</v>
      </c>
      <c r="P323" s="15">
        <v>0</v>
      </c>
      <c r="Q323" s="15">
        <v>3.1491541431865034E-5</v>
      </c>
      <c r="R323" s="15">
        <v>5.6629804991246405E-4</v>
      </c>
      <c r="S323" s="15">
        <v>1.1980314943423626E-3</v>
      </c>
      <c r="T323" s="15">
        <v>3.7892489312117461E-4</v>
      </c>
      <c r="U323" s="15">
        <v>5.1205624561702085E-4</v>
      </c>
      <c r="V323" s="21">
        <f t="shared" si="9"/>
        <v>-5.9652157278412368</v>
      </c>
      <c r="W323" s="15">
        <f t="shared" si="8"/>
        <v>0.17882977793295055</v>
      </c>
      <c r="X323" s="15">
        <v>0.2355855</v>
      </c>
      <c r="Y323" s="15">
        <v>0.30159859999999999</v>
      </c>
      <c r="Z323" s="14">
        <v>420</v>
      </c>
      <c r="AA323" s="17">
        <v>47.09353846466</v>
      </c>
      <c r="AB323" s="18">
        <v>8.96826171875</v>
      </c>
    </row>
    <row r="324" spans="1:28" x14ac:dyDescent="0.2">
      <c r="A324" s="20" t="s">
        <v>6693</v>
      </c>
      <c r="B324" s="12" t="s">
        <v>6694</v>
      </c>
      <c r="C324" s="13">
        <v>13.57</v>
      </c>
      <c r="D324" s="14">
        <v>1</v>
      </c>
      <c r="E324" s="14">
        <v>7</v>
      </c>
      <c r="F324" s="14">
        <v>7</v>
      </c>
      <c r="G324" s="14">
        <v>14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2.5217416250015639E-5</v>
      </c>
      <c r="P324" s="15">
        <v>2.9465292731264599E-5</v>
      </c>
      <c r="Q324" s="15">
        <v>3.3802359178903036E-5</v>
      </c>
      <c r="R324" s="15">
        <v>1.9908948295429527E-5</v>
      </c>
      <c r="S324" s="15">
        <v>3.8842900069774095E-5</v>
      </c>
      <c r="T324" s="15">
        <v>2.9447383305077377E-5</v>
      </c>
      <c r="U324" s="15">
        <v>7.3504461532112195E-6</v>
      </c>
      <c r="V324" s="21">
        <v>-10</v>
      </c>
      <c r="W324" s="19">
        <f t="shared" si="8"/>
        <v>8.5908200424211973E-4</v>
      </c>
      <c r="X324" s="15">
        <v>8.1356159999999997E-2</v>
      </c>
      <c r="Y324" s="15">
        <v>9.1821249999999993E-2</v>
      </c>
      <c r="Z324" s="14">
        <v>737</v>
      </c>
      <c r="AA324" s="17">
        <v>84.434567764660201</v>
      </c>
      <c r="AB324" s="18">
        <v>6.88818359375</v>
      </c>
    </row>
    <row r="325" spans="1:28" x14ac:dyDescent="0.2">
      <c r="A325" s="20" t="s">
        <v>6435</v>
      </c>
      <c r="B325" s="12" t="s">
        <v>6436</v>
      </c>
      <c r="C325" s="13">
        <v>6.91</v>
      </c>
      <c r="D325" s="14">
        <v>1</v>
      </c>
      <c r="E325" s="14">
        <v>4</v>
      </c>
      <c r="F325" s="14">
        <v>4</v>
      </c>
      <c r="G325" s="14">
        <v>18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1.9891546273615345E-5</v>
      </c>
      <c r="P325" s="15">
        <v>1.2924347461374499E-5</v>
      </c>
      <c r="Q325" s="15">
        <v>3.1853465610036029E-5</v>
      </c>
      <c r="R325" s="15">
        <v>5.9867998928059548E-5</v>
      </c>
      <c r="S325" s="15">
        <v>4.9121174758413977E-5</v>
      </c>
      <c r="T325" s="15">
        <v>3.4731706606299883E-5</v>
      </c>
      <c r="U325" s="15">
        <v>1.9640299948026369E-5</v>
      </c>
      <c r="V325" s="21">
        <v>-10</v>
      </c>
      <c r="W325" s="19">
        <f t="shared" ref="W325:W388" si="10">TTEST(H325:L325,O325:S325,2,3)</f>
        <v>1.6758323547530068E-2</v>
      </c>
      <c r="X325" s="15">
        <v>0.2037958</v>
      </c>
      <c r="Y325" s="15">
        <v>0.25644470000000003</v>
      </c>
      <c r="Z325" s="14">
        <v>781</v>
      </c>
      <c r="AA325" s="17">
        <v>85.416200784660006</v>
      </c>
      <c r="AB325" s="18">
        <v>5.85888671875</v>
      </c>
    </row>
    <row r="326" spans="1:28" x14ac:dyDescent="0.2">
      <c r="A326" s="20" t="s">
        <v>6701</v>
      </c>
      <c r="B326" s="12" t="s">
        <v>6702</v>
      </c>
      <c r="C326" s="13">
        <v>11.26</v>
      </c>
      <c r="D326" s="14">
        <v>1</v>
      </c>
      <c r="E326" s="14">
        <v>3</v>
      </c>
      <c r="F326" s="14">
        <v>4</v>
      </c>
      <c r="G326" s="14">
        <v>29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4.875588523901175E-5</v>
      </c>
      <c r="P326" s="15">
        <v>7.1811799050314394E-5</v>
      </c>
      <c r="Q326" s="15">
        <v>1.3023989725725996E-4</v>
      </c>
      <c r="R326" s="15">
        <v>2.5401834384456866E-4</v>
      </c>
      <c r="S326" s="15">
        <v>2.1865672679785258E-4</v>
      </c>
      <c r="T326" s="15">
        <v>1.4469653043780147E-4</v>
      </c>
      <c r="U326" s="15">
        <v>8.9648138917749245E-5</v>
      </c>
      <c r="V326" s="21">
        <v>-10</v>
      </c>
      <c r="W326" s="19">
        <f t="shared" si="10"/>
        <v>2.2574169511041711E-2</v>
      </c>
      <c r="X326" s="15">
        <v>0.2118276</v>
      </c>
      <c r="Y326" s="15">
        <v>0.25907799999999997</v>
      </c>
      <c r="Z326" s="14">
        <v>435</v>
      </c>
      <c r="AA326" s="17">
        <v>49.341304684660003</v>
      </c>
      <c r="AB326" s="18">
        <v>6.39208984375</v>
      </c>
    </row>
    <row r="327" spans="1:28" x14ac:dyDescent="0.2">
      <c r="A327" s="20" t="s">
        <v>6673</v>
      </c>
      <c r="B327" s="12" t="s">
        <v>6674</v>
      </c>
      <c r="C327" s="13">
        <v>32.01</v>
      </c>
      <c r="D327" s="14">
        <v>1</v>
      </c>
      <c r="E327" s="14">
        <v>6</v>
      </c>
      <c r="F327" s="14">
        <v>6</v>
      </c>
      <c r="G327" s="14">
        <v>17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5.4598426633867897E-5</v>
      </c>
      <c r="P327" s="15">
        <v>0</v>
      </c>
      <c r="Q327" s="15">
        <v>4.7156334923046552E-5</v>
      </c>
      <c r="R327" s="15">
        <v>4.4984327760565848E-5</v>
      </c>
      <c r="S327" s="15">
        <v>5.8631147030806619E-5</v>
      </c>
      <c r="T327" s="15">
        <v>4.1074047269657379E-5</v>
      </c>
      <c r="U327" s="15">
        <v>2.3614203696801998E-5</v>
      </c>
      <c r="V327" s="21">
        <v>-10</v>
      </c>
      <c r="W327" s="19">
        <f t="shared" si="10"/>
        <v>1.7700066176485622E-2</v>
      </c>
      <c r="X327" s="15">
        <v>0.20977709999999999</v>
      </c>
      <c r="Y327" s="15">
        <v>0.25644470000000003</v>
      </c>
      <c r="Z327" s="14">
        <v>353</v>
      </c>
      <c r="AA327" s="17">
        <v>38.3612193446601</v>
      </c>
      <c r="AB327" s="18">
        <v>8.86572265625</v>
      </c>
    </row>
    <row r="328" spans="1:28" x14ac:dyDescent="0.2">
      <c r="A328" s="20" t="s">
        <v>7081</v>
      </c>
      <c r="B328" s="12" t="s">
        <v>7082</v>
      </c>
      <c r="C328" s="13">
        <v>48.31</v>
      </c>
      <c r="D328" s="14">
        <v>1</v>
      </c>
      <c r="E328" s="14">
        <v>4</v>
      </c>
      <c r="F328" s="14">
        <v>4</v>
      </c>
      <c r="G328" s="14">
        <v>13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2.0373145030501324E-4</v>
      </c>
      <c r="Q328" s="15">
        <v>2.0079654091544857E-4</v>
      </c>
      <c r="R328" s="15">
        <v>1.8381503056367926E-4</v>
      </c>
      <c r="S328" s="15">
        <v>1.2451012067016341E-4</v>
      </c>
      <c r="T328" s="15">
        <v>1.425706284908609E-4</v>
      </c>
      <c r="U328" s="15">
        <v>8.5855357660461561E-5</v>
      </c>
      <c r="V328" s="21">
        <v>-10</v>
      </c>
      <c r="W328" s="19">
        <f t="shared" si="10"/>
        <v>2.0596492085596069E-2</v>
      </c>
      <c r="X328" s="15">
        <v>0.2118276</v>
      </c>
      <c r="Y328" s="15">
        <v>0.25720690000000002</v>
      </c>
      <c r="Z328" s="14">
        <v>118</v>
      </c>
      <c r="AA328" s="17">
        <v>12.85262167466</v>
      </c>
      <c r="AB328" s="18">
        <v>5.51611328125</v>
      </c>
    </row>
    <row r="329" spans="1:28" x14ac:dyDescent="0.2">
      <c r="A329" s="20" t="s">
        <v>6461</v>
      </c>
      <c r="B329" s="12" t="s">
        <v>6462</v>
      </c>
      <c r="C329" s="13">
        <v>9.41</v>
      </c>
      <c r="D329" s="14">
        <v>1</v>
      </c>
      <c r="E329" s="14">
        <v>4</v>
      </c>
      <c r="F329" s="14">
        <v>4</v>
      </c>
      <c r="G329" s="14">
        <v>23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1.5252301606846129E-4</v>
      </c>
      <c r="Q329" s="15">
        <v>2.5752793637538133E-4</v>
      </c>
      <c r="R329" s="15">
        <v>2.3193442922644038E-4</v>
      </c>
      <c r="S329" s="15">
        <v>2.4287162266532943E-4</v>
      </c>
      <c r="T329" s="15">
        <v>1.7697140086712248E-4</v>
      </c>
      <c r="U329" s="15">
        <v>1.0696930561697195E-4</v>
      </c>
      <c r="V329" s="21">
        <v>-10</v>
      </c>
      <c r="W329" s="19">
        <f t="shared" si="10"/>
        <v>2.0846743163139822E-2</v>
      </c>
      <c r="X329" s="15">
        <v>0.2118276</v>
      </c>
      <c r="Y329" s="15">
        <v>0.25739499999999998</v>
      </c>
      <c r="Z329" s="14">
        <v>404</v>
      </c>
      <c r="AA329" s="17">
        <v>44.231184234659999</v>
      </c>
      <c r="AB329" s="18">
        <v>6.52197265625</v>
      </c>
    </row>
    <row r="330" spans="1:28" x14ac:dyDescent="0.2">
      <c r="A330" s="20" t="s">
        <v>6677</v>
      </c>
      <c r="B330" s="12" t="s">
        <v>6678</v>
      </c>
      <c r="C330" s="13">
        <v>6.1</v>
      </c>
      <c r="D330" s="14">
        <v>1</v>
      </c>
      <c r="E330" s="14">
        <v>10</v>
      </c>
      <c r="F330" s="14">
        <v>11</v>
      </c>
      <c r="G330" s="14">
        <v>21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2.9126041074457975E-5</v>
      </c>
      <c r="P330" s="15">
        <v>0</v>
      </c>
      <c r="Q330" s="15">
        <v>1.8762400755832732E-5</v>
      </c>
      <c r="R330" s="15">
        <v>2.6399546656248276E-5</v>
      </c>
      <c r="S330" s="15">
        <v>1.9568486374520831E-5</v>
      </c>
      <c r="T330" s="15">
        <v>1.8771294972211963E-5</v>
      </c>
      <c r="U330" s="15">
        <v>1.1384288501809985E-5</v>
      </c>
      <c r="V330" s="21">
        <v>-10</v>
      </c>
      <c r="W330" s="19">
        <f t="shared" si="10"/>
        <v>2.1074064246184514E-2</v>
      </c>
      <c r="X330" s="15">
        <v>0.2118276</v>
      </c>
      <c r="Y330" s="15">
        <v>0.2575732</v>
      </c>
      <c r="Z330" s="14">
        <v>2427</v>
      </c>
      <c r="AA330" s="17">
        <v>280.63738439466198</v>
      </c>
      <c r="AB330" s="18">
        <v>6.56591796875</v>
      </c>
    </row>
    <row r="331" spans="1:28" x14ac:dyDescent="0.2">
      <c r="A331" s="20" t="s">
        <v>7083</v>
      </c>
      <c r="B331" s="12" t="s">
        <v>7084</v>
      </c>
      <c r="C331" s="13">
        <v>18.75</v>
      </c>
      <c r="D331" s="14">
        <v>1</v>
      </c>
      <c r="E331" s="14">
        <v>9</v>
      </c>
      <c r="F331" s="14">
        <v>9</v>
      </c>
      <c r="G331" s="14">
        <v>22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4.9790286064766706E-5</v>
      </c>
      <c r="Q331" s="15">
        <v>6.8796966035569338E-5</v>
      </c>
      <c r="R331" s="15">
        <v>4.2259180707180119E-5</v>
      </c>
      <c r="S331" s="15">
        <v>6.7815244547061489E-5</v>
      </c>
      <c r="T331" s="15">
        <v>4.5732335470915534E-5</v>
      </c>
      <c r="U331" s="15">
        <v>2.8016103989530048E-5</v>
      </c>
      <c r="V331" s="21">
        <v>-10</v>
      </c>
      <c r="W331" s="19">
        <f t="shared" si="10"/>
        <v>2.1770212619821587E-2</v>
      </c>
      <c r="X331" s="15">
        <v>0.2118276</v>
      </c>
      <c r="Y331" s="15">
        <v>0.25821490000000002</v>
      </c>
      <c r="Z331" s="14">
        <v>640</v>
      </c>
      <c r="AA331" s="17">
        <v>70.482451744660096</v>
      </c>
      <c r="AB331" s="18">
        <v>7.28369140625</v>
      </c>
    </row>
    <row r="332" spans="1:28" x14ac:dyDescent="0.2">
      <c r="A332" s="20" t="s">
        <v>7085</v>
      </c>
      <c r="B332" s="12" t="s">
        <v>7086</v>
      </c>
      <c r="C332" s="13">
        <v>16.32</v>
      </c>
      <c r="D332" s="14">
        <v>1</v>
      </c>
      <c r="E332" s="14">
        <v>9</v>
      </c>
      <c r="F332" s="14">
        <v>10</v>
      </c>
      <c r="G332" s="14">
        <v>24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1.6783053631470475E-4</v>
      </c>
      <c r="P332" s="15">
        <v>1.6888814722094647E-4</v>
      </c>
      <c r="Q332" s="15">
        <v>9.1052509915331349E-5</v>
      </c>
      <c r="R332" s="15">
        <v>0</v>
      </c>
      <c r="S332" s="15">
        <v>1.1334917495322242E-4</v>
      </c>
      <c r="T332" s="15">
        <v>1.08224073680841E-4</v>
      </c>
      <c r="U332" s="15">
        <v>6.9402160621054784E-5</v>
      </c>
      <c r="V332" s="21">
        <v>-10</v>
      </c>
      <c r="W332" s="19">
        <f t="shared" si="10"/>
        <v>2.5194278023571947E-2</v>
      </c>
      <c r="X332" s="15">
        <v>0.2118276</v>
      </c>
      <c r="Y332" s="15">
        <v>0.26272529999999999</v>
      </c>
      <c r="Z332" s="14">
        <v>729</v>
      </c>
      <c r="AA332" s="17">
        <v>77.597381124660203</v>
      </c>
      <c r="AB332" s="18">
        <v>8.63134765625</v>
      </c>
    </row>
    <row r="333" spans="1:28" x14ac:dyDescent="0.2">
      <c r="A333" s="20" t="s">
        <v>6327</v>
      </c>
      <c r="B333" s="12" t="s">
        <v>6328</v>
      </c>
      <c r="C333" s="13">
        <v>31.03</v>
      </c>
      <c r="D333" s="14">
        <v>1</v>
      </c>
      <c r="E333" s="14">
        <v>5</v>
      </c>
      <c r="F333" s="14">
        <v>5</v>
      </c>
      <c r="G333" s="14">
        <v>19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7.7361660467417607E-5</v>
      </c>
      <c r="Q333" s="15">
        <v>3.7203392861055444E-5</v>
      </c>
      <c r="R333" s="15">
        <v>5.3437118654929662E-5</v>
      </c>
      <c r="S333" s="15">
        <v>6.5487488969839274E-5</v>
      </c>
      <c r="T333" s="15">
        <v>4.6697932190648393E-5</v>
      </c>
      <c r="U333" s="15">
        <v>3.0039854601653402E-5</v>
      </c>
      <c r="V333" s="21">
        <v>-10</v>
      </c>
      <c r="W333" s="19">
        <f t="shared" si="10"/>
        <v>2.5443402872983314E-2</v>
      </c>
      <c r="X333" s="15">
        <v>0.2118276</v>
      </c>
      <c r="Y333" s="15">
        <v>0.26313039999999999</v>
      </c>
      <c r="Z333" s="14">
        <v>261</v>
      </c>
      <c r="AA333" s="17">
        <v>28.766352314660001</v>
      </c>
      <c r="AB333" s="18">
        <v>4.76708984375</v>
      </c>
    </row>
    <row r="334" spans="1:28" x14ac:dyDescent="0.2">
      <c r="A334" s="20" t="s">
        <v>6683</v>
      </c>
      <c r="B334" s="12" t="s">
        <v>6684</v>
      </c>
      <c r="C334" s="13">
        <v>9.16</v>
      </c>
      <c r="D334" s="14">
        <v>1</v>
      </c>
      <c r="E334" s="14">
        <v>7</v>
      </c>
      <c r="F334" s="14">
        <v>7</v>
      </c>
      <c r="G334" s="14">
        <v>15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2.8211795582679764E-5</v>
      </c>
      <c r="Q334" s="15">
        <v>5.4446260958412513E-5</v>
      </c>
      <c r="R334" s="15">
        <v>3.6471098562758165E-5</v>
      </c>
      <c r="S334" s="15">
        <v>5.8785788937455289E-5</v>
      </c>
      <c r="T334" s="15">
        <v>3.5582988808261148E-5</v>
      </c>
      <c r="U334" s="15">
        <v>2.3534364719914021E-5</v>
      </c>
      <c r="V334" s="21">
        <v>-10</v>
      </c>
      <c r="W334" s="19">
        <f t="shared" si="10"/>
        <v>2.7763824195677168E-2</v>
      </c>
      <c r="X334" s="15">
        <v>0.2118276</v>
      </c>
      <c r="Y334" s="15">
        <v>0.26725900000000002</v>
      </c>
      <c r="Z334" s="14">
        <v>1103</v>
      </c>
      <c r="AA334" s="17">
        <v>128.39332099466</v>
      </c>
      <c r="AB334" s="18">
        <v>5.50341796875</v>
      </c>
    </row>
    <row r="335" spans="1:28" x14ac:dyDescent="0.2">
      <c r="A335" s="20" t="s">
        <v>7087</v>
      </c>
      <c r="B335" s="12" t="s">
        <v>7088</v>
      </c>
      <c r="C335" s="13">
        <v>21.89</v>
      </c>
      <c r="D335" s="14">
        <v>1</v>
      </c>
      <c r="E335" s="14">
        <v>7</v>
      </c>
      <c r="F335" s="14">
        <v>7</v>
      </c>
      <c r="G335" s="14">
        <v>19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2.0841405400268115E-4</v>
      </c>
      <c r="Q335" s="15">
        <v>1.4188937602024884E-4</v>
      </c>
      <c r="R335" s="15">
        <v>9.1221681602327706E-5</v>
      </c>
      <c r="S335" s="15">
        <v>1.0118780581403574E-4</v>
      </c>
      <c r="T335" s="15">
        <v>1.0854258348785868E-4</v>
      </c>
      <c r="U335" s="15">
        <v>7.6193697281943292E-5</v>
      </c>
      <c r="V335" s="21">
        <v>-10</v>
      </c>
      <c r="W335" s="19">
        <f t="shared" si="10"/>
        <v>3.3362010496486662E-2</v>
      </c>
      <c r="X335" s="15">
        <v>0.22310530000000001</v>
      </c>
      <c r="Y335" s="15">
        <v>0.27783780000000002</v>
      </c>
      <c r="Z335" s="14">
        <v>370</v>
      </c>
      <c r="AA335" s="17">
        <v>40.716746084659903</v>
      </c>
      <c r="AB335" s="18">
        <v>7.43017578125</v>
      </c>
    </row>
    <row r="336" spans="1:28" x14ac:dyDescent="0.2">
      <c r="A336" s="20" t="s">
        <v>7089</v>
      </c>
      <c r="B336" s="12" t="s">
        <v>7090</v>
      </c>
      <c r="C336" s="13">
        <v>12.2</v>
      </c>
      <c r="D336" s="14">
        <v>1</v>
      </c>
      <c r="E336" s="14">
        <v>3</v>
      </c>
      <c r="F336" s="14">
        <v>3</v>
      </c>
      <c r="G336" s="14">
        <v>15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3.2829306061101383E-5</v>
      </c>
      <c r="P336" s="15">
        <v>4.7190416827943628E-5</v>
      </c>
      <c r="Q336" s="15">
        <v>0</v>
      </c>
      <c r="R336" s="15">
        <v>6.4615008290127418E-5</v>
      </c>
      <c r="S336" s="15">
        <v>9.2928892702825644E-5</v>
      </c>
      <c r="T336" s="15">
        <v>4.7512724776399617E-5</v>
      </c>
      <c r="U336" s="15">
        <v>3.4742920479450054E-5</v>
      </c>
      <c r="V336" s="21">
        <v>-10</v>
      </c>
      <c r="W336" s="19">
        <f t="shared" si="10"/>
        <v>3.7734405181574053E-2</v>
      </c>
      <c r="X336" s="15">
        <v>0.23516770000000001</v>
      </c>
      <c r="Y336" s="15">
        <v>0.2844159</v>
      </c>
      <c r="Z336" s="14">
        <v>254</v>
      </c>
      <c r="AA336" s="17">
        <v>29.487560394660001</v>
      </c>
      <c r="AB336" s="18">
        <v>5.94775390625</v>
      </c>
    </row>
    <row r="337" spans="1:28" x14ac:dyDescent="0.2">
      <c r="A337" s="20" t="s">
        <v>7091</v>
      </c>
      <c r="B337" s="12" t="s">
        <v>7092</v>
      </c>
      <c r="C337" s="13">
        <v>16.329999999999998</v>
      </c>
      <c r="D337" s="14">
        <v>1</v>
      </c>
      <c r="E337" s="14">
        <v>6</v>
      </c>
      <c r="F337" s="14">
        <v>7</v>
      </c>
      <c r="G337" s="14">
        <v>24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2.0404976946072993E-4</v>
      </c>
      <c r="P337" s="15">
        <v>1.5415356661577749E-4</v>
      </c>
      <c r="Q337" s="15">
        <v>1.0756399996847009E-4</v>
      </c>
      <c r="R337" s="15">
        <v>5.866345785472995E-5</v>
      </c>
      <c r="S337" s="15">
        <v>0</v>
      </c>
      <c r="T337" s="15">
        <v>1.0488615877994149E-4</v>
      </c>
      <c r="U337" s="15">
        <v>7.9695536851158121E-5</v>
      </c>
      <c r="V337" s="21">
        <v>-10</v>
      </c>
      <c r="W337" s="19">
        <f t="shared" si="10"/>
        <v>4.2268699031930076E-2</v>
      </c>
      <c r="X337" s="15">
        <v>0.2355855</v>
      </c>
      <c r="Y337" s="15">
        <v>0.28832750000000001</v>
      </c>
      <c r="Z337" s="14">
        <v>588</v>
      </c>
      <c r="AA337" s="17">
        <v>66.744763084660093</v>
      </c>
      <c r="AB337" s="18">
        <v>5.16064453125</v>
      </c>
    </row>
    <row r="338" spans="1:28" x14ac:dyDescent="0.2">
      <c r="A338" s="20" t="s">
        <v>6465</v>
      </c>
      <c r="B338" s="12" t="s">
        <v>6466</v>
      </c>
      <c r="C338" s="13">
        <v>19.579999999999998</v>
      </c>
      <c r="D338" s="14">
        <v>1</v>
      </c>
      <c r="E338" s="14">
        <v>7</v>
      </c>
      <c r="F338" s="14">
        <v>7</v>
      </c>
      <c r="G338" s="14">
        <v>17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4.0398662601750596E-5</v>
      </c>
      <c r="Q338" s="15">
        <v>7.7531566578309158E-5</v>
      </c>
      <c r="R338" s="15">
        <v>7.0614699085219521E-5</v>
      </c>
      <c r="S338" s="15">
        <v>1.3650253604564297E-4</v>
      </c>
      <c r="T338" s="15">
        <v>6.5009492862184455E-5</v>
      </c>
      <c r="U338" s="15">
        <v>5.0327435407769824E-5</v>
      </c>
      <c r="V338" s="21">
        <v>-10</v>
      </c>
      <c r="W338" s="19">
        <f t="shared" si="10"/>
        <v>4.4634695365525466E-2</v>
      </c>
      <c r="X338" s="15">
        <v>0.2355855</v>
      </c>
      <c r="Y338" s="15">
        <v>0.2892171</v>
      </c>
      <c r="Z338" s="14">
        <v>613</v>
      </c>
      <c r="AA338" s="17">
        <v>67.041976904660103</v>
      </c>
      <c r="AB338" s="18">
        <v>7.44482421875</v>
      </c>
    </row>
    <row r="339" spans="1:28" x14ac:dyDescent="0.2">
      <c r="A339" s="20" t="s">
        <v>7093</v>
      </c>
      <c r="B339" s="12" t="s">
        <v>7094</v>
      </c>
      <c r="C339" s="13">
        <v>18.100000000000001</v>
      </c>
      <c r="D339" s="14">
        <v>1</v>
      </c>
      <c r="E339" s="14">
        <v>6</v>
      </c>
      <c r="F339" s="14">
        <v>6</v>
      </c>
      <c r="G339" s="14">
        <v>40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2.6969409636457705E-5</v>
      </c>
      <c r="P339" s="15">
        <v>3.1288476087831534E-5</v>
      </c>
      <c r="Q339" s="15">
        <v>1.5613824518680793E-5</v>
      </c>
      <c r="R339" s="15">
        <v>5.6704874366639182E-5</v>
      </c>
      <c r="S339" s="15">
        <v>0</v>
      </c>
      <c r="T339" s="15">
        <v>2.6115316921921842E-5</v>
      </c>
      <c r="U339" s="15">
        <v>2.0949362731430923E-5</v>
      </c>
      <c r="V339" s="21">
        <v>-10</v>
      </c>
      <c r="W339" s="19">
        <f t="shared" si="10"/>
        <v>4.943984930555697E-2</v>
      </c>
      <c r="X339" s="15">
        <v>0.2355855</v>
      </c>
      <c r="Y339" s="15">
        <v>0.28941329999999998</v>
      </c>
      <c r="Z339" s="14">
        <v>464</v>
      </c>
      <c r="AA339" s="17">
        <v>51.706578024659997</v>
      </c>
      <c r="AB339" s="18">
        <v>6.96142578125</v>
      </c>
    </row>
    <row r="340" spans="1:28" x14ac:dyDescent="0.2">
      <c r="A340" s="20" t="s">
        <v>6663</v>
      </c>
      <c r="B340" s="12" t="s">
        <v>6664</v>
      </c>
      <c r="C340" s="13">
        <v>30.91</v>
      </c>
      <c r="D340" s="14">
        <v>1</v>
      </c>
      <c r="E340" s="14">
        <v>15</v>
      </c>
      <c r="F340" s="14">
        <v>20</v>
      </c>
      <c r="G340" s="14">
        <v>64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1.0619250357745621E-4</v>
      </c>
      <c r="Q340" s="15">
        <v>8.0919481692608736E-5</v>
      </c>
      <c r="R340" s="15">
        <v>3.1185724543025551E-4</v>
      </c>
      <c r="S340" s="15">
        <v>3.7113019479918628E-4</v>
      </c>
      <c r="T340" s="15">
        <v>1.7401988509990136E-4</v>
      </c>
      <c r="U340" s="15">
        <v>1.592190089951281E-4</v>
      </c>
      <c r="V340" s="21">
        <v>-10</v>
      </c>
      <c r="W340" s="15">
        <f t="shared" si="10"/>
        <v>7.0907305482919375E-2</v>
      </c>
      <c r="X340" s="15">
        <v>0.2355855</v>
      </c>
      <c r="Y340" s="15">
        <v>0.28941329999999998</v>
      </c>
      <c r="Z340" s="14">
        <v>867</v>
      </c>
      <c r="AA340" s="17">
        <v>97.741272314659895</v>
      </c>
      <c r="AB340" s="18">
        <v>7.73779296875</v>
      </c>
    </row>
    <row r="341" spans="1:28" x14ac:dyDescent="0.2">
      <c r="A341" s="20" t="s">
        <v>6669</v>
      </c>
      <c r="B341" s="12" t="s">
        <v>6670</v>
      </c>
      <c r="C341" s="13">
        <v>21.85</v>
      </c>
      <c r="D341" s="14">
        <v>1</v>
      </c>
      <c r="E341" s="14">
        <v>5</v>
      </c>
      <c r="F341" s="14">
        <v>5</v>
      </c>
      <c r="G341" s="14">
        <v>21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4.1066044892628538E-5</v>
      </c>
      <c r="P341" s="15">
        <v>0</v>
      </c>
      <c r="Q341" s="15">
        <v>3.6301060126989085E-5</v>
      </c>
      <c r="R341" s="15">
        <v>2.1617740063066242E-4</v>
      </c>
      <c r="S341" s="15">
        <v>2.0532643001391131E-4</v>
      </c>
      <c r="T341" s="15">
        <v>9.9774187132838289E-5</v>
      </c>
      <c r="U341" s="15">
        <v>1.0261744043419358E-4</v>
      </c>
      <c r="V341" s="21">
        <v>-10</v>
      </c>
      <c r="W341" s="15">
        <f t="shared" si="10"/>
        <v>9.5370274156323528E-2</v>
      </c>
      <c r="X341" s="15">
        <v>0.2355855</v>
      </c>
      <c r="Y341" s="15">
        <v>0.29247610000000002</v>
      </c>
      <c r="Z341" s="14">
        <v>389</v>
      </c>
      <c r="AA341" s="17">
        <v>43.228444994660002</v>
      </c>
      <c r="AB341" s="18">
        <v>5.35107421875</v>
      </c>
    </row>
    <row r="342" spans="1:28" x14ac:dyDescent="0.2">
      <c r="A342" s="20" t="s">
        <v>7095</v>
      </c>
      <c r="B342" s="12" t="s">
        <v>7096</v>
      </c>
      <c r="C342" s="13">
        <v>21.43</v>
      </c>
      <c r="D342" s="14">
        <v>1</v>
      </c>
      <c r="E342" s="14">
        <v>5</v>
      </c>
      <c r="F342" s="14">
        <v>5</v>
      </c>
      <c r="G342" s="14">
        <v>18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1.4965594632760154E-4</v>
      </c>
      <c r="P342" s="15">
        <v>3.0602291086827788E-5</v>
      </c>
      <c r="Q342" s="15">
        <v>4.383596108441354E-5</v>
      </c>
      <c r="R342" s="15">
        <v>3.4745235937754773E-5</v>
      </c>
      <c r="S342" s="15">
        <v>0</v>
      </c>
      <c r="T342" s="15">
        <v>5.1767886887319533E-5</v>
      </c>
      <c r="U342" s="15">
        <v>5.7145985929997328E-5</v>
      </c>
      <c r="V342" s="21">
        <v>-10</v>
      </c>
      <c r="W342" s="15">
        <f t="shared" si="10"/>
        <v>0.11277253494683627</v>
      </c>
      <c r="X342" s="15">
        <v>0.2355855</v>
      </c>
      <c r="Y342" s="15">
        <v>0.30104389999999998</v>
      </c>
      <c r="Z342" s="14">
        <v>294</v>
      </c>
      <c r="AA342" s="17">
        <v>32.170786604660002</v>
      </c>
      <c r="AB342" s="18">
        <v>9.53955078125</v>
      </c>
    </row>
    <row r="343" spans="1:28" x14ac:dyDescent="0.2">
      <c r="A343" s="20" t="s">
        <v>6671</v>
      </c>
      <c r="B343" s="12" t="s">
        <v>6672</v>
      </c>
      <c r="C343" s="13">
        <v>21.2</v>
      </c>
      <c r="D343" s="14">
        <v>1</v>
      </c>
      <c r="E343" s="14">
        <v>6</v>
      </c>
      <c r="F343" s="14">
        <v>6</v>
      </c>
      <c r="G343" s="14">
        <v>21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2.1314884387149045E-4</v>
      </c>
      <c r="P343" s="15">
        <v>0</v>
      </c>
      <c r="Q343" s="15">
        <v>2.9421518440346326E-5</v>
      </c>
      <c r="R343" s="15">
        <v>1.5024775539426822E-3</v>
      </c>
      <c r="S343" s="15">
        <v>5.7025912303463916E-4</v>
      </c>
      <c r="T343" s="15">
        <v>4.6306140785783156E-4</v>
      </c>
      <c r="U343" s="15">
        <v>6.2385955664326495E-4</v>
      </c>
      <c r="V343" s="21">
        <v>-10</v>
      </c>
      <c r="W343" s="15">
        <f t="shared" si="10"/>
        <v>0.1723072250456785</v>
      </c>
      <c r="X343" s="15">
        <v>0.2355855</v>
      </c>
      <c r="Y343" s="15">
        <v>0.30159859999999999</v>
      </c>
      <c r="Z343" s="14">
        <v>250</v>
      </c>
      <c r="AA343" s="17">
        <v>27.151367194660001</v>
      </c>
      <c r="AB343" s="18">
        <v>9.58349609375</v>
      </c>
    </row>
    <row r="344" spans="1:28" x14ac:dyDescent="0.2">
      <c r="A344" s="20" t="s">
        <v>6497</v>
      </c>
      <c r="B344" s="12" t="s">
        <v>6498</v>
      </c>
      <c r="C344" s="13">
        <v>6.98</v>
      </c>
      <c r="D344" s="14">
        <v>1</v>
      </c>
      <c r="E344" s="14">
        <v>6</v>
      </c>
      <c r="F344" s="14">
        <v>6</v>
      </c>
      <c r="G344" s="14">
        <v>10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1.6293659399467559E-5</v>
      </c>
      <c r="Q344" s="15">
        <v>1.794317689372685E-5</v>
      </c>
      <c r="R344" s="15">
        <v>1.6312528630040613E-5</v>
      </c>
      <c r="S344" s="15">
        <v>0</v>
      </c>
      <c r="T344" s="15">
        <v>1.0109872984647003E-5</v>
      </c>
      <c r="U344" s="15">
        <v>9.2532678706342546E-6</v>
      </c>
      <c r="V344" s="21">
        <v>-10</v>
      </c>
      <c r="W344" s="15">
        <f t="shared" si="10"/>
        <v>7.0973289875042575E-2</v>
      </c>
      <c r="X344" s="15">
        <v>0.2355855</v>
      </c>
      <c r="Y344" s="15">
        <v>0.28941329999999998</v>
      </c>
      <c r="Z344" s="14">
        <v>1204</v>
      </c>
      <c r="AA344" s="17">
        <v>136.88337298466001</v>
      </c>
      <c r="AB344" s="18">
        <v>5.82080078125</v>
      </c>
    </row>
    <row r="345" spans="1:28" x14ac:dyDescent="0.2">
      <c r="A345" s="20" t="s">
        <v>7097</v>
      </c>
      <c r="B345" s="12" t="s">
        <v>7098</v>
      </c>
      <c r="C345" s="13">
        <v>13.44</v>
      </c>
      <c r="D345" s="14">
        <v>1</v>
      </c>
      <c r="E345" s="14">
        <v>3</v>
      </c>
      <c r="F345" s="14">
        <v>4</v>
      </c>
      <c r="G345" s="14">
        <v>19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6.0846617334997805E-5</v>
      </c>
      <c r="Q345" s="15">
        <v>5.4145678578844886E-5</v>
      </c>
      <c r="R345" s="15">
        <v>5.7907018261531718E-5</v>
      </c>
      <c r="S345" s="15">
        <v>0</v>
      </c>
      <c r="T345" s="15">
        <v>3.4579862835074882E-5</v>
      </c>
      <c r="U345" s="15">
        <v>3.165617453733805E-5</v>
      </c>
      <c r="V345" s="21">
        <v>-10</v>
      </c>
      <c r="W345" s="15">
        <f t="shared" si="10"/>
        <v>7.1010187509408254E-2</v>
      </c>
      <c r="X345" s="15">
        <v>0.2355855</v>
      </c>
      <c r="Y345" s="15">
        <v>0.28941329999999998</v>
      </c>
      <c r="Z345" s="14">
        <v>521</v>
      </c>
      <c r="AA345" s="17">
        <v>57.8866660946601</v>
      </c>
      <c r="AB345" s="18">
        <v>4.94482421875</v>
      </c>
    </row>
    <row r="346" spans="1:28" x14ac:dyDescent="0.2">
      <c r="A346" s="20" t="s">
        <v>7099</v>
      </c>
      <c r="B346" s="12" t="s">
        <v>7100</v>
      </c>
      <c r="C346" s="13">
        <v>45.88</v>
      </c>
      <c r="D346" s="14">
        <v>1</v>
      </c>
      <c r="E346" s="14">
        <v>5</v>
      </c>
      <c r="F346" s="14">
        <v>5</v>
      </c>
      <c r="G346" s="14">
        <v>23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1.0993025686440445E-4</v>
      </c>
      <c r="R346" s="15">
        <v>1.2366421348272309E-4</v>
      </c>
      <c r="S346" s="15">
        <v>1.1829770400840243E-4</v>
      </c>
      <c r="T346" s="15">
        <v>7.0378434871106E-5</v>
      </c>
      <c r="U346" s="15">
        <v>6.4432572061228285E-5</v>
      </c>
      <c r="V346" s="21">
        <v>-10</v>
      </c>
      <c r="W346" s="15">
        <f t="shared" si="10"/>
        <v>7.102340331290477E-2</v>
      </c>
      <c r="X346" s="15">
        <v>0.2355855</v>
      </c>
      <c r="Y346" s="15">
        <v>0.28941329999999998</v>
      </c>
      <c r="Z346" s="14">
        <v>170</v>
      </c>
      <c r="AA346" s="17">
        <v>19.036459294659998</v>
      </c>
      <c r="AB346" s="18">
        <v>5.26220703125</v>
      </c>
    </row>
    <row r="347" spans="1:28" x14ac:dyDescent="0.2">
      <c r="A347" s="20" t="s">
        <v>6499</v>
      </c>
      <c r="B347" s="12" t="s">
        <v>6500</v>
      </c>
      <c r="C347" s="13">
        <v>38.32</v>
      </c>
      <c r="D347" s="14">
        <v>1</v>
      </c>
      <c r="E347" s="14">
        <v>2</v>
      </c>
      <c r="F347" s="14">
        <v>2</v>
      </c>
      <c r="G347" s="14">
        <v>6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6.3098094365878485E-5</v>
      </c>
      <c r="R347" s="15">
        <v>5.7891766124042548E-5</v>
      </c>
      <c r="S347" s="15">
        <v>6.5516588015311465E-5</v>
      </c>
      <c r="T347" s="15">
        <v>3.7301289701046498E-5</v>
      </c>
      <c r="U347" s="15">
        <v>3.4162546509032421E-5</v>
      </c>
      <c r="V347" s="21">
        <v>-10</v>
      </c>
      <c r="W347" s="15">
        <f t="shared" si="10"/>
        <v>7.1092540549846206E-2</v>
      </c>
      <c r="X347" s="15">
        <v>0.2355855</v>
      </c>
      <c r="Y347" s="15">
        <v>0.28941329999999998</v>
      </c>
      <c r="Z347" s="14">
        <v>107</v>
      </c>
      <c r="AA347" s="17">
        <v>11.86314402466</v>
      </c>
      <c r="AB347" s="18">
        <v>8.36767578125</v>
      </c>
    </row>
    <row r="348" spans="1:28" x14ac:dyDescent="0.2">
      <c r="A348" s="20" t="s">
        <v>6503</v>
      </c>
      <c r="B348" s="12" t="s">
        <v>6504</v>
      </c>
      <c r="C348" s="13">
        <v>61.46</v>
      </c>
      <c r="D348" s="14">
        <v>1</v>
      </c>
      <c r="E348" s="14">
        <v>3</v>
      </c>
      <c r="F348" s="14">
        <v>3</v>
      </c>
      <c r="G348" s="14">
        <v>12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7.4985751637119246E-5</v>
      </c>
      <c r="R348" s="15">
        <v>6.9176185541566733E-5</v>
      </c>
      <c r="S348" s="15">
        <v>6.4575624402909217E-5</v>
      </c>
      <c r="T348" s="15">
        <v>4.1747512316319039E-5</v>
      </c>
      <c r="U348" s="15">
        <v>3.8288199679158824E-5</v>
      </c>
      <c r="V348" s="21">
        <v>-10</v>
      </c>
      <c r="W348" s="15">
        <f t="shared" si="10"/>
        <v>7.1354847020761433E-2</v>
      </c>
      <c r="X348" s="15">
        <v>0.2355855</v>
      </c>
      <c r="Y348" s="15">
        <v>0.28941329999999998</v>
      </c>
      <c r="Z348" s="14">
        <v>96</v>
      </c>
      <c r="AA348" s="17">
        <v>10.396291654660001</v>
      </c>
      <c r="AB348" s="18">
        <v>4.47509765625</v>
      </c>
    </row>
    <row r="349" spans="1:28" x14ac:dyDescent="0.2">
      <c r="A349" s="20" t="s">
        <v>7101</v>
      </c>
      <c r="B349" s="12" t="s">
        <v>7102</v>
      </c>
      <c r="C349" s="13">
        <v>40.96</v>
      </c>
      <c r="D349" s="14">
        <v>1</v>
      </c>
      <c r="E349" s="14">
        <v>4</v>
      </c>
      <c r="F349" s="14">
        <v>4</v>
      </c>
      <c r="G349" s="14">
        <v>15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4.0226461408689492E-5</v>
      </c>
      <c r="R349" s="15">
        <v>4.7494026767431624E-5</v>
      </c>
      <c r="S349" s="15">
        <v>4.599287839573003E-5</v>
      </c>
      <c r="T349" s="15">
        <v>2.6742673314370231E-5</v>
      </c>
      <c r="U349" s="15">
        <v>2.4562892537214844E-5</v>
      </c>
      <c r="V349" s="21">
        <v>-10</v>
      </c>
      <c r="W349" s="15">
        <f t="shared" si="10"/>
        <v>7.1631918187504515E-2</v>
      </c>
      <c r="X349" s="15">
        <v>0.2355855</v>
      </c>
      <c r="Y349" s="15">
        <v>0.28941329999999998</v>
      </c>
      <c r="Z349" s="14">
        <v>83</v>
      </c>
      <c r="AA349" s="17">
        <v>9.1355543646600008</v>
      </c>
      <c r="AB349" s="18">
        <v>8.51416015625</v>
      </c>
    </row>
    <row r="350" spans="1:28" x14ac:dyDescent="0.2">
      <c r="A350" s="20" t="s">
        <v>6507</v>
      </c>
      <c r="B350" s="12" t="s">
        <v>6508</v>
      </c>
      <c r="C350" s="13">
        <v>15.44</v>
      </c>
      <c r="D350" s="14">
        <v>1</v>
      </c>
      <c r="E350" s="14">
        <v>3</v>
      </c>
      <c r="F350" s="14">
        <v>3</v>
      </c>
      <c r="G350" s="14">
        <v>9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8.6330159115028264E-5</v>
      </c>
      <c r="R350" s="15">
        <v>8.7617184516215768E-5</v>
      </c>
      <c r="S350" s="15">
        <v>1.0571712799133153E-4</v>
      </c>
      <c r="T350" s="15">
        <v>5.5932894324515112E-5</v>
      </c>
      <c r="U350" s="15">
        <v>5.1631713143482358E-5</v>
      </c>
      <c r="V350" s="21">
        <v>-10</v>
      </c>
      <c r="W350" s="15">
        <f t="shared" si="10"/>
        <v>7.2578895253843215E-2</v>
      </c>
      <c r="X350" s="15">
        <v>0.2355855</v>
      </c>
      <c r="Y350" s="15">
        <v>0.28941329999999998</v>
      </c>
      <c r="Z350" s="14">
        <v>298</v>
      </c>
      <c r="AA350" s="17">
        <v>32.859684274659998</v>
      </c>
      <c r="AB350" s="18">
        <v>8.66064453125</v>
      </c>
    </row>
    <row r="351" spans="1:28" x14ac:dyDescent="0.2">
      <c r="A351" s="20" t="s">
        <v>7103</v>
      </c>
      <c r="B351" s="12" t="s">
        <v>7104</v>
      </c>
      <c r="C351" s="13">
        <v>46.34</v>
      </c>
      <c r="D351" s="14">
        <v>1</v>
      </c>
      <c r="E351" s="14">
        <v>4</v>
      </c>
      <c r="F351" s="14">
        <v>4</v>
      </c>
      <c r="G351" s="14">
        <v>19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5.9961570125330397E-4</v>
      </c>
      <c r="R351" s="15">
        <v>6.2901105796826914E-4</v>
      </c>
      <c r="S351" s="15">
        <v>7.5778415779152936E-4</v>
      </c>
      <c r="T351" s="15">
        <v>3.9728218340262056E-4</v>
      </c>
      <c r="U351" s="15">
        <v>3.6751362688678063E-4</v>
      </c>
      <c r="V351" s="21">
        <v>-10</v>
      </c>
      <c r="W351" s="15">
        <f t="shared" si="10"/>
        <v>7.2984614590816413E-2</v>
      </c>
      <c r="X351" s="15">
        <v>0.2355855</v>
      </c>
      <c r="Y351" s="15">
        <v>0.28941329999999998</v>
      </c>
      <c r="Z351" s="14">
        <v>82</v>
      </c>
      <c r="AA351" s="17">
        <v>9.3208685546600005</v>
      </c>
      <c r="AB351" s="18">
        <v>9.52490234375</v>
      </c>
    </row>
    <row r="352" spans="1:28" x14ac:dyDescent="0.2">
      <c r="A352" s="20" t="s">
        <v>7105</v>
      </c>
      <c r="B352" s="12" t="s">
        <v>7106</v>
      </c>
      <c r="C352" s="13">
        <v>34.22</v>
      </c>
      <c r="D352" s="14">
        <v>1</v>
      </c>
      <c r="E352" s="14">
        <v>13</v>
      </c>
      <c r="F352" s="14">
        <v>13</v>
      </c>
      <c r="G352" s="14">
        <v>61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1.0339948620637493E-4</v>
      </c>
      <c r="R352" s="15">
        <v>8.782202824491769E-5</v>
      </c>
      <c r="S352" s="15">
        <v>1.1583712397194441E-4</v>
      </c>
      <c r="T352" s="15">
        <v>6.1411727684647415E-5</v>
      </c>
      <c r="U352" s="15">
        <v>5.6932855621377836E-5</v>
      </c>
      <c r="V352" s="21">
        <v>-10</v>
      </c>
      <c r="W352" s="15">
        <f t="shared" si="10"/>
        <v>7.3397413343179674E-2</v>
      </c>
      <c r="X352" s="15">
        <v>0.2355855</v>
      </c>
      <c r="Y352" s="15">
        <v>0.28941329999999998</v>
      </c>
      <c r="Z352" s="14">
        <v>491</v>
      </c>
      <c r="AA352" s="17">
        <v>55.912962264660102</v>
      </c>
      <c r="AB352" s="18">
        <v>7.89892578125</v>
      </c>
    </row>
    <row r="353" spans="1:28" x14ac:dyDescent="0.2">
      <c r="A353" s="20" t="s">
        <v>6511</v>
      </c>
      <c r="B353" s="12" t="s">
        <v>6512</v>
      </c>
      <c r="C353" s="13">
        <v>29.35</v>
      </c>
      <c r="D353" s="14">
        <v>1</v>
      </c>
      <c r="E353" s="14">
        <v>5</v>
      </c>
      <c r="F353" s="14">
        <v>5</v>
      </c>
      <c r="G353" s="14">
        <v>10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3.2622760421815075E-5</v>
      </c>
      <c r="R353" s="15">
        <v>4.3325269452418646E-5</v>
      </c>
      <c r="S353" s="15">
        <v>3.6268917455472385E-5</v>
      </c>
      <c r="T353" s="15">
        <v>2.2443389465941223E-5</v>
      </c>
      <c r="U353" s="15">
        <v>2.0846037935637118E-5</v>
      </c>
      <c r="V353" s="21">
        <v>-10</v>
      </c>
      <c r="W353" s="15">
        <f t="shared" si="10"/>
        <v>7.3761508508996307E-2</v>
      </c>
      <c r="X353" s="15">
        <v>0.2355855</v>
      </c>
      <c r="Y353" s="15">
        <v>0.28941329999999998</v>
      </c>
      <c r="Z353" s="14">
        <v>310</v>
      </c>
      <c r="AA353" s="17">
        <v>34.555612654660003</v>
      </c>
      <c r="AB353" s="18">
        <v>5.19873046875</v>
      </c>
    </row>
    <row r="354" spans="1:28" x14ac:dyDescent="0.2">
      <c r="A354" s="20" t="s">
        <v>6513</v>
      </c>
      <c r="B354" s="12" t="s">
        <v>6514</v>
      </c>
      <c r="C354" s="13">
        <v>21.7</v>
      </c>
      <c r="D354" s="14">
        <v>1</v>
      </c>
      <c r="E354" s="14">
        <v>6</v>
      </c>
      <c r="F354" s="14">
        <v>6</v>
      </c>
      <c r="G354" s="14">
        <v>20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6.2343587965910709E-5</v>
      </c>
      <c r="R354" s="15">
        <v>6.7089576990357302E-5</v>
      </c>
      <c r="S354" s="15">
        <v>4.9616613185416147E-5</v>
      </c>
      <c r="T354" s="15">
        <v>3.5809955628336834E-5</v>
      </c>
      <c r="U354" s="15">
        <v>3.3308324765298062E-5</v>
      </c>
      <c r="V354" s="21">
        <v>-10</v>
      </c>
      <c r="W354" s="15">
        <f t="shared" si="10"/>
        <v>7.4033851836363032E-2</v>
      </c>
      <c r="X354" s="15">
        <v>0.2355855</v>
      </c>
      <c r="Y354" s="15">
        <v>0.28941329999999998</v>
      </c>
      <c r="Z354" s="14">
        <v>364</v>
      </c>
      <c r="AA354" s="17">
        <v>40.692360724659999</v>
      </c>
      <c r="AB354" s="18">
        <v>8.88037109375</v>
      </c>
    </row>
    <row r="355" spans="1:28" x14ac:dyDescent="0.2">
      <c r="A355" s="20" t="s">
        <v>6453</v>
      </c>
      <c r="B355" s="12" t="s">
        <v>6454</v>
      </c>
      <c r="C355" s="13">
        <v>30.21</v>
      </c>
      <c r="D355" s="14">
        <v>1</v>
      </c>
      <c r="E355" s="14">
        <v>5</v>
      </c>
      <c r="F355" s="14">
        <v>5</v>
      </c>
      <c r="G355" s="14">
        <v>22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8.9521797798864148E-5</v>
      </c>
      <c r="R355" s="15">
        <v>1.1941471547333305E-4</v>
      </c>
      <c r="S355" s="15">
        <v>1.1698164379736246E-4</v>
      </c>
      <c r="T355" s="15">
        <v>6.5183631413911935E-5</v>
      </c>
      <c r="U355" s="15">
        <v>6.0651056290734056E-5</v>
      </c>
      <c r="V355" s="21">
        <v>-10</v>
      </c>
      <c r="W355" s="15">
        <f t="shared" si="10"/>
        <v>7.4100867289742772E-2</v>
      </c>
      <c r="X355" s="15">
        <v>0.2355855</v>
      </c>
      <c r="Y355" s="15">
        <v>0.28941329999999998</v>
      </c>
      <c r="Z355" s="14">
        <v>192</v>
      </c>
      <c r="AA355" s="17">
        <v>21.867808764660001</v>
      </c>
      <c r="AB355" s="18">
        <v>9.94970703125</v>
      </c>
    </row>
    <row r="356" spans="1:28" x14ac:dyDescent="0.2">
      <c r="A356" s="20" t="s">
        <v>6515</v>
      </c>
      <c r="B356" s="12" t="s">
        <v>6516</v>
      </c>
      <c r="C356" s="13">
        <v>24.58</v>
      </c>
      <c r="D356" s="14">
        <v>1</v>
      </c>
      <c r="E356" s="14">
        <v>2</v>
      </c>
      <c r="F356" s="14">
        <v>2</v>
      </c>
      <c r="G356" s="14">
        <v>8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1.1430602218970614E-4</v>
      </c>
      <c r="R356" s="15">
        <v>9.6578573678587242E-5</v>
      </c>
      <c r="S356" s="15">
        <v>1.3191095635706299E-4</v>
      </c>
      <c r="T356" s="15">
        <v>6.855911044507128E-5</v>
      </c>
      <c r="U356" s="15">
        <v>6.3820118075261871E-5</v>
      </c>
      <c r="V356" s="21">
        <v>-10</v>
      </c>
      <c r="W356" s="15">
        <f t="shared" si="10"/>
        <v>7.4186524655343755E-2</v>
      </c>
      <c r="X356" s="15">
        <v>0.2355855</v>
      </c>
      <c r="Y356" s="15">
        <v>0.28941329999999998</v>
      </c>
      <c r="Z356" s="14">
        <v>118</v>
      </c>
      <c r="AA356" s="17">
        <v>13.518227464660001</v>
      </c>
      <c r="AB356" s="18">
        <v>9.90576171875</v>
      </c>
    </row>
    <row r="357" spans="1:28" x14ac:dyDescent="0.2">
      <c r="A357" s="20" t="s">
        <v>6519</v>
      </c>
      <c r="B357" s="12" t="s">
        <v>6520</v>
      </c>
      <c r="C357" s="13">
        <v>16.84</v>
      </c>
      <c r="D357" s="14">
        <v>1</v>
      </c>
      <c r="E357" s="14">
        <v>7</v>
      </c>
      <c r="F357" s="14">
        <v>10</v>
      </c>
      <c r="G357" s="14">
        <v>34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1.3080897065043858E-4</v>
      </c>
      <c r="R357" s="15">
        <v>1.1444974779983983E-4</v>
      </c>
      <c r="S357" s="15">
        <v>1.5984788084036648E-4</v>
      </c>
      <c r="T357" s="15">
        <v>8.1021319858128979E-5</v>
      </c>
      <c r="U357" s="15">
        <v>7.5727810653458113E-5</v>
      </c>
      <c r="V357" s="21">
        <v>-10</v>
      </c>
      <c r="W357" s="15">
        <f t="shared" si="10"/>
        <v>7.4974303182948898E-2</v>
      </c>
      <c r="X357" s="15">
        <v>0.2355855</v>
      </c>
      <c r="Y357" s="15">
        <v>0.28941329999999998</v>
      </c>
      <c r="Z357" s="14">
        <v>784</v>
      </c>
      <c r="AA357" s="17">
        <v>85.400323564660198</v>
      </c>
      <c r="AB357" s="18">
        <v>7.10791015625</v>
      </c>
    </row>
    <row r="358" spans="1:28" x14ac:dyDescent="0.2">
      <c r="A358" s="20" t="s">
        <v>6521</v>
      </c>
      <c r="B358" s="12" t="s">
        <v>6522</v>
      </c>
      <c r="C358" s="13">
        <v>6.22</v>
      </c>
      <c r="D358" s="14">
        <v>1</v>
      </c>
      <c r="E358" s="14">
        <v>2</v>
      </c>
      <c r="F358" s="14">
        <v>2</v>
      </c>
      <c r="G358" s="14">
        <v>6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5.5776768319871269E-5</v>
      </c>
      <c r="R358" s="15">
        <v>7.017178768695245E-5</v>
      </c>
      <c r="S358" s="15">
        <v>7.8893369188099747E-5</v>
      </c>
      <c r="T358" s="15">
        <v>4.0968385038984696E-5</v>
      </c>
      <c r="U358" s="15">
        <v>3.8298983373350162E-5</v>
      </c>
      <c r="V358" s="21">
        <v>-10</v>
      </c>
      <c r="W358" s="15">
        <f t="shared" si="10"/>
        <v>7.501122288078324E-2</v>
      </c>
      <c r="X358" s="15">
        <v>0.2355855</v>
      </c>
      <c r="Y358" s="15">
        <v>0.28941329999999998</v>
      </c>
      <c r="Z358" s="14">
        <v>450</v>
      </c>
      <c r="AA358" s="17">
        <v>50.683788254660101</v>
      </c>
      <c r="AB358" s="18">
        <v>7.06396484375</v>
      </c>
    </row>
    <row r="359" spans="1:28" x14ac:dyDescent="0.2">
      <c r="A359" s="20" t="s">
        <v>6527</v>
      </c>
      <c r="B359" s="12" t="s">
        <v>6528</v>
      </c>
      <c r="C359" s="13">
        <v>19.72</v>
      </c>
      <c r="D359" s="14">
        <v>1</v>
      </c>
      <c r="E359" s="14">
        <v>2</v>
      </c>
      <c r="F359" s="14">
        <v>2</v>
      </c>
      <c r="G359" s="14">
        <v>9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2.2049353083590241E-4</v>
      </c>
      <c r="R359" s="15">
        <v>2.1033963861625692E-4</v>
      </c>
      <c r="S359" s="15">
        <v>2.9245212878099863E-4</v>
      </c>
      <c r="T359" s="15">
        <v>1.446570596466316E-4</v>
      </c>
      <c r="U359" s="15">
        <v>1.3579403872610973E-4</v>
      </c>
      <c r="V359" s="21">
        <v>-10</v>
      </c>
      <c r="W359" s="15">
        <f t="shared" si="10"/>
        <v>7.5823174908991042E-2</v>
      </c>
      <c r="X359" s="15">
        <v>0.2355855</v>
      </c>
      <c r="Y359" s="15">
        <v>0.28941329999999998</v>
      </c>
      <c r="Z359" s="14">
        <v>142</v>
      </c>
      <c r="AA359" s="17">
        <v>16.712434504659999</v>
      </c>
      <c r="AB359" s="18">
        <v>5.16064453125</v>
      </c>
    </row>
    <row r="360" spans="1:28" x14ac:dyDescent="0.2">
      <c r="A360" s="20" t="s">
        <v>6529</v>
      </c>
      <c r="B360" s="12" t="s">
        <v>6530</v>
      </c>
      <c r="C360" s="13">
        <v>5.67</v>
      </c>
      <c r="D360" s="14">
        <v>1</v>
      </c>
      <c r="E360" s="14">
        <v>3</v>
      </c>
      <c r="F360" s="14">
        <v>3</v>
      </c>
      <c r="G360" s="14">
        <v>7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3.3737023301095237E-5</v>
      </c>
      <c r="R360" s="15">
        <v>4.0530211077279787E-5</v>
      </c>
      <c r="S360" s="15">
        <v>4.8979767695567374E-5</v>
      </c>
      <c r="T360" s="15">
        <v>2.4649400414788482E-5</v>
      </c>
      <c r="U360" s="15">
        <v>2.314053635212659E-5</v>
      </c>
      <c r="V360" s="21">
        <v>-10</v>
      </c>
      <c r="W360" s="15">
        <f t="shared" si="10"/>
        <v>7.5834928646035873E-2</v>
      </c>
      <c r="X360" s="15">
        <v>0.2355855</v>
      </c>
      <c r="Y360" s="15">
        <v>0.28941329999999998</v>
      </c>
      <c r="Z360" s="14">
        <v>953</v>
      </c>
      <c r="AA360" s="17">
        <v>106.18021739466</v>
      </c>
      <c r="AB360" s="18">
        <v>5.83349609375</v>
      </c>
    </row>
    <row r="361" spans="1:28" x14ac:dyDescent="0.2">
      <c r="A361" s="20" t="s">
        <v>6325</v>
      </c>
      <c r="B361" s="12" t="s">
        <v>6326</v>
      </c>
      <c r="C361" s="13">
        <v>25</v>
      </c>
      <c r="D361" s="14">
        <v>1</v>
      </c>
      <c r="E361" s="14">
        <v>3</v>
      </c>
      <c r="F361" s="14">
        <v>3</v>
      </c>
      <c r="G361" s="14">
        <v>13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1.3624562127754464E-4</v>
      </c>
      <c r="R361" s="15">
        <v>1.812979044997536E-4</v>
      </c>
      <c r="S361" s="15">
        <v>2.0063864373308694E-4</v>
      </c>
      <c r="T361" s="15">
        <v>1.0363643390207704E-4</v>
      </c>
      <c r="U361" s="15">
        <v>9.7448849008929518E-5</v>
      </c>
      <c r="V361" s="21">
        <v>-10</v>
      </c>
      <c r="W361" s="15">
        <f t="shared" si="10"/>
        <v>7.6150744497903669E-2</v>
      </c>
      <c r="X361" s="15">
        <v>0.2355855</v>
      </c>
      <c r="Y361" s="15">
        <v>0.28941329999999998</v>
      </c>
      <c r="Z361" s="14">
        <v>172</v>
      </c>
      <c r="AA361" s="17">
        <v>18.92449343466</v>
      </c>
      <c r="AB361" s="18">
        <v>5.78271484375</v>
      </c>
    </row>
    <row r="362" spans="1:28" x14ac:dyDescent="0.2">
      <c r="A362" s="20" t="s">
        <v>6531</v>
      </c>
      <c r="B362" s="12" t="s">
        <v>6532</v>
      </c>
      <c r="C362" s="13">
        <v>12.61</v>
      </c>
      <c r="D362" s="14">
        <v>1</v>
      </c>
      <c r="E362" s="14">
        <v>3</v>
      </c>
      <c r="F362" s="14">
        <v>3</v>
      </c>
      <c r="G362" s="14">
        <v>9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3.6264677436297844E-5</v>
      </c>
      <c r="R362" s="15">
        <v>5.1004462809387617E-5</v>
      </c>
      <c r="S362" s="15">
        <v>5.3772688332292741E-5</v>
      </c>
      <c r="T362" s="15">
        <v>2.8208365715595643E-5</v>
      </c>
      <c r="U362" s="15">
        <v>2.6596637873944089E-5</v>
      </c>
      <c r="V362" s="21">
        <v>-10</v>
      </c>
      <c r="W362" s="15">
        <f t="shared" si="10"/>
        <v>7.6689575996030893E-2</v>
      </c>
      <c r="X362" s="15">
        <v>0.2355855</v>
      </c>
      <c r="Y362" s="15">
        <v>0.28941329999999998</v>
      </c>
      <c r="Z362" s="14">
        <v>230</v>
      </c>
      <c r="AA362" s="17">
        <v>26.13504169466</v>
      </c>
      <c r="AB362" s="18">
        <v>5.04638671875</v>
      </c>
    </row>
    <row r="363" spans="1:28" x14ac:dyDescent="0.2">
      <c r="A363" s="20" t="s">
        <v>6533</v>
      </c>
      <c r="B363" s="12" t="s">
        <v>6534</v>
      </c>
      <c r="C363" s="13">
        <v>24.66</v>
      </c>
      <c r="D363" s="14">
        <v>1</v>
      </c>
      <c r="E363" s="14">
        <v>9</v>
      </c>
      <c r="F363" s="14">
        <v>9</v>
      </c>
      <c r="G363" s="14">
        <v>25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8.9219844392187723E-5</v>
      </c>
      <c r="R363" s="15">
        <v>1.3366773063197047E-4</v>
      </c>
      <c r="S363" s="15">
        <v>1.2608290955372578E-4</v>
      </c>
      <c r="T363" s="15">
        <v>6.9794096915576804E-5</v>
      </c>
      <c r="U363" s="15">
        <v>6.5893973749303454E-5</v>
      </c>
      <c r="V363" s="21">
        <v>-10</v>
      </c>
      <c r="W363" s="15">
        <f t="shared" si="10"/>
        <v>7.6953611200108754E-2</v>
      </c>
      <c r="X363" s="15">
        <v>0.2355855</v>
      </c>
      <c r="Y363" s="15">
        <v>0.28941329999999998</v>
      </c>
      <c r="Z363" s="14">
        <v>438</v>
      </c>
      <c r="AA363" s="17">
        <v>48.968700464660103</v>
      </c>
      <c r="AB363" s="18">
        <v>8.93896484375</v>
      </c>
    </row>
    <row r="364" spans="1:28" x14ac:dyDescent="0.2">
      <c r="A364" s="20" t="s">
        <v>7107</v>
      </c>
      <c r="B364" s="12" t="s">
        <v>7108</v>
      </c>
      <c r="C364" s="13">
        <v>13.62</v>
      </c>
      <c r="D364" s="14">
        <v>1</v>
      </c>
      <c r="E364" s="14">
        <v>5</v>
      </c>
      <c r="F364" s="14">
        <v>5</v>
      </c>
      <c r="G364" s="14">
        <v>19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5.4736099059508296E-5</v>
      </c>
      <c r="R364" s="15">
        <v>4.7952800522863084E-5</v>
      </c>
      <c r="S364" s="15">
        <v>7.1285774196596879E-5</v>
      </c>
      <c r="T364" s="15">
        <v>3.4794934755793649E-5</v>
      </c>
      <c r="U364" s="15">
        <v>3.287755996780447E-5</v>
      </c>
      <c r="V364" s="21">
        <v>-10</v>
      </c>
      <c r="W364" s="15">
        <f t="shared" si="10"/>
        <v>7.7116766828990976E-2</v>
      </c>
      <c r="X364" s="15">
        <v>0.2355855</v>
      </c>
      <c r="Y364" s="15">
        <v>0.28941329999999998</v>
      </c>
      <c r="Z364" s="14">
        <v>639</v>
      </c>
      <c r="AA364" s="17">
        <v>72.277090614660096</v>
      </c>
      <c r="AB364" s="18">
        <v>6.37939453125</v>
      </c>
    </row>
    <row r="365" spans="1:28" x14ac:dyDescent="0.2">
      <c r="A365" s="20" t="s">
        <v>7109</v>
      </c>
      <c r="B365" s="12" t="s">
        <v>7110</v>
      </c>
      <c r="C365" s="13">
        <v>34.72</v>
      </c>
      <c r="D365" s="14">
        <v>1</v>
      </c>
      <c r="E365" s="14">
        <v>9</v>
      </c>
      <c r="F365" s="14">
        <v>9</v>
      </c>
      <c r="G365" s="14">
        <v>32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5.7866400367245187E-5</v>
      </c>
      <c r="R365" s="15">
        <v>4.6310250416432892E-5</v>
      </c>
      <c r="S365" s="15">
        <v>7.0730222538336875E-5</v>
      </c>
      <c r="T365" s="15">
        <v>3.4981374664402987E-5</v>
      </c>
      <c r="U365" s="15">
        <v>3.3081116586207516E-5</v>
      </c>
      <c r="V365" s="21">
        <v>-10</v>
      </c>
      <c r="W365" s="15">
        <f t="shared" si="10"/>
        <v>7.7281642639781267E-2</v>
      </c>
      <c r="X365" s="15">
        <v>0.2355855</v>
      </c>
      <c r="Y365" s="15">
        <v>0.28941329999999998</v>
      </c>
      <c r="Z365" s="14">
        <v>360</v>
      </c>
      <c r="AA365" s="17">
        <v>39.890610704659998</v>
      </c>
      <c r="AB365" s="18">
        <v>6.74169921875</v>
      </c>
    </row>
    <row r="366" spans="1:28" x14ac:dyDescent="0.2">
      <c r="A366" s="20" t="s">
        <v>6363</v>
      </c>
      <c r="B366" s="12" t="s">
        <v>6364</v>
      </c>
      <c r="C366" s="13">
        <v>42.86</v>
      </c>
      <c r="D366" s="14">
        <v>1</v>
      </c>
      <c r="E366" s="14">
        <v>6</v>
      </c>
      <c r="F366" s="14">
        <v>6</v>
      </c>
      <c r="G366" s="14">
        <v>35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2.4291839011358427E-4</v>
      </c>
      <c r="R366" s="15">
        <v>4.0365974242467909E-4</v>
      </c>
      <c r="S366" s="15">
        <v>3.4737061857510987E-4</v>
      </c>
      <c r="T366" s="15">
        <v>1.9878975022267464E-4</v>
      </c>
      <c r="U366" s="15">
        <v>1.9041405842992618E-4</v>
      </c>
      <c r="V366" s="21">
        <v>-10</v>
      </c>
      <c r="W366" s="15">
        <f t="shared" si="10"/>
        <v>7.9864106563741849E-2</v>
      </c>
      <c r="X366" s="15">
        <v>0.2355855</v>
      </c>
      <c r="Y366" s="15">
        <v>0.28941329999999998</v>
      </c>
      <c r="Z366" s="14">
        <v>182</v>
      </c>
      <c r="AA366" s="17">
        <v>20.754257354660002</v>
      </c>
      <c r="AB366" s="18">
        <v>5.07177734375</v>
      </c>
    </row>
    <row r="367" spans="1:28" x14ac:dyDescent="0.2">
      <c r="A367" s="20" t="s">
        <v>7111</v>
      </c>
      <c r="B367" s="12" t="s">
        <v>7112</v>
      </c>
      <c r="C367" s="13">
        <v>41.6</v>
      </c>
      <c r="D367" s="14">
        <v>1</v>
      </c>
      <c r="E367" s="14">
        <v>7</v>
      </c>
      <c r="F367" s="14">
        <v>12</v>
      </c>
      <c r="G367" s="14">
        <v>38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2.7258545553772797E-4</v>
      </c>
      <c r="R367" s="15">
        <v>2.2978850991313556E-4</v>
      </c>
      <c r="S367" s="15">
        <v>1.6369520027076132E-4</v>
      </c>
      <c r="T367" s="15">
        <v>1.3321383314432496E-4</v>
      </c>
      <c r="U367" s="15">
        <v>1.2764411634058408E-4</v>
      </c>
      <c r="V367" s="21">
        <v>-10</v>
      </c>
      <c r="W367" s="15">
        <f t="shared" si="10"/>
        <v>7.9932959249305852E-2</v>
      </c>
      <c r="X367" s="15">
        <v>0.2355855</v>
      </c>
      <c r="Y367" s="15">
        <v>0.28941329999999998</v>
      </c>
      <c r="Z367" s="14">
        <v>351</v>
      </c>
      <c r="AA367" s="17">
        <v>40.544978534659997</v>
      </c>
      <c r="AB367" s="18">
        <v>8.79248046875</v>
      </c>
    </row>
    <row r="368" spans="1:28" x14ac:dyDescent="0.2">
      <c r="A368" s="20" t="s">
        <v>6367</v>
      </c>
      <c r="B368" s="12" t="s">
        <v>6368</v>
      </c>
      <c r="C368" s="13">
        <v>15.66</v>
      </c>
      <c r="D368" s="14">
        <v>1</v>
      </c>
      <c r="E368" s="14">
        <v>8</v>
      </c>
      <c r="F368" s="14">
        <v>8</v>
      </c>
      <c r="G368" s="14">
        <v>19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4.2374956814669465E-5</v>
      </c>
      <c r="R368" s="15">
        <v>6.9102473663466227E-5</v>
      </c>
      <c r="S368" s="15">
        <v>5.1599736920372067E-5</v>
      </c>
      <c r="T368" s="15">
        <v>3.2615433479701555E-5</v>
      </c>
      <c r="U368" s="15">
        <v>3.1282939345442626E-5</v>
      </c>
      <c r="V368" s="21">
        <v>-10</v>
      </c>
      <c r="W368" s="15">
        <f t="shared" si="10"/>
        <v>8.0136744388705425E-2</v>
      </c>
      <c r="X368" s="15">
        <v>0.2355855</v>
      </c>
      <c r="Y368" s="15">
        <v>0.28941329999999998</v>
      </c>
      <c r="Z368" s="14">
        <v>907</v>
      </c>
      <c r="AA368" s="17">
        <v>101.00403231465999</v>
      </c>
      <c r="AB368" s="18">
        <v>6.96142578125</v>
      </c>
    </row>
    <row r="369" spans="1:28" x14ac:dyDescent="0.2">
      <c r="A369" s="20" t="s">
        <v>6539</v>
      </c>
      <c r="B369" s="12" t="s">
        <v>6540</v>
      </c>
      <c r="C369" s="13">
        <v>22.15</v>
      </c>
      <c r="D369" s="14">
        <v>2</v>
      </c>
      <c r="E369" s="14">
        <v>5</v>
      </c>
      <c r="F369" s="14">
        <v>12</v>
      </c>
      <c r="G369" s="14">
        <v>75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1.8330629182309573E-3</v>
      </c>
      <c r="P369" s="15">
        <v>0</v>
      </c>
      <c r="Q369" s="15">
        <v>1.7556939190923751E-3</v>
      </c>
      <c r="R369" s="15">
        <v>1.0801776573652689E-3</v>
      </c>
      <c r="S369" s="15">
        <v>0</v>
      </c>
      <c r="T369" s="15">
        <v>9.337868989377203E-4</v>
      </c>
      <c r="U369" s="15">
        <v>9.0132883955632915E-4</v>
      </c>
      <c r="V369" s="21">
        <v>-10</v>
      </c>
      <c r="W369" s="15">
        <f t="shared" si="10"/>
        <v>8.1440684002632047E-2</v>
      </c>
      <c r="X369" s="15">
        <v>0.2355855</v>
      </c>
      <c r="Y369" s="15">
        <v>0.28941329999999998</v>
      </c>
      <c r="Z369" s="14">
        <v>641</v>
      </c>
      <c r="AA369" s="17">
        <v>70.035954154660104</v>
      </c>
      <c r="AB369" s="18">
        <v>5.71923828125</v>
      </c>
    </row>
    <row r="370" spans="1:28" x14ac:dyDescent="0.2">
      <c r="A370" s="20" t="s">
        <v>6547</v>
      </c>
      <c r="B370" s="12" t="s">
        <v>6548</v>
      </c>
      <c r="C370" s="13">
        <v>8.69</v>
      </c>
      <c r="D370" s="14">
        <v>1</v>
      </c>
      <c r="E370" s="14">
        <v>3</v>
      </c>
      <c r="F370" s="14">
        <v>3</v>
      </c>
      <c r="G370" s="14">
        <v>12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3.2981585767497585E-5</v>
      </c>
      <c r="R370" s="15">
        <v>3.385981222060205E-5</v>
      </c>
      <c r="S370" s="15">
        <v>1.9220021792895355E-5</v>
      </c>
      <c r="T370" s="15">
        <v>1.7212283956198999E-5</v>
      </c>
      <c r="U370" s="15">
        <v>1.6750877037699224E-5</v>
      </c>
      <c r="V370" s="21">
        <v>-10</v>
      </c>
      <c r="W370" s="15">
        <f t="shared" si="10"/>
        <v>8.3152749702568626E-2</v>
      </c>
      <c r="X370" s="15">
        <v>0.2355855</v>
      </c>
      <c r="Y370" s="15">
        <v>0.28941329999999998</v>
      </c>
      <c r="Z370" s="14">
        <v>587</v>
      </c>
      <c r="AA370" s="17">
        <v>66.037530974660001</v>
      </c>
      <c r="AB370" s="18">
        <v>6.53662109375</v>
      </c>
    </row>
    <row r="371" spans="1:28" x14ac:dyDescent="0.2">
      <c r="A371" s="20" t="s">
        <v>6549</v>
      </c>
      <c r="B371" s="12" t="s">
        <v>6550</v>
      </c>
      <c r="C371" s="13">
        <v>12.73</v>
      </c>
      <c r="D371" s="14">
        <v>1</v>
      </c>
      <c r="E371" s="14">
        <v>4</v>
      </c>
      <c r="F371" s="14">
        <v>4</v>
      </c>
      <c r="G371" s="14">
        <v>7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2.0572115279600064E-5</v>
      </c>
      <c r="R371" s="15">
        <v>3.0041263974512248E-5</v>
      </c>
      <c r="S371" s="15">
        <v>3.7362917263035342E-5</v>
      </c>
      <c r="T371" s="15">
        <v>1.7595259303429531E-5</v>
      </c>
      <c r="U371" s="15">
        <v>1.7129735147494903E-5</v>
      </c>
      <c r="V371" s="21">
        <v>-10</v>
      </c>
      <c r="W371" s="15">
        <f t="shared" si="10"/>
        <v>8.3228258857617532E-2</v>
      </c>
      <c r="X371" s="15">
        <v>0.2355855</v>
      </c>
      <c r="Y371" s="15">
        <v>0.28941329999999998</v>
      </c>
      <c r="Z371" s="14">
        <v>589</v>
      </c>
      <c r="AA371" s="17">
        <v>65.756883524660097</v>
      </c>
      <c r="AB371" s="18">
        <v>7.60595703125</v>
      </c>
    </row>
    <row r="372" spans="1:28" x14ac:dyDescent="0.2">
      <c r="A372" s="20" t="s">
        <v>6551</v>
      </c>
      <c r="B372" s="12" t="s">
        <v>6552</v>
      </c>
      <c r="C372" s="13">
        <v>20.059999999999999</v>
      </c>
      <c r="D372" s="14">
        <v>1</v>
      </c>
      <c r="E372" s="14">
        <v>5</v>
      </c>
      <c r="F372" s="14">
        <v>5</v>
      </c>
      <c r="G372" s="14">
        <v>12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7.4456054830843811E-5</v>
      </c>
      <c r="R372" s="15">
        <v>7.333779533212414E-5</v>
      </c>
      <c r="S372" s="15">
        <v>4.218721834823759E-5</v>
      </c>
      <c r="T372" s="15">
        <v>3.7996213702241104E-5</v>
      </c>
      <c r="U372" s="15">
        <v>3.7024776969551587E-5</v>
      </c>
      <c r="V372" s="21">
        <v>-10</v>
      </c>
      <c r="W372" s="15">
        <f t="shared" si="10"/>
        <v>8.3420808350332776E-2</v>
      </c>
      <c r="X372" s="15">
        <v>0.2355855</v>
      </c>
      <c r="Y372" s="15">
        <v>0.28941329999999998</v>
      </c>
      <c r="Z372" s="14">
        <v>319</v>
      </c>
      <c r="AA372" s="17">
        <v>35.185993654660003</v>
      </c>
      <c r="AB372" s="18">
        <v>5.85888671875</v>
      </c>
    </row>
    <row r="373" spans="1:28" x14ac:dyDescent="0.2">
      <c r="A373" s="20" t="s">
        <v>7113</v>
      </c>
      <c r="B373" s="12" t="s">
        <v>7114</v>
      </c>
      <c r="C373" s="13">
        <v>29.52</v>
      </c>
      <c r="D373" s="14">
        <v>1</v>
      </c>
      <c r="E373" s="14">
        <v>5</v>
      </c>
      <c r="F373" s="14">
        <v>5</v>
      </c>
      <c r="G373" s="14">
        <v>19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6.1307300026349794E-5</v>
      </c>
      <c r="R373" s="15">
        <v>1.1223880864370646E-4</v>
      </c>
      <c r="S373" s="15">
        <v>9.2239154677506313E-5</v>
      </c>
      <c r="T373" s="15">
        <v>5.3157052669512509E-5</v>
      </c>
      <c r="U373" s="15">
        <v>5.1806938761505982E-5</v>
      </c>
      <c r="V373" s="21">
        <v>-10</v>
      </c>
      <c r="W373" s="15">
        <f t="shared" si="10"/>
        <v>8.3457162077630903E-2</v>
      </c>
      <c r="X373" s="15">
        <v>0.2355855</v>
      </c>
      <c r="Y373" s="15">
        <v>0.28941329999999998</v>
      </c>
      <c r="Z373" s="14">
        <v>227</v>
      </c>
      <c r="AA373" s="17">
        <v>24.618647364659999</v>
      </c>
      <c r="AB373" s="18">
        <v>7.64990234375</v>
      </c>
    </row>
    <row r="374" spans="1:28" x14ac:dyDescent="0.2">
      <c r="A374" s="20" t="s">
        <v>6559</v>
      </c>
      <c r="B374" s="12" t="s">
        <v>6560</v>
      </c>
      <c r="C374" s="13">
        <v>25.91</v>
      </c>
      <c r="D374" s="14">
        <v>1</v>
      </c>
      <c r="E374" s="14">
        <v>6</v>
      </c>
      <c r="F374" s="14">
        <v>6</v>
      </c>
      <c r="G374" s="14">
        <v>18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6.9238558478509725E-5</v>
      </c>
      <c r="R374" s="15">
        <v>7.058303959516509E-5</v>
      </c>
      <c r="S374" s="15">
        <v>1.1320010571944848E-4</v>
      </c>
      <c r="T374" s="15">
        <v>5.0604340758624665E-5</v>
      </c>
      <c r="U374" s="15">
        <v>4.9462639627030528E-5</v>
      </c>
      <c r="V374" s="21">
        <v>-10</v>
      </c>
      <c r="W374" s="15">
        <f t="shared" si="10"/>
        <v>8.4071594565972838E-2</v>
      </c>
      <c r="X374" s="15">
        <v>0.2355855</v>
      </c>
      <c r="Y374" s="15">
        <v>0.28941329999999998</v>
      </c>
      <c r="Z374" s="14">
        <v>274</v>
      </c>
      <c r="AA374" s="17">
        <v>31.175946124660001</v>
      </c>
      <c r="AB374" s="18">
        <v>5.43994140625</v>
      </c>
    </row>
    <row r="375" spans="1:28" x14ac:dyDescent="0.2">
      <c r="A375" s="20" t="s">
        <v>6561</v>
      </c>
      <c r="B375" s="12" t="s">
        <v>6562</v>
      </c>
      <c r="C375" s="13">
        <v>27.02</v>
      </c>
      <c r="D375" s="14">
        <v>1</v>
      </c>
      <c r="E375" s="14">
        <v>9</v>
      </c>
      <c r="F375" s="14">
        <v>9</v>
      </c>
      <c r="G375" s="14">
        <v>16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7.9731173718786182E-5</v>
      </c>
      <c r="R375" s="15">
        <v>4.441938565846535E-5</v>
      </c>
      <c r="S375" s="15">
        <v>5.5791496500345179E-5</v>
      </c>
      <c r="T375" s="15">
        <v>3.5988411175519341E-5</v>
      </c>
      <c r="U375" s="15">
        <v>3.5238488446255533E-5</v>
      </c>
      <c r="V375" s="21">
        <v>-10</v>
      </c>
      <c r="W375" s="15">
        <f t="shared" si="10"/>
        <v>8.4445546821716497E-2</v>
      </c>
      <c r="X375" s="15">
        <v>0.2355855</v>
      </c>
      <c r="Y375" s="15">
        <v>0.28941329999999998</v>
      </c>
      <c r="Z375" s="14">
        <v>581</v>
      </c>
      <c r="AA375" s="17">
        <v>63.618904894660098</v>
      </c>
      <c r="AB375" s="18">
        <v>6.26513671875</v>
      </c>
    </row>
    <row r="376" spans="1:28" x14ac:dyDescent="0.2">
      <c r="A376" s="20" t="s">
        <v>7115</v>
      </c>
      <c r="B376" s="12" t="s">
        <v>7116</v>
      </c>
      <c r="C376" s="13">
        <v>63.29</v>
      </c>
      <c r="D376" s="14">
        <v>1</v>
      </c>
      <c r="E376" s="14">
        <v>6</v>
      </c>
      <c r="F376" s="14">
        <v>24</v>
      </c>
      <c r="G376" s="14">
        <v>483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4.4620755180123503E-3</v>
      </c>
      <c r="R376" s="15">
        <v>4.2687036008521697E-3</v>
      </c>
      <c r="S376" s="15">
        <v>7.1560911961115635E-3</v>
      </c>
      <c r="T376" s="15">
        <v>3.1773740629952169E-3</v>
      </c>
      <c r="U376" s="15">
        <v>3.1170121866326266E-3</v>
      </c>
      <c r="V376" s="21">
        <v>-10</v>
      </c>
      <c r="W376" s="15">
        <f t="shared" si="10"/>
        <v>8.4845500508005767E-2</v>
      </c>
      <c r="X376" s="15">
        <v>0.2355855</v>
      </c>
      <c r="Y376" s="15">
        <v>0.28941329999999998</v>
      </c>
      <c r="Z376" s="14">
        <v>444</v>
      </c>
      <c r="AA376" s="17">
        <v>49.553903114660102</v>
      </c>
      <c r="AB376" s="18">
        <v>4.88134765625</v>
      </c>
    </row>
    <row r="377" spans="1:28" x14ac:dyDescent="0.2">
      <c r="A377" s="20" t="s">
        <v>6333</v>
      </c>
      <c r="B377" s="12" t="s">
        <v>6334</v>
      </c>
      <c r="C377" s="13">
        <v>3.22</v>
      </c>
      <c r="D377" s="14">
        <v>1</v>
      </c>
      <c r="E377" s="14">
        <v>9</v>
      </c>
      <c r="F377" s="14">
        <v>9</v>
      </c>
      <c r="G377" s="14">
        <v>14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2.6707896897600073E-5</v>
      </c>
      <c r="R377" s="15">
        <v>4.8498164409830851E-5</v>
      </c>
      <c r="S377" s="15">
        <v>3.367585960567646E-5</v>
      </c>
      <c r="T377" s="15">
        <v>2.1776384182621476E-5</v>
      </c>
      <c r="U377" s="15">
        <v>2.1379854347325527E-5</v>
      </c>
      <c r="V377" s="21">
        <v>-10</v>
      </c>
      <c r="W377" s="15">
        <f t="shared" si="10"/>
        <v>8.5016982075797443E-2</v>
      </c>
      <c r="X377" s="15">
        <v>0.2355855</v>
      </c>
      <c r="Y377" s="15">
        <v>0.28941329999999998</v>
      </c>
      <c r="Z377" s="14">
        <v>4505</v>
      </c>
      <c r="AA377" s="17">
        <v>509.11299154466298</v>
      </c>
      <c r="AB377" s="18">
        <v>6.81494140625</v>
      </c>
    </row>
    <row r="378" spans="1:28" x14ac:dyDescent="0.2">
      <c r="A378" s="20" t="s">
        <v>6563</v>
      </c>
      <c r="B378" s="12" t="s">
        <v>6564</v>
      </c>
      <c r="C378" s="13">
        <v>3.61</v>
      </c>
      <c r="D378" s="14">
        <v>1</v>
      </c>
      <c r="E378" s="14">
        <v>4</v>
      </c>
      <c r="F378" s="14">
        <v>5</v>
      </c>
      <c r="G378" s="14">
        <v>8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2.0766820179628692E-5</v>
      </c>
      <c r="P378" s="15">
        <v>0</v>
      </c>
      <c r="Q378" s="15">
        <v>1.1861791100035331E-5</v>
      </c>
      <c r="R378" s="15">
        <v>1.3332018199907954E-5</v>
      </c>
      <c r="S378" s="15">
        <v>0</v>
      </c>
      <c r="T378" s="15">
        <v>9.1921258959143967E-6</v>
      </c>
      <c r="U378" s="15">
        <v>9.0447460622851049E-6</v>
      </c>
      <c r="V378" s="21">
        <v>-10</v>
      </c>
      <c r="W378" s="15">
        <f t="shared" si="10"/>
        <v>8.5490935047238398E-2</v>
      </c>
      <c r="X378" s="15">
        <v>0.2355855</v>
      </c>
      <c r="Y378" s="15">
        <v>0.28941329999999998</v>
      </c>
      <c r="Z378" s="14">
        <v>1828</v>
      </c>
      <c r="AA378" s="17">
        <v>211.56773251466001</v>
      </c>
      <c r="AB378" s="18">
        <v>6.99072265625</v>
      </c>
    </row>
    <row r="379" spans="1:28" x14ac:dyDescent="0.2">
      <c r="A379" s="20" t="s">
        <v>7117</v>
      </c>
      <c r="B379" s="12" t="s">
        <v>7118</v>
      </c>
      <c r="C379" s="13">
        <v>18.98</v>
      </c>
      <c r="D379" s="14">
        <v>1</v>
      </c>
      <c r="E379" s="14">
        <v>18</v>
      </c>
      <c r="F379" s="14">
        <v>25</v>
      </c>
      <c r="G379" s="14">
        <v>76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7.7001589038032533E-5</v>
      </c>
      <c r="R379" s="15">
        <v>1.2122057859037729E-4</v>
      </c>
      <c r="S379" s="15">
        <v>6.8493290821988517E-5</v>
      </c>
      <c r="T379" s="15">
        <v>5.334309169007967E-5</v>
      </c>
      <c r="U379" s="15">
        <v>5.2648782323317206E-5</v>
      </c>
      <c r="V379" s="21">
        <v>-10</v>
      </c>
      <c r="W379" s="15">
        <f t="shared" si="10"/>
        <v>8.6149590800373196E-2</v>
      </c>
      <c r="X379" s="15">
        <v>0.2355855</v>
      </c>
      <c r="Y379" s="15">
        <v>0.28941329999999998</v>
      </c>
      <c r="Z379" s="14">
        <v>1976</v>
      </c>
      <c r="AA379" s="17">
        <v>228.85496483466</v>
      </c>
      <c r="AB379" s="18">
        <v>5.54150390625</v>
      </c>
    </row>
    <row r="380" spans="1:28" x14ac:dyDescent="0.2">
      <c r="A380" s="20" t="s">
        <v>6463</v>
      </c>
      <c r="B380" s="12" t="s">
        <v>6464</v>
      </c>
      <c r="C380" s="13">
        <v>31.12</v>
      </c>
      <c r="D380" s="14">
        <v>1</v>
      </c>
      <c r="E380" s="14">
        <v>8</v>
      </c>
      <c r="F380" s="14">
        <v>8</v>
      </c>
      <c r="G380" s="14">
        <v>23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7.5690294430399334E-5</v>
      </c>
      <c r="R380" s="15">
        <v>7.4288878990710124E-5</v>
      </c>
      <c r="S380" s="15">
        <v>1.2866964672763256E-4</v>
      </c>
      <c r="T380" s="15">
        <v>5.5729764029748412E-5</v>
      </c>
      <c r="U380" s="15">
        <v>5.5395629808707567E-5</v>
      </c>
      <c r="V380" s="21">
        <v>-10</v>
      </c>
      <c r="W380" s="15">
        <f t="shared" si="10"/>
        <v>8.7688341847541568E-2</v>
      </c>
      <c r="X380" s="15">
        <v>0.2355855</v>
      </c>
      <c r="Y380" s="15">
        <v>0.28941329999999998</v>
      </c>
      <c r="Z380" s="14">
        <v>392</v>
      </c>
      <c r="AA380" s="17">
        <v>42.268451434660001</v>
      </c>
      <c r="AB380" s="18">
        <v>5.26220703125</v>
      </c>
    </row>
    <row r="381" spans="1:28" x14ac:dyDescent="0.2">
      <c r="A381" s="20" t="s">
        <v>6567</v>
      </c>
      <c r="B381" s="12" t="s">
        <v>6568</v>
      </c>
      <c r="C381" s="13">
        <v>45.68</v>
      </c>
      <c r="D381" s="14">
        <v>1</v>
      </c>
      <c r="E381" s="14">
        <v>3</v>
      </c>
      <c r="F381" s="14">
        <v>3</v>
      </c>
      <c r="G381" s="14">
        <v>15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7.9720604008861809E-5</v>
      </c>
      <c r="R381" s="15">
        <v>1.5622704973570578E-4</v>
      </c>
      <c r="S381" s="15">
        <v>1.0867150379156214E-4</v>
      </c>
      <c r="T381" s="15">
        <v>6.8923831507225952E-5</v>
      </c>
      <c r="U381" s="15">
        <v>6.8591706424314859E-5</v>
      </c>
      <c r="V381" s="21">
        <v>-10</v>
      </c>
      <c r="W381" s="15">
        <f t="shared" si="10"/>
        <v>8.794715014009867E-2</v>
      </c>
      <c r="X381" s="15">
        <v>0.2355855</v>
      </c>
      <c r="Y381" s="15">
        <v>0.28941329999999998</v>
      </c>
      <c r="Z381" s="14">
        <v>81</v>
      </c>
      <c r="AA381" s="17">
        <v>8.9668737946599997</v>
      </c>
      <c r="AB381" s="18">
        <v>7.25439453125</v>
      </c>
    </row>
    <row r="382" spans="1:28" x14ac:dyDescent="0.2">
      <c r="A382" s="20" t="s">
        <v>6569</v>
      </c>
      <c r="B382" s="12" t="s">
        <v>6570</v>
      </c>
      <c r="C382" s="13">
        <v>9.2200000000000006</v>
      </c>
      <c r="D382" s="14">
        <v>1</v>
      </c>
      <c r="E382" s="14">
        <v>2</v>
      </c>
      <c r="F382" s="14">
        <v>2</v>
      </c>
      <c r="G382" s="14">
        <v>7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1.6810532818202245E-5</v>
      </c>
      <c r="R382" s="15">
        <v>9.0096620049911964E-6</v>
      </c>
      <c r="S382" s="15">
        <v>1.8556483489894903E-5</v>
      </c>
      <c r="T382" s="15">
        <v>8.8753356626176678E-6</v>
      </c>
      <c r="U382" s="15">
        <v>8.8635938953411236E-6</v>
      </c>
      <c r="V382" s="21">
        <v>-10</v>
      </c>
      <c r="W382" s="15">
        <f t="shared" si="10"/>
        <v>8.8717321004742902E-2</v>
      </c>
      <c r="X382" s="15">
        <v>0.2355855</v>
      </c>
      <c r="Y382" s="15">
        <v>0.28941329999999998</v>
      </c>
      <c r="Z382" s="14">
        <v>347</v>
      </c>
      <c r="AA382" s="17">
        <v>39.27105982466</v>
      </c>
      <c r="AB382" s="18">
        <v>7.43017578125</v>
      </c>
    </row>
    <row r="383" spans="1:28" x14ac:dyDescent="0.2">
      <c r="A383" s="20" t="s">
        <v>6571</v>
      </c>
      <c r="B383" s="12" t="s">
        <v>6572</v>
      </c>
      <c r="C383" s="13">
        <v>27.73</v>
      </c>
      <c r="D383" s="14">
        <v>1</v>
      </c>
      <c r="E383" s="14">
        <v>2</v>
      </c>
      <c r="F383" s="14">
        <v>2</v>
      </c>
      <c r="G383" s="14">
        <v>9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1.239415546603612E-4</v>
      </c>
      <c r="R383" s="15">
        <v>2.3581141357710691E-4</v>
      </c>
      <c r="S383" s="15">
        <v>1.4650384773733641E-4</v>
      </c>
      <c r="T383" s="15">
        <v>1.0125136319496091E-4</v>
      </c>
      <c r="U383" s="15">
        <v>1.0145530592644711E-4</v>
      </c>
      <c r="V383" s="21">
        <v>-10</v>
      </c>
      <c r="W383" s="15">
        <f t="shared" si="10"/>
        <v>8.9454523480225562E-2</v>
      </c>
      <c r="X383" s="15">
        <v>0.2355855</v>
      </c>
      <c r="Y383" s="15">
        <v>0.28941329999999998</v>
      </c>
      <c r="Z383" s="14">
        <v>119</v>
      </c>
      <c r="AA383" s="17">
        <v>13.27336469466</v>
      </c>
      <c r="AB383" s="18">
        <v>11.56103515625</v>
      </c>
    </row>
    <row r="384" spans="1:28" x14ac:dyDescent="0.2">
      <c r="A384" s="20" t="s">
        <v>6573</v>
      </c>
      <c r="B384" s="12" t="s">
        <v>6574</v>
      </c>
      <c r="C384" s="13">
        <v>9.2899999999999991</v>
      </c>
      <c r="D384" s="14">
        <v>1</v>
      </c>
      <c r="E384" s="14">
        <v>3</v>
      </c>
      <c r="F384" s="14">
        <v>3</v>
      </c>
      <c r="G384" s="14">
        <v>7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1.8829457570832619E-5</v>
      </c>
      <c r="R384" s="15">
        <v>3.9872137376932686E-5</v>
      </c>
      <c r="S384" s="15">
        <v>3.2112150555718798E-5</v>
      </c>
      <c r="T384" s="15">
        <v>1.8162749100696824E-5</v>
      </c>
      <c r="U384" s="15">
        <v>1.8207819407164148E-5</v>
      </c>
      <c r="V384" s="21">
        <v>-10</v>
      </c>
      <c r="W384" s="15">
        <f t="shared" si="10"/>
        <v>8.9557893007007922E-2</v>
      </c>
      <c r="X384" s="15">
        <v>0.2355855</v>
      </c>
      <c r="Y384" s="15">
        <v>0.28941329999999998</v>
      </c>
      <c r="Z384" s="14">
        <v>560</v>
      </c>
      <c r="AA384" s="17">
        <v>64.767302424660002</v>
      </c>
      <c r="AB384" s="18">
        <v>6.21435546875</v>
      </c>
    </row>
    <row r="385" spans="1:28" x14ac:dyDescent="0.2">
      <c r="A385" s="20" t="s">
        <v>6575</v>
      </c>
      <c r="B385" s="12" t="s">
        <v>6576</v>
      </c>
      <c r="C385" s="13">
        <v>8.73</v>
      </c>
      <c r="D385" s="14">
        <v>1</v>
      </c>
      <c r="E385" s="14">
        <v>3</v>
      </c>
      <c r="F385" s="14">
        <v>3</v>
      </c>
      <c r="G385" s="14">
        <v>7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9.2699954433123505E-5</v>
      </c>
      <c r="R385" s="15">
        <v>5.583500322240693E-5</v>
      </c>
      <c r="S385" s="15">
        <v>4.97394903383994E-5</v>
      </c>
      <c r="T385" s="15">
        <v>3.9654889598785963E-5</v>
      </c>
      <c r="U385" s="15">
        <v>3.9756429324115542E-5</v>
      </c>
      <c r="V385" s="21">
        <v>-10</v>
      </c>
      <c r="W385" s="15">
        <f t="shared" si="10"/>
        <v>8.9575399552026411E-2</v>
      </c>
      <c r="X385" s="15">
        <v>0.2355855</v>
      </c>
      <c r="Y385" s="15">
        <v>0.28941329999999998</v>
      </c>
      <c r="Z385" s="14">
        <v>561</v>
      </c>
      <c r="AA385" s="17">
        <v>62.4290067446601</v>
      </c>
      <c r="AB385" s="18">
        <v>5.69384765625</v>
      </c>
    </row>
    <row r="386" spans="1:28" x14ac:dyDescent="0.2">
      <c r="A386" s="20" t="s">
        <v>7119</v>
      </c>
      <c r="B386" s="12" t="s">
        <v>7120</v>
      </c>
      <c r="C386" s="13">
        <v>37.86</v>
      </c>
      <c r="D386" s="14">
        <v>1</v>
      </c>
      <c r="E386" s="14">
        <v>3</v>
      </c>
      <c r="F386" s="14">
        <v>3</v>
      </c>
      <c r="G386" s="14">
        <v>22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1.6643637653023289E-4</v>
      </c>
      <c r="R386" s="15">
        <v>3.2846573021453679E-4</v>
      </c>
      <c r="S386" s="15">
        <v>3.4519406076872512E-4</v>
      </c>
      <c r="T386" s="15">
        <v>1.6801923350269897E-4</v>
      </c>
      <c r="U386" s="15">
        <v>1.6852108830478179E-4</v>
      </c>
      <c r="V386" s="21">
        <v>-10</v>
      </c>
      <c r="W386" s="15">
        <f t="shared" si="10"/>
        <v>8.9669749277552946E-2</v>
      </c>
      <c r="X386" s="15">
        <v>0.2355855</v>
      </c>
      <c r="Y386" s="15">
        <v>0.28941329999999998</v>
      </c>
      <c r="Z386" s="14">
        <v>140</v>
      </c>
      <c r="AA386" s="17">
        <v>14.85606234466</v>
      </c>
      <c r="AB386" s="18">
        <v>10.50634765625</v>
      </c>
    </row>
    <row r="387" spans="1:28" x14ac:dyDescent="0.2">
      <c r="A387" s="20" t="s">
        <v>6579</v>
      </c>
      <c r="B387" s="12" t="s">
        <v>6580</v>
      </c>
      <c r="C387" s="13">
        <v>22.57</v>
      </c>
      <c r="D387" s="14">
        <v>1</v>
      </c>
      <c r="E387" s="14">
        <v>5</v>
      </c>
      <c r="F387" s="14">
        <v>5</v>
      </c>
      <c r="G387" s="14">
        <v>12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3.330464402498939E-5</v>
      </c>
      <c r="R387" s="15">
        <v>6.5937809731523466E-5</v>
      </c>
      <c r="S387" s="15">
        <v>4.2683252089200857E-5</v>
      </c>
      <c r="T387" s="15">
        <v>2.8385141169142741E-5</v>
      </c>
      <c r="U387" s="15">
        <v>2.850558225493434E-5</v>
      </c>
      <c r="V387" s="21">
        <v>-10</v>
      </c>
      <c r="W387" s="15">
        <f t="shared" si="10"/>
        <v>8.9947954657896179E-2</v>
      </c>
      <c r="X387" s="15">
        <v>0.2355855</v>
      </c>
      <c r="Y387" s="15">
        <v>0.28941329999999998</v>
      </c>
      <c r="Z387" s="14">
        <v>350</v>
      </c>
      <c r="AA387" s="17">
        <v>38.417988574660001</v>
      </c>
      <c r="AB387" s="18">
        <v>5.12255859375</v>
      </c>
    </row>
    <row r="388" spans="1:28" x14ac:dyDescent="0.2">
      <c r="A388" s="20" t="s">
        <v>6581</v>
      </c>
      <c r="B388" s="12" t="s">
        <v>6582</v>
      </c>
      <c r="C388" s="13">
        <v>30.77</v>
      </c>
      <c r="D388" s="14">
        <v>1</v>
      </c>
      <c r="E388" s="14">
        <v>3</v>
      </c>
      <c r="F388" s="14">
        <v>3</v>
      </c>
      <c r="G388" s="14">
        <v>13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1.0408091079412383E-4</v>
      </c>
      <c r="R388" s="15">
        <v>2.2958366866916767E-4</v>
      </c>
      <c r="S388" s="15">
        <v>2.220503173670527E-4</v>
      </c>
      <c r="T388" s="15">
        <v>1.1114297936606883E-4</v>
      </c>
      <c r="U388" s="15">
        <v>1.1300888354716337E-4</v>
      </c>
      <c r="V388" s="21">
        <v>-10</v>
      </c>
      <c r="W388" s="15">
        <f t="shared" si="10"/>
        <v>9.2740727330751824E-2</v>
      </c>
      <c r="X388" s="15">
        <v>0.2355855</v>
      </c>
      <c r="Y388" s="15">
        <v>0.29065990000000003</v>
      </c>
      <c r="Z388" s="14">
        <v>130</v>
      </c>
      <c r="AA388" s="17">
        <v>15.04480362466</v>
      </c>
      <c r="AB388" s="18">
        <v>5.02099609375</v>
      </c>
    </row>
    <row r="389" spans="1:28" x14ac:dyDescent="0.2">
      <c r="A389" s="20" t="s">
        <v>7121</v>
      </c>
      <c r="B389" s="12" t="s">
        <v>7122</v>
      </c>
      <c r="C389" s="13">
        <v>35.33</v>
      </c>
      <c r="D389" s="14">
        <v>1</v>
      </c>
      <c r="E389" s="14">
        <v>12</v>
      </c>
      <c r="F389" s="14">
        <v>20</v>
      </c>
      <c r="G389" s="14">
        <v>127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4.868098025025999E-4</v>
      </c>
      <c r="R389" s="15">
        <v>7.3448498877883895E-4</v>
      </c>
      <c r="S389" s="15">
        <v>1.0638263629445012E-3</v>
      </c>
      <c r="T389" s="15">
        <v>4.5702423084518801E-4</v>
      </c>
      <c r="U389" s="15">
        <v>4.6471033320543304E-4</v>
      </c>
      <c r="V389" s="21">
        <v>-10</v>
      </c>
      <c r="W389" s="15">
        <f t="shared" ref="W389:W422" si="11">TTEST(H389:L389,O389:S389,2,3)</f>
        <v>9.2747300532041277E-2</v>
      </c>
      <c r="X389" s="15">
        <v>0.2355855</v>
      </c>
      <c r="Y389" s="15">
        <v>0.2906668</v>
      </c>
      <c r="Z389" s="14">
        <v>583</v>
      </c>
      <c r="AA389" s="17">
        <v>68.500331794659999</v>
      </c>
      <c r="AB389" s="18">
        <v>6.20166015625</v>
      </c>
    </row>
    <row r="390" spans="1:28" x14ac:dyDescent="0.2">
      <c r="A390" s="20" t="s">
        <v>6585</v>
      </c>
      <c r="B390" s="12" t="s">
        <v>6586</v>
      </c>
      <c r="C390" s="13">
        <v>19.940000000000001</v>
      </c>
      <c r="D390" s="14">
        <v>1</v>
      </c>
      <c r="E390" s="14">
        <v>4</v>
      </c>
      <c r="F390" s="14">
        <v>5</v>
      </c>
      <c r="G390" s="14">
        <v>20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1.870251896665104E-5</v>
      </c>
      <c r="R390" s="15">
        <v>3.8170683057520737E-5</v>
      </c>
      <c r="S390" s="15">
        <v>4.3847843768125304E-5</v>
      </c>
      <c r="T390" s="15">
        <v>2.0144209158459414E-5</v>
      </c>
      <c r="U390" s="15">
        <v>2.0618395007800477E-5</v>
      </c>
      <c r="V390" s="21">
        <v>-10</v>
      </c>
      <c r="W390" s="15">
        <f t="shared" si="11"/>
        <v>9.4254290860015078E-2</v>
      </c>
      <c r="X390" s="15">
        <v>0.2355855</v>
      </c>
      <c r="Y390" s="15">
        <v>0.29170370000000001</v>
      </c>
      <c r="Z390" s="14">
        <v>356</v>
      </c>
      <c r="AA390" s="17">
        <v>39.406686074660001</v>
      </c>
      <c r="AB390" s="18">
        <v>7.19580078125</v>
      </c>
    </row>
    <row r="391" spans="1:28" x14ac:dyDescent="0.2">
      <c r="A391" s="20" t="s">
        <v>6587</v>
      </c>
      <c r="B391" s="12" t="s">
        <v>6588</v>
      </c>
      <c r="C391" s="13">
        <v>10.34</v>
      </c>
      <c r="D391" s="14">
        <v>1</v>
      </c>
      <c r="E391" s="14">
        <v>4</v>
      </c>
      <c r="F391" s="14">
        <v>4</v>
      </c>
      <c r="G391" s="14">
        <v>13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1.7465332623146145E-5</v>
      </c>
      <c r="R391" s="15">
        <v>4.1274891525823582E-5</v>
      </c>
      <c r="S391" s="15">
        <v>3.200913973539527E-5</v>
      </c>
      <c r="T391" s="15">
        <v>1.8149872776872999E-5</v>
      </c>
      <c r="U391" s="15">
        <v>1.8615518604260793E-5</v>
      </c>
      <c r="V391" s="21">
        <v>-10</v>
      </c>
      <c r="W391" s="15">
        <f t="shared" si="11"/>
        <v>9.4730177806396074E-2</v>
      </c>
      <c r="X391" s="15">
        <v>0.2355855</v>
      </c>
      <c r="Y391" s="15">
        <v>0.2920353</v>
      </c>
      <c r="Z391" s="14">
        <v>435</v>
      </c>
      <c r="AA391" s="17">
        <v>49.623027714659997</v>
      </c>
      <c r="AB391" s="18">
        <v>9.53955078125</v>
      </c>
    </row>
    <row r="392" spans="1:28" x14ac:dyDescent="0.2">
      <c r="A392" s="20" t="s">
        <v>6459</v>
      </c>
      <c r="B392" s="12" t="s">
        <v>6460</v>
      </c>
      <c r="C392" s="13">
        <v>24.74</v>
      </c>
      <c r="D392" s="14">
        <v>1</v>
      </c>
      <c r="E392" s="14">
        <v>5</v>
      </c>
      <c r="F392" s="14">
        <v>5</v>
      </c>
      <c r="G392" s="14">
        <v>10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1.0759074621175179E-4</v>
      </c>
      <c r="R392" s="15">
        <v>7.4152538578033412E-5</v>
      </c>
      <c r="S392" s="15">
        <v>4.5544681930189091E-5</v>
      </c>
      <c r="T392" s="15">
        <v>4.5457593343994856E-5</v>
      </c>
      <c r="U392" s="15">
        <v>4.6948700027131692E-5</v>
      </c>
      <c r="V392" s="21">
        <v>-10</v>
      </c>
      <c r="W392" s="15">
        <f t="shared" si="11"/>
        <v>9.6342566281187036E-2</v>
      </c>
      <c r="X392" s="15">
        <v>0.2355855</v>
      </c>
      <c r="Y392" s="15">
        <v>0.29313939999999999</v>
      </c>
      <c r="Z392" s="14">
        <v>190</v>
      </c>
      <c r="AA392" s="17">
        <v>21.451995944659998</v>
      </c>
      <c r="AB392" s="18">
        <v>6.80029296875</v>
      </c>
    </row>
    <row r="393" spans="1:28" x14ac:dyDescent="0.2">
      <c r="A393" s="20" t="s">
        <v>6591</v>
      </c>
      <c r="B393" s="12" t="s">
        <v>6592</v>
      </c>
      <c r="C393" s="13">
        <v>11.35</v>
      </c>
      <c r="D393" s="14">
        <v>1</v>
      </c>
      <c r="E393" s="14">
        <v>9</v>
      </c>
      <c r="F393" s="14">
        <v>9</v>
      </c>
      <c r="G393" s="14">
        <v>21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2.4936073075227523E-5</v>
      </c>
      <c r="R393" s="15">
        <v>2.4918949479016051E-5</v>
      </c>
      <c r="S393" s="15">
        <v>4.8693119468483313E-5</v>
      </c>
      <c r="T393" s="15">
        <v>1.9709628404545377E-5</v>
      </c>
      <c r="U393" s="15">
        <v>2.0441590006017878E-5</v>
      </c>
      <c r="V393" s="21">
        <v>-10</v>
      </c>
      <c r="W393" s="15">
        <f t="shared" si="11"/>
        <v>9.7324461081173139E-2</v>
      </c>
      <c r="X393" s="15">
        <v>0.2355855</v>
      </c>
      <c r="Y393" s="15">
        <v>0.29380079999999997</v>
      </c>
      <c r="Z393" s="14">
        <v>1128</v>
      </c>
      <c r="AA393" s="17">
        <v>128.70041017465999</v>
      </c>
      <c r="AB393" s="18">
        <v>6.62451171875</v>
      </c>
    </row>
    <row r="394" spans="1:28" x14ac:dyDescent="0.2">
      <c r="A394" s="20" t="s">
        <v>7123</v>
      </c>
      <c r="B394" s="12" t="s">
        <v>7124</v>
      </c>
      <c r="C394" s="13">
        <v>9.99</v>
      </c>
      <c r="D394" s="14">
        <v>1</v>
      </c>
      <c r="E394" s="14">
        <v>8</v>
      </c>
      <c r="F394" s="14">
        <v>8</v>
      </c>
      <c r="G394" s="14">
        <v>16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1.5615497517950701E-5</v>
      </c>
      <c r="R394" s="15">
        <v>3.9110191969793594E-5</v>
      </c>
      <c r="S394" s="15">
        <v>3.7453089064525857E-5</v>
      </c>
      <c r="T394" s="15">
        <v>1.8435755710454029E-5</v>
      </c>
      <c r="U394" s="15">
        <v>1.9214573349705467E-5</v>
      </c>
      <c r="V394" s="21">
        <v>-10</v>
      </c>
      <c r="W394" s="15">
        <f t="shared" si="11"/>
        <v>9.8484965828562407E-2</v>
      </c>
      <c r="X394" s="15">
        <v>0.2355855</v>
      </c>
      <c r="Y394" s="15">
        <v>0.29456789999999999</v>
      </c>
      <c r="Z394" s="14">
        <v>831</v>
      </c>
      <c r="AA394" s="17">
        <v>94.800002104660194</v>
      </c>
      <c r="AB394" s="18">
        <v>6.75634765625</v>
      </c>
    </row>
    <row r="395" spans="1:28" x14ac:dyDescent="0.2">
      <c r="A395" s="20" t="s">
        <v>7125</v>
      </c>
      <c r="B395" s="12" t="s">
        <v>7126</v>
      </c>
      <c r="C395" s="13">
        <v>9</v>
      </c>
      <c r="D395" s="14">
        <v>1</v>
      </c>
      <c r="E395" s="14">
        <v>5</v>
      </c>
      <c r="F395" s="14">
        <v>5</v>
      </c>
      <c r="G395" s="14">
        <v>10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2.944379195383795E-5</v>
      </c>
      <c r="R395" s="15">
        <v>3.8282394784206719E-5</v>
      </c>
      <c r="S395" s="15">
        <v>6.7598992164914448E-5</v>
      </c>
      <c r="T395" s="15">
        <v>2.7065035780591823E-5</v>
      </c>
      <c r="U395" s="15">
        <v>2.8458397564354079E-5</v>
      </c>
      <c r="V395" s="21">
        <v>-10</v>
      </c>
      <c r="W395" s="15">
        <f t="shared" si="11"/>
        <v>0.10059340270903759</v>
      </c>
      <c r="X395" s="15">
        <v>0.2355855</v>
      </c>
      <c r="Y395" s="15">
        <v>0.29591010000000001</v>
      </c>
      <c r="Z395" s="14">
        <v>889</v>
      </c>
      <c r="AA395" s="17">
        <v>99.295681624660105</v>
      </c>
      <c r="AB395" s="18">
        <v>6.04931640625</v>
      </c>
    </row>
    <row r="396" spans="1:28" x14ac:dyDescent="0.2">
      <c r="A396" s="20" t="s">
        <v>6593</v>
      </c>
      <c r="B396" s="12" t="s">
        <v>6594</v>
      </c>
      <c r="C396" s="13">
        <v>6.49</v>
      </c>
      <c r="D396" s="14">
        <v>1</v>
      </c>
      <c r="E396" s="14">
        <v>8</v>
      </c>
      <c r="F396" s="14">
        <v>10</v>
      </c>
      <c r="G396" s="14">
        <v>16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2.7406845691442691E-5</v>
      </c>
      <c r="R396" s="15">
        <v>4.275441337218621E-5</v>
      </c>
      <c r="S396" s="15">
        <v>1.7108358497191412E-5</v>
      </c>
      <c r="T396" s="15">
        <v>1.7453923512164061E-5</v>
      </c>
      <c r="U396" s="15">
        <v>1.8361466132776406E-5</v>
      </c>
      <c r="V396" s="21">
        <v>-10</v>
      </c>
      <c r="W396" s="15">
        <f t="shared" si="11"/>
        <v>0.10071120208295983</v>
      </c>
      <c r="X396" s="15">
        <v>0.2355855</v>
      </c>
      <c r="Y396" s="15">
        <v>0.29597109999999999</v>
      </c>
      <c r="Z396" s="14">
        <v>2048</v>
      </c>
      <c r="AA396" s="17">
        <v>233.17666494466201</v>
      </c>
      <c r="AB396" s="18">
        <v>6.16357421875</v>
      </c>
    </row>
    <row r="397" spans="1:28" x14ac:dyDescent="0.2">
      <c r="A397" s="20" t="s">
        <v>6595</v>
      </c>
      <c r="B397" s="12" t="s">
        <v>6596</v>
      </c>
      <c r="C397" s="13">
        <v>29.63</v>
      </c>
      <c r="D397" s="14">
        <v>1</v>
      </c>
      <c r="E397" s="14">
        <v>4</v>
      </c>
      <c r="F397" s="14">
        <v>4</v>
      </c>
      <c r="G397" s="14">
        <v>16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6.3820544551831452E-5</v>
      </c>
      <c r="R397" s="15">
        <v>1.3687389866428606E-4</v>
      </c>
      <c r="S397" s="15">
        <v>1.7318345908774136E-4</v>
      </c>
      <c r="T397" s="15">
        <v>7.4775580460771776E-5</v>
      </c>
      <c r="U397" s="15">
        <v>7.8808469370084474E-5</v>
      </c>
      <c r="V397" s="21">
        <v>-10</v>
      </c>
      <c r="W397" s="15">
        <f t="shared" si="11"/>
        <v>0.10115497822474637</v>
      </c>
      <c r="X397" s="15">
        <v>0.2355855</v>
      </c>
      <c r="Y397" s="15">
        <v>0.2962728</v>
      </c>
      <c r="Z397" s="14">
        <v>324</v>
      </c>
      <c r="AA397" s="17">
        <v>33.880770524660001</v>
      </c>
      <c r="AB397" s="18">
        <v>5.42724609375</v>
      </c>
    </row>
    <row r="398" spans="1:28" x14ac:dyDescent="0.2">
      <c r="A398" s="20" t="s">
        <v>6599</v>
      </c>
      <c r="B398" s="12" t="s">
        <v>6600</v>
      </c>
      <c r="C398" s="13">
        <v>21.63</v>
      </c>
      <c r="D398" s="14">
        <v>1</v>
      </c>
      <c r="E398" s="14">
        <v>3</v>
      </c>
      <c r="F398" s="14">
        <v>3</v>
      </c>
      <c r="G398" s="14">
        <v>18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1.0027518911388731E-4</v>
      </c>
      <c r="R398" s="15">
        <v>2.2422106086551077E-4</v>
      </c>
      <c r="S398" s="15">
        <v>2.8669565309670953E-4</v>
      </c>
      <c r="T398" s="15">
        <v>1.2223838061522154E-4</v>
      </c>
      <c r="U398" s="15">
        <v>1.3020511387314146E-4</v>
      </c>
      <c r="V398" s="21">
        <v>-10</v>
      </c>
      <c r="W398" s="15">
        <f t="shared" si="11"/>
        <v>0.10374086579618971</v>
      </c>
      <c r="X398" s="15">
        <v>0.2355855</v>
      </c>
      <c r="Y398" s="15">
        <v>0.29768509999999998</v>
      </c>
      <c r="Z398" s="14">
        <v>245</v>
      </c>
      <c r="AA398" s="17">
        <v>26.49417985466</v>
      </c>
      <c r="AB398" s="18">
        <v>4.74169921875</v>
      </c>
    </row>
    <row r="399" spans="1:28" x14ac:dyDescent="0.2">
      <c r="A399" s="20" t="s">
        <v>6601</v>
      </c>
      <c r="B399" s="12" t="s">
        <v>6602</v>
      </c>
      <c r="C399" s="13">
        <v>14.56</v>
      </c>
      <c r="D399" s="14">
        <v>1</v>
      </c>
      <c r="E399" s="14">
        <v>3</v>
      </c>
      <c r="F399" s="14">
        <v>3</v>
      </c>
      <c r="G399" s="14">
        <v>13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9.0210707228518362E-5</v>
      </c>
      <c r="R399" s="15">
        <v>1.6268456802177498E-4</v>
      </c>
      <c r="S399" s="15">
        <v>6.3393981361382139E-5</v>
      </c>
      <c r="T399" s="15">
        <v>6.325785132233509E-5</v>
      </c>
      <c r="U399" s="15">
        <v>6.8218872891515501E-5</v>
      </c>
      <c r="V399" s="21">
        <v>-10</v>
      </c>
      <c r="W399" s="15">
        <f t="shared" si="11"/>
        <v>0.10681119329144083</v>
      </c>
      <c r="X399" s="15">
        <v>0.2355855</v>
      </c>
      <c r="Y399" s="15">
        <v>0.2991724</v>
      </c>
      <c r="Z399" s="14">
        <v>371</v>
      </c>
      <c r="AA399" s="17">
        <v>41.988026924659998</v>
      </c>
      <c r="AB399" s="18">
        <v>6.02392578125</v>
      </c>
    </row>
    <row r="400" spans="1:28" x14ac:dyDescent="0.2">
      <c r="A400" s="20" t="s">
        <v>6605</v>
      </c>
      <c r="B400" s="12" t="s">
        <v>6606</v>
      </c>
      <c r="C400" s="13">
        <v>19.05</v>
      </c>
      <c r="D400" s="14">
        <v>1</v>
      </c>
      <c r="E400" s="14">
        <v>5</v>
      </c>
      <c r="F400" s="14">
        <v>5</v>
      </c>
      <c r="G400" s="14">
        <v>11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8.9376719170665192E-5</v>
      </c>
      <c r="R400" s="15">
        <v>3.4438211053333418E-5</v>
      </c>
      <c r="S400" s="15">
        <v>4.9447782269887887E-5</v>
      </c>
      <c r="T400" s="15">
        <v>3.4652542498777298E-5</v>
      </c>
      <c r="U400" s="15">
        <v>3.7467579230343572E-5</v>
      </c>
      <c r="V400" s="21">
        <v>-10</v>
      </c>
      <c r="W400" s="15">
        <f t="shared" si="11"/>
        <v>0.10746532987613337</v>
      </c>
      <c r="X400" s="15">
        <v>0.2355855</v>
      </c>
      <c r="Y400" s="15">
        <v>0.29946200000000001</v>
      </c>
      <c r="Z400" s="14">
        <v>483</v>
      </c>
      <c r="AA400" s="17">
        <v>55.819144464659999</v>
      </c>
      <c r="AB400" s="18">
        <v>6.60986328125</v>
      </c>
    </row>
    <row r="401" spans="1:28" x14ac:dyDescent="0.2">
      <c r="A401" s="20" t="s">
        <v>6607</v>
      </c>
      <c r="B401" s="12" t="s">
        <v>6608</v>
      </c>
      <c r="C401" s="13">
        <v>30.51</v>
      </c>
      <c r="D401" s="14">
        <v>1</v>
      </c>
      <c r="E401" s="14">
        <v>4</v>
      </c>
      <c r="F401" s="14">
        <v>4</v>
      </c>
      <c r="G401" s="14">
        <v>14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1.1669847257920887E-4</v>
      </c>
      <c r="R401" s="15">
        <v>8.0018473503378642E-5</v>
      </c>
      <c r="S401" s="15">
        <v>2.0940853950166549E-4</v>
      </c>
      <c r="T401" s="15">
        <v>8.1225097116850595E-5</v>
      </c>
      <c r="U401" s="15">
        <v>8.7871844199582512E-5</v>
      </c>
      <c r="V401" s="21">
        <v>-10</v>
      </c>
      <c r="W401" s="15">
        <f t="shared" si="11"/>
        <v>0.10760396051649855</v>
      </c>
      <c r="X401" s="15">
        <v>0.2355855</v>
      </c>
      <c r="Y401" s="15">
        <v>0.29950189999999999</v>
      </c>
      <c r="Z401" s="14">
        <v>177</v>
      </c>
      <c r="AA401" s="17">
        <v>20.185467094660002</v>
      </c>
      <c r="AB401" s="18">
        <v>4.80517578125</v>
      </c>
    </row>
    <row r="402" spans="1:28" x14ac:dyDescent="0.2">
      <c r="A402" s="20" t="s">
        <v>6613</v>
      </c>
      <c r="B402" s="12" t="s">
        <v>6614</v>
      </c>
      <c r="C402" s="13">
        <v>19.739999999999998</v>
      </c>
      <c r="D402" s="14">
        <v>1</v>
      </c>
      <c r="E402" s="14">
        <v>2</v>
      </c>
      <c r="F402" s="14">
        <v>2</v>
      </c>
      <c r="G402" s="14">
        <v>9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1.3364387967285542E-5</v>
      </c>
      <c r="R402" s="15">
        <v>3.5060726311801907E-5</v>
      </c>
      <c r="S402" s="15">
        <v>1.8508536084485346E-5</v>
      </c>
      <c r="T402" s="15">
        <v>1.338673007271456E-5</v>
      </c>
      <c r="U402" s="15">
        <v>1.4615100008581018E-5</v>
      </c>
      <c r="V402" s="21">
        <v>-10</v>
      </c>
      <c r="W402" s="15">
        <f t="shared" si="11"/>
        <v>0.10992336348428225</v>
      </c>
      <c r="X402" s="15">
        <v>0.2355855</v>
      </c>
      <c r="Y402" s="15">
        <v>0.30031279999999999</v>
      </c>
      <c r="Z402" s="14">
        <v>152</v>
      </c>
      <c r="AA402" s="17">
        <v>17.308029214659999</v>
      </c>
      <c r="AB402" s="18">
        <v>9.92041015625</v>
      </c>
    </row>
    <row r="403" spans="1:28" x14ac:dyDescent="0.2">
      <c r="A403" s="20" t="s">
        <v>6615</v>
      </c>
      <c r="B403" s="12" t="s">
        <v>6616</v>
      </c>
      <c r="C403" s="13">
        <v>3.47</v>
      </c>
      <c r="D403" s="14">
        <v>1</v>
      </c>
      <c r="E403" s="14">
        <v>2</v>
      </c>
      <c r="F403" s="14">
        <v>2</v>
      </c>
      <c r="G403" s="14">
        <v>7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3.7381919639067304E-5</v>
      </c>
      <c r="R403" s="15">
        <v>5.4981110006541305E-5</v>
      </c>
      <c r="S403" s="15">
        <v>1.00780813282166E-4</v>
      </c>
      <c r="T403" s="15">
        <v>3.8628768585554924E-5</v>
      </c>
      <c r="U403" s="15">
        <v>4.2178768021026037E-5</v>
      </c>
      <c r="V403" s="21">
        <v>-10</v>
      </c>
      <c r="W403" s="15">
        <f t="shared" si="11"/>
        <v>0.10995618481664213</v>
      </c>
      <c r="X403" s="15">
        <v>0.2355855</v>
      </c>
      <c r="Y403" s="15">
        <v>0.30034329999999998</v>
      </c>
      <c r="Z403" s="14">
        <v>950</v>
      </c>
      <c r="AA403" s="17">
        <v>107.72663315465999</v>
      </c>
      <c r="AB403" s="18">
        <v>6.44287109375</v>
      </c>
    </row>
    <row r="404" spans="1:28" x14ac:dyDescent="0.2">
      <c r="A404" s="20" t="s">
        <v>6479</v>
      </c>
      <c r="B404" s="12" t="s">
        <v>6480</v>
      </c>
      <c r="C404" s="13">
        <v>37.130000000000003</v>
      </c>
      <c r="D404" s="14">
        <v>1</v>
      </c>
      <c r="E404" s="14">
        <v>5</v>
      </c>
      <c r="F404" s="14">
        <v>5</v>
      </c>
      <c r="G404" s="14">
        <v>22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1.3233609138905695E-4</v>
      </c>
      <c r="R404" s="15">
        <v>1.1903446497330618E-4</v>
      </c>
      <c r="S404" s="15">
        <v>3.9933782416855879E-5</v>
      </c>
      <c r="T404" s="15">
        <v>5.8260867755843806E-5</v>
      </c>
      <c r="U404" s="15">
        <v>6.3845728822316838E-5</v>
      </c>
      <c r="V404" s="21">
        <v>-10</v>
      </c>
      <c r="W404" s="15">
        <f t="shared" si="11"/>
        <v>0.11088442738012097</v>
      </c>
      <c r="X404" s="15">
        <v>0.2355855</v>
      </c>
      <c r="Y404" s="15">
        <v>0.3006009</v>
      </c>
      <c r="Z404" s="14">
        <v>202</v>
      </c>
      <c r="AA404" s="17">
        <v>22.243062874660001</v>
      </c>
      <c r="AB404" s="18">
        <v>5.65576171875</v>
      </c>
    </row>
    <row r="405" spans="1:28" x14ac:dyDescent="0.2">
      <c r="A405" s="20" t="s">
        <v>6619</v>
      </c>
      <c r="B405" s="12" t="s">
        <v>6620</v>
      </c>
      <c r="C405" s="13">
        <v>9.51</v>
      </c>
      <c r="D405" s="14">
        <v>1</v>
      </c>
      <c r="E405" s="14">
        <v>3</v>
      </c>
      <c r="F405" s="14">
        <v>3</v>
      </c>
      <c r="G405" s="14">
        <v>7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1.0008839345613722E-5</v>
      </c>
      <c r="R405" s="15">
        <v>3.5056344840113927E-5</v>
      </c>
      <c r="S405" s="15">
        <v>3.0479181984367616E-5</v>
      </c>
      <c r="T405" s="15">
        <v>1.5108873234019052E-5</v>
      </c>
      <c r="U405" s="15">
        <v>1.6708638940853324E-5</v>
      </c>
      <c r="V405" s="21">
        <v>-10</v>
      </c>
      <c r="W405" s="15">
        <f t="shared" si="11"/>
        <v>0.11324253917643687</v>
      </c>
      <c r="X405" s="15">
        <v>0.2355855</v>
      </c>
      <c r="Y405" s="15">
        <v>0.3011201</v>
      </c>
      <c r="Z405" s="14">
        <v>494</v>
      </c>
      <c r="AA405" s="17">
        <v>54.168396064660101</v>
      </c>
      <c r="AB405" s="18">
        <v>8.66064453125</v>
      </c>
    </row>
    <row r="406" spans="1:28" x14ac:dyDescent="0.2">
      <c r="A406" s="20" t="s">
        <v>6621</v>
      </c>
      <c r="B406" s="12" t="s">
        <v>6622</v>
      </c>
      <c r="C406" s="13">
        <v>13</v>
      </c>
      <c r="D406" s="14">
        <v>1</v>
      </c>
      <c r="E406" s="14">
        <v>9</v>
      </c>
      <c r="F406" s="14">
        <v>9</v>
      </c>
      <c r="G406" s="14">
        <v>23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5.662318288063362E-5</v>
      </c>
      <c r="R406" s="15">
        <v>1.6475248425879315E-5</v>
      </c>
      <c r="S406" s="15">
        <v>4.071904998087148E-5</v>
      </c>
      <c r="T406" s="15">
        <v>2.2763496257476883E-5</v>
      </c>
      <c r="U406" s="15">
        <v>2.5222885799666188E-5</v>
      </c>
      <c r="V406" s="21">
        <v>-10</v>
      </c>
      <c r="W406" s="15">
        <f t="shared" si="11"/>
        <v>0.11375184699813193</v>
      </c>
      <c r="X406" s="15">
        <v>0.2355855</v>
      </c>
      <c r="Y406" s="15">
        <v>0.30122349999999998</v>
      </c>
      <c r="Z406" s="14">
        <v>1169</v>
      </c>
      <c r="AA406" s="17">
        <v>128.57114628465999</v>
      </c>
      <c r="AB406" s="18">
        <v>5.90966796875</v>
      </c>
    </row>
    <row r="407" spans="1:28" x14ac:dyDescent="0.2">
      <c r="A407" s="20" t="s">
        <v>6625</v>
      </c>
      <c r="B407" s="12" t="s">
        <v>6626</v>
      </c>
      <c r="C407" s="13">
        <v>15.61</v>
      </c>
      <c r="D407" s="14">
        <v>1</v>
      </c>
      <c r="E407" s="14">
        <v>9</v>
      </c>
      <c r="F407" s="14">
        <v>9</v>
      </c>
      <c r="G407" s="14">
        <v>26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2.1900512865605484E-5</v>
      </c>
      <c r="R407" s="15">
        <v>3.7318961701283534E-5</v>
      </c>
      <c r="S407" s="15">
        <v>6.7386738919940638E-5</v>
      </c>
      <c r="T407" s="15">
        <v>2.5321242697365928E-5</v>
      </c>
      <c r="U407" s="15">
        <v>2.8317323716270061E-5</v>
      </c>
      <c r="V407" s="21">
        <v>-10</v>
      </c>
      <c r="W407" s="15">
        <f t="shared" si="11"/>
        <v>0.11618503194317578</v>
      </c>
      <c r="X407" s="15">
        <v>0.2355855</v>
      </c>
      <c r="Y407" s="15">
        <v>0.30150919999999998</v>
      </c>
      <c r="Z407" s="14">
        <v>916</v>
      </c>
      <c r="AA407" s="17">
        <v>103.18267538466</v>
      </c>
      <c r="AB407" s="18">
        <v>5.37646484375</v>
      </c>
    </row>
    <row r="408" spans="1:28" x14ac:dyDescent="0.2">
      <c r="A408" s="20" t="s">
        <v>6629</v>
      </c>
      <c r="B408" s="12" t="s">
        <v>6630</v>
      </c>
      <c r="C408" s="13">
        <v>38.83</v>
      </c>
      <c r="D408" s="14">
        <v>1</v>
      </c>
      <c r="E408" s="14">
        <v>1</v>
      </c>
      <c r="F408" s="14">
        <v>3</v>
      </c>
      <c r="G408" s="14">
        <v>12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3.8184223568871782E-5</v>
      </c>
      <c r="R408" s="15">
        <v>1.552007500651346E-4</v>
      </c>
      <c r="S408" s="15">
        <v>1.375973229306093E-4</v>
      </c>
      <c r="T408" s="15">
        <v>6.6196459312923146E-5</v>
      </c>
      <c r="U408" s="15">
        <v>7.5114038135642294E-5</v>
      </c>
      <c r="V408" s="21">
        <v>-10</v>
      </c>
      <c r="W408" s="15">
        <f t="shared" si="11"/>
        <v>0.12008684955336858</v>
      </c>
      <c r="X408" s="15">
        <v>0.2355855</v>
      </c>
      <c r="Y408" s="15">
        <v>0.30159859999999999</v>
      </c>
      <c r="Z408" s="14">
        <v>103</v>
      </c>
      <c r="AA408" s="17">
        <v>11.47298318466</v>
      </c>
      <c r="AB408" s="18">
        <v>8.49951171875</v>
      </c>
    </row>
    <row r="409" spans="1:28" x14ac:dyDescent="0.2">
      <c r="A409" s="20" t="s">
        <v>6631</v>
      </c>
      <c r="B409" s="12" t="s">
        <v>6632</v>
      </c>
      <c r="C409" s="13">
        <v>11.33</v>
      </c>
      <c r="D409" s="14">
        <v>1</v>
      </c>
      <c r="E409" s="14">
        <v>3</v>
      </c>
      <c r="F409" s="14">
        <v>3</v>
      </c>
      <c r="G409" s="14">
        <v>9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3.2195408975856171E-5</v>
      </c>
      <c r="R409" s="15">
        <v>3.3831808737479439E-5</v>
      </c>
      <c r="S409" s="15">
        <v>8.3524026165980415E-5</v>
      </c>
      <c r="T409" s="15">
        <v>2.9910248775863208E-5</v>
      </c>
      <c r="U409" s="15">
        <v>3.4220913486409441E-5</v>
      </c>
      <c r="V409" s="21">
        <v>-10</v>
      </c>
      <c r="W409" s="15">
        <f t="shared" si="11"/>
        <v>0.12233791950245831</v>
      </c>
      <c r="X409" s="15">
        <v>0.2355855</v>
      </c>
      <c r="Y409" s="15">
        <v>0.30159859999999999</v>
      </c>
      <c r="Z409" s="14">
        <v>406</v>
      </c>
      <c r="AA409" s="17">
        <v>43.186972744659997</v>
      </c>
      <c r="AB409" s="18">
        <v>8.55810546875</v>
      </c>
    </row>
    <row r="410" spans="1:28" x14ac:dyDescent="0.2">
      <c r="A410" s="20" t="s">
        <v>7127</v>
      </c>
      <c r="B410" s="12" t="s">
        <v>7128</v>
      </c>
      <c r="C410" s="13">
        <v>36.67</v>
      </c>
      <c r="D410" s="14">
        <v>1</v>
      </c>
      <c r="E410" s="14">
        <v>11</v>
      </c>
      <c r="F410" s="14">
        <v>14</v>
      </c>
      <c r="G410" s="14">
        <v>99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2.8980991270208473E-4</v>
      </c>
      <c r="P410" s="15">
        <v>9.8817451252060335E-5</v>
      </c>
      <c r="Q410" s="15">
        <v>4.1650387116149991E-4</v>
      </c>
      <c r="R410" s="15">
        <v>0</v>
      </c>
      <c r="S410" s="15">
        <v>0</v>
      </c>
      <c r="T410" s="15">
        <v>1.6102624702312899E-4</v>
      </c>
      <c r="U410" s="15">
        <v>1.8546083664286767E-4</v>
      </c>
      <c r="V410" s="21">
        <v>-10</v>
      </c>
      <c r="W410" s="15">
        <f t="shared" si="11"/>
        <v>0.12416826204132009</v>
      </c>
      <c r="X410" s="15">
        <v>0.2355855</v>
      </c>
      <c r="Y410" s="15">
        <v>0.30159859999999999</v>
      </c>
      <c r="Z410" s="14">
        <v>469</v>
      </c>
      <c r="AA410" s="17">
        <v>53.465039634660101</v>
      </c>
      <c r="AB410" s="18">
        <v>5.27490234375</v>
      </c>
    </row>
    <row r="411" spans="1:28" x14ac:dyDescent="0.2">
      <c r="A411" s="20" t="s">
        <v>6635</v>
      </c>
      <c r="B411" s="12" t="s">
        <v>6636</v>
      </c>
      <c r="C411" s="13">
        <v>17.690000000000001</v>
      </c>
      <c r="D411" s="14">
        <v>1</v>
      </c>
      <c r="E411" s="14">
        <v>5</v>
      </c>
      <c r="F411" s="14">
        <v>5</v>
      </c>
      <c r="G411" s="14">
        <v>8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1.3701482475003107E-5</v>
      </c>
      <c r="R411" s="15">
        <v>5.1935857371574483E-5</v>
      </c>
      <c r="S411" s="15">
        <v>6.2848778171915867E-5</v>
      </c>
      <c r="T411" s="15">
        <v>2.5697223603698689E-5</v>
      </c>
      <c r="U411" s="15">
        <v>2.9720768479060176E-5</v>
      </c>
      <c r="V411" s="21">
        <v>-10</v>
      </c>
      <c r="W411" s="15">
        <f t="shared" si="11"/>
        <v>0.12533120949886939</v>
      </c>
      <c r="X411" s="15">
        <v>0.2355855</v>
      </c>
      <c r="Y411" s="15">
        <v>0.30159859999999999</v>
      </c>
      <c r="Z411" s="14">
        <v>441</v>
      </c>
      <c r="AA411" s="17">
        <v>47.7145331246601</v>
      </c>
      <c r="AB411" s="18">
        <v>6.77099609375</v>
      </c>
    </row>
    <row r="412" spans="1:28" x14ac:dyDescent="0.2">
      <c r="A412" s="20" t="s">
        <v>7129</v>
      </c>
      <c r="B412" s="12" t="s">
        <v>7130</v>
      </c>
      <c r="C412" s="13">
        <v>19.059999999999999</v>
      </c>
      <c r="D412" s="14">
        <v>1</v>
      </c>
      <c r="E412" s="14">
        <v>5</v>
      </c>
      <c r="F412" s="14">
        <v>5</v>
      </c>
      <c r="G412" s="14">
        <v>13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7.5236715745514543E-5</v>
      </c>
      <c r="R412" s="15">
        <v>1.0630655112935981E-4</v>
      </c>
      <c r="S412" s="15">
        <v>2.1395183428400762E-5</v>
      </c>
      <c r="T412" s="15">
        <v>4.0587690060655023E-5</v>
      </c>
      <c r="U412" s="15">
        <v>4.7912934477097338E-5</v>
      </c>
      <c r="V412" s="21">
        <v>-10</v>
      </c>
      <c r="W412" s="15">
        <f t="shared" si="11"/>
        <v>0.13111284971300383</v>
      </c>
      <c r="X412" s="15">
        <v>0.2355855</v>
      </c>
      <c r="Y412" s="15">
        <v>0.30159859999999999</v>
      </c>
      <c r="Z412" s="14">
        <v>320</v>
      </c>
      <c r="AA412" s="17">
        <v>35.615921684660002</v>
      </c>
      <c r="AB412" s="18">
        <v>5.89697265625</v>
      </c>
    </row>
    <row r="413" spans="1:28" x14ac:dyDescent="0.2">
      <c r="A413" s="20" t="s">
        <v>6637</v>
      </c>
      <c r="B413" s="12" t="s">
        <v>6638</v>
      </c>
      <c r="C413" s="13">
        <v>16.04</v>
      </c>
      <c r="D413" s="14">
        <v>1</v>
      </c>
      <c r="E413" s="14">
        <v>3</v>
      </c>
      <c r="F413" s="14">
        <v>3</v>
      </c>
      <c r="G413" s="14">
        <v>12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1.7485270363597053E-5</v>
      </c>
      <c r="R413" s="15">
        <v>4.396166210702829E-5</v>
      </c>
      <c r="S413" s="15">
        <v>8.2997840794414525E-5</v>
      </c>
      <c r="T413" s="15">
        <v>2.8888954653007974E-5</v>
      </c>
      <c r="U413" s="15">
        <v>3.5192845461534642E-5</v>
      </c>
      <c r="V413" s="21">
        <v>-10</v>
      </c>
      <c r="W413" s="15">
        <f t="shared" si="11"/>
        <v>0.14032348892207872</v>
      </c>
      <c r="X413" s="15">
        <v>0.2355855</v>
      </c>
      <c r="Y413" s="15">
        <v>0.30159859999999999</v>
      </c>
      <c r="Z413" s="14">
        <v>374</v>
      </c>
      <c r="AA413" s="17">
        <v>39.522068124660002</v>
      </c>
      <c r="AB413" s="18">
        <v>7.25439453125</v>
      </c>
    </row>
    <row r="414" spans="1:28" x14ac:dyDescent="0.2">
      <c r="A414" s="20" t="s">
        <v>6639</v>
      </c>
      <c r="B414" s="12" t="s">
        <v>6640</v>
      </c>
      <c r="C414" s="13">
        <v>14.25</v>
      </c>
      <c r="D414" s="14">
        <v>1</v>
      </c>
      <c r="E414" s="14">
        <v>3</v>
      </c>
      <c r="F414" s="14">
        <v>3</v>
      </c>
      <c r="G414" s="14">
        <v>12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1.1813766662766428E-4</v>
      </c>
      <c r="R414" s="15">
        <v>1.6455604887082899E-4</v>
      </c>
      <c r="S414" s="15">
        <v>2.1804075021535286E-5</v>
      </c>
      <c r="T414" s="15">
        <v>6.0899558104005719E-5</v>
      </c>
      <c r="U414" s="15">
        <v>7.5774069274120264E-5</v>
      </c>
      <c r="V414" s="21">
        <v>-10</v>
      </c>
      <c r="W414" s="15">
        <f t="shared" si="11"/>
        <v>0.14672830006070078</v>
      </c>
      <c r="X414" s="15">
        <v>0.2355855</v>
      </c>
      <c r="Y414" s="15">
        <v>0.30159859999999999</v>
      </c>
      <c r="Z414" s="14">
        <v>379</v>
      </c>
      <c r="AA414" s="17">
        <v>44.564949144659998</v>
      </c>
      <c r="AB414" s="18">
        <v>5.33837890625</v>
      </c>
    </row>
    <row r="415" spans="1:28" x14ac:dyDescent="0.2">
      <c r="A415" s="20" t="s">
        <v>6419</v>
      </c>
      <c r="B415" s="12" t="s">
        <v>6420</v>
      </c>
      <c r="C415" s="13">
        <v>36.99</v>
      </c>
      <c r="D415" s="14">
        <v>2</v>
      </c>
      <c r="E415" s="14">
        <v>3</v>
      </c>
      <c r="F415" s="14">
        <v>7</v>
      </c>
      <c r="G415" s="14">
        <v>21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2.4040384935074147E-4</v>
      </c>
      <c r="R415" s="15">
        <v>9.0429799340337598E-5</v>
      </c>
      <c r="S415" s="15">
        <v>5.071742901678265E-4</v>
      </c>
      <c r="T415" s="15">
        <v>1.6760158777178111E-4</v>
      </c>
      <c r="U415" s="15">
        <v>2.137439232355602E-4</v>
      </c>
      <c r="V415" s="21">
        <v>-10</v>
      </c>
      <c r="W415" s="15">
        <f t="shared" si="11"/>
        <v>0.15441039142618937</v>
      </c>
      <c r="X415" s="15">
        <v>0.2355855</v>
      </c>
      <c r="Y415" s="15">
        <v>0.30159859999999999</v>
      </c>
      <c r="Z415" s="14">
        <v>219</v>
      </c>
      <c r="AA415" s="17">
        <v>24.400921084659998</v>
      </c>
      <c r="AB415" s="18">
        <v>4.93212890625</v>
      </c>
    </row>
    <row r="416" spans="1:28" x14ac:dyDescent="0.2">
      <c r="A416" s="20" t="s">
        <v>6647</v>
      </c>
      <c r="B416" s="12" t="s">
        <v>6648</v>
      </c>
      <c r="C416" s="13">
        <v>9.6199999999999992</v>
      </c>
      <c r="D416" s="14">
        <v>1</v>
      </c>
      <c r="E416" s="14">
        <v>7</v>
      </c>
      <c r="F416" s="14">
        <v>7</v>
      </c>
      <c r="G416" s="14">
        <v>15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3.9870358399696945E-6</v>
      </c>
      <c r="R416" s="15">
        <v>2.9551666748927525E-5</v>
      </c>
      <c r="S416" s="15">
        <v>4.4986379144894218E-5</v>
      </c>
      <c r="T416" s="15">
        <v>1.570501634675829E-5</v>
      </c>
      <c r="U416" s="15">
        <v>2.0492279514107989E-5</v>
      </c>
      <c r="V416" s="21">
        <v>-10</v>
      </c>
      <c r="W416" s="15">
        <f t="shared" si="11"/>
        <v>0.16173971204921589</v>
      </c>
      <c r="X416" s="15">
        <v>0.2355855</v>
      </c>
      <c r="Y416" s="15">
        <v>0.30159859999999999</v>
      </c>
      <c r="Z416" s="14">
        <v>1216</v>
      </c>
      <c r="AA416" s="17">
        <v>138.30931322466</v>
      </c>
      <c r="AB416" s="18">
        <v>6.12548828125</v>
      </c>
    </row>
    <row r="417" spans="1:28" x14ac:dyDescent="0.2">
      <c r="A417" s="20" t="s">
        <v>6649</v>
      </c>
      <c r="B417" s="12" t="s">
        <v>6650</v>
      </c>
      <c r="C417" s="13">
        <v>27.82</v>
      </c>
      <c r="D417" s="14">
        <v>1</v>
      </c>
      <c r="E417" s="14">
        <v>6</v>
      </c>
      <c r="F417" s="14">
        <v>8</v>
      </c>
      <c r="G417" s="14">
        <v>66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3.5488688145199529E-3</v>
      </c>
      <c r="P417" s="15">
        <v>0</v>
      </c>
      <c r="Q417" s="15">
        <v>0</v>
      </c>
      <c r="R417" s="15">
        <v>1.1071373535681708E-3</v>
      </c>
      <c r="S417" s="15">
        <v>6.0700539186211077E-4</v>
      </c>
      <c r="T417" s="15">
        <v>1.052602311990047E-3</v>
      </c>
      <c r="U417" s="15">
        <v>1.4704438438830213E-3</v>
      </c>
      <c r="V417" s="21">
        <v>-10</v>
      </c>
      <c r="W417" s="15">
        <f t="shared" si="11"/>
        <v>0.18470405800562911</v>
      </c>
      <c r="X417" s="15">
        <v>0.2355855</v>
      </c>
      <c r="Y417" s="15">
        <v>0.30159859999999999</v>
      </c>
      <c r="Z417" s="14">
        <v>363</v>
      </c>
      <c r="AA417" s="17">
        <v>39.370237064660003</v>
      </c>
      <c r="AB417" s="18">
        <v>7.12255859375</v>
      </c>
    </row>
    <row r="418" spans="1:28" x14ac:dyDescent="0.2">
      <c r="A418" s="20" t="s">
        <v>6651</v>
      </c>
      <c r="B418" s="12" t="s">
        <v>6652</v>
      </c>
      <c r="C418" s="13">
        <v>4.12</v>
      </c>
      <c r="D418" s="14">
        <v>1</v>
      </c>
      <c r="E418" s="14">
        <v>4</v>
      </c>
      <c r="F418" s="14">
        <v>4</v>
      </c>
      <c r="G418" s="14">
        <v>10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7.9819927173417784E-5</v>
      </c>
      <c r="P418" s="15">
        <v>0</v>
      </c>
      <c r="Q418" s="15">
        <v>1.2664416371050371E-5</v>
      </c>
      <c r="R418" s="15">
        <v>2.4968571982697082E-5</v>
      </c>
      <c r="S418" s="15">
        <v>0</v>
      </c>
      <c r="T418" s="15">
        <v>2.3490583105433049E-5</v>
      </c>
      <c r="U418" s="15">
        <v>3.3151170151586995E-5</v>
      </c>
      <c r="V418" s="21">
        <v>-10</v>
      </c>
      <c r="W418" s="15">
        <f t="shared" si="11"/>
        <v>0.1882662600919344</v>
      </c>
      <c r="X418" s="15">
        <v>0.2355855</v>
      </c>
      <c r="Y418" s="15">
        <v>0.30159859999999999</v>
      </c>
      <c r="Z418" s="14">
        <v>1263</v>
      </c>
      <c r="AA418" s="17">
        <v>141.68954949466001</v>
      </c>
      <c r="AB418" s="18">
        <v>5.28759765625</v>
      </c>
    </row>
    <row r="419" spans="1:28" x14ac:dyDescent="0.2">
      <c r="A419" s="20" t="s">
        <v>6653</v>
      </c>
      <c r="B419" s="12" t="s">
        <v>6654</v>
      </c>
      <c r="C419" s="13">
        <v>35.659999999999997</v>
      </c>
      <c r="D419" s="14">
        <v>1</v>
      </c>
      <c r="E419" s="14">
        <v>4</v>
      </c>
      <c r="F419" s="14">
        <v>4</v>
      </c>
      <c r="G419" s="14">
        <v>16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6.9642213118480961E-5</v>
      </c>
      <c r="R419" s="15">
        <v>2.5971787909816489E-4</v>
      </c>
      <c r="S419" s="15">
        <v>3.4486724608693145E-5</v>
      </c>
      <c r="T419" s="15">
        <v>7.2769363365067806E-5</v>
      </c>
      <c r="U419" s="15">
        <v>1.0841569019604405E-4</v>
      </c>
      <c r="V419" s="21">
        <v>-10</v>
      </c>
      <c r="W419" s="15">
        <f t="shared" si="11"/>
        <v>0.20778769026667296</v>
      </c>
      <c r="X419" s="15">
        <v>0.2355855</v>
      </c>
      <c r="Y419" s="15">
        <v>0.30909059999999999</v>
      </c>
      <c r="Z419" s="14">
        <v>143</v>
      </c>
      <c r="AA419" s="17">
        <v>15.79771798466</v>
      </c>
      <c r="AB419" s="18">
        <v>10.49169921875</v>
      </c>
    </row>
    <row r="420" spans="1:28" x14ac:dyDescent="0.2">
      <c r="A420" s="20" t="s">
        <v>6655</v>
      </c>
      <c r="B420" s="12" t="s">
        <v>6656</v>
      </c>
      <c r="C420" s="13">
        <v>12.24</v>
      </c>
      <c r="D420" s="14">
        <v>1</v>
      </c>
      <c r="E420" s="14">
        <v>5</v>
      </c>
      <c r="F420" s="14">
        <v>6</v>
      </c>
      <c r="G420" s="14">
        <v>8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2.830779786910676E-5</v>
      </c>
      <c r="R420" s="15">
        <v>2.232263458634336E-4</v>
      </c>
      <c r="S420" s="15">
        <v>4.8415891370650383E-5</v>
      </c>
      <c r="T420" s="15">
        <v>5.9990007020638153E-5</v>
      </c>
      <c r="U420" s="15">
        <v>9.3516611804097445E-5</v>
      </c>
      <c r="V420" s="21">
        <v>-10</v>
      </c>
      <c r="W420" s="15">
        <f t="shared" si="11"/>
        <v>0.22476624689006411</v>
      </c>
      <c r="X420" s="15">
        <v>0.2355855</v>
      </c>
      <c r="Y420" s="15">
        <v>0.32313249999999999</v>
      </c>
      <c r="Z420" s="14">
        <v>768</v>
      </c>
      <c r="AA420" s="17">
        <v>88.891416094660102</v>
      </c>
      <c r="AB420" s="18">
        <v>8.45556640625</v>
      </c>
    </row>
    <row r="421" spans="1:28" x14ac:dyDescent="0.2">
      <c r="A421" s="20" t="s">
        <v>6347</v>
      </c>
      <c r="B421" s="12" t="s">
        <v>6348</v>
      </c>
      <c r="C421" s="13">
        <v>46.83</v>
      </c>
      <c r="D421" s="14">
        <v>11</v>
      </c>
      <c r="E421" s="14">
        <v>5</v>
      </c>
      <c r="F421" s="14">
        <v>5</v>
      </c>
      <c r="G421" s="14">
        <v>45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9.3814255511770426E-5</v>
      </c>
      <c r="P421" s="15">
        <v>8.0093797910028435E-5</v>
      </c>
      <c r="Q421" s="15">
        <v>0</v>
      </c>
      <c r="R421" s="15">
        <v>0</v>
      </c>
      <c r="S421" s="15">
        <v>5.3760596919362978E-4</v>
      </c>
      <c r="T421" s="15">
        <v>1.4230280452308573E-4</v>
      </c>
      <c r="U421" s="15">
        <v>2.2526976508057208E-4</v>
      </c>
      <c r="V421" s="21">
        <v>-10</v>
      </c>
      <c r="W421" s="15">
        <f t="shared" si="11"/>
        <v>0.23066018835855831</v>
      </c>
      <c r="X421" s="15">
        <v>0.2355855</v>
      </c>
      <c r="Y421" s="15">
        <v>0.32712259999999999</v>
      </c>
      <c r="Z421" s="14">
        <v>126</v>
      </c>
      <c r="AA421" s="17">
        <v>13.927568684660001</v>
      </c>
      <c r="AB421" s="18">
        <v>10.31591796875</v>
      </c>
    </row>
    <row r="422" spans="1:28" x14ac:dyDescent="0.2">
      <c r="A422" s="20" t="s">
        <v>6659</v>
      </c>
      <c r="B422" s="12" t="s">
        <v>6660</v>
      </c>
      <c r="C422" s="13">
        <v>8.44</v>
      </c>
      <c r="D422" s="14">
        <v>1</v>
      </c>
      <c r="E422" s="14">
        <v>4</v>
      </c>
      <c r="F422" s="14">
        <v>4</v>
      </c>
      <c r="G422" s="14">
        <v>7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1.0329377877950807E-5</v>
      </c>
      <c r="R422" s="15">
        <v>1.7666387653251972E-4</v>
      </c>
      <c r="S422" s="15">
        <v>2.7737332153836711E-5</v>
      </c>
      <c r="T422" s="15">
        <v>4.2946117312861443E-5</v>
      </c>
      <c r="U422" s="15">
        <v>7.560478812979514E-5</v>
      </c>
      <c r="V422" s="21">
        <v>-10</v>
      </c>
      <c r="W422" s="15">
        <f t="shared" si="11"/>
        <v>0.27288303766699595</v>
      </c>
      <c r="X422" s="15">
        <v>0.2355855</v>
      </c>
      <c r="Y422" s="15">
        <v>0.33228679999999999</v>
      </c>
      <c r="Z422" s="14">
        <v>782</v>
      </c>
      <c r="AA422" s="17">
        <v>86.133282244659995</v>
      </c>
      <c r="AB422" s="18">
        <v>6.23974609375</v>
      </c>
    </row>
  </sheetData>
  <sheetProtection algorithmName="SHA-512" hashValue="onWw6jDI0NZ/zxjxTgG6iD3OUrjArmoW6VcS7B/hSrznLInPZXXuI95m7O/0aB91HyMxjix9sZhRDaWunEc7qA==" saltValue="om7fHU0s2vg894T0PiDWt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 MF Wt5wks vs 3SA5wks</vt:lpstr>
      <vt:lpstr>GO MF Wt5wks vs Wt4wks</vt:lpstr>
      <vt:lpstr>GO CC Wt5wks vs 3SA5wks</vt:lpstr>
      <vt:lpstr>GO CC Wt5wks vs Wt4wks</vt:lpstr>
      <vt:lpstr>Wt5wks vs Wt4wks Significant</vt:lpstr>
      <vt:lpstr>Wt5wks vs 3SA5wks 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Maringa Githaka</dc:creator>
  <cp:lastModifiedBy>John Maringa Githaka</cp:lastModifiedBy>
  <dcterms:created xsi:type="dcterms:W3CDTF">2018-08-09T15:32:53Z</dcterms:created>
  <dcterms:modified xsi:type="dcterms:W3CDTF">2021-03-24T16:17:00Z</dcterms:modified>
</cp:coreProperties>
</file>