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AppData\Local\Fangcloud\online_edit_temp_files\e94080e8-411a-43e9-8b84-1d5a11ac32e4.temp\"/>
    </mc:Choice>
  </mc:AlternateContent>
  <xr:revisionPtr revIDLastSave="0" documentId="13_ncr:1_{F893F7B3-18F5-4C52-AEF8-B0B72118F503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Figure 1" sheetId="8" r:id="rId1"/>
    <sheet name="Figure 2" sheetId="9" r:id="rId2"/>
    <sheet name="Figure 4" sheetId="1" r:id="rId3"/>
    <sheet name="Figure 5" sheetId="2" r:id="rId4"/>
    <sheet name="Figure 6" sheetId="10" r:id="rId5"/>
    <sheet name="Figure 7" sheetId="6" r:id="rId6"/>
    <sheet name="Figure 8" sheetId="3" r:id="rId7"/>
    <sheet name="Figure S1" sheetId="11" r:id="rId8"/>
    <sheet name="Figure S3" sheetId="12" r:id="rId9"/>
    <sheet name="Figure S5" sheetId="4" r:id="rId10"/>
    <sheet name="Figure S6" sheetId="7" r:id="rId11"/>
    <sheet name="Figure S7" sheetId="13" r:id="rId12"/>
    <sheet name="Figure S8" sheetId="14" r:id="rId13"/>
    <sheet name="Figure S9" sheetId="15" r:id="rId14"/>
  </sheets>
  <calcPr calcId="181029"/>
</workbook>
</file>

<file path=xl/calcChain.xml><?xml version="1.0" encoding="utf-8"?>
<calcChain xmlns="http://schemas.openxmlformats.org/spreadsheetml/2006/main">
  <c r="K1271" i="15" l="1"/>
  <c r="K1270" i="15"/>
  <c r="K1269" i="15"/>
  <c r="K1265" i="15"/>
  <c r="K1264" i="15"/>
  <c r="K1263" i="15"/>
  <c r="K1259" i="15"/>
  <c r="K1258" i="15"/>
  <c r="K1257" i="15"/>
  <c r="K1253" i="15"/>
  <c r="K1252" i="15"/>
  <c r="K1251" i="15"/>
  <c r="K1247" i="15"/>
  <c r="K1246" i="15"/>
  <c r="K1245" i="15"/>
  <c r="K1241" i="15"/>
  <c r="L1241" i="15" s="1"/>
  <c r="K1240" i="15"/>
  <c r="K1239" i="15"/>
  <c r="K1235" i="15"/>
  <c r="K1234" i="15"/>
  <c r="K1233" i="15"/>
  <c r="K1229" i="15"/>
  <c r="K1228" i="15"/>
  <c r="K1227" i="15"/>
  <c r="K1223" i="15"/>
  <c r="K1222" i="15"/>
  <c r="K1221" i="15"/>
  <c r="K1217" i="15"/>
  <c r="K1216" i="15"/>
  <c r="K1215" i="15"/>
  <c r="K1211" i="15"/>
  <c r="K1210" i="15"/>
  <c r="K1209" i="15"/>
  <c r="K1205" i="15"/>
  <c r="K1204" i="15"/>
  <c r="K1203" i="15"/>
  <c r="L1217" i="15" l="1"/>
  <c r="L1271" i="15"/>
  <c r="L1265" i="15"/>
  <c r="L1211" i="15"/>
  <c r="L1235" i="15"/>
  <c r="L1259" i="15"/>
  <c r="L1229" i="15"/>
  <c r="L1253" i="15"/>
  <c r="L1205" i="15"/>
  <c r="L1223" i="15"/>
  <c r="L1247" i="15"/>
  <c r="G6" i="13" l="1"/>
  <c r="G7" i="13"/>
  <c r="G8" i="13"/>
  <c r="G9" i="13"/>
  <c r="G10" i="13"/>
  <c r="G5" i="13"/>
  <c r="M71" i="9" l="1"/>
  <c r="E71" i="9"/>
  <c r="M70" i="9"/>
  <c r="E70" i="9"/>
  <c r="M69" i="9"/>
  <c r="E69" i="9"/>
  <c r="M68" i="9"/>
  <c r="E68" i="9"/>
  <c r="M67" i="9"/>
  <c r="E67" i="9"/>
  <c r="M66" i="9"/>
  <c r="E66" i="9"/>
  <c r="M65" i="9"/>
  <c r="E65" i="9"/>
  <c r="M64" i="9"/>
  <c r="E64" i="9"/>
  <c r="M63" i="9"/>
  <c r="E63" i="9"/>
  <c r="M62" i="9"/>
  <c r="E62" i="9"/>
  <c r="M61" i="9"/>
  <c r="E61" i="9"/>
  <c r="M60" i="9"/>
  <c r="E60" i="9"/>
  <c r="M59" i="9"/>
  <c r="E59" i="9"/>
  <c r="M58" i="9"/>
  <c r="E58" i="9"/>
  <c r="M57" i="9"/>
  <c r="E57" i="9"/>
  <c r="M56" i="9"/>
  <c r="E56" i="9"/>
  <c r="M55" i="9"/>
  <c r="E55" i="9"/>
  <c r="M54" i="9"/>
  <c r="E54" i="9"/>
  <c r="M53" i="9"/>
  <c r="E53" i="9"/>
  <c r="M52" i="9"/>
  <c r="E52" i="9"/>
  <c r="M51" i="9"/>
  <c r="E51" i="9"/>
  <c r="M50" i="9"/>
  <c r="E50" i="9"/>
  <c r="M49" i="9"/>
  <c r="E49" i="9"/>
  <c r="M48" i="9"/>
  <c r="E48" i="9"/>
  <c r="M47" i="9"/>
  <c r="E47" i="9"/>
  <c r="M46" i="9"/>
  <c r="E46" i="9"/>
  <c r="M45" i="9"/>
  <c r="E45" i="9"/>
  <c r="M44" i="9"/>
  <c r="E44" i="9"/>
  <c r="M43" i="9"/>
  <c r="E43" i="9"/>
  <c r="M42" i="9"/>
  <c r="E42" i="9"/>
  <c r="M41" i="9"/>
  <c r="E41" i="9"/>
  <c r="M40" i="9"/>
  <c r="E40" i="9"/>
  <c r="M39" i="9"/>
  <c r="E39" i="9"/>
  <c r="M38" i="9"/>
  <c r="E38" i="9"/>
  <c r="M37" i="9"/>
  <c r="E37" i="9"/>
  <c r="M36" i="9"/>
  <c r="E36" i="9"/>
  <c r="M35" i="9"/>
  <c r="E35" i="9"/>
  <c r="M34" i="9"/>
  <c r="E34" i="9"/>
  <c r="M33" i="9"/>
  <c r="E33" i="9"/>
  <c r="M32" i="9"/>
  <c r="E32" i="9"/>
  <c r="M31" i="9"/>
  <c r="E31" i="9"/>
  <c r="M30" i="9"/>
  <c r="E30" i="9"/>
  <c r="M29" i="9"/>
  <c r="E29" i="9"/>
  <c r="M28" i="9"/>
  <c r="E28" i="9"/>
  <c r="M27" i="9"/>
  <c r="E27" i="9"/>
  <c r="M26" i="9"/>
  <c r="E26" i="9"/>
  <c r="M25" i="9"/>
  <c r="E25" i="9"/>
  <c r="M24" i="9"/>
  <c r="E24" i="9"/>
  <c r="M23" i="9"/>
  <c r="E23" i="9"/>
  <c r="M22" i="9"/>
  <c r="E22" i="9"/>
  <c r="M21" i="9"/>
  <c r="E21" i="9"/>
  <c r="M20" i="9"/>
  <c r="E20" i="9"/>
  <c r="M19" i="9"/>
  <c r="E19" i="9"/>
  <c r="M18" i="9"/>
  <c r="E18" i="9"/>
  <c r="M17" i="9"/>
  <c r="E17" i="9"/>
  <c r="M16" i="9"/>
  <c r="E16" i="9"/>
  <c r="M15" i="9"/>
  <c r="E15" i="9"/>
  <c r="M14" i="9"/>
  <c r="E14" i="9"/>
  <c r="M13" i="9"/>
  <c r="E13" i="9"/>
  <c r="M12" i="9"/>
  <c r="E12" i="9"/>
  <c r="M11" i="9"/>
  <c r="E11" i="9"/>
  <c r="M10" i="9"/>
  <c r="E10" i="9"/>
  <c r="M9" i="9"/>
  <c r="E9" i="9"/>
  <c r="M5" i="9"/>
  <c r="E5" i="9"/>
  <c r="M4" i="9"/>
  <c r="E4" i="9"/>
  <c r="L90" i="10" l="1"/>
  <c r="L89" i="10"/>
  <c r="L88" i="10"/>
  <c r="L87" i="10"/>
  <c r="L86" i="10"/>
  <c r="L85" i="10"/>
  <c r="J81" i="10"/>
  <c r="J80" i="10"/>
  <c r="J79" i="10"/>
  <c r="J78" i="10"/>
  <c r="J77" i="10"/>
  <c r="J76" i="10"/>
  <c r="L72" i="10"/>
  <c r="L71" i="10"/>
  <c r="L70" i="10"/>
  <c r="L69" i="10"/>
  <c r="L68" i="10"/>
  <c r="L67" i="10"/>
  <c r="L63" i="10"/>
  <c r="L62" i="10"/>
  <c r="L61" i="10"/>
  <c r="L60" i="10"/>
  <c r="L59" i="10"/>
  <c r="L58" i="10"/>
  <c r="G54" i="10"/>
  <c r="G53" i="10"/>
  <c r="G52" i="10"/>
  <c r="G51" i="10"/>
  <c r="G50" i="10"/>
  <c r="G49" i="10"/>
  <c r="L45" i="10"/>
  <c r="L44" i="10"/>
  <c r="L43" i="10"/>
  <c r="L42" i="10"/>
  <c r="L41" i="10"/>
  <c r="L40" i="10"/>
  <c r="G36" i="10"/>
  <c r="G35" i="10"/>
  <c r="G34" i="10"/>
  <c r="G33" i="10"/>
  <c r="G32" i="10"/>
  <c r="G31" i="10"/>
  <c r="G27" i="10"/>
  <c r="G26" i="10"/>
  <c r="G25" i="10"/>
  <c r="G24" i="10"/>
  <c r="G23" i="10"/>
  <c r="G22" i="10"/>
  <c r="L18" i="10"/>
  <c r="L17" i="10"/>
  <c r="L16" i="10"/>
  <c r="L15" i="10"/>
  <c r="L14" i="10"/>
  <c r="L13" i="10"/>
  <c r="G9" i="10"/>
  <c r="G8" i="10"/>
  <c r="G7" i="10"/>
  <c r="G6" i="10"/>
  <c r="G5" i="10"/>
  <c r="G4" i="10"/>
</calcChain>
</file>

<file path=xl/sharedStrings.xml><?xml version="1.0" encoding="utf-8"?>
<sst xmlns="http://schemas.openxmlformats.org/spreadsheetml/2006/main" count="3625" uniqueCount="1431">
  <si>
    <t>tissue2</t>
  </si>
  <si>
    <t>tissue3</t>
  </si>
  <si>
    <t>tissue4</t>
  </si>
  <si>
    <t>tissue5</t>
  </si>
  <si>
    <t>tissue6</t>
  </si>
  <si>
    <t>tissue7</t>
  </si>
  <si>
    <t>tissue8</t>
  </si>
  <si>
    <t>tissue9</t>
  </si>
  <si>
    <t>tissue10</t>
  </si>
  <si>
    <t>tissue1</t>
  </si>
  <si>
    <t>average</t>
  </si>
  <si>
    <t>WT</t>
  </si>
  <si>
    <t>WT-normalized</t>
  </si>
  <si>
    <t>Het</t>
  </si>
  <si>
    <t>Het-normalized</t>
  </si>
  <si>
    <t>tissue11</t>
  </si>
  <si>
    <t>tissue12</t>
  </si>
  <si>
    <t>tissue13</t>
  </si>
  <si>
    <t>tissue14</t>
  </si>
  <si>
    <t>tissue15</t>
  </si>
  <si>
    <t>Genotype 1</t>
  </si>
  <si>
    <t>Genotype 1-normalized</t>
  </si>
  <si>
    <t>Genotype 2</t>
  </si>
  <si>
    <t>Genotype 2-normalized</t>
  </si>
  <si>
    <t>Genotype 3</t>
  </si>
  <si>
    <t>Genotype 3-normalized</t>
  </si>
  <si>
    <t>Genotype 4</t>
  </si>
  <si>
    <t>Genotype 4-normalized</t>
  </si>
  <si>
    <t>mean</t>
  </si>
  <si>
    <t>mean</t>
    <phoneticPr fontId="1" type="noConversion"/>
  </si>
  <si>
    <t>1083/1284</t>
    <phoneticPr fontId="1" type="noConversion"/>
  </si>
  <si>
    <t>564/3920</t>
    <phoneticPr fontId="1" type="noConversion"/>
  </si>
  <si>
    <t>25/616</t>
    <phoneticPr fontId="1" type="noConversion"/>
  </si>
  <si>
    <t>17/898</t>
    <phoneticPr fontId="1" type="noConversion"/>
  </si>
  <si>
    <t>1/351</t>
    <phoneticPr fontId="1" type="noConversion"/>
  </si>
  <si>
    <t>1/203</t>
    <phoneticPr fontId="1" type="noConversion"/>
  </si>
  <si>
    <t>817/1116</t>
    <phoneticPr fontId="1" type="noConversion"/>
  </si>
  <si>
    <t>817/5863</t>
    <phoneticPr fontId="1" type="noConversion"/>
  </si>
  <si>
    <t>9/896</t>
    <phoneticPr fontId="1" type="noConversion"/>
  </si>
  <si>
    <t>9/4726</t>
    <phoneticPr fontId="1" type="noConversion"/>
  </si>
  <si>
    <t>2/657</t>
    <phoneticPr fontId="1" type="noConversion"/>
  </si>
  <si>
    <t>Taar2</t>
    <phoneticPr fontId="1" type="noConversion"/>
  </si>
  <si>
    <t>Taar3</t>
    <phoneticPr fontId="1" type="noConversion"/>
  </si>
  <si>
    <t>Taar4</t>
    <phoneticPr fontId="1" type="noConversion"/>
  </si>
  <si>
    <t>Taar5</t>
    <phoneticPr fontId="1" type="noConversion"/>
  </si>
  <si>
    <t>Taar6</t>
    <phoneticPr fontId="1" type="noConversion"/>
  </si>
  <si>
    <t>Taar8</t>
    <phoneticPr fontId="1" type="noConversion"/>
  </si>
  <si>
    <t>Taar9</t>
    <phoneticPr fontId="1" type="noConversion"/>
  </si>
  <si>
    <t>Taar7a</t>
    <phoneticPr fontId="1" type="noConversion"/>
  </si>
  <si>
    <t>Taar7b</t>
    <phoneticPr fontId="1" type="noConversion"/>
  </si>
  <si>
    <t>Taar7d</t>
    <phoneticPr fontId="1" type="noConversion"/>
  </si>
  <si>
    <t>Taar7e</t>
    <phoneticPr fontId="1" type="noConversion"/>
  </si>
  <si>
    <t>Taar7f</t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</si>
  <si>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TAARs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/TAARs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</si>
  <si>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ORs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</si>
  <si>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ORs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/ORs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</si>
  <si>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 xml:space="preserve">+ </t>
    </r>
    <r>
      <rPr>
        <sz val="11"/>
        <color theme="1"/>
        <rFont val="Times New Roman"/>
        <family val="1"/>
      </rPr>
      <t>degenerate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</si>
  <si>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degenerate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/degenerate OR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</si>
  <si>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Homo</t>
  </si>
  <si>
    <t>Taar2</t>
  </si>
  <si>
    <t>Taar3</t>
    <phoneticPr fontId="1" type="noConversion"/>
  </si>
  <si>
    <t>Taar4</t>
    <phoneticPr fontId="1" type="noConversion"/>
  </si>
  <si>
    <t>Taar5</t>
    <phoneticPr fontId="1" type="noConversion"/>
  </si>
  <si>
    <t>Taar6</t>
    <phoneticPr fontId="1" type="noConversion"/>
  </si>
  <si>
    <t>Taar8s</t>
    <phoneticPr fontId="1" type="noConversion"/>
  </si>
  <si>
    <t>Taar9</t>
    <phoneticPr fontId="1" type="noConversion"/>
  </si>
  <si>
    <t>Olfr1507</t>
    <phoneticPr fontId="1" type="noConversion"/>
  </si>
  <si>
    <t>Olfr578</t>
    <phoneticPr fontId="1" type="noConversion"/>
  </si>
  <si>
    <t>Olfr552</t>
    <phoneticPr fontId="1" type="noConversion"/>
  </si>
  <si>
    <t>Taar2</t>
    <phoneticPr fontId="1" type="noConversion"/>
  </si>
  <si>
    <t>Taar9</t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</si>
  <si>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TAARs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</si>
  <si>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Olfr1507</t>
    <phoneticPr fontId="1" type="noConversion"/>
  </si>
  <si>
    <t>Caspase-3</t>
    <phoneticPr fontId="1" type="noConversion"/>
  </si>
  <si>
    <t>Olfr552</t>
    <phoneticPr fontId="1" type="noConversion"/>
  </si>
  <si>
    <t>tissue8</t>
    <phoneticPr fontId="1" type="noConversion"/>
  </si>
  <si>
    <t>mean</t>
    <phoneticPr fontId="1" type="noConversion"/>
  </si>
  <si>
    <t>Taar3</t>
    <phoneticPr fontId="1" type="noConversion"/>
  </si>
  <si>
    <t>mean</t>
    <phoneticPr fontId="1" type="noConversion"/>
  </si>
  <si>
    <t>Taar4</t>
    <phoneticPr fontId="1" type="noConversion"/>
  </si>
  <si>
    <t>mean</t>
    <phoneticPr fontId="1" type="noConversion"/>
  </si>
  <si>
    <t>Taar6</t>
    <phoneticPr fontId="1" type="noConversion"/>
  </si>
  <si>
    <t>Taar7s</t>
    <phoneticPr fontId="1" type="noConversion"/>
  </si>
  <si>
    <t>Taar8s</t>
    <phoneticPr fontId="1" type="noConversion"/>
  </si>
  <si>
    <t>Taar9</t>
    <phoneticPr fontId="1" type="noConversion"/>
  </si>
  <si>
    <t>Olfr1507</t>
    <phoneticPr fontId="1" type="noConversion"/>
  </si>
  <si>
    <t>Olfr578</t>
    <phoneticPr fontId="1" type="noConversion"/>
  </si>
  <si>
    <t>tracking_id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</si>
  <si>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</si>
  <si>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</si>
  <si>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</si>
  <si>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</si>
  <si>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</si>
  <si>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</si>
  <si>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</si>
  <si>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</si>
  <si>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</si>
  <si>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</si>
  <si>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</si>
  <si>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</si>
  <si>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</si>
  <si>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Olfr1416</t>
  </si>
  <si>
    <t>Olfr1415</t>
  </si>
  <si>
    <t>Olfr1414</t>
  </si>
  <si>
    <t>Olfr1413</t>
  </si>
  <si>
    <t>Olfr1412</t>
  </si>
  <si>
    <t>Olfr1411</t>
  </si>
  <si>
    <t>Olfr1410</t>
  </si>
  <si>
    <t>Olfr12</t>
  </si>
  <si>
    <t>Olfr16</t>
  </si>
  <si>
    <t>Olfr1408</t>
  </si>
  <si>
    <t>Olfr1406</t>
  </si>
  <si>
    <t>Olfr218</t>
  </si>
  <si>
    <t>Olfr1404</t>
  </si>
  <si>
    <t>Olfr433</t>
  </si>
  <si>
    <t>Olfr432</t>
  </si>
  <si>
    <t>Olfr430</t>
  </si>
  <si>
    <t>Olfr429</t>
  </si>
  <si>
    <t>Olfr427</t>
  </si>
  <si>
    <t>Olfr426</t>
  </si>
  <si>
    <t>Olfr231</t>
  </si>
  <si>
    <t>Olfr424</t>
  </si>
  <si>
    <t>Olfr420</t>
  </si>
  <si>
    <t>Olfr419</t>
  </si>
  <si>
    <t>Olfr417</t>
  </si>
  <si>
    <t>Olfr248</t>
  </si>
  <si>
    <t>Olfr414</t>
  </si>
  <si>
    <t>Olfr220</t>
  </si>
  <si>
    <t>Olfr1357</t>
  </si>
  <si>
    <t>Olfr1356</t>
  </si>
  <si>
    <t>Olfr1355</t>
  </si>
  <si>
    <t>Olfr1354</t>
  </si>
  <si>
    <t>Olfr8</t>
  </si>
  <si>
    <t>Olfr1353</t>
  </si>
  <si>
    <t>Olfr1352</t>
  </si>
  <si>
    <t>Olfr1351</t>
  </si>
  <si>
    <t>Olfr57</t>
  </si>
  <si>
    <t>Olfr9</t>
  </si>
  <si>
    <t>Olfr763</t>
  </si>
  <si>
    <t>Olfr765</t>
  </si>
  <si>
    <t>Olfr767</t>
  </si>
  <si>
    <t>Olfr768</t>
  </si>
  <si>
    <t>Olfr769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</si>
  <si>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</si>
  <si>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</si>
  <si>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</si>
  <si>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</si>
  <si>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</si>
  <si>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</si>
  <si>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</si>
  <si>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</si>
  <si>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</si>
  <si>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</si>
  <si>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</si>
  <si>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</si>
  <si>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</si>
  <si>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</si>
  <si>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</si>
  <si>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</si>
  <si>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</si>
  <si>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</si>
  <si>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</si>
  <si>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</si>
  <si>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</si>
  <si>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</si>
  <si>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</si>
  <si>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</si>
  <si>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</si>
  <si>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</si>
  <si>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</si>
  <si>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</si>
  <si>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</si>
  <si>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</si>
  <si>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</si>
  <si>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</si>
  <si>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</si>
  <si>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</si>
  <si>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</si>
  <si>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</si>
  <si>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</si>
  <si>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</si>
  <si>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</si>
  <si>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</si>
  <si>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</si>
  <si>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Olfr247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</si>
  <si>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</si>
  <si>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</si>
  <si>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</si>
  <si>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</si>
  <si>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</si>
  <si>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</si>
  <si>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</si>
  <si>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</si>
  <si>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Olfr56</t>
  </si>
  <si>
    <t>Olfr1396</t>
  </si>
  <si>
    <t>Olfr1395</t>
  </si>
  <si>
    <t>Olfr1394</t>
  </si>
  <si>
    <t>Olfr1393</t>
  </si>
  <si>
    <t>Olfr1392</t>
  </si>
  <si>
    <t>Olfr10</t>
  </si>
  <si>
    <t>Olfr1391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</si>
  <si>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</si>
  <si>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</si>
  <si>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</si>
  <si>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</si>
  <si>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</si>
  <si>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</si>
  <si>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</si>
  <si>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</si>
  <si>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</si>
  <si>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</si>
  <si>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</si>
  <si>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Olfr1378</t>
  </si>
  <si>
    <t>Olfr1377</t>
  </si>
  <si>
    <t>Olfr51</t>
  </si>
  <si>
    <t>Olfr54</t>
  </si>
  <si>
    <t>Olfr1373</t>
  </si>
  <si>
    <t>Olfr1371</t>
  </si>
  <si>
    <t>Olfr30</t>
  </si>
  <si>
    <t>Olfr332</t>
  </si>
  <si>
    <t>Olfr331</t>
  </si>
  <si>
    <t>Olfr330</t>
  </si>
  <si>
    <t>Olfr328</t>
  </si>
  <si>
    <t>Olfr224</t>
  </si>
  <si>
    <t>Olfr325</t>
  </si>
  <si>
    <t>Olfr324</t>
  </si>
  <si>
    <t>Olfr323</t>
  </si>
  <si>
    <t>Olfr179</t>
  </si>
  <si>
    <t>Olfr320</t>
  </si>
  <si>
    <t>Olfr319</t>
  </si>
  <si>
    <t>Olfr318</t>
  </si>
  <si>
    <t>Olfr317</t>
  </si>
  <si>
    <t>Olfr316</t>
  </si>
  <si>
    <t>Olfr315</t>
  </si>
  <si>
    <t>Olfr314</t>
  </si>
  <si>
    <t>Olfr313</t>
  </si>
  <si>
    <t>Olfr312</t>
  </si>
  <si>
    <t>Olfr311</t>
  </si>
  <si>
    <t>Olfr222</t>
  </si>
  <si>
    <t>Olfr223</t>
  </si>
  <si>
    <t>Olfr225</t>
  </si>
  <si>
    <t>Olfr20</t>
  </si>
  <si>
    <t>Olfr376</t>
  </si>
  <si>
    <t>Olfr1</t>
  </si>
  <si>
    <t>Olfr378</t>
  </si>
  <si>
    <t>Olfr380</t>
  </si>
  <si>
    <t>Olfr381</t>
  </si>
  <si>
    <t>Olfr382</t>
  </si>
  <si>
    <t>Olfr385</t>
  </si>
  <si>
    <t>Olfr384</t>
  </si>
  <si>
    <t>Olfr389</t>
  </si>
  <si>
    <t>Olfr390</t>
  </si>
  <si>
    <t>Olfr392</t>
  </si>
  <si>
    <t>Olfr393</t>
  </si>
  <si>
    <t>Olfr394</t>
  </si>
  <si>
    <t>Olfr395</t>
  </si>
  <si>
    <t>Olfr23</t>
  </si>
  <si>
    <t>Olfr397</t>
  </si>
  <si>
    <t>Olfr398</t>
  </si>
  <si>
    <t>Olfr139</t>
  </si>
  <si>
    <t>Olfr399</t>
  </si>
  <si>
    <t>Olfr401</t>
  </si>
  <si>
    <t>Olfr402</t>
  </si>
  <si>
    <t>Olfr403</t>
  </si>
  <si>
    <t>Olfr43</t>
  </si>
  <si>
    <t>Olfr406</t>
  </si>
  <si>
    <t>Olfr59</t>
  </si>
  <si>
    <t>Olfr410</t>
  </si>
  <si>
    <t>Olfr411</t>
  </si>
  <si>
    <t>Olfr412</t>
  </si>
  <si>
    <t>Olfr462</t>
  </si>
  <si>
    <t>Olfr463</t>
  </si>
  <si>
    <t>Olfr464</t>
  </si>
  <si>
    <t>Olfr1370</t>
  </si>
  <si>
    <t>Olfr263</t>
  </si>
  <si>
    <t>Olfr1368</t>
  </si>
  <si>
    <t>Olfr1367</t>
  </si>
  <si>
    <t>Olfr1366</t>
  </si>
  <si>
    <t>Olfr1535</t>
  </si>
  <si>
    <t>Olfr1364</t>
  </si>
  <si>
    <t>Olfr1362</t>
  </si>
  <si>
    <t>Olfr11</t>
  </si>
  <si>
    <t>Olfr1361</t>
  </si>
  <si>
    <t>Olfr1359</t>
  </si>
  <si>
    <t>Olfr1360</t>
  </si>
  <si>
    <t>Olfr466</t>
  </si>
  <si>
    <t>Olfr720</t>
  </si>
  <si>
    <t>Olfr31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</si>
  <si>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</si>
  <si>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</si>
  <si>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</si>
  <si>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</si>
  <si>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</si>
  <si>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</si>
  <si>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</si>
  <si>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</si>
  <si>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</si>
  <si>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</si>
  <si>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</si>
  <si>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</si>
  <si>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</si>
  <si>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</si>
  <si>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</si>
  <si>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</si>
  <si>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</si>
  <si>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</si>
  <si>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</si>
  <si>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</si>
  <si>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</si>
  <si>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</si>
  <si>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</si>
  <si>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</si>
  <si>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</si>
  <si>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</si>
  <si>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</si>
  <si>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Olfr750</t>
  </si>
  <si>
    <t>Olfr221</t>
  </si>
  <si>
    <t>Olfr1513</t>
  </si>
  <si>
    <t>Olfr1512</t>
  </si>
  <si>
    <t>Olfr1511</t>
  </si>
  <si>
    <t>Olfr1510</t>
  </si>
  <si>
    <t>Olfr1509</t>
  </si>
  <si>
    <t>Olfr1508</t>
  </si>
  <si>
    <t>Olfr1507</t>
  </si>
  <si>
    <t>Olfr49</t>
  </si>
  <si>
    <t>Olfr288</t>
  </si>
  <si>
    <t>Olfr287</t>
  </si>
  <si>
    <t>Olfr286</t>
  </si>
  <si>
    <t>Olfr257</t>
  </si>
  <si>
    <t>Olfr284</t>
  </si>
  <si>
    <t>Olfr283</t>
  </si>
  <si>
    <t>Olfr282</t>
  </si>
  <si>
    <t>Olfr281</t>
  </si>
  <si>
    <t>Olfr279</t>
  </si>
  <si>
    <t>Olfr161</t>
  </si>
  <si>
    <t>Olfr15</t>
  </si>
  <si>
    <t>Olfr19</t>
  </si>
  <si>
    <t>Olfr164</t>
  </si>
  <si>
    <t>Olfr165</t>
  </si>
  <si>
    <t>Olfr166</t>
  </si>
  <si>
    <t>Olfr167</t>
  </si>
  <si>
    <t>Olfr168</t>
  </si>
  <si>
    <t>Olfr169</t>
  </si>
  <si>
    <t>Olfr170</t>
  </si>
  <si>
    <t>Olfr171</t>
  </si>
  <si>
    <t>Olfr172</t>
  </si>
  <si>
    <t>Olfr173</t>
  </si>
  <si>
    <t>Olfr176</t>
  </si>
  <si>
    <t>Olfr177</t>
  </si>
  <si>
    <t>Olfr178</t>
  </si>
  <si>
    <t>Olfr180</t>
  </si>
  <si>
    <t>Olfr181</t>
  </si>
  <si>
    <t>Olfr183</t>
  </si>
  <si>
    <t>Olfr186</t>
  </si>
  <si>
    <t>Olfr187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</si>
  <si>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</si>
  <si>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</si>
  <si>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</si>
  <si>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</si>
  <si>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</si>
  <si>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</si>
  <si>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</si>
  <si>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</si>
  <si>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</si>
  <si>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</si>
  <si>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Olfr201</t>
  </si>
  <si>
    <t>Olfr202</t>
  </si>
  <si>
    <t>Olfr203</t>
  </si>
  <si>
    <t>Olfr204</t>
  </si>
  <si>
    <t>Olfr205</t>
  </si>
  <si>
    <t>Olfr206</t>
  </si>
  <si>
    <t>Olfr207</t>
  </si>
  <si>
    <t>Olfr55</t>
  </si>
  <si>
    <t>Olfr239</t>
  </si>
  <si>
    <t>Olfr63</t>
  </si>
  <si>
    <t>Olfr90</t>
  </si>
  <si>
    <t>Olfr91</t>
  </si>
  <si>
    <t>Olfr92</t>
  </si>
  <si>
    <t>Olfr93</t>
  </si>
  <si>
    <t>Olfr94</t>
  </si>
  <si>
    <t>Olfr95</t>
  </si>
  <si>
    <t>Olfr96</t>
  </si>
  <si>
    <t>Olfr97</t>
  </si>
  <si>
    <t>Olfr98</t>
  </si>
  <si>
    <t>Olfr99</t>
  </si>
  <si>
    <t>Olfr101</t>
  </si>
  <si>
    <t>Olfr102</t>
  </si>
  <si>
    <t>Olfr100</t>
  </si>
  <si>
    <t>Olfr103</t>
  </si>
  <si>
    <t>Olfr107</t>
  </si>
  <si>
    <t>Olfr108</t>
  </si>
  <si>
    <t>Olfr109</t>
  </si>
  <si>
    <t>Olfr110</t>
  </si>
  <si>
    <t>Olfr111</t>
  </si>
  <si>
    <t>Olfr112</t>
  </si>
  <si>
    <t>Olfr113</t>
  </si>
  <si>
    <t>Olfr114</t>
  </si>
  <si>
    <t>Olfr115</t>
  </si>
  <si>
    <t>Olfr116</t>
  </si>
  <si>
    <t>Olfr117</t>
  </si>
  <si>
    <t>Olfr118</t>
  </si>
  <si>
    <t>Olfr119</t>
  </si>
  <si>
    <t>Olfr120</t>
  </si>
  <si>
    <t>Olfr121</t>
  </si>
  <si>
    <t>Olfr122</t>
  </si>
  <si>
    <t>Olfr123</t>
  </si>
  <si>
    <t>Olfr124</t>
  </si>
  <si>
    <t>Olfr125</t>
  </si>
  <si>
    <t>Olfr126</t>
  </si>
  <si>
    <t>Olfr127</t>
  </si>
  <si>
    <t>Olfr128</t>
  </si>
  <si>
    <t>Olfr761</t>
  </si>
  <si>
    <t>Olfr129</t>
  </si>
  <si>
    <t>Olfr130</t>
  </si>
  <si>
    <t>Olfr131</t>
  </si>
  <si>
    <t>Olfr132</t>
  </si>
  <si>
    <t>Olfr133</t>
  </si>
  <si>
    <t>Olfr134</t>
  </si>
  <si>
    <t>Olfr135</t>
  </si>
  <si>
    <t>Olfr138</t>
  </si>
  <si>
    <t>Olfr137</t>
  </si>
  <si>
    <t>Olfr136</t>
  </si>
  <si>
    <t>Olfr1417</t>
  </si>
  <si>
    <t>Olfr1418</t>
  </si>
  <si>
    <t>Olfr1419</t>
  </si>
  <si>
    <t>Olfr1420</t>
  </si>
  <si>
    <t>Olfr1423</t>
  </si>
  <si>
    <t>Olfr1424</t>
  </si>
  <si>
    <t>Olfr1425</t>
  </si>
  <si>
    <t>Olfr1426</t>
  </si>
  <si>
    <t>Olfr1427</t>
  </si>
  <si>
    <t>Olfr1428</t>
  </si>
  <si>
    <t>Olfr76</t>
  </si>
  <si>
    <t>Olfr1431</t>
  </si>
  <si>
    <t>Olfr262</t>
  </si>
  <si>
    <t>Olfr235</t>
  </si>
  <si>
    <t>Olfr1433</t>
  </si>
  <si>
    <t>Olfr1434</t>
  </si>
  <si>
    <t>Olfr1436</t>
  </si>
  <si>
    <t>Olfr1437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</si>
  <si>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</si>
  <si>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</si>
  <si>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</si>
  <si>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</si>
  <si>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</si>
  <si>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</si>
  <si>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</si>
  <si>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</si>
  <si>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</si>
  <si>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</si>
  <si>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Olfr1450</t>
  </si>
  <si>
    <t>Olfr1451</t>
  </si>
  <si>
    <t>Olfr1453</t>
  </si>
  <si>
    <t>Olfr1454</t>
  </si>
  <si>
    <t>Olfr1457</t>
  </si>
  <si>
    <t>Olfr1459</t>
  </si>
  <si>
    <t>Olfr1461</t>
  </si>
  <si>
    <t>Olfr1462</t>
  </si>
  <si>
    <t>Olfr1463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</si>
  <si>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</si>
  <si>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</si>
  <si>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</si>
  <si>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</si>
  <si>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</si>
  <si>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</si>
  <si>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</si>
  <si>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</si>
  <si>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</si>
  <si>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Olfr1480</t>
  </si>
  <si>
    <t>Olfr1484</t>
  </si>
  <si>
    <t>Olfr1487</t>
  </si>
  <si>
    <t>Olfr1489</t>
  </si>
  <si>
    <t>Olfr1490</t>
  </si>
  <si>
    <t>Olfr1491</t>
  </si>
  <si>
    <t>Olfr1494</t>
  </si>
  <si>
    <t>Olfr1495</t>
  </si>
  <si>
    <t>Olfr1496</t>
  </si>
  <si>
    <t>Olfr1497</t>
  </si>
  <si>
    <t>Olfr1499</t>
  </si>
  <si>
    <t>Olfr1500</t>
  </si>
  <si>
    <t>Olfr1501</t>
  </si>
  <si>
    <t>Olfr1502</t>
  </si>
  <si>
    <t>Olfr1504</t>
  </si>
  <si>
    <t>Olfr1505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</si>
  <si>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</si>
  <si>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</si>
  <si>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</si>
  <si>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</si>
  <si>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</si>
  <si>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</si>
  <si>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</si>
  <si>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</si>
  <si>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</si>
  <si>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</si>
  <si>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Olfr50</t>
  </si>
  <si>
    <t>Olfr3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</si>
  <si>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</si>
  <si>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</si>
  <si>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</si>
  <si>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</si>
  <si>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</si>
  <si>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</si>
  <si>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</si>
  <si>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</si>
  <si>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</si>
  <si>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</si>
  <si>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</si>
  <si>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</si>
  <si>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</si>
  <si>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</si>
  <si>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Olfr368</t>
  </si>
  <si>
    <t>Olfr987</t>
  </si>
  <si>
    <t>Olfr988</t>
  </si>
  <si>
    <t>Olfr992</t>
  </si>
  <si>
    <t>Olfr993</t>
  </si>
  <si>
    <t>Olfr994</t>
  </si>
  <si>
    <t>Olfr995</t>
  </si>
  <si>
    <t>Olfr996</t>
  </si>
  <si>
    <t>Olfr998</t>
  </si>
  <si>
    <t>Olfr1000</t>
  </si>
  <si>
    <t>Olfr1002</t>
  </si>
  <si>
    <t>Olfr154</t>
  </si>
  <si>
    <t>Olfr1006</t>
  </si>
  <si>
    <t>Olfr1008</t>
  </si>
  <si>
    <t>Olfr1009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</si>
  <si>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</si>
  <si>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</si>
  <si>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</si>
  <si>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</si>
  <si>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</si>
  <si>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</si>
  <si>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</si>
  <si>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</si>
  <si>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</si>
  <si>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</si>
  <si>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</si>
  <si>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</si>
  <si>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Olfr1026</t>
  </si>
  <si>
    <t>Olfr1028</t>
  </si>
  <si>
    <t>Olfr1029</t>
  </si>
  <si>
    <t>Olfr1030</t>
  </si>
  <si>
    <t>Olfr1031</t>
  </si>
  <si>
    <t>Olfr1032</t>
  </si>
  <si>
    <t>Olfr1033</t>
  </si>
  <si>
    <t>Olfr1034</t>
  </si>
  <si>
    <t>Olfr1036</t>
  </si>
  <si>
    <t>Olfr1037</t>
  </si>
  <si>
    <t>Olfr1039</t>
  </si>
  <si>
    <t>Olfr1040</t>
  </si>
  <si>
    <t>Olfr1042</t>
  </si>
  <si>
    <t>Olfr1043</t>
  </si>
  <si>
    <t>Olfr1044</t>
  </si>
  <si>
    <t>Olfr52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</si>
  <si>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</si>
  <si>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</si>
  <si>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</si>
  <si>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</si>
  <si>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</si>
  <si>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</si>
  <si>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</si>
  <si>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</si>
  <si>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</si>
  <si>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</si>
  <si>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</si>
  <si>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</si>
  <si>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</si>
  <si>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</si>
  <si>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</si>
  <si>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</si>
  <si>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</si>
  <si>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Olfr228</t>
  </si>
  <si>
    <t>Olfr1076</t>
  </si>
  <si>
    <t>Olfr1079</t>
  </si>
  <si>
    <t>Olfr1080</t>
  </si>
  <si>
    <t>Olfr1082</t>
  </si>
  <si>
    <t>Olfr1084</t>
  </si>
  <si>
    <t>Olfr1085</t>
  </si>
  <si>
    <t>Olfr1086</t>
  </si>
  <si>
    <t>Olfr1087</t>
  </si>
  <si>
    <t>Olfr1089</t>
  </si>
  <si>
    <t>Olfr1090</t>
  </si>
  <si>
    <t>Olfr1093</t>
  </si>
  <si>
    <t>Olfr141</t>
  </si>
  <si>
    <t>Olfr1094</t>
  </si>
  <si>
    <t>Olfr1095</t>
  </si>
  <si>
    <t>Olfr1097</t>
  </si>
  <si>
    <t>Olfr1098</t>
  </si>
  <si>
    <t>Olfr1099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</si>
  <si>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</si>
  <si>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</si>
  <si>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</si>
  <si>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</si>
  <si>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</si>
  <si>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</si>
  <si>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</si>
  <si>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</si>
  <si>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Olfr259</t>
  </si>
  <si>
    <t>Olfr1110</t>
  </si>
  <si>
    <t>Olfr1111</t>
  </si>
  <si>
    <t>Olfr1112</t>
  </si>
  <si>
    <t>Olfr1113</t>
  </si>
  <si>
    <t>Olfr1115</t>
  </si>
  <si>
    <t>Olfr1118</t>
  </si>
  <si>
    <t>Olfr1120</t>
  </si>
  <si>
    <t>Olfr1121</t>
  </si>
  <si>
    <t>Olfr1122</t>
  </si>
  <si>
    <t>Olfr1123</t>
  </si>
  <si>
    <t>Olfr1124</t>
  </si>
  <si>
    <t>Olfr1126</t>
  </si>
  <si>
    <t>Olfr153</t>
  </si>
  <si>
    <t>Olfr1128</t>
  </si>
  <si>
    <t>Olfr1129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</si>
  <si>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</si>
  <si>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</si>
  <si>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</si>
  <si>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</si>
  <si>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</si>
  <si>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</si>
  <si>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</si>
  <si>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</si>
  <si>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</si>
  <si>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Olfr1140</t>
  </si>
  <si>
    <t>Olfr1141</t>
  </si>
  <si>
    <t>Olfr152</t>
  </si>
  <si>
    <t>Olfr1143</t>
  </si>
  <si>
    <t>Olfr1145</t>
  </si>
  <si>
    <t>Olfr1148</t>
  </si>
  <si>
    <t>Olfr1151</t>
  </si>
  <si>
    <t>Olfr1152</t>
  </si>
  <si>
    <t>Olfr1153</t>
  </si>
  <si>
    <t>Olfr1154</t>
  </si>
  <si>
    <t>Olfr1155</t>
  </si>
  <si>
    <t>Olfr1156</t>
  </si>
  <si>
    <t>Olfr1157</t>
  </si>
  <si>
    <t>Olfr74</t>
  </si>
  <si>
    <t>Olfr1158</t>
  </si>
  <si>
    <t>Olfr1160</t>
  </si>
  <si>
    <t>Olfr1161</t>
  </si>
  <si>
    <t>Olfr73</t>
  </si>
  <si>
    <t>Olfr1162</t>
  </si>
  <si>
    <t>Olfr1163</t>
  </si>
  <si>
    <t>Olfr1164</t>
  </si>
  <si>
    <t>Olfr1166</t>
  </si>
  <si>
    <t>Olfr1167</t>
  </si>
  <si>
    <t>Olfr1168</t>
  </si>
  <si>
    <t>Olfr1170</t>
  </si>
  <si>
    <t>Olfr1173</t>
  </si>
  <si>
    <t>Olfr1176</t>
  </si>
  <si>
    <t>Olfr1178</t>
  </si>
  <si>
    <t>Olfr1179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</si>
  <si>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</si>
  <si>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</si>
  <si>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</si>
  <si>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</si>
  <si>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</si>
  <si>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</si>
  <si>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</si>
  <si>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</si>
  <si>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Olfr1193</t>
  </si>
  <si>
    <t>Olfr1195</t>
  </si>
  <si>
    <t>Olfr1196</t>
  </si>
  <si>
    <t>Olfr1197</t>
  </si>
  <si>
    <t>Olfr1198</t>
  </si>
  <si>
    <t>Olfr1199</t>
  </si>
  <si>
    <t>Olfr1200</t>
  </si>
  <si>
    <t>Olfr1201</t>
  </si>
  <si>
    <t>Olfr1202</t>
  </si>
  <si>
    <t>Olfr1205</t>
  </si>
  <si>
    <t>Olfr1204</t>
  </si>
  <si>
    <t>Olfr1206</t>
  </si>
  <si>
    <t>Olfr1208</t>
  </si>
  <si>
    <t>Olfr1209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</si>
  <si>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</si>
  <si>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</si>
  <si>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</si>
  <si>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</si>
  <si>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</si>
  <si>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</si>
  <si>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</si>
  <si>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</si>
  <si>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</si>
  <si>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</si>
  <si>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</si>
  <si>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</si>
  <si>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</si>
  <si>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</si>
  <si>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</si>
  <si>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</si>
  <si>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</si>
  <si>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</si>
  <si>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</si>
  <si>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</si>
  <si>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</si>
  <si>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</si>
  <si>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</si>
  <si>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</si>
  <si>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</si>
  <si>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</si>
  <si>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</si>
  <si>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</si>
  <si>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</si>
  <si>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</si>
  <si>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</si>
  <si>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</si>
  <si>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</si>
  <si>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Olfr1250</t>
  </si>
  <si>
    <t>Olfr1251</t>
  </si>
  <si>
    <t>Olfr1252</t>
  </si>
  <si>
    <t>Olfr1253</t>
  </si>
  <si>
    <t>Olfr1254</t>
  </si>
  <si>
    <t>Olfr1255</t>
  </si>
  <si>
    <t>Olfr1256</t>
  </si>
  <si>
    <t>Olfr48</t>
  </si>
  <si>
    <t>Olfr1257</t>
  </si>
  <si>
    <t>Olfr1258</t>
  </si>
  <si>
    <t>Olfr1259</t>
  </si>
  <si>
    <t>Olfr1260</t>
  </si>
  <si>
    <t>Olfr1261</t>
  </si>
  <si>
    <t>Olfr1262</t>
  </si>
  <si>
    <t>Olfr1263</t>
  </si>
  <si>
    <t>Olfr1264</t>
  </si>
  <si>
    <t>Olfr1265</t>
  </si>
  <si>
    <t>Olfr140</t>
  </si>
  <si>
    <t>Olfr1269</t>
  </si>
  <si>
    <t>Olfr32</t>
  </si>
  <si>
    <t>Olfr1270</t>
  </si>
  <si>
    <t>Olfr1506</t>
  </si>
  <si>
    <t>Olfr142</t>
  </si>
  <si>
    <t>Olfr1271</t>
  </si>
  <si>
    <t>Olfr1272</t>
  </si>
  <si>
    <t>Olfr1275</t>
  </si>
  <si>
    <t>Olfr1276</t>
  </si>
  <si>
    <t>Olfr1277</t>
  </si>
  <si>
    <t>Olfr1278</t>
  </si>
  <si>
    <t>Olfr1279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</si>
  <si>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</si>
  <si>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</si>
  <si>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</si>
  <si>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</si>
  <si>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</si>
  <si>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</si>
  <si>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</si>
  <si>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</si>
  <si>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</si>
  <si>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Olfr1290</t>
  </si>
  <si>
    <t>Olfr1294</t>
  </si>
  <si>
    <t>Olfr1295</t>
  </si>
  <si>
    <t>Olfr1297</t>
  </si>
  <si>
    <t>Olfr1298</t>
  </si>
  <si>
    <t>Olfr1299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</si>
  <si>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</si>
  <si>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</si>
  <si>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</si>
  <si>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</si>
  <si>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</si>
  <si>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</si>
  <si>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</si>
  <si>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</si>
  <si>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</si>
  <si>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</si>
  <si>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</si>
  <si>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</si>
  <si>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</si>
  <si>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</si>
  <si>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</si>
  <si>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</si>
  <si>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Olfr1402</t>
  </si>
  <si>
    <t>Olfr266</t>
  </si>
  <si>
    <t>Olfr70</t>
  </si>
  <si>
    <t>Olfr71</t>
  </si>
  <si>
    <t>Olfr159</t>
  </si>
  <si>
    <t>Olfr156</t>
  </si>
  <si>
    <t>Olfr157</t>
  </si>
  <si>
    <t>Olfr155</t>
  </si>
  <si>
    <t>Olfr275</t>
  </si>
  <si>
    <t>Olfr273</t>
  </si>
  <si>
    <t>Olfr272</t>
  </si>
  <si>
    <t>Olfr270</t>
  </si>
  <si>
    <t>Olfr267</t>
  </si>
  <si>
    <t>Olfr62</t>
  </si>
  <si>
    <t>Olfr1342</t>
  </si>
  <si>
    <t>Olfr1341</t>
  </si>
  <si>
    <t>Olfr1340</t>
  </si>
  <si>
    <t>Olfr1339</t>
  </si>
  <si>
    <t>Olfr1338</t>
  </si>
  <si>
    <t>Olfr1337</t>
  </si>
  <si>
    <t>Olfr1335</t>
  </si>
  <si>
    <t>Olfr1333</t>
  </si>
  <si>
    <t>Olfr1331</t>
  </si>
  <si>
    <t>Olfr1330</t>
  </si>
  <si>
    <t>Olfr1329</t>
  </si>
  <si>
    <t>Olfr1328</t>
  </si>
  <si>
    <t>Olfr461</t>
  </si>
  <si>
    <t>Olfr460</t>
  </si>
  <si>
    <t>Olfr459</t>
  </si>
  <si>
    <t>Olfr458</t>
  </si>
  <si>
    <t>Olfr457</t>
  </si>
  <si>
    <t>Olfr456</t>
  </si>
  <si>
    <t>Olfr455</t>
  </si>
  <si>
    <t>Olfr453</t>
  </si>
  <si>
    <t>Olfr38</t>
  </si>
  <si>
    <t>Olfr452</t>
  </si>
  <si>
    <t>Olfr450</t>
  </si>
  <si>
    <t>Olfr449</t>
  </si>
  <si>
    <t>Olfr448</t>
  </si>
  <si>
    <t>Olfr447</t>
  </si>
  <si>
    <t>Olfr446</t>
  </si>
  <si>
    <t>Olfr444</t>
  </si>
  <si>
    <t>Olfr441</t>
  </si>
  <si>
    <t>Olfr437</t>
  </si>
  <si>
    <t>Olfr13</t>
  </si>
  <si>
    <t>Olfr435</t>
  </si>
  <si>
    <t>Olfr434</t>
  </si>
  <si>
    <t>Olfr47</t>
  </si>
  <si>
    <t>Olfr211</t>
  </si>
  <si>
    <t>Olfr212</t>
  </si>
  <si>
    <t>Olfr213</t>
  </si>
  <si>
    <t>Olfr214</t>
  </si>
  <si>
    <t>Olfr215</t>
  </si>
  <si>
    <t>Olfr1344</t>
  </si>
  <si>
    <t>Olfr1336</t>
  </si>
  <si>
    <t>Olfr1346</t>
  </si>
  <si>
    <t>Olfr5</t>
  </si>
  <si>
    <t>Olfr1347</t>
  </si>
  <si>
    <t>Olfr1348</t>
  </si>
  <si>
    <t>Olfr1349</t>
  </si>
  <si>
    <t>Olfr1350</t>
  </si>
  <si>
    <t>Olfr291</t>
  </si>
  <si>
    <t>Olfr290</t>
  </si>
  <si>
    <t>Olfr310</t>
  </si>
  <si>
    <t>Olfr309</t>
  </si>
  <si>
    <t>Olfr308</t>
  </si>
  <si>
    <t>Olfr307</t>
  </si>
  <si>
    <t>Olfr305</t>
  </si>
  <si>
    <t>Olfr304</t>
  </si>
  <si>
    <t>Olfr303</t>
  </si>
  <si>
    <t>Olfr301</t>
  </si>
  <si>
    <t>Olfr299</t>
  </si>
  <si>
    <t>Olfr298</t>
  </si>
  <si>
    <t>Olfr297</t>
  </si>
  <si>
    <t>Olfr295</t>
  </si>
  <si>
    <t>Olfr294</t>
  </si>
  <si>
    <t>Olfr293</t>
  </si>
  <si>
    <t>Olfr292</t>
  </si>
  <si>
    <t>Olfr520</t>
  </si>
  <si>
    <t>Olfr521</t>
  </si>
  <si>
    <t>Olfr543</t>
  </si>
  <si>
    <t>Olfr544</t>
  </si>
  <si>
    <t>Olfr545</t>
  </si>
  <si>
    <t>Olfr547</t>
  </si>
  <si>
    <t>Olfr549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</si>
  <si>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</si>
  <si>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</si>
  <si>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</si>
  <si>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</si>
  <si>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</si>
  <si>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</si>
  <si>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</si>
  <si>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</si>
  <si>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</si>
  <si>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Olfr33</t>
  </si>
  <si>
    <t>Olfr559</t>
  </si>
  <si>
    <t>Olfr78</t>
  </si>
  <si>
    <t>Olfr560</t>
  </si>
  <si>
    <t>Olfr561</t>
  </si>
  <si>
    <t>Olfr564</t>
  </si>
  <si>
    <t>Olfr566</t>
  </si>
  <si>
    <t>Olfr568</t>
  </si>
  <si>
    <t>Olfr569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</si>
  <si>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</si>
  <si>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</si>
  <si>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</si>
  <si>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</si>
  <si>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</si>
  <si>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</si>
  <si>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</si>
  <si>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</si>
  <si>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</si>
  <si>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</si>
  <si>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</si>
  <si>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Olfr585</t>
  </si>
  <si>
    <t>Olfr586</t>
  </si>
  <si>
    <t>Olfr589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</si>
  <si>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</si>
  <si>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</si>
  <si>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</si>
  <si>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</si>
  <si>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</si>
  <si>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</si>
  <si>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</si>
  <si>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</si>
  <si>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Olfr600</t>
  </si>
  <si>
    <t>Olfr601</t>
  </si>
  <si>
    <t>Olfr603</t>
  </si>
  <si>
    <t>Olfr605</t>
  </si>
  <si>
    <t>Olfr606</t>
  </si>
  <si>
    <t>Olfr608</t>
  </si>
  <si>
    <t>Olfr609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</si>
  <si>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</si>
  <si>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</si>
  <si>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</si>
  <si>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</si>
  <si>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</si>
  <si>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</si>
  <si>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</si>
  <si>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</si>
  <si>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</si>
  <si>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Olfr620</t>
  </si>
  <si>
    <t>Olfr622</t>
  </si>
  <si>
    <t>Olfr623</t>
  </si>
  <si>
    <t>Olfr624</t>
  </si>
  <si>
    <t>Olfr243</t>
  </si>
  <si>
    <t>Olfr628</t>
  </si>
  <si>
    <t>Olfr629</t>
  </si>
  <si>
    <t>Olfr630</t>
  </si>
  <si>
    <t>Olfr69</t>
  </si>
  <si>
    <t>Olfr68</t>
  </si>
  <si>
    <t>Olfr67</t>
  </si>
  <si>
    <t>Olfr66</t>
  </si>
  <si>
    <t>Olfr64</t>
  </si>
  <si>
    <t>Olfr65</t>
  </si>
  <si>
    <t>Olfr631</t>
  </si>
  <si>
    <t>Olfr632</t>
  </si>
  <si>
    <t>Olfr633</t>
  </si>
  <si>
    <t>Olfr635</t>
  </si>
  <si>
    <t>Olfr638</t>
  </si>
  <si>
    <t>Olfr639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</si>
  <si>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</si>
  <si>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</si>
  <si>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</si>
  <si>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</si>
  <si>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</si>
  <si>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</si>
  <si>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</si>
  <si>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</si>
  <si>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</si>
  <si>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</si>
  <si>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</si>
  <si>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</si>
  <si>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</si>
  <si>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</si>
  <si>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</si>
  <si>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</si>
  <si>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</si>
  <si>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</si>
  <si>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Olfr661</t>
  </si>
  <si>
    <t>Olfr663</t>
  </si>
  <si>
    <t>Olfr665</t>
  </si>
  <si>
    <t>Olfr666</t>
  </si>
  <si>
    <t>Olfr667</t>
  </si>
  <si>
    <t>Olfr668</t>
  </si>
  <si>
    <t>Olfr669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</si>
  <si>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</si>
  <si>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</si>
  <si>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</si>
  <si>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</si>
  <si>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</si>
  <si>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</si>
  <si>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</si>
  <si>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</si>
  <si>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Olfr681</t>
  </si>
  <si>
    <t>Olfr683</t>
  </si>
  <si>
    <t>Olfr684</t>
  </si>
  <si>
    <t>Olfr685</t>
  </si>
  <si>
    <t>Olfr686</t>
  </si>
  <si>
    <t>Olfr688</t>
  </si>
  <si>
    <t>Olfr689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</si>
  <si>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</si>
  <si>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</si>
  <si>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</si>
  <si>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</si>
  <si>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</si>
  <si>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</si>
  <si>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</si>
  <si>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</si>
  <si>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</si>
  <si>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</si>
  <si>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</si>
  <si>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</si>
  <si>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</si>
  <si>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</si>
  <si>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</si>
  <si>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</si>
  <si>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</si>
  <si>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Olfr710</t>
  </si>
  <si>
    <t>Olfr6</t>
  </si>
  <si>
    <t>Olfr711</t>
  </si>
  <si>
    <t>Olfr2</t>
  </si>
  <si>
    <t>Olfr713</t>
  </si>
  <si>
    <t>Olfr714</t>
  </si>
  <si>
    <t>Olfr17</t>
  </si>
  <si>
    <t>Olfr715</t>
  </si>
  <si>
    <t>Olfr716</t>
  </si>
  <si>
    <t>Olfr467</t>
  </si>
  <si>
    <t>Olfr469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</si>
  <si>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</si>
  <si>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</si>
  <si>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</si>
  <si>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</si>
  <si>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</si>
  <si>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</si>
  <si>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</si>
  <si>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</si>
  <si>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</si>
  <si>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</si>
  <si>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</si>
  <si>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</si>
  <si>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</si>
  <si>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</si>
  <si>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</si>
  <si>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</si>
  <si>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</si>
  <si>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</si>
  <si>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</si>
  <si>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</si>
  <si>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</si>
  <si>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</si>
  <si>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</si>
  <si>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</si>
  <si>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</si>
  <si>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Olfr502</t>
  </si>
  <si>
    <t>Olfr503</t>
  </si>
  <si>
    <t>Olfr504</t>
  </si>
  <si>
    <t>Olfr506</t>
  </si>
  <si>
    <t>Olfr507</t>
  </si>
  <si>
    <t>Olfr508</t>
  </si>
  <si>
    <t>Olfr509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</si>
  <si>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</si>
  <si>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</si>
  <si>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</si>
  <si>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</si>
  <si>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</si>
  <si>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</si>
  <si>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</si>
  <si>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</si>
  <si>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Olfr522</t>
  </si>
  <si>
    <t>Olfr523</t>
  </si>
  <si>
    <t>Olfr524</t>
  </si>
  <si>
    <t>Olfr525</t>
  </si>
  <si>
    <t>Olfr527</t>
  </si>
  <si>
    <t>Olfr60</t>
  </si>
  <si>
    <t>Olfr530</t>
  </si>
  <si>
    <t>Olfr531</t>
  </si>
  <si>
    <t>Olfr532</t>
  </si>
  <si>
    <t>Olfr533</t>
  </si>
  <si>
    <t>Olfr535</t>
  </si>
  <si>
    <t>Olfr536</t>
  </si>
  <si>
    <t>Olfr538</t>
  </si>
  <si>
    <t>Olfr46</t>
  </si>
  <si>
    <t>Olfr61</t>
  </si>
  <si>
    <t>Olfr53</t>
  </si>
  <si>
    <t>Olfr539</t>
  </si>
  <si>
    <t>Olfr45</t>
  </si>
  <si>
    <t>Olfr541</t>
  </si>
  <si>
    <t>Olfr372</t>
  </si>
  <si>
    <t>Olfr373</t>
  </si>
  <si>
    <t>Olfr374</t>
  </si>
  <si>
    <t>Olfr370</t>
  </si>
  <si>
    <t>Olfr371</t>
  </si>
  <si>
    <t>Olfr24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</si>
  <si>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</si>
  <si>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</si>
  <si>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</si>
  <si>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</si>
  <si>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</si>
  <si>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</si>
  <si>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</si>
  <si>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</si>
  <si>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</si>
  <si>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</si>
  <si>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</si>
  <si>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</si>
  <si>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</si>
  <si>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</si>
  <si>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</si>
  <si>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</si>
  <si>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</si>
  <si>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</si>
  <si>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</si>
  <si>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Olfr58</t>
  </si>
  <si>
    <t>Olfr859</t>
  </si>
  <si>
    <t>Olfr860</t>
  </si>
  <si>
    <t>Olfr862</t>
  </si>
  <si>
    <t>Olfr77</t>
  </si>
  <si>
    <t>Olfr866</t>
  </si>
  <si>
    <t>Olfr867</t>
  </si>
  <si>
    <t>Olfr868</t>
  </si>
  <si>
    <t>Olfr869</t>
  </si>
  <si>
    <t>Olfr870</t>
  </si>
  <si>
    <t>Olfr871</t>
  </si>
  <si>
    <t>Olfr872</t>
  </si>
  <si>
    <t>Olfr39</t>
  </si>
  <si>
    <t>Olfr873</t>
  </si>
  <si>
    <t>Olfr18</t>
  </si>
  <si>
    <t>Olfr160</t>
  </si>
  <si>
    <t>Olfr151</t>
  </si>
  <si>
    <t>Olfr874</t>
  </si>
  <si>
    <t>Olfr875</t>
  </si>
  <si>
    <t>Olfr876</t>
  </si>
  <si>
    <t>Olfr877</t>
  </si>
  <si>
    <t>Olfr145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</si>
  <si>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</si>
  <si>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</si>
  <si>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</si>
  <si>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</si>
  <si>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</si>
  <si>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</si>
  <si>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</si>
  <si>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</si>
  <si>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</si>
  <si>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</si>
  <si>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</si>
  <si>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</si>
  <si>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</si>
  <si>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</si>
  <si>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Olfr25</t>
  </si>
  <si>
    <t>Olfr898</t>
  </si>
  <si>
    <t>Olfr899</t>
  </si>
  <si>
    <t>Olfr900</t>
  </si>
  <si>
    <t>Olfr147</t>
  </si>
  <si>
    <t>Olfr901</t>
  </si>
  <si>
    <t>Olfr902</t>
  </si>
  <si>
    <t>Olfr904</t>
  </si>
  <si>
    <t>Olfr905</t>
  </si>
  <si>
    <t>Olfr906</t>
  </si>
  <si>
    <t>Olfr907</t>
  </si>
  <si>
    <t>Olfr908</t>
  </si>
  <si>
    <t>Olfr910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</si>
  <si>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</si>
  <si>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</si>
  <si>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</si>
  <si>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</si>
  <si>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</si>
  <si>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</si>
  <si>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</si>
  <si>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</si>
  <si>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Olfr920</t>
  </si>
  <si>
    <t>Olfr921</t>
  </si>
  <si>
    <t>Olfr922</t>
  </si>
  <si>
    <t>Olfr923</t>
  </si>
  <si>
    <t>Olfr924</t>
  </si>
  <si>
    <t>Olfr26</t>
  </si>
  <si>
    <t>Olfr926</t>
  </si>
  <si>
    <t>Olfr930</t>
  </si>
  <si>
    <t>Olfr933</t>
  </si>
  <si>
    <t>Olfr934</t>
  </si>
  <si>
    <t>Olfr935</t>
  </si>
  <si>
    <t>Olfr146</t>
  </si>
  <si>
    <t>Olfr936</t>
  </si>
  <si>
    <t>Olfr937</t>
  </si>
  <si>
    <t>Olfr938</t>
  </si>
  <si>
    <t>Olfr27</t>
  </si>
  <si>
    <t>Olfr242</t>
  </si>
  <si>
    <t>Olfr943</t>
  </si>
  <si>
    <t>Olfr944</t>
  </si>
  <si>
    <t>Olfr1537</t>
  </si>
  <si>
    <t>Olfr945</t>
  </si>
  <si>
    <t>Olfr948</t>
  </si>
  <si>
    <t>Olfr951</t>
  </si>
  <si>
    <t>Olfr952</t>
  </si>
  <si>
    <t>Olfr954</t>
  </si>
  <si>
    <t>Olfr955</t>
  </si>
  <si>
    <t>Olfr44</t>
  </si>
  <si>
    <t>Olfr957</t>
  </si>
  <si>
    <t>Olfr958</t>
  </si>
  <si>
    <t>Olfr959</t>
  </si>
  <si>
    <t>Olfr148</t>
  </si>
  <si>
    <t>Olfr960</t>
  </si>
  <si>
    <t>Olfr961</t>
  </si>
  <si>
    <t>Olfr963</t>
  </si>
  <si>
    <t>Olfr149</t>
  </si>
  <si>
    <t>Olfr965</t>
  </si>
  <si>
    <t>Olfr150</t>
  </si>
  <si>
    <t>Olfr967</t>
  </si>
  <si>
    <t>Olfr968</t>
  </si>
  <si>
    <t>Olfr969</t>
  </si>
  <si>
    <t>Olfr970</t>
  </si>
  <si>
    <t>Olfr971</t>
  </si>
  <si>
    <t>Olfr972</t>
  </si>
  <si>
    <t>Olfr229</t>
  </si>
  <si>
    <t>Olfr974</t>
  </si>
  <si>
    <t>Olfr975</t>
  </si>
  <si>
    <t>Olfr976</t>
  </si>
  <si>
    <t>Olfr978</t>
  </si>
  <si>
    <t>Olfr979</t>
  </si>
  <si>
    <t>Olfr980</t>
  </si>
  <si>
    <t>Olfr981</t>
  </si>
  <si>
    <t>Olfr982</t>
  </si>
  <si>
    <t>Olfr983</t>
  </si>
  <si>
    <t>Olfr984</t>
  </si>
  <si>
    <t>Olfr985</t>
  </si>
  <si>
    <t>Olfr986</t>
  </si>
  <si>
    <t>Olfr1320</t>
  </si>
  <si>
    <t>Olfr1321</t>
  </si>
  <si>
    <t>Olfr1322</t>
  </si>
  <si>
    <t>Olfr1323</t>
  </si>
  <si>
    <t>Olfr1324</t>
  </si>
  <si>
    <t>Olfr1325</t>
  </si>
  <si>
    <t>Rtp1</t>
  </si>
  <si>
    <t>Taar1</t>
  </si>
  <si>
    <t>control</t>
    <phoneticPr fontId="1" type="noConversion"/>
  </si>
  <si>
    <t>Taar6+</t>
    <phoneticPr fontId="1" type="noConversion"/>
  </si>
  <si>
    <t>Rtp2</t>
  </si>
  <si>
    <t>Taar5 +</t>
    <phoneticPr fontId="1" type="noConversion"/>
  </si>
  <si>
    <t>Taar5 +</t>
    <phoneticPr fontId="1" type="noConversion"/>
  </si>
  <si>
    <t>Taar6 +</t>
    <phoneticPr fontId="1" type="noConversion"/>
  </si>
  <si>
    <t>mean</t>
    <phoneticPr fontId="11" type="noConversion"/>
  </si>
  <si>
    <t>OR_enhancer_1_Rhodes.bed</t>
  </si>
  <si>
    <t>OR_enhancer_22_Kea.bed</t>
  </si>
  <si>
    <t>OR_enhancer_23_Kythnos.bed</t>
  </si>
  <si>
    <t>OR_enhancer_24_Serifos.bed</t>
  </si>
  <si>
    <t>OR_enhancer_25_Astypalea.bed</t>
  </si>
  <si>
    <t>OR_enhancer_26_Santorini.bed</t>
  </si>
  <si>
    <t>OR_enhancer_29_Aigina.bed</t>
  </si>
  <si>
    <t>OR_enhancer_27_Poros.bed</t>
  </si>
  <si>
    <t>OR_enhancer_28_Kithira.bed</t>
  </si>
  <si>
    <t>OR_enhancer_30_Skyros.bed</t>
  </si>
  <si>
    <t>OR_enhancer_2_Symi.bed</t>
  </si>
  <si>
    <t>OR_enhancer_31_Souda.bed</t>
  </si>
  <si>
    <t>OR_enhancer_32_Andros.bed</t>
  </si>
  <si>
    <t>OR_enhancer_33_Delos.bed</t>
  </si>
  <si>
    <t>OR_enhancer_3_Crete.bed</t>
  </si>
  <si>
    <t>OR_enhancer_34_Naxos.bed</t>
  </si>
  <si>
    <t>OR_enhancer_35_Kasos.bed</t>
  </si>
  <si>
    <t>OR_enhancer_4_Sifnos.bed</t>
  </si>
  <si>
    <t>OR_enhancer_36_Tils.bed</t>
  </si>
  <si>
    <t>OR_enhancer_37_Halki.bed</t>
  </si>
  <si>
    <t>OR_enhancer_38_Agathonisi.bed</t>
  </si>
  <si>
    <t>OR_enhancer_5_Lesvos.bed</t>
  </si>
  <si>
    <t>OR_enhancer_6_H.bed</t>
  </si>
  <si>
    <t>OR_enhancer_39_Agistri.bed</t>
  </si>
  <si>
    <t>OR_enhancer_40_Salamina.bed</t>
  </si>
  <si>
    <t>OR_enhancer_41_Paxi.bed</t>
  </si>
  <si>
    <t>OR_enhancer_42_Kastelorizo.bed</t>
  </si>
  <si>
    <t>OR_enhancer_7_Gavdos.bed</t>
  </si>
  <si>
    <t>OR_enhancer_43_Tilos.bed</t>
  </si>
  <si>
    <t>OR_enhancer_44_Rho.bed</t>
  </si>
  <si>
    <t>OR_enhancer_45_Oinouses.bed</t>
  </si>
  <si>
    <t>OR_enhancer_8_Tinos.bed</t>
  </si>
  <si>
    <t>OR_enhancer_10_Lipsi.bed</t>
  </si>
  <si>
    <t>OR_enhancer_48_Paros.bed</t>
  </si>
  <si>
    <t>OR_enhancer_9_Evia.bed</t>
  </si>
  <si>
    <t>OR_enhancer_46_Antiparos.bed</t>
  </si>
  <si>
    <t>OR_enhancer_47_Zakynthos.bed</t>
  </si>
  <si>
    <t>OR_enhancer_12_Folegandros.bed</t>
  </si>
  <si>
    <t>OR_enhancer_11_Kos.bed</t>
  </si>
  <si>
    <t>OR_enhancer_51_Ithaki.bed</t>
  </si>
  <si>
    <t>OR_enhancer_52_Samothraki.bed</t>
  </si>
  <si>
    <t>OR_enhancer_53_Makronisos.bed</t>
  </si>
  <si>
    <t>OR_enhancer_54_AgiosEfstratios.bed</t>
  </si>
  <si>
    <t>OR_enhancer_55_Chios.bed</t>
  </si>
  <si>
    <t>OR_enhancer_13_Nimos.bed</t>
  </si>
  <si>
    <t>OR_enhancer_49_Mykonos.bed</t>
  </si>
  <si>
    <t>OR_enhancer_50_Leros.bed</t>
  </si>
  <si>
    <t>OR_enhancer_56_Anafi.bed</t>
  </si>
  <si>
    <t>OR_enhancer_15_Sfaktiria.bed</t>
  </si>
  <si>
    <t>OR_enhancer_14_Kalymnos.bed</t>
  </si>
  <si>
    <t>OR_enhancer_19_Kefallonia.bed</t>
  </si>
  <si>
    <t>OR_enhancer_58_Amorgos.bed</t>
  </si>
  <si>
    <t>OR_enhancer_20_Thira.bed</t>
  </si>
  <si>
    <t>OR_enhancer_59_Patmos.bed</t>
  </si>
  <si>
    <t>OR_enhancer_21_Ikaria.bed</t>
  </si>
  <si>
    <t>OR_enhancer_16_Milos.bed</t>
  </si>
  <si>
    <t>OR_enhancer_57_Pontikonisi.bed</t>
  </si>
  <si>
    <t>OR_enhancer_17_Ios.bed</t>
  </si>
  <si>
    <t>OR_enhancer_18_Fourni.bed</t>
  </si>
  <si>
    <t>OR_enhancer_60_Donousa.bed</t>
  </si>
  <si>
    <t>OR_enhancer_61_Kimolos.bed</t>
  </si>
  <si>
    <t>OR_enhancer_62_Psara.bed</t>
  </si>
  <si>
    <t>OR_enhancer_63_Schoinousa.bed</t>
  </si>
  <si>
    <t>Figure 2D  Normalized ATAC-seq peak intensities of two TAAR enhancers in OMP-positive OSNs and TAAR OSNs</t>
    <phoneticPr fontId="1" type="noConversion"/>
  </si>
  <si>
    <t>OMP positive OSNs</t>
    <phoneticPr fontId="11" type="noConversion"/>
  </si>
  <si>
    <t>TAAR OSNs</t>
    <phoneticPr fontId="11" type="noConversion"/>
  </si>
  <si>
    <t>Figure 2F  Normalized ATAC-seq peak intensities of all 63 OR enhancers in OMP-positive OSNs and TAAR OSNs</t>
    <phoneticPr fontId="1" type="noConversion"/>
  </si>
  <si>
    <t>TAAR5</t>
    <phoneticPr fontId="1" type="noConversion"/>
  </si>
  <si>
    <t>Taar3</t>
    <phoneticPr fontId="1" type="noConversion"/>
  </si>
  <si>
    <t>Taar4</t>
    <phoneticPr fontId="1" type="noConversion"/>
  </si>
  <si>
    <t>Taar5</t>
    <phoneticPr fontId="1" type="noConversion"/>
  </si>
  <si>
    <t>Taar6</t>
    <phoneticPr fontId="1" type="noConversion"/>
  </si>
  <si>
    <t>Taar8s</t>
    <phoneticPr fontId="1" type="noConversion"/>
  </si>
  <si>
    <t>Taar7a</t>
    <phoneticPr fontId="1" type="noConversion"/>
  </si>
  <si>
    <t>Taar7b</t>
    <phoneticPr fontId="1" type="noConversion"/>
  </si>
  <si>
    <t>Taar7d</t>
    <phoneticPr fontId="1" type="noConversion"/>
  </si>
  <si>
    <t>Taar7e</t>
    <phoneticPr fontId="1" type="noConversion"/>
  </si>
  <si>
    <t>Taar7f</t>
    <phoneticPr fontId="1" type="noConversion"/>
  </si>
  <si>
    <t>Olfr578</t>
    <phoneticPr fontId="1" type="noConversion"/>
  </si>
  <si>
    <t>Olfr1507</t>
    <phoneticPr fontId="1" type="noConversion"/>
  </si>
  <si>
    <t>WT</t>
    <phoneticPr fontId="1" type="noConversion"/>
  </si>
  <si>
    <t>Normalized to WT</t>
    <phoneticPr fontId="1" type="noConversion"/>
  </si>
  <si>
    <t>s.e.</t>
  </si>
  <si>
    <t>Gnal</t>
  </si>
  <si>
    <t>Adcy3</t>
  </si>
  <si>
    <t>Cnga2</t>
  </si>
  <si>
    <t>Ano2</t>
  </si>
  <si>
    <t>TAAR6</t>
    <phoneticPr fontId="1" type="noConversion"/>
  </si>
  <si>
    <t>2/1153</t>
    <phoneticPr fontId="1" type="noConversion"/>
  </si>
  <si>
    <t>Caspase-3</t>
    <phoneticPr fontId="1" type="noConversion"/>
  </si>
  <si>
    <t>SUM</t>
  </si>
  <si>
    <t>Olfr418</t>
  </si>
  <si>
    <t>Olfr785</t>
  </si>
  <si>
    <t>Olfr789</t>
  </si>
  <si>
    <t>Olfr1375</t>
  </si>
  <si>
    <t>Olfr322</t>
  </si>
  <si>
    <t>Olfr285</t>
  </si>
  <si>
    <t>Olfr208</t>
  </si>
  <si>
    <t>Olfr209</t>
  </si>
  <si>
    <t>Olfr1432</t>
  </si>
  <si>
    <t>Olfr1116</t>
  </si>
  <si>
    <t>Olfr250</t>
  </si>
  <si>
    <t>Olfr251</t>
  </si>
  <si>
    <t>GFP-</t>
    <phoneticPr fontId="1" type="noConversion"/>
  </si>
  <si>
    <t>GFP+</t>
    <phoneticPr fontId="1" type="noConversion"/>
  </si>
  <si>
    <t>tdTomato-</t>
    <phoneticPr fontId="1" type="noConversion"/>
  </si>
  <si>
    <t>tdTomato+</t>
    <phoneticPr fontId="1" type="noConversion"/>
  </si>
  <si>
    <t>Taar8s</t>
  </si>
  <si>
    <t xml:space="preserve">Figure S8C Percentage of injected zebrafish embryos with GFP-positive OSNs at 24-48 hpf (hours post-fertilization) </t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</si>
  <si>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</si>
  <si>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</si>
  <si>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</si>
  <si>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Taar6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</si>
  <si>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Taar7a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</si>
  <si>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Taar7b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</si>
  <si>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Taar7d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</si>
  <si>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Taar7e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</si>
  <si>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Taar7f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</si>
  <si>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Taar8s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</si>
  <si>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Taar9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</si>
  <si>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Taar8a</t>
    <phoneticPr fontId="1" type="noConversion"/>
  </si>
  <si>
    <t>Taar8b</t>
    <phoneticPr fontId="1" type="noConversion"/>
  </si>
  <si>
    <t>Taar8c</t>
    <phoneticPr fontId="1" type="noConversion"/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</si>
  <si>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</si>
  <si>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</si>
  <si>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</si>
  <si>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</si>
  <si>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</si>
  <si>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</si>
  <si>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</si>
  <si>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</si>
  <si>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</si>
  <si>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</si>
  <si>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r>
      <t xml:space="preserve">Figure 1D </t>
    </r>
    <r>
      <rPr>
        <b/>
        <i/>
        <sz val="16"/>
        <color theme="1"/>
        <rFont val="Times New Roman"/>
        <family val="1"/>
      </rPr>
      <t>Gnal, Adcy3, Cnga2</t>
    </r>
    <r>
      <rPr>
        <b/>
        <sz val="16"/>
        <color theme="1"/>
        <rFont val="Times New Roman"/>
        <family val="1"/>
      </rPr>
      <t xml:space="preserve"> and </t>
    </r>
    <r>
      <rPr>
        <b/>
        <i/>
        <sz val="16"/>
        <color theme="1"/>
        <rFont val="Times New Roman"/>
        <family val="1"/>
      </rPr>
      <t>Ano2</t>
    </r>
    <r>
      <rPr>
        <b/>
        <sz val="16"/>
        <color theme="1"/>
        <rFont val="Times New Roman"/>
        <family val="1"/>
      </rPr>
      <t xml:space="preserve"> expression (TPM) in FACS-sorted cells</t>
    </r>
  </si>
  <si>
    <r>
      <t xml:space="preserve">Figure 1B, C </t>
    </r>
    <r>
      <rPr>
        <b/>
        <i/>
        <sz val="16"/>
        <color theme="1"/>
        <rFont val="Times New Roman"/>
        <family val="1"/>
      </rPr>
      <t>Taars</t>
    </r>
    <r>
      <rPr>
        <b/>
        <sz val="16"/>
        <color theme="1"/>
        <rFont val="Times New Roman"/>
        <family val="1"/>
      </rPr>
      <t xml:space="preserve"> and </t>
    </r>
    <r>
      <rPr>
        <b/>
        <i/>
        <sz val="16"/>
        <color theme="1"/>
        <rFont val="Times New Roman"/>
        <family val="1"/>
      </rPr>
      <t>ORs</t>
    </r>
    <r>
      <rPr>
        <b/>
        <sz val="16"/>
        <color theme="1"/>
        <rFont val="Times New Roman"/>
        <family val="1"/>
      </rPr>
      <t xml:space="preserve"> expression (TPM) in FACS-sorted cells</t>
    </r>
  </si>
  <si>
    <t>sample 1</t>
    <phoneticPr fontId="1" type="noConversion"/>
  </si>
  <si>
    <t>sample 2</t>
    <phoneticPr fontId="1" type="noConversion"/>
  </si>
  <si>
    <t>sample 3</t>
    <phoneticPr fontId="1" type="noConversion"/>
  </si>
  <si>
    <t>sample 4</t>
    <phoneticPr fontId="1" type="noConversion"/>
  </si>
  <si>
    <t>sample 5</t>
    <phoneticPr fontId="1" type="noConversion"/>
  </si>
  <si>
    <t>sample 6</t>
    <phoneticPr fontId="1" type="noConversion"/>
  </si>
  <si>
    <r>
      <t xml:space="preserve">Figure 8C Quantification of </t>
    </r>
    <r>
      <rPr>
        <b/>
        <i/>
        <sz val="16"/>
        <color theme="1"/>
        <rFont val="Times New Roman"/>
        <family val="1"/>
      </rPr>
      <t>in situ</t>
    </r>
    <r>
      <rPr>
        <b/>
        <sz val="16"/>
        <color theme="1"/>
        <rFont val="Times New Roman"/>
        <family val="1"/>
      </rPr>
      <t xml:space="preserve"> results in different genotype mice</t>
    </r>
    <phoneticPr fontId="1" type="noConversion"/>
  </si>
  <si>
    <t>sample 1</t>
    <phoneticPr fontId="1" type="noConversion"/>
  </si>
  <si>
    <t>sample 2</t>
    <phoneticPr fontId="1" type="noConversion"/>
  </si>
  <si>
    <t>sample 5</t>
    <phoneticPr fontId="1" type="noConversion"/>
  </si>
  <si>
    <t>sample 7</t>
    <phoneticPr fontId="1" type="noConversion"/>
  </si>
  <si>
    <t>sample 8</t>
    <phoneticPr fontId="1" type="noConversion"/>
  </si>
  <si>
    <t>sample 9</t>
    <phoneticPr fontId="1" type="noConversion"/>
  </si>
  <si>
    <t>sample 10</t>
    <phoneticPr fontId="1" type="noConversion"/>
  </si>
  <si>
    <r>
      <t xml:space="preserve">Figure 4F Quantification of </t>
    </r>
    <r>
      <rPr>
        <b/>
        <i/>
        <sz val="16"/>
        <color theme="1"/>
        <rFont val="Times New Roman"/>
        <family val="1"/>
      </rPr>
      <t xml:space="preserve">in situ </t>
    </r>
    <r>
      <rPr>
        <b/>
        <sz val="16"/>
        <color theme="1"/>
        <rFont val="Times New Roman"/>
        <family val="1"/>
      </rPr>
      <t>results in TAAR enhancer 1 knockout mice</t>
    </r>
  </si>
  <si>
    <t>Figure 4H Quantification of IHC results in TAAR enhancer 1 knockout mice</t>
  </si>
  <si>
    <r>
      <t xml:space="preserve">Figure 5F Quantification of </t>
    </r>
    <r>
      <rPr>
        <b/>
        <i/>
        <sz val="16"/>
        <color theme="1"/>
        <rFont val="Times New Roman"/>
        <family val="1"/>
      </rPr>
      <t>in situ</t>
    </r>
    <r>
      <rPr>
        <b/>
        <sz val="16"/>
        <color theme="1"/>
        <rFont val="Times New Roman"/>
        <family val="1"/>
      </rPr>
      <t xml:space="preserve"> results in TAAR enhancer 2 knockout mice</t>
    </r>
  </si>
  <si>
    <r>
      <t xml:space="preserve">Figure 6F Quantification of </t>
    </r>
    <r>
      <rPr>
        <b/>
        <i/>
        <sz val="16"/>
        <color theme="1"/>
        <rFont val="Times New Roman"/>
        <family val="1"/>
      </rPr>
      <t xml:space="preserve">in situ </t>
    </r>
    <r>
      <rPr>
        <b/>
        <sz val="16"/>
        <color theme="1"/>
        <rFont val="Times New Roman"/>
        <family val="1"/>
      </rPr>
      <t>results in TAAR enhancer 1 &amp; 2 double knockout mice</t>
    </r>
  </si>
  <si>
    <r>
      <t>Figure 7C Quantification of</t>
    </r>
    <r>
      <rPr>
        <b/>
        <i/>
        <sz val="16"/>
        <color theme="1"/>
        <rFont val="Times New Roman"/>
        <family val="1"/>
      </rPr>
      <t xml:space="preserve"> in situ</t>
    </r>
    <r>
      <rPr>
        <b/>
        <sz val="16"/>
        <color theme="1"/>
        <rFont val="Times New Roman"/>
        <family val="1"/>
      </rPr>
      <t xml:space="preserve"> results in TAAR enhancer 1-GFP transgenic mice</t>
    </r>
  </si>
  <si>
    <r>
      <t>Figure 7E Quantification of</t>
    </r>
    <r>
      <rPr>
        <b/>
        <i/>
        <sz val="16"/>
        <color theme="1"/>
        <rFont val="Times New Roman"/>
        <family val="1"/>
      </rPr>
      <t xml:space="preserve"> in situ</t>
    </r>
    <r>
      <rPr>
        <b/>
        <sz val="16"/>
        <color theme="1"/>
        <rFont val="Times New Roman"/>
        <family val="1"/>
      </rPr>
      <t xml:space="preserve"> results in TAAR enhancer 2-tdTomato transgenic mice</t>
    </r>
  </si>
  <si>
    <r>
      <t>GFP</t>
    </r>
    <r>
      <rPr>
        <vertAlign val="superscript"/>
        <sz val="11"/>
        <color theme="1"/>
        <rFont val="Times New Roman"/>
        <family val="1"/>
      </rPr>
      <t xml:space="preserve">+ </t>
    </r>
    <r>
      <rPr>
        <sz val="11"/>
        <color theme="1"/>
        <rFont val="Times New Roman"/>
        <family val="1"/>
      </rPr>
      <t>class I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</si>
  <si>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class I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/class I OR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</si>
  <si>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class I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/class I OR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</si>
  <si>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TAARs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</si>
  <si>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TAARs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/TAARs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</si>
  <si>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</si>
  <si>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/OR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</si>
  <si>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degenerate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</si>
  <si>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degenerate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/degenerate OR</t>
    </r>
    <r>
      <rPr>
        <vertAlign val="superscript"/>
        <sz val="11"/>
        <color theme="1"/>
        <rFont val="Times New Roman"/>
        <family val="1"/>
      </rPr>
      <t>+</t>
    </r>
  </si>
  <si>
    <r>
      <t xml:space="preserve">Figure S1B </t>
    </r>
    <r>
      <rPr>
        <b/>
        <i/>
        <sz val="16"/>
        <color theme="1"/>
        <rFont val="Times New Roman"/>
        <family val="1"/>
      </rPr>
      <t>Rtp1</t>
    </r>
    <r>
      <rPr>
        <b/>
        <sz val="16"/>
        <color theme="1"/>
        <rFont val="Times New Roman"/>
        <family val="1"/>
      </rPr>
      <t xml:space="preserve"> and </t>
    </r>
    <r>
      <rPr>
        <b/>
        <i/>
        <sz val="16"/>
        <color theme="1"/>
        <rFont val="Times New Roman"/>
        <family val="1"/>
      </rPr>
      <t>Rtp2</t>
    </r>
    <r>
      <rPr>
        <b/>
        <sz val="16"/>
        <color theme="1"/>
        <rFont val="Times New Roman"/>
        <family val="1"/>
      </rPr>
      <t xml:space="preserve"> expression (TPM) in FACS-sorted cells</t>
    </r>
  </si>
  <si>
    <r>
      <t xml:space="preserve"> Figure S3A Normalized counts of</t>
    </r>
    <r>
      <rPr>
        <b/>
        <i/>
        <sz val="16"/>
        <color theme="1"/>
        <rFont val="Times New Roman"/>
        <family val="1"/>
      </rPr>
      <t xml:space="preserve"> Taar</t>
    </r>
    <r>
      <rPr>
        <b/>
        <sz val="16"/>
        <color theme="1"/>
        <rFont val="Times New Roman"/>
        <family val="1"/>
      </rPr>
      <t xml:space="preserve"> genes in Lhx2 and ldb1 knockout mice</t>
    </r>
  </si>
  <si>
    <t>Lhx2 knockout</t>
  </si>
  <si>
    <t>Ldb1 knockout</t>
  </si>
  <si>
    <t>Figure S5D Quantification of IHC results in TAAR enhancer 1 knockout mice</t>
  </si>
  <si>
    <t>Figure S5E Quantification of caspase-3 staining results in TAAR enhancer 1 knockout mice</t>
  </si>
  <si>
    <t>Figure S6E Quantification of IHC results in TAAR enhancer 2 knockout mice</t>
  </si>
  <si>
    <t>Figure S6F Quantification of caspase-3 staining results in TAAR enhancer 2 knockout mice</t>
  </si>
  <si>
    <t>Figure S7D Quantification of caspase-3 staining results in TAAR enhancer 1 &amp; 2 knockout mice</t>
  </si>
  <si>
    <t>Sifnos OR enhancer-GFP</t>
  </si>
  <si>
    <t>TAAR enhancer 1-GFP</t>
  </si>
  <si>
    <t>TAAR enhancer 2-GFP</t>
  </si>
  <si>
    <r>
      <t xml:space="preserve">Figure S9A, B </t>
    </r>
    <r>
      <rPr>
        <b/>
        <i/>
        <sz val="16"/>
        <color theme="1"/>
        <rFont val="Times New Roman"/>
        <family val="1"/>
      </rPr>
      <t>Taars</t>
    </r>
    <r>
      <rPr>
        <b/>
        <sz val="16"/>
        <color theme="1"/>
        <rFont val="Times New Roman"/>
        <family val="1"/>
      </rPr>
      <t xml:space="preserve"> and </t>
    </r>
    <r>
      <rPr>
        <b/>
        <i/>
        <sz val="16"/>
        <color theme="1"/>
        <rFont val="Times New Roman"/>
        <family val="1"/>
      </rPr>
      <t>ORs</t>
    </r>
    <r>
      <rPr>
        <b/>
        <sz val="16"/>
        <color theme="1"/>
        <rFont val="Times New Roman"/>
        <family val="1"/>
      </rPr>
      <t xml:space="preserve"> expression (TPM) in FACS-sorted cells</t>
    </r>
  </si>
  <si>
    <r>
      <t xml:space="preserve">Figure S9C Quantification of </t>
    </r>
    <r>
      <rPr>
        <b/>
        <i/>
        <sz val="16"/>
        <color theme="1"/>
        <rFont val="Times New Roman"/>
        <family val="1"/>
      </rPr>
      <t>in situ</t>
    </r>
    <r>
      <rPr>
        <b/>
        <sz val="16"/>
        <color theme="1"/>
        <rFont val="Times New Roman"/>
        <family val="1"/>
      </rPr>
      <t xml:space="preserve"> results in TAAR enhancer 1-GFP and TAAR enhancer 2-tdTomato transgenic mice</t>
    </r>
  </si>
  <si>
    <t>TAAR enhancer1-GFP transgenic mice</t>
  </si>
  <si>
    <t>tissue6</t>
    <phoneticPr fontId="1" type="noConversion"/>
  </si>
  <si>
    <t>tissue7</t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</si>
  <si>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</si>
  <si>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tissue9</t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</si>
  <si>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</si>
  <si>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</si>
  <si>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</si>
  <si>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Taar6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</si>
  <si>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Taar7a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</si>
  <si>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Taar7b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</si>
  <si>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Taar7d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</si>
  <si>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Taar7e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</si>
  <si>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Taar7f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</si>
  <si>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Taar8s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</si>
  <si>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Taar9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</si>
  <si>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TAAR enhancer2-tdTomato transgenic mice</t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</si>
  <si>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</si>
  <si>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Taar2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</si>
  <si>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Taar3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</si>
  <si>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Taar4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</si>
  <si>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Taar5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</si>
  <si>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Taar6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</si>
  <si>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Taar7a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</si>
  <si>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Taar7b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</si>
  <si>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Taar7d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</si>
  <si>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Taar7e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</si>
  <si>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Taar7f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</si>
  <si>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Taar8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</si>
  <si>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Taar9</t>
    </r>
    <r>
      <rPr>
        <i/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</si>
  <si>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</si>
  <si>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</si>
  <si>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Sum</t>
  </si>
  <si>
    <r>
      <t>tdTomato</t>
    </r>
    <r>
      <rPr>
        <vertAlign val="superscript"/>
        <sz val="11"/>
        <color theme="1"/>
        <rFont val="Times New Roman"/>
        <family val="1"/>
      </rPr>
      <t xml:space="preserve">+ </t>
    </r>
    <r>
      <rPr>
        <sz val="11"/>
        <color theme="1"/>
        <rFont val="Times New Roman"/>
        <family val="1"/>
      </rPr>
      <t>class I OR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/tdTomato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</si>
  <si>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2/2713</t>
    <phoneticPr fontId="1" type="noConversion"/>
  </si>
  <si>
    <r>
      <t>GFP</t>
    </r>
    <r>
      <rPr>
        <vertAlign val="superscript"/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Taar2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/GFP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</si>
  <si>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TAAR enhancer 1</t>
    <phoneticPr fontId="1" type="noConversion"/>
  </si>
  <si>
    <t>TAAR enhancer 2</t>
    <phoneticPr fontId="1" type="noConversion"/>
  </si>
  <si>
    <t>Homo</t>
    <phoneticPr fontId="1" type="noConversion"/>
  </si>
  <si>
    <t>Homo-normalized</t>
  </si>
  <si>
    <t xml:space="preserve">Figure 4G  Positive cell ratio (Homo to WT) of in situ results and expression ratio (Homo to WT) of Taars (RNA-seq) in TAAR enhancer 1 knockout mice </t>
  </si>
  <si>
    <t>positive cells ratio (%, Homo to WT)</t>
  </si>
  <si>
    <t xml:space="preserve"> expression ratio (%, Homo to WT)</t>
  </si>
  <si>
    <t>2/471</t>
  </si>
  <si>
    <t>5/349</t>
    <phoneticPr fontId="1" type="noConversion"/>
  </si>
  <si>
    <t>5/748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</si>
</sst>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i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i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1" fontId="3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8" fillId="0" borderId="0" xfId="0" applyFont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19" fillId="0" borderId="8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/>
    <xf numFmtId="0" fontId="6" fillId="0" borderId="4" xfId="0" applyFont="1" applyBorder="1" applyAlignment="1"/>
    <xf numFmtId="0" fontId="2" fillId="0" borderId="12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18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4"/>
  <sheetViews>
    <sheetView topLeftCell="A1104" workbookViewId="0">
      <selection activeCell="F604" sqref="F604"/>
    </sheetView>
  </sheetViews>
  <sheetFormatPr defaultColWidth="11" defaultRowHeight="13.8" x14ac:dyDescent="0.25"/>
  <cols>
    <col min="1" max="1" width="11" style="8"/>
    <col min="2" max="2" width="11" style="20"/>
    <col min="3" max="10" width="11" style="8"/>
    <col min="11" max="11" width="11" style="20"/>
    <col min="12" max="17" width="11" style="8"/>
    <col min="18" max="18" width="11" style="20"/>
    <col min="19" max="16384" width="11" style="8"/>
  </cols>
  <sheetData>
    <row r="1" spans="1:19" s="34" customFormat="1" ht="21" thickBot="1" x14ac:dyDescent="0.3">
      <c r="A1" s="116" t="s">
        <v>1341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thickBot="1" x14ac:dyDescent="0.3">
      <c r="B2" s="110" t="s">
        <v>1200</v>
      </c>
      <c r="C2" s="111"/>
      <c r="D2" s="111"/>
      <c r="E2" s="111"/>
      <c r="F2" s="111"/>
      <c r="G2" s="111"/>
      <c r="H2" s="111"/>
      <c r="I2" s="111"/>
      <c r="J2" s="111"/>
      <c r="K2" s="112"/>
      <c r="L2" s="113" t="s">
        <v>1204</v>
      </c>
      <c r="M2" s="114"/>
      <c r="N2" s="114"/>
      <c r="O2" s="114"/>
      <c r="P2" s="114"/>
      <c r="Q2" s="114"/>
      <c r="R2" s="115"/>
      <c r="S2" s="37" t="s">
        <v>1205</v>
      </c>
    </row>
    <row r="3" spans="1:19" s="20" customFormat="1" ht="14.4" thickBot="1" x14ac:dyDescent="0.3">
      <c r="A3" s="32" t="s">
        <v>87</v>
      </c>
      <c r="B3" s="31" t="s">
        <v>1330</v>
      </c>
      <c r="C3" s="31" t="s">
        <v>1331</v>
      </c>
      <c r="D3" s="31" t="s">
        <v>1332</v>
      </c>
      <c r="E3" s="31" t="s">
        <v>1333</v>
      </c>
      <c r="F3" s="31" t="s">
        <v>1334</v>
      </c>
      <c r="G3" s="31" t="s">
        <v>1335</v>
      </c>
      <c r="H3" s="31" t="s">
        <v>1336</v>
      </c>
      <c r="I3" s="31" t="s">
        <v>1337</v>
      </c>
      <c r="J3" s="31" t="s">
        <v>1338</v>
      </c>
      <c r="K3" s="31" t="s">
        <v>1339</v>
      </c>
      <c r="L3" s="31" t="s">
        <v>1330</v>
      </c>
      <c r="M3" s="31" t="s">
        <v>1331</v>
      </c>
      <c r="N3" s="31" t="s">
        <v>1332</v>
      </c>
      <c r="O3" s="31" t="s">
        <v>1333</v>
      </c>
      <c r="P3" s="31" t="s">
        <v>1334</v>
      </c>
      <c r="Q3" s="31" t="s">
        <v>1335</v>
      </c>
      <c r="R3" s="31" t="s">
        <v>1336</v>
      </c>
      <c r="S3" s="32" t="s">
        <v>1330</v>
      </c>
    </row>
    <row r="4" spans="1:19" s="20" customFormat="1" x14ac:dyDescent="0.25">
      <c r="A4" s="21" t="s">
        <v>1199</v>
      </c>
      <c r="B4" s="26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6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8">
        <v>0</v>
      </c>
    </row>
    <row r="5" spans="1:19" s="20" customFormat="1" x14ac:dyDescent="0.25">
      <c r="A5" s="21" t="s">
        <v>59</v>
      </c>
      <c r="B5" s="26">
        <v>4.6393646569999998</v>
      </c>
      <c r="C5" s="20">
        <v>4.6393646569999998</v>
      </c>
      <c r="D5" s="20">
        <v>36.78473735</v>
      </c>
      <c r="E5" s="20">
        <v>1.8344829060000001</v>
      </c>
      <c r="F5" s="20">
        <v>28.096136940000001</v>
      </c>
      <c r="G5" s="20">
        <v>0.44248881699999998</v>
      </c>
      <c r="H5" s="20">
        <v>0.536550058</v>
      </c>
      <c r="I5" s="20">
        <v>0.93580240800000003</v>
      </c>
      <c r="J5" s="20">
        <v>34.576916500000003</v>
      </c>
      <c r="K5" s="20">
        <v>16.63875324</v>
      </c>
      <c r="L5" s="26">
        <v>607.12627729999997</v>
      </c>
      <c r="M5" s="20">
        <v>1010.103683</v>
      </c>
      <c r="N5" s="20">
        <v>848.31759160000001</v>
      </c>
      <c r="O5" s="20">
        <v>1154.2524719999999</v>
      </c>
      <c r="P5" s="20">
        <v>121.0331012</v>
      </c>
      <c r="Q5" s="20">
        <v>1518.1841179999999</v>
      </c>
      <c r="R5" s="20">
        <v>978.81403260000002</v>
      </c>
      <c r="S5" s="28">
        <v>902.05397140000002</v>
      </c>
    </row>
    <row r="6" spans="1:19" s="20" customFormat="1" x14ac:dyDescent="0.25">
      <c r="A6" s="21" t="s">
        <v>88</v>
      </c>
      <c r="B6" s="26">
        <v>2.0778605159999999</v>
      </c>
      <c r="C6" s="20">
        <v>2.0778605159999999</v>
      </c>
      <c r="D6" s="20">
        <v>10.16216455</v>
      </c>
      <c r="E6" s="20">
        <v>0</v>
      </c>
      <c r="F6" s="20">
        <v>0</v>
      </c>
      <c r="G6" s="20">
        <v>13.079856899999999</v>
      </c>
      <c r="H6" s="20">
        <v>0</v>
      </c>
      <c r="I6" s="20">
        <v>0</v>
      </c>
      <c r="J6" s="20">
        <v>1.3003682860000001</v>
      </c>
      <c r="K6" s="20">
        <v>5.6236179310000001</v>
      </c>
      <c r="L6" s="26">
        <v>79.682904050000005</v>
      </c>
      <c r="M6" s="20">
        <v>41.280836630000003</v>
      </c>
      <c r="N6" s="20">
        <v>239.41462759999999</v>
      </c>
      <c r="O6" s="20">
        <v>186.48398270000001</v>
      </c>
      <c r="P6" s="20">
        <v>64.838833399999999</v>
      </c>
      <c r="Q6" s="20">
        <v>83.580640829999993</v>
      </c>
      <c r="R6" s="20">
        <v>232.1777266</v>
      </c>
      <c r="S6" s="28">
        <v>282.38603310000002</v>
      </c>
    </row>
    <row r="7" spans="1:19" s="20" customFormat="1" x14ac:dyDescent="0.25">
      <c r="A7" s="21" t="s">
        <v>89</v>
      </c>
      <c r="B7" s="26">
        <v>4.5051893160000001</v>
      </c>
      <c r="C7" s="20">
        <v>4.5051893160000001</v>
      </c>
      <c r="D7" s="20">
        <v>11.35055543</v>
      </c>
      <c r="E7" s="20">
        <v>0.356285087</v>
      </c>
      <c r="F7" s="20">
        <v>0</v>
      </c>
      <c r="G7" s="20">
        <v>2.1484475299999999</v>
      </c>
      <c r="H7" s="20">
        <v>0</v>
      </c>
      <c r="I7" s="20">
        <v>12.72229593</v>
      </c>
      <c r="J7" s="20">
        <v>5.8951856530000004</v>
      </c>
      <c r="K7" s="20">
        <v>4.3896321440000001</v>
      </c>
      <c r="L7" s="26">
        <v>1946.855626</v>
      </c>
      <c r="M7" s="20">
        <v>2160.3153120000002</v>
      </c>
      <c r="N7" s="20">
        <v>1917.374118</v>
      </c>
      <c r="O7" s="20">
        <v>1193.513428</v>
      </c>
      <c r="P7" s="20">
        <v>756.44834730000002</v>
      </c>
      <c r="Q7" s="20">
        <v>2741.874922</v>
      </c>
      <c r="R7" s="20">
        <v>3689.1535939999999</v>
      </c>
      <c r="S7" s="28">
        <v>636.89288439999996</v>
      </c>
    </row>
    <row r="8" spans="1:19" s="20" customFormat="1" x14ac:dyDescent="0.25">
      <c r="A8" s="21" t="s">
        <v>90</v>
      </c>
      <c r="B8" s="26">
        <v>0</v>
      </c>
      <c r="C8" s="20">
        <v>0</v>
      </c>
      <c r="D8" s="20">
        <v>4.5027147879999996</v>
      </c>
      <c r="E8" s="20">
        <v>0.36964879299999998</v>
      </c>
      <c r="F8" s="20">
        <v>0.22114691</v>
      </c>
      <c r="G8" s="20">
        <v>0</v>
      </c>
      <c r="H8" s="20">
        <v>0</v>
      </c>
      <c r="I8" s="20">
        <v>0</v>
      </c>
      <c r="J8" s="20">
        <v>7.7118693240000002</v>
      </c>
      <c r="K8" s="20">
        <v>11.97113661</v>
      </c>
      <c r="L8" s="26">
        <v>254.91818240000001</v>
      </c>
      <c r="M8" s="20">
        <v>189.10065399999999</v>
      </c>
      <c r="N8" s="20">
        <v>263.18207940000002</v>
      </c>
      <c r="O8" s="20">
        <v>133.5587902</v>
      </c>
      <c r="P8" s="20">
        <v>46.961075880000003</v>
      </c>
      <c r="Q8" s="20">
        <v>226.7585129</v>
      </c>
      <c r="R8" s="20">
        <v>346.9140003</v>
      </c>
      <c r="S8" s="28">
        <v>375.45423299999999</v>
      </c>
    </row>
    <row r="9" spans="1:19" s="20" customFormat="1" x14ac:dyDescent="0.25">
      <c r="A9" s="21" t="s">
        <v>91</v>
      </c>
      <c r="B9" s="26">
        <v>25.99026052</v>
      </c>
      <c r="C9" s="20">
        <v>25.99026052</v>
      </c>
      <c r="D9" s="20">
        <v>12.44203126</v>
      </c>
      <c r="E9" s="20">
        <v>53.832010670000003</v>
      </c>
      <c r="F9" s="20">
        <v>91.463833390000005</v>
      </c>
      <c r="G9" s="20">
        <v>35.92395295</v>
      </c>
      <c r="H9" s="20">
        <v>0</v>
      </c>
      <c r="I9" s="20">
        <v>0</v>
      </c>
      <c r="J9" s="20">
        <v>32.01417086</v>
      </c>
      <c r="K9" s="20">
        <v>15.82112553</v>
      </c>
      <c r="L9" s="26">
        <v>65.230136479999999</v>
      </c>
      <c r="M9" s="20">
        <v>92.615271870000001</v>
      </c>
      <c r="N9" s="20">
        <v>80.113514309999999</v>
      </c>
      <c r="O9" s="20">
        <v>106.78501970000001</v>
      </c>
      <c r="P9" s="20">
        <v>44.251982269999999</v>
      </c>
      <c r="Q9" s="20">
        <v>36.507527320000001</v>
      </c>
      <c r="R9" s="20">
        <v>103.08337090000001</v>
      </c>
      <c r="S9" s="28">
        <v>1576.271735</v>
      </c>
    </row>
    <row r="10" spans="1:19" s="20" customFormat="1" x14ac:dyDescent="0.25">
      <c r="A10" s="21" t="s">
        <v>92</v>
      </c>
      <c r="B10" s="26">
        <v>10.96345056</v>
      </c>
      <c r="C10" s="20">
        <v>10.96345056</v>
      </c>
      <c r="D10" s="20">
        <v>0.48160679299999998</v>
      </c>
      <c r="E10" s="20">
        <v>100.3983961</v>
      </c>
      <c r="F10" s="20">
        <v>2.1866516840000001</v>
      </c>
      <c r="G10" s="20">
        <v>2.4795244470000002</v>
      </c>
      <c r="H10" s="20">
        <v>89.112663049999995</v>
      </c>
      <c r="I10" s="20">
        <v>26.073564640000001</v>
      </c>
      <c r="J10" s="20">
        <v>13.22928507</v>
      </c>
      <c r="K10" s="20">
        <v>13.347482899999999</v>
      </c>
      <c r="L10" s="26">
        <v>154.05968250000001</v>
      </c>
      <c r="M10" s="20">
        <v>186.67184169999999</v>
      </c>
      <c r="N10" s="20">
        <v>254.45271679999999</v>
      </c>
      <c r="O10" s="20">
        <v>331.88147839999999</v>
      </c>
      <c r="P10" s="20">
        <v>52.707716580000003</v>
      </c>
      <c r="Q10" s="20">
        <v>322.9879747</v>
      </c>
      <c r="R10" s="20">
        <v>193.74034130000001</v>
      </c>
      <c r="S10" s="28">
        <v>1006.282167</v>
      </c>
    </row>
    <row r="11" spans="1:19" s="20" customFormat="1" x14ac:dyDescent="0.25">
      <c r="A11" s="21" t="s">
        <v>93</v>
      </c>
      <c r="B11" s="26">
        <v>12.276441350000001</v>
      </c>
      <c r="C11" s="20">
        <v>12.276441350000001</v>
      </c>
      <c r="D11" s="20">
        <v>14.127108829999999</v>
      </c>
      <c r="E11" s="20">
        <v>5.1969592479999998</v>
      </c>
      <c r="F11" s="20">
        <v>62.012053360000003</v>
      </c>
      <c r="G11" s="20">
        <v>40.705572340000003</v>
      </c>
      <c r="H11" s="20">
        <v>4.175849038</v>
      </c>
      <c r="I11" s="20">
        <v>15.634462660000001</v>
      </c>
      <c r="J11" s="20">
        <v>20.09043827</v>
      </c>
      <c r="K11" s="20">
        <v>9.1207645179999997</v>
      </c>
      <c r="L11" s="26">
        <v>67.189791560000003</v>
      </c>
      <c r="M11" s="20">
        <v>31.62819906</v>
      </c>
      <c r="N11" s="20">
        <v>123.2564713</v>
      </c>
      <c r="O11" s="20">
        <v>107.9005394</v>
      </c>
      <c r="P11" s="20">
        <v>28.503168299999999</v>
      </c>
      <c r="Q11" s="20">
        <v>33.859664690000002</v>
      </c>
      <c r="R11" s="20">
        <v>55.620774590000003</v>
      </c>
      <c r="S11" s="28">
        <v>1109.0725640000001</v>
      </c>
    </row>
    <row r="12" spans="1:19" s="20" customFormat="1" x14ac:dyDescent="0.25">
      <c r="A12" s="21" t="s">
        <v>94</v>
      </c>
      <c r="B12" s="26">
        <v>2.2977288730000001</v>
      </c>
      <c r="C12" s="20">
        <v>2.2977288730000001</v>
      </c>
      <c r="D12" s="20">
        <v>26.648909190000001</v>
      </c>
      <c r="E12" s="20">
        <v>55.738908649999999</v>
      </c>
      <c r="F12" s="20">
        <v>0.85416007800000004</v>
      </c>
      <c r="G12" s="20">
        <v>50.210484059999999</v>
      </c>
      <c r="H12" s="20">
        <v>0</v>
      </c>
      <c r="I12" s="20">
        <v>77.395377499999995</v>
      </c>
      <c r="J12" s="20">
        <v>4.7658312599999997</v>
      </c>
      <c r="K12" s="20">
        <v>10.90044265</v>
      </c>
      <c r="L12" s="26">
        <v>184.7306054</v>
      </c>
      <c r="M12" s="20">
        <v>85.918039460000003</v>
      </c>
      <c r="N12" s="20">
        <v>350.43358769999998</v>
      </c>
      <c r="O12" s="20">
        <v>558.65686930000004</v>
      </c>
      <c r="P12" s="20">
        <v>93.465613219999994</v>
      </c>
      <c r="Q12" s="20">
        <v>310.78092609999999</v>
      </c>
      <c r="R12" s="20">
        <v>326.76500119999997</v>
      </c>
      <c r="S12" s="28">
        <v>1011.807943</v>
      </c>
    </row>
    <row r="13" spans="1:19" s="20" customFormat="1" x14ac:dyDescent="0.25">
      <c r="A13" s="21" t="s">
        <v>95</v>
      </c>
      <c r="B13" s="26">
        <v>24.94677493</v>
      </c>
      <c r="C13" s="20">
        <v>24.94677493</v>
      </c>
      <c r="D13" s="20">
        <v>13.80603764</v>
      </c>
      <c r="E13" s="20">
        <v>4.4545421469999997</v>
      </c>
      <c r="F13" s="20">
        <v>11.24074594</v>
      </c>
      <c r="G13" s="20">
        <v>14.050654529999999</v>
      </c>
      <c r="H13" s="20">
        <v>0.66813632000000001</v>
      </c>
      <c r="I13" s="20">
        <v>63.36326605</v>
      </c>
      <c r="J13" s="20">
        <v>8.9975706049999999</v>
      </c>
      <c r="K13" s="20">
        <v>15.572046200000001</v>
      </c>
      <c r="L13" s="26">
        <v>408.962242</v>
      </c>
      <c r="M13" s="20">
        <v>435.58931699999999</v>
      </c>
      <c r="N13" s="20">
        <v>563.81973000000005</v>
      </c>
      <c r="O13" s="20">
        <v>932.42732690000003</v>
      </c>
      <c r="P13" s="20">
        <v>101.3915839</v>
      </c>
      <c r="Q13" s="20">
        <v>344.70017109999998</v>
      </c>
      <c r="R13" s="20">
        <v>562.50989609999999</v>
      </c>
      <c r="S13" s="28">
        <v>759.39513160000001</v>
      </c>
    </row>
    <row r="14" spans="1:19" s="20" customFormat="1" x14ac:dyDescent="0.25">
      <c r="A14" s="21" t="s">
        <v>96</v>
      </c>
      <c r="B14" s="26">
        <v>14.11461341</v>
      </c>
      <c r="C14" s="20">
        <v>14.11461341</v>
      </c>
      <c r="D14" s="20">
        <v>9.1505053109999999</v>
      </c>
      <c r="E14" s="20">
        <v>16.504630989999999</v>
      </c>
      <c r="F14" s="20">
        <v>3.1433104580000002</v>
      </c>
      <c r="G14" s="20">
        <v>3.306040597</v>
      </c>
      <c r="H14" s="20">
        <v>0</v>
      </c>
      <c r="I14" s="20">
        <v>199.7520633</v>
      </c>
      <c r="J14" s="20">
        <v>18.488137649999999</v>
      </c>
      <c r="K14" s="20">
        <v>10.90044265</v>
      </c>
      <c r="L14" s="26">
        <v>454.6875273</v>
      </c>
      <c r="M14" s="20">
        <v>565.49376240000004</v>
      </c>
      <c r="N14" s="20">
        <v>462.60301490000001</v>
      </c>
      <c r="O14" s="20">
        <v>679.30313420000004</v>
      </c>
      <c r="P14" s="20">
        <v>100.8123756</v>
      </c>
      <c r="Q14" s="20">
        <v>554.01895460000003</v>
      </c>
      <c r="R14" s="20">
        <v>676.91146130000004</v>
      </c>
      <c r="S14" s="28">
        <v>676.05765859999997</v>
      </c>
    </row>
    <row r="15" spans="1:19" s="20" customFormat="1" x14ac:dyDescent="0.25">
      <c r="A15" s="21" t="s">
        <v>97</v>
      </c>
      <c r="B15" s="26">
        <v>2.8983730950000002</v>
      </c>
      <c r="C15" s="20">
        <v>2.8983730950000002</v>
      </c>
      <c r="D15" s="20">
        <v>0</v>
      </c>
      <c r="E15" s="20">
        <v>9.3649724780000003</v>
      </c>
      <c r="F15" s="20">
        <v>0.28731882399999997</v>
      </c>
      <c r="G15" s="20">
        <v>0.217200638</v>
      </c>
      <c r="H15" s="20">
        <v>0</v>
      </c>
      <c r="I15" s="20">
        <v>0</v>
      </c>
      <c r="J15" s="20">
        <v>1.0364915560000001</v>
      </c>
      <c r="K15" s="20">
        <v>0.23348737899999999</v>
      </c>
      <c r="L15" s="26">
        <v>26.463834330000001</v>
      </c>
      <c r="M15" s="20">
        <v>35.097552260000001</v>
      </c>
      <c r="N15" s="20">
        <v>36.629628920000002</v>
      </c>
      <c r="O15" s="20">
        <v>54.730707240000001</v>
      </c>
      <c r="P15" s="20">
        <v>7.2420575400000002</v>
      </c>
      <c r="Q15" s="20">
        <v>22.14500864</v>
      </c>
      <c r="R15" s="20">
        <v>45.870208740000002</v>
      </c>
      <c r="S15" s="28">
        <v>46.392452429999999</v>
      </c>
    </row>
    <row r="16" spans="1:19" s="20" customFormat="1" x14ac:dyDescent="0.25">
      <c r="A16" s="21" t="s">
        <v>98</v>
      </c>
      <c r="B16" s="26">
        <v>7.0389096740000001</v>
      </c>
      <c r="C16" s="20">
        <v>7.0389096740000001</v>
      </c>
      <c r="D16" s="20">
        <v>5.4000042879999999</v>
      </c>
      <c r="E16" s="20">
        <v>86.445975829999995</v>
      </c>
      <c r="F16" s="20">
        <v>15.694754079999999</v>
      </c>
      <c r="G16" s="20">
        <v>5.6472122789999997</v>
      </c>
      <c r="H16" s="20">
        <v>0</v>
      </c>
      <c r="I16" s="20">
        <v>0</v>
      </c>
      <c r="J16" s="20">
        <v>0</v>
      </c>
      <c r="K16" s="20">
        <v>0</v>
      </c>
      <c r="L16" s="26">
        <v>143.47777149999999</v>
      </c>
      <c r="M16" s="20">
        <v>77.050192390000007</v>
      </c>
      <c r="N16" s="20">
        <v>232.97511560000001</v>
      </c>
      <c r="O16" s="20">
        <v>314.85492979999998</v>
      </c>
      <c r="P16" s="20">
        <v>34.159396000000001</v>
      </c>
      <c r="Q16" s="20">
        <v>283.2584885</v>
      </c>
      <c r="R16" s="20">
        <v>185.04869260000001</v>
      </c>
      <c r="S16" s="28">
        <v>198.93310969999999</v>
      </c>
    </row>
    <row r="17" spans="1:19" s="20" customFormat="1" x14ac:dyDescent="0.25">
      <c r="A17" s="21" t="s">
        <v>99</v>
      </c>
      <c r="B17" s="26">
        <v>2.6586595370000001</v>
      </c>
      <c r="C17" s="20">
        <v>2.6586595370000001</v>
      </c>
      <c r="D17" s="20">
        <v>0.61917582599999998</v>
      </c>
      <c r="E17" s="20">
        <v>10.903261499999999</v>
      </c>
      <c r="F17" s="20">
        <v>2.5367292250000002</v>
      </c>
      <c r="G17" s="20">
        <v>0.99618790899999998</v>
      </c>
      <c r="H17" s="20">
        <v>0</v>
      </c>
      <c r="I17" s="20">
        <v>0</v>
      </c>
      <c r="J17" s="20">
        <v>0.237692295</v>
      </c>
      <c r="K17" s="20">
        <v>0.858919824</v>
      </c>
      <c r="L17" s="26">
        <v>34.873030149999998</v>
      </c>
      <c r="M17" s="20">
        <v>53.32272072</v>
      </c>
      <c r="N17" s="20">
        <v>92.791483659999997</v>
      </c>
      <c r="O17" s="20">
        <v>180.335373</v>
      </c>
      <c r="P17" s="20">
        <v>7.3485753520000001</v>
      </c>
      <c r="Q17" s="20">
        <v>38.307177899999999</v>
      </c>
      <c r="R17" s="20">
        <v>105.3456343</v>
      </c>
      <c r="S17" s="28">
        <v>36.157582349999998</v>
      </c>
    </row>
    <row r="18" spans="1:19" s="20" customFormat="1" x14ac:dyDescent="0.25">
      <c r="A18" s="21" t="s">
        <v>100</v>
      </c>
      <c r="B18" s="26">
        <v>0.81617308899999996</v>
      </c>
      <c r="C18" s="20">
        <v>0.81617308899999996</v>
      </c>
      <c r="D18" s="20">
        <v>6.6527281489999996</v>
      </c>
      <c r="E18" s="20">
        <v>20.945038449999998</v>
      </c>
      <c r="F18" s="20">
        <v>5.3095985880000001</v>
      </c>
      <c r="G18" s="20">
        <v>0</v>
      </c>
      <c r="H18" s="20">
        <v>0</v>
      </c>
      <c r="I18" s="20">
        <v>7.2436797249999998</v>
      </c>
      <c r="J18" s="20">
        <v>16.600283180000002</v>
      </c>
      <c r="K18" s="20">
        <v>18.648297880000001</v>
      </c>
      <c r="L18" s="26">
        <v>113.5759934</v>
      </c>
      <c r="M18" s="20">
        <v>36.078132490000002</v>
      </c>
      <c r="N18" s="20">
        <v>309.78596929999998</v>
      </c>
      <c r="O18" s="20">
        <v>266.27913360000002</v>
      </c>
      <c r="P18" s="20">
        <v>58.175348409999998</v>
      </c>
      <c r="Q18" s="20">
        <v>93.018356710000006</v>
      </c>
      <c r="R18" s="20">
        <v>302.15474899999998</v>
      </c>
      <c r="S18" s="28">
        <v>1276.524287</v>
      </c>
    </row>
    <row r="19" spans="1:19" s="20" customFormat="1" x14ac:dyDescent="0.25">
      <c r="A19" s="21" t="s">
        <v>101</v>
      </c>
      <c r="B19" s="26">
        <v>6.9553073430000003</v>
      </c>
      <c r="C19" s="20">
        <v>0</v>
      </c>
      <c r="D19" s="20">
        <v>0</v>
      </c>
      <c r="E19" s="20">
        <v>1.5636227359999999</v>
      </c>
      <c r="F19" s="20">
        <v>2.603001779</v>
      </c>
      <c r="G19" s="20">
        <v>24.35119066</v>
      </c>
      <c r="H19" s="20">
        <v>0</v>
      </c>
      <c r="I19" s="20">
        <v>0</v>
      </c>
      <c r="J19" s="20">
        <v>1.1737832779999999</v>
      </c>
      <c r="K19" s="20">
        <v>10.269856430000001</v>
      </c>
      <c r="L19" s="26">
        <v>0</v>
      </c>
      <c r="M19" s="20">
        <v>12.49842087</v>
      </c>
      <c r="N19" s="20">
        <v>0</v>
      </c>
      <c r="O19" s="20">
        <v>0</v>
      </c>
      <c r="P19" s="20">
        <v>3.8103427550000002</v>
      </c>
      <c r="Q19" s="20">
        <v>0</v>
      </c>
      <c r="R19" s="20">
        <v>0</v>
      </c>
      <c r="S19" s="28">
        <v>0</v>
      </c>
    </row>
    <row r="20" spans="1:19" s="20" customFormat="1" x14ac:dyDescent="0.25">
      <c r="A20" s="21" t="s">
        <v>102</v>
      </c>
      <c r="B20" s="26">
        <v>5.5716900210000002</v>
      </c>
      <c r="C20" s="20">
        <v>0</v>
      </c>
      <c r="D20" s="20">
        <v>4.6055193149999996</v>
      </c>
      <c r="E20" s="20">
        <v>2.7989055540000001</v>
      </c>
      <c r="F20" s="20">
        <v>31.039109419999999</v>
      </c>
      <c r="G20" s="20">
        <v>3.7048969270000001</v>
      </c>
      <c r="H20" s="20">
        <v>0</v>
      </c>
      <c r="I20" s="20">
        <v>0</v>
      </c>
      <c r="J20" s="20">
        <v>3.241318503</v>
      </c>
      <c r="K20" s="20">
        <v>6.6096586039999998</v>
      </c>
      <c r="L20" s="26">
        <v>0</v>
      </c>
      <c r="M20" s="20">
        <v>0.38976228400000001</v>
      </c>
      <c r="N20" s="20">
        <v>0</v>
      </c>
      <c r="O20" s="20">
        <v>0</v>
      </c>
      <c r="P20" s="20">
        <v>2.0770761520000001</v>
      </c>
      <c r="Q20" s="20">
        <v>0</v>
      </c>
      <c r="R20" s="20">
        <v>0</v>
      </c>
      <c r="S20" s="28">
        <v>0</v>
      </c>
    </row>
    <row r="21" spans="1:19" s="20" customFormat="1" x14ac:dyDescent="0.25">
      <c r="A21" s="21" t="s">
        <v>103</v>
      </c>
      <c r="B21" s="26">
        <v>8.1348757460000005</v>
      </c>
      <c r="C21" s="20">
        <v>0</v>
      </c>
      <c r="D21" s="20">
        <v>3.9785043180000002</v>
      </c>
      <c r="E21" s="20">
        <v>24.060600560000001</v>
      </c>
      <c r="F21" s="20">
        <v>0.30240626900000001</v>
      </c>
      <c r="G21" s="20">
        <v>17.19124308</v>
      </c>
      <c r="H21" s="20">
        <v>0</v>
      </c>
      <c r="I21" s="20">
        <v>0</v>
      </c>
      <c r="J21" s="20">
        <v>22.254816519999999</v>
      </c>
      <c r="K21" s="20">
        <v>5.3343944570000001</v>
      </c>
      <c r="L21" s="26">
        <v>0</v>
      </c>
      <c r="M21" s="20">
        <v>0.115439867</v>
      </c>
      <c r="N21" s="20">
        <v>0</v>
      </c>
      <c r="O21" s="20">
        <v>0</v>
      </c>
      <c r="P21" s="20">
        <v>3.237821286</v>
      </c>
      <c r="Q21" s="20">
        <v>0</v>
      </c>
      <c r="R21" s="20">
        <v>0</v>
      </c>
      <c r="S21" s="28">
        <v>0.85269971499999997</v>
      </c>
    </row>
    <row r="22" spans="1:19" s="20" customFormat="1" x14ac:dyDescent="0.25">
      <c r="A22" s="21" t="s">
        <v>104</v>
      </c>
      <c r="B22" s="26">
        <v>5.4827668569999997</v>
      </c>
      <c r="C22" s="20">
        <v>0</v>
      </c>
      <c r="D22" s="20">
        <v>0</v>
      </c>
      <c r="E22" s="20">
        <v>0</v>
      </c>
      <c r="F22" s="20">
        <v>10.39468418</v>
      </c>
      <c r="G22" s="20">
        <v>0</v>
      </c>
      <c r="H22" s="20">
        <v>0</v>
      </c>
      <c r="I22" s="20">
        <v>0</v>
      </c>
      <c r="J22" s="20">
        <v>11.519146149999999</v>
      </c>
      <c r="K22" s="20">
        <v>0.442427709</v>
      </c>
      <c r="L22" s="26">
        <v>0</v>
      </c>
      <c r="M22" s="20">
        <v>0</v>
      </c>
      <c r="N22" s="20">
        <v>0</v>
      </c>
      <c r="O22" s="20">
        <v>0</v>
      </c>
      <c r="P22" s="20">
        <v>7.455987876</v>
      </c>
      <c r="Q22" s="20">
        <v>0</v>
      </c>
      <c r="R22" s="20">
        <v>0</v>
      </c>
      <c r="S22" s="28">
        <v>0</v>
      </c>
    </row>
    <row r="23" spans="1:19" s="20" customFormat="1" x14ac:dyDescent="0.25">
      <c r="A23" s="21" t="s">
        <v>105</v>
      </c>
      <c r="B23" s="26">
        <v>15.821973290000001</v>
      </c>
      <c r="C23" s="20">
        <v>0</v>
      </c>
      <c r="D23" s="20">
        <v>14.00214755</v>
      </c>
      <c r="E23" s="20">
        <v>0</v>
      </c>
      <c r="F23" s="20">
        <v>31.99626069</v>
      </c>
      <c r="G23" s="20">
        <v>36.518985049999998</v>
      </c>
      <c r="H23" s="20">
        <v>168.7892512</v>
      </c>
      <c r="I23" s="20">
        <v>0</v>
      </c>
      <c r="J23" s="20">
        <v>3.677796227</v>
      </c>
      <c r="K23" s="20">
        <v>14.234778589999999</v>
      </c>
      <c r="L23" s="26">
        <v>0</v>
      </c>
      <c r="M23" s="20">
        <v>0</v>
      </c>
      <c r="N23" s="20">
        <v>0</v>
      </c>
      <c r="O23" s="20">
        <v>0</v>
      </c>
      <c r="P23" s="20">
        <v>0</v>
      </c>
      <c r="Q23" s="20">
        <v>29.498058060000002</v>
      </c>
      <c r="R23" s="20">
        <v>0</v>
      </c>
      <c r="S23" s="28">
        <v>0.823861501</v>
      </c>
    </row>
    <row r="24" spans="1:19" s="20" customFormat="1" x14ac:dyDescent="0.25">
      <c r="A24" s="21" t="s">
        <v>106</v>
      </c>
      <c r="B24" s="26">
        <v>10.09073358</v>
      </c>
      <c r="C24" s="20">
        <v>0</v>
      </c>
      <c r="D24" s="20">
        <v>0</v>
      </c>
      <c r="E24" s="20">
        <v>0.78027434399999995</v>
      </c>
      <c r="F24" s="20">
        <v>0.233403585</v>
      </c>
      <c r="G24" s="20">
        <v>13.880281889999999</v>
      </c>
      <c r="H24" s="20">
        <v>0</v>
      </c>
      <c r="I24" s="20">
        <v>0.49754082900000002</v>
      </c>
      <c r="J24" s="20">
        <v>5.6133383600000002</v>
      </c>
      <c r="K24" s="20">
        <v>7.3151714090000004</v>
      </c>
      <c r="L24" s="26">
        <v>0.96260159599999995</v>
      </c>
      <c r="M24" s="20">
        <v>0</v>
      </c>
      <c r="N24" s="20">
        <v>0</v>
      </c>
      <c r="O24" s="20">
        <v>0</v>
      </c>
      <c r="P24" s="20">
        <v>5.1021890900000004</v>
      </c>
      <c r="Q24" s="20">
        <v>0</v>
      </c>
      <c r="R24" s="20">
        <v>0</v>
      </c>
      <c r="S24" s="28">
        <v>1.6350417429999999</v>
      </c>
    </row>
    <row r="25" spans="1:19" s="20" customFormat="1" x14ac:dyDescent="0.25">
      <c r="A25" s="21" t="s">
        <v>107</v>
      </c>
      <c r="B25" s="26">
        <v>23.86378466</v>
      </c>
      <c r="C25" s="20">
        <v>0</v>
      </c>
      <c r="D25" s="20">
        <v>10.643391380000001</v>
      </c>
      <c r="E25" s="20">
        <v>0</v>
      </c>
      <c r="F25" s="20">
        <v>0</v>
      </c>
      <c r="G25" s="20">
        <v>3.3067126779999998</v>
      </c>
      <c r="H25" s="20">
        <v>26.062601570000002</v>
      </c>
      <c r="I25" s="20">
        <v>84.252061780000005</v>
      </c>
      <c r="J25" s="20">
        <v>0</v>
      </c>
      <c r="K25" s="20">
        <v>8.1028972340000003</v>
      </c>
      <c r="L25" s="26">
        <v>0</v>
      </c>
      <c r="M25" s="20">
        <v>0</v>
      </c>
      <c r="N25" s="20">
        <v>0</v>
      </c>
      <c r="O25" s="20">
        <v>0</v>
      </c>
      <c r="P25" s="20">
        <v>0.20908005599999999</v>
      </c>
      <c r="Q25" s="20">
        <v>0</v>
      </c>
      <c r="R25" s="20">
        <v>0</v>
      </c>
      <c r="S25" s="28">
        <v>0</v>
      </c>
    </row>
    <row r="26" spans="1:19" s="20" customFormat="1" x14ac:dyDescent="0.25">
      <c r="A26" s="21" t="s">
        <v>108</v>
      </c>
      <c r="B26" s="26">
        <v>17.427384010000001</v>
      </c>
      <c r="C26" s="20">
        <v>6.1170192950000004</v>
      </c>
      <c r="D26" s="20">
        <v>0.61098043599999996</v>
      </c>
      <c r="E26" s="20">
        <v>0</v>
      </c>
      <c r="F26" s="20">
        <v>11.31294984</v>
      </c>
      <c r="G26" s="20">
        <v>3.3422129800000002</v>
      </c>
      <c r="H26" s="20">
        <v>0</v>
      </c>
      <c r="I26" s="20">
        <v>38.113532999999997</v>
      </c>
      <c r="J26" s="20">
        <v>0</v>
      </c>
      <c r="K26" s="20">
        <v>13.142019100000001</v>
      </c>
      <c r="L26" s="26">
        <v>0</v>
      </c>
      <c r="M26" s="20">
        <v>0</v>
      </c>
      <c r="N26" s="20">
        <v>0</v>
      </c>
      <c r="O26" s="20">
        <v>0</v>
      </c>
      <c r="P26" s="20">
        <v>4.61183985</v>
      </c>
      <c r="Q26" s="20">
        <v>0</v>
      </c>
      <c r="R26" s="20">
        <v>0</v>
      </c>
      <c r="S26" s="28">
        <v>0.686350711</v>
      </c>
    </row>
    <row r="27" spans="1:19" s="20" customFormat="1" x14ac:dyDescent="0.25">
      <c r="A27" s="21" t="s">
        <v>109</v>
      </c>
      <c r="B27" s="26">
        <v>4.066220607</v>
      </c>
      <c r="C27" s="20">
        <v>0</v>
      </c>
      <c r="D27" s="20">
        <v>2.9829936300000002</v>
      </c>
      <c r="E27" s="20">
        <v>6.7207972839999996</v>
      </c>
      <c r="F27" s="20">
        <v>2.539448648</v>
      </c>
      <c r="G27" s="20">
        <v>10.238512610000001</v>
      </c>
      <c r="H27" s="20">
        <v>0</v>
      </c>
      <c r="I27" s="20">
        <v>0</v>
      </c>
      <c r="J27" s="20">
        <v>10.687833449999999</v>
      </c>
      <c r="K27" s="20">
        <v>17.89514827</v>
      </c>
      <c r="L27" s="26">
        <v>4.6547412100000001</v>
      </c>
      <c r="M27" s="20">
        <v>0</v>
      </c>
      <c r="N27" s="20">
        <v>0</v>
      </c>
      <c r="O27" s="20">
        <v>0</v>
      </c>
      <c r="P27" s="20">
        <v>2.2657968030000002</v>
      </c>
      <c r="Q27" s="20">
        <v>0</v>
      </c>
      <c r="R27" s="20">
        <v>0</v>
      </c>
      <c r="S27" s="28">
        <v>1.7340640119999999</v>
      </c>
    </row>
    <row r="28" spans="1:19" s="20" customFormat="1" x14ac:dyDescent="0.25">
      <c r="A28" s="21" t="s">
        <v>110</v>
      </c>
      <c r="B28" s="26">
        <v>17.021218739999998</v>
      </c>
      <c r="C28" s="20">
        <v>0</v>
      </c>
      <c r="D28" s="20">
        <v>12.71805275</v>
      </c>
      <c r="E28" s="20">
        <v>23.650200380000001</v>
      </c>
      <c r="F28" s="20">
        <v>0</v>
      </c>
      <c r="G28" s="20">
        <v>1.984193227</v>
      </c>
      <c r="H28" s="20">
        <v>2.7067216219999999</v>
      </c>
      <c r="I28" s="20">
        <v>13.28826254</v>
      </c>
      <c r="J28" s="20">
        <v>6.9535433849999997</v>
      </c>
      <c r="K28" s="20">
        <v>43.268381699999999</v>
      </c>
      <c r="L28" s="26">
        <v>0.169138498</v>
      </c>
      <c r="M28" s="20">
        <v>0</v>
      </c>
      <c r="N28" s="20">
        <v>0</v>
      </c>
      <c r="O28" s="20">
        <v>0</v>
      </c>
      <c r="P28" s="20">
        <v>3.6226180609999998</v>
      </c>
      <c r="Q28" s="20">
        <v>0</v>
      </c>
      <c r="R28" s="20">
        <v>0</v>
      </c>
      <c r="S28" s="28">
        <v>4.3028247979999996</v>
      </c>
    </row>
    <row r="29" spans="1:19" s="20" customFormat="1" x14ac:dyDescent="0.25">
      <c r="A29" s="21" t="s">
        <v>111</v>
      </c>
      <c r="B29" s="26">
        <v>34.433819870000001</v>
      </c>
      <c r="C29" s="20">
        <v>0</v>
      </c>
      <c r="D29" s="20">
        <v>35.900366689999998</v>
      </c>
      <c r="E29" s="20">
        <v>27.690546730000001</v>
      </c>
      <c r="F29" s="20">
        <v>0.208379968</v>
      </c>
      <c r="G29" s="20">
        <v>5.0408508059999999</v>
      </c>
      <c r="H29" s="20">
        <v>0</v>
      </c>
      <c r="I29" s="20">
        <v>25.46726022</v>
      </c>
      <c r="J29" s="20">
        <v>18.417240490000001</v>
      </c>
      <c r="K29" s="20">
        <v>26.443961760000001</v>
      </c>
      <c r="L29" s="26">
        <v>8.1642559129999999</v>
      </c>
      <c r="M29" s="20">
        <v>0</v>
      </c>
      <c r="N29" s="20">
        <v>0</v>
      </c>
      <c r="O29" s="20">
        <v>0</v>
      </c>
      <c r="P29" s="20">
        <v>2.1381308250000002</v>
      </c>
      <c r="Q29" s="20">
        <v>0</v>
      </c>
      <c r="R29" s="20">
        <v>0</v>
      </c>
      <c r="S29" s="28">
        <v>7.0767094520000002</v>
      </c>
    </row>
    <row r="30" spans="1:19" s="20" customFormat="1" x14ac:dyDescent="0.25">
      <c r="A30" s="21" t="s">
        <v>112</v>
      </c>
      <c r="B30" s="26">
        <v>1.40089497</v>
      </c>
      <c r="C30" s="20">
        <v>0</v>
      </c>
      <c r="D30" s="20">
        <v>3.425653917</v>
      </c>
      <c r="E30" s="20">
        <v>22.3420992</v>
      </c>
      <c r="F30" s="20">
        <v>0.97210381199999996</v>
      </c>
      <c r="G30" s="20">
        <v>1.959655054</v>
      </c>
      <c r="H30" s="20">
        <v>0</v>
      </c>
      <c r="I30" s="20">
        <v>6.5619708369999996</v>
      </c>
      <c r="J30" s="20">
        <v>1.1689448579999999</v>
      </c>
      <c r="K30" s="20">
        <v>16.523785620000002</v>
      </c>
      <c r="L30" s="26">
        <v>0.334094587</v>
      </c>
      <c r="M30" s="20">
        <v>0</v>
      </c>
      <c r="N30" s="20">
        <v>0</v>
      </c>
      <c r="O30" s="20">
        <v>0</v>
      </c>
      <c r="P30" s="20">
        <v>1.734695788</v>
      </c>
      <c r="Q30" s="20">
        <v>0</v>
      </c>
      <c r="R30" s="20">
        <v>0</v>
      </c>
      <c r="S30" s="28">
        <v>0</v>
      </c>
    </row>
    <row r="31" spans="1:19" s="20" customFormat="1" x14ac:dyDescent="0.25">
      <c r="A31" s="21" t="s">
        <v>113</v>
      </c>
      <c r="B31" s="26">
        <v>11.19307461</v>
      </c>
      <c r="C31" s="20">
        <v>0</v>
      </c>
      <c r="D31" s="20">
        <v>7.7719652369999999</v>
      </c>
      <c r="E31" s="20">
        <v>41.472559949999997</v>
      </c>
      <c r="F31" s="20">
        <v>0</v>
      </c>
      <c r="G31" s="20">
        <v>9.5684954260000001</v>
      </c>
      <c r="H31" s="20">
        <v>1.582160198</v>
      </c>
      <c r="I31" s="20">
        <v>15.63693737</v>
      </c>
      <c r="J31" s="20">
        <v>7.7831644999999998</v>
      </c>
      <c r="K31" s="20">
        <v>17.29848522</v>
      </c>
      <c r="L31" s="26">
        <v>0</v>
      </c>
      <c r="M31" s="20">
        <v>0</v>
      </c>
      <c r="N31" s="20">
        <v>2.1955721189999999</v>
      </c>
      <c r="O31" s="20">
        <v>0</v>
      </c>
      <c r="P31" s="20">
        <v>1.925017502</v>
      </c>
      <c r="Q31" s="20">
        <v>0</v>
      </c>
      <c r="R31" s="20">
        <v>0</v>
      </c>
      <c r="S31" s="28">
        <v>1.0097304460000001</v>
      </c>
    </row>
    <row r="32" spans="1:19" s="20" customFormat="1" x14ac:dyDescent="0.25">
      <c r="A32" s="21" t="s">
        <v>114</v>
      </c>
      <c r="B32" s="26">
        <v>0.86061208300000003</v>
      </c>
      <c r="C32" s="20">
        <v>0</v>
      </c>
      <c r="D32" s="20">
        <v>12.977688199999999</v>
      </c>
      <c r="E32" s="20">
        <v>6.1764437409999999</v>
      </c>
      <c r="F32" s="20">
        <v>0</v>
      </c>
      <c r="G32" s="20">
        <v>1.3543593089999999</v>
      </c>
      <c r="H32" s="20">
        <v>0</v>
      </c>
      <c r="I32" s="20">
        <v>0</v>
      </c>
      <c r="J32" s="20">
        <v>0</v>
      </c>
      <c r="K32" s="20">
        <v>14.29901611</v>
      </c>
      <c r="L32" s="26">
        <v>0</v>
      </c>
      <c r="M32" s="20">
        <v>0</v>
      </c>
      <c r="N32" s="20">
        <v>0</v>
      </c>
      <c r="O32" s="20">
        <v>0</v>
      </c>
      <c r="P32" s="20">
        <v>3.8963763729999998</v>
      </c>
      <c r="Q32" s="20">
        <v>0</v>
      </c>
      <c r="R32" s="20">
        <v>0</v>
      </c>
      <c r="S32" s="28">
        <v>3.4029214319999999</v>
      </c>
    </row>
    <row r="33" spans="1:19" s="20" customFormat="1" x14ac:dyDescent="0.25">
      <c r="A33" s="21" t="s">
        <v>115</v>
      </c>
      <c r="B33" s="26">
        <v>0.93779427699999995</v>
      </c>
      <c r="C33" s="20">
        <v>0</v>
      </c>
      <c r="D33" s="20">
        <v>1.911024302</v>
      </c>
      <c r="E33" s="20">
        <v>22.63863113</v>
      </c>
      <c r="F33" s="20">
        <v>0</v>
      </c>
      <c r="G33" s="20">
        <v>2.459698044</v>
      </c>
      <c r="H33" s="20">
        <v>0</v>
      </c>
      <c r="I33" s="20">
        <v>0</v>
      </c>
      <c r="J33" s="20">
        <v>3.2279102339999999</v>
      </c>
      <c r="K33" s="20">
        <v>10.00651356</v>
      </c>
      <c r="L33" s="26">
        <v>1.3419074980000001</v>
      </c>
      <c r="M33" s="20">
        <v>0</v>
      </c>
      <c r="N33" s="20">
        <v>0</v>
      </c>
      <c r="O33" s="20">
        <v>0</v>
      </c>
      <c r="P33" s="20">
        <v>2.0684775000000002</v>
      </c>
      <c r="Q33" s="20">
        <v>0</v>
      </c>
      <c r="R33" s="20">
        <v>0</v>
      </c>
      <c r="S33" s="28">
        <v>0.56910008300000003</v>
      </c>
    </row>
    <row r="34" spans="1:19" s="20" customFormat="1" x14ac:dyDescent="0.25">
      <c r="A34" s="21" t="s">
        <v>116</v>
      </c>
      <c r="B34" s="26">
        <v>19.29436888</v>
      </c>
      <c r="C34" s="20">
        <v>301.27969009999998</v>
      </c>
      <c r="D34" s="20">
        <v>11.23364467</v>
      </c>
      <c r="E34" s="20">
        <v>97.110252369999998</v>
      </c>
      <c r="F34" s="20">
        <v>0</v>
      </c>
      <c r="G34" s="20">
        <v>12.049172009999999</v>
      </c>
      <c r="H34" s="20">
        <v>0</v>
      </c>
      <c r="I34" s="20">
        <v>0</v>
      </c>
      <c r="J34" s="20">
        <v>4.3124377230000004</v>
      </c>
      <c r="K34" s="20">
        <v>5.6798128669999999</v>
      </c>
      <c r="L34" s="26">
        <v>0.657348241</v>
      </c>
      <c r="M34" s="20">
        <v>0</v>
      </c>
      <c r="N34" s="20">
        <v>0</v>
      </c>
      <c r="O34" s="20">
        <v>0</v>
      </c>
      <c r="P34" s="20">
        <v>4.2663868559999996</v>
      </c>
      <c r="Q34" s="20">
        <v>0</v>
      </c>
      <c r="R34" s="20">
        <v>0</v>
      </c>
      <c r="S34" s="28">
        <v>2.2315727029999999</v>
      </c>
    </row>
    <row r="35" spans="1:19" s="20" customFormat="1" x14ac:dyDescent="0.25">
      <c r="A35" s="21" t="s">
        <v>117</v>
      </c>
      <c r="B35" s="26">
        <v>9.3264662200000004</v>
      </c>
      <c r="C35" s="20">
        <v>0</v>
      </c>
      <c r="D35" s="20">
        <v>15.964505239999999</v>
      </c>
      <c r="E35" s="20">
        <v>0</v>
      </c>
      <c r="F35" s="20">
        <v>0</v>
      </c>
      <c r="G35" s="20">
        <v>10.27406092</v>
      </c>
      <c r="H35" s="20">
        <v>0</v>
      </c>
      <c r="I35" s="20">
        <v>0</v>
      </c>
      <c r="J35" s="20">
        <v>14.591754290000001</v>
      </c>
      <c r="K35" s="20">
        <v>13.35868752</v>
      </c>
      <c r="L35" s="26">
        <v>0</v>
      </c>
      <c r="M35" s="20">
        <v>0</v>
      </c>
      <c r="N35" s="20">
        <v>0</v>
      </c>
      <c r="O35" s="20">
        <v>0</v>
      </c>
      <c r="P35" s="20">
        <v>5.1969343759999997</v>
      </c>
      <c r="Q35" s="20">
        <v>0</v>
      </c>
      <c r="R35" s="20">
        <v>0</v>
      </c>
      <c r="S35" s="28">
        <v>5.6606913089999997</v>
      </c>
    </row>
    <row r="36" spans="1:19" s="20" customFormat="1" x14ac:dyDescent="0.25">
      <c r="A36" s="21" t="s">
        <v>118</v>
      </c>
      <c r="B36" s="26">
        <v>0</v>
      </c>
      <c r="C36" s="20">
        <v>0</v>
      </c>
      <c r="D36" s="20">
        <v>0.79755319700000005</v>
      </c>
      <c r="E36" s="20">
        <v>10.066942620000001</v>
      </c>
      <c r="F36" s="20">
        <v>0</v>
      </c>
      <c r="G36" s="20">
        <v>2.6313908490000002</v>
      </c>
      <c r="H36" s="20">
        <v>0</v>
      </c>
      <c r="I36" s="20">
        <v>0</v>
      </c>
      <c r="J36" s="20">
        <v>0</v>
      </c>
      <c r="K36" s="20">
        <v>0</v>
      </c>
      <c r="L36" s="26">
        <v>0</v>
      </c>
      <c r="M36" s="20">
        <v>0</v>
      </c>
      <c r="N36" s="20">
        <v>0</v>
      </c>
      <c r="O36" s="20">
        <v>0</v>
      </c>
      <c r="P36" s="20">
        <v>0.46657580199999998</v>
      </c>
      <c r="Q36" s="20">
        <v>0</v>
      </c>
      <c r="R36" s="20">
        <v>6.9974042179999998</v>
      </c>
      <c r="S36" s="28">
        <v>0</v>
      </c>
    </row>
    <row r="37" spans="1:19" s="20" customFormat="1" x14ac:dyDescent="0.25">
      <c r="A37" s="21" t="s">
        <v>119</v>
      </c>
      <c r="B37" s="26">
        <v>0</v>
      </c>
      <c r="C37" s="20">
        <v>0</v>
      </c>
      <c r="D37" s="20">
        <v>0.33363381800000003</v>
      </c>
      <c r="E37" s="20">
        <v>0.40674295999999999</v>
      </c>
      <c r="F37" s="20">
        <v>0</v>
      </c>
      <c r="G37" s="20">
        <v>7.541833853</v>
      </c>
      <c r="H37" s="20">
        <v>0</v>
      </c>
      <c r="I37" s="20">
        <v>0</v>
      </c>
      <c r="J37" s="20">
        <v>0</v>
      </c>
      <c r="K37" s="20">
        <v>0</v>
      </c>
      <c r="L37" s="26">
        <v>0</v>
      </c>
      <c r="M37" s="20">
        <v>0</v>
      </c>
      <c r="N37" s="20">
        <v>0</v>
      </c>
      <c r="O37" s="20">
        <v>0</v>
      </c>
      <c r="P37" s="20">
        <v>1.034640193</v>
      </c>
      <c r="Q37" s="20">
        <v>0</v>
      </c>
      <c r="R37" s="20">
        <v>0.265763213</v>
      </c>
      <c r="S37" s="28">
        <v>0</v>
      </c>
    </row>
    <row r="38" spans="1:19" s="20" customFormat="1" x14ac:dyDescent="0.25">
      <c r="A38" s="21" t="s">
        <v>120</v>
      </c>
      <c r="B38" s="26">
        <v>9.5761437899999997</v>
      </c>
      <c r="C38" s="20">
        <v>0</v>
      </c>
      <c r="D38" s="20">
        <v>13.65989325</v>
      </c>
      <c r="E38" s="20">
        <v>0</v>
      </c>
      <c r="F38" s="20">
        <v>26.1649183</v>
      </c>
      <c r="G38" s="20">
        <v>57.266619059999996</v>
      </c>
      <c r="H38" s="20">
        <v>64.871503489999995</v>
      </c>
      <c r="I38" s="20">
        <v>0</v>
      </c>
      <c r="J38" s="20">
        <v>2.996486988</v>
      </c>
      <c r="K38" s="20">
        <v>17.196509460000001</v>
      </c>
      <c r="L38" s="26">
        <v>0.68513436100000003</v>
      </c>
      <c r="M38" s="20">
        <v>0</v>
      </c>
      <c r="N38" s="20">
        <v>0</v>
      </c>
      <c r="O38" s="20">
        <v>0</v>
      </c>
      <c r="P38" s="20">
        <v>23.122959250000001</v>
      </c>
      <c r="Q38" s="20">
        <v>0</v>
      </c>
      <c r="R38" s="20">
        <v>0</v>
      </c>
      <c r="S38" s="28">
        <v>0</v>
      </c>
    </row>
    <row r="39" spans="1:19" s="20" customFormat="1" x14ac:dyDescent="0.25">
      <c r="A39" s="21" t="s">
        <v>121</v>
      </c>
      <c r="B39" s="26">
        <v>21.304715049999999</v>
      </c>
      <c r="C39" s="20">
        <v>0</v>
      </c>
      <c r="D39" s="20">
        <v>17.74329191</v>
      </c>
      <c r="E39" s="20">
        <v>0</v>
      </c>
      <c r="F39" s="20">
        <v>2.4103938230000002</v>
      </c>
      <c r="G39" s="20">
        <v>25.267141649999999</v>
      </c>
      <c r="H39" s="20">
        <v>0</v>
      </c>
      <c r="I39" s="20">
        <v>0</v>
      </c>
      <c r="J39" s="20">
        <v>9.2750894410000004</v>
      </c>
      <c r="K39" s="20">
        <v>18.995469159999999</v>
      </c>
      <c r="L39" s="26">
        <v>9.9408513620000001</v>
      </c>
      <c r="M39" s="20">
        <v>0</v>
      </c>
      <c r="N39" s="20">
        <v>0</v>
      </c>
      <c r="O39" s="20">
        <v>0</v>
      </c>
      <c r="P39" s="20">
        <v>0.43012806199999998</v>
      </c>
      <c r="Q39" s="20">
        <v>0</v>
      </c>
      <c r="R39" s="20">
        <v>0</v>
      </c>
      <c r="S39" s="28">
        <v>0</v>
      </c>
    </row>
    <row r="40" spans="1:19" s="20" customFormat="1" x14ac:dyDescent="0.25">
      <c r="A40" s="21" t="s">
        <v>122</v>
      </c>
      <c r="B40" s="26">
        <v>38.81472256</v>
      </c>
      <c r="C40" s="20">
        <v>177.62699850000001</v>
      </c>
      <c r="D40" s="20">
        <v>11.98932563</v>
      </c>
      <c r="E40" s="20">
        <v>44.783833129999998</v>
      </c>
      <c r="F40" s="20">
        <v>0</v>
      </c>
      <c r="G40" s="20">
        <v>15.431637869999999</v>
      </c>
      <c r="H40" s="20">
        <v>0</v>
      </c>
      <c r="I40" s="20">
        <v>7.2523907110000003</v>
      </c>
      <c r="J40" s="20">
        <v>12.01771486</v>
      </c>
      <c r="K40" s="20">
        <v>23.971418979999999</v>
      </c>
      <c r="L40" s="26">
        <v>0</v>
      </c>
      <c r="M40" s="20">
        <v>0</v>
      </c>
      <c r="N40" s="20">
        <v>0</v>
      </c>
      <c r="O40" s="20">
        <v>0</v>
      </c>
      <c r="P40" s="20">
        <v>2.4664147679999999</v>
      </c>
      <c r="Q40" s="20">
        <v>0</v>
      </c>
      <c r="R40" s="20">
        <v>0.22097805600000001</v>
      </c>
      <c r="S40" s="28">
        <v>6.9687527280000001</v>
      </c>
    </row>
    <row r="41" spans="1:19" s="20" customFormat="1" x14ac:dyDescent="0.25">
      <c r="A41" s="21" t="s">
        <v>123</v>
      </c>
      <c r="B41" s="26">
        <v>75.453927239999999</v>
      </c>
      <c r="C41" s="20">
        <v>0</v>
      </c>
      <c r="D41" s="20">
        <v>132.5178611</v>
      </c>
      <c r="E41" s="20">
        <v>50.074753469999997</v>
      </c>
      <c r="F41" s="20">
        <v>57.486676420000002</v>
      </c>
      <c r="G41" s="20">
        <v>0.81610368799999999</v>
      </c>
      <c r="H41" s="20">
        <v>103.1642274</v>
      </c>
      <c r="I41" s="20">
        <v>0</v>
      </c>
      <c r="J41" s="20">
        <v>37.240908269999998</v>
      </c>
      <c r="K41" s="20">
        <v>43.508284240000002</v>
      </c>
      <c r="L41" s="26">
        <v>20.313596669999999</v>
      </c>
      <c r="M41" s="20">
        <v>0</v>
      </c>
      <c r="N41" s="20">
        <v>0</v>
      </c>
      <c r="O41" s="20">
        <v>0</v>
      </c>
      <c r="P41" s="20">
        <v>5.9599588570000002</v>
      </c>
      <c r="Q41" s="20">
        <v>0</v>
      </c>
      <c r="R41" s="20">
        <v>0</v>
      </c>
      <c r="S41" s="28">
        <v>1.6604956479999999</v>
      </c>
    </row>
    <row r="42" spans="1:19" s="20" customFormat="1" x14ac:dyDescent="0.25">
      <c r="A42" s="21" t="s">
        <v>124</v>
      </c>
      <c r="B42" s="26">
        <v>4.510535247</v>
      </c>
      <c r="C42" s="20">
        <v>0</v>
      </c>
      <c r="D42" s="20">
        <v>19.544045350000001</v>
      </c>
      <c r="E42" s="20">
        <v>0</v>
      </c>
      <c r="F42" s="20">
        <v>0</v>
      </c>
      <c r="G42" s="20">
        <v>20.174156530000001</v>
      </c>
      <c r="H42" s="20">
        <v>0</v>
      </c>
      <c r="I42" s="20">
        <v>0</v>
      </c>
      <c r="J42" s="20">
        <v>13.07395811</v>
      </c>
      <c r="K42" s="20">
        <v>5.3304762779999999</v>
      </c>
      <c r="L42" s="26">
        <v>0</v>
      </c>
      <c r="M42" s="20">
        <v>0</v>
      </c>
      <c r="N42" s="20">
        <v>0</v>
      </c>
      <c r="O42" s="20">
        <v>0</v>
      </c>
      <c r="P42" s="20">
        <v>1.874014211</v>
      </c>
      <c r="Q42" s="20">
        <v>0</v>
      </c>
      <c r="R42" s="20">
        <v>0</v>
      </c>
      <c r="S42" s="28">
        <v>0.57604538000000005</v>
      </c>
    </row>
    <row r="43" spans="1:19" s="20" customFormat="1" x14ac:dyDescent="0.25">
      <c r="A43" s="21" t="s">
        <v>125</v>
      </c>
      <c r="B43" s="26">
        <v>1.494714806</v>
      </c>
      <c r="C43" s="20">
        <v>0</v>
      </c>
      <c r="D43" s="20">
        <v>1.218363069</v>
      </c>
      <c r="E43" s="20">
        <v>0</v>
      </c>
      <c r="F43" s="20">
        <v>0</v>
      </c>
      <c r="G43" s="20">
        <v>2.0162203079999999</v>
      </c>
      <c r="H43" s="20">
        <v>0</v>
      </c>
      <c r="I43" s="20">
        <v>0</v>
      </c>
      <c r="J43" s="20">
        <v>0.53452724799999995</v>
      </c>
      <c r="K43" s="20">
        <v>0</v>
      </c>
      <c r="L43" s="26">
        <v>0</v>
      </c>
      <c r="M43" s="20">
        <v>0</v>
      </c>
      <c r="N43" s="20">
        <v>0</v>
      </c>
      <c r="O43" s="20">
        <v>0</v>
      </c>
      <c r="P43" s="20">
        <v>2.8754629450000002</v>
      </c>
      <c r="Q43" s="20">
        <v>0</v>
      </c>
      <c r="R43" s="20">
        <v>0</v>
      </c>
      <c r="S43" s="28">
        <v>0</v>
      </c>
    </row>
    <row r="44" spans="1:19" s="20" customFormat="1" x14ac:dyDescent="0.25">
      <c r="A44" s="21" t="s">
        <v>126</v>
      </c>
      <c r="B44" s="26">
        <v>41.289160809999998</v>
      </c>
      <c r="C44" s="20">
        <v>5.4456671070000002</v>
      </c>
      <c r="D44" s="20">
        <v>6.731096119</v>
      </c>
      <c r="E44" s="20">
        <v>25.541876380000001</v>
      </c>
      <c r="F44" s="20">
        <v>12.41557953</v>
      </c>
      <c r="G44" s="20">
        <v>0.48131592200000001</v>
      </c>
      <c r="H44" s="20">
        <v>0</v>
      </c>
      <c r="I44" s="20">
        <v>54.967558439999998</v>
      </c>
      <c r="J44" s="20">
        <v>11.19719843</v>
      </c>
      <c r="K44" s="20">
        <v>41.253956530000004</v>
      </c>
      <c r="L44" s="26">
        <v>0</v>
      </c>
      <c r="M44" s="20">
        <v>0</v>
      </c>
      <c r="N44" s="20">
        <v>0</v>
      </c>
      <c r="O44" s="20">
        <v>0</v>
      </c>
      <c r="P44" s="20">
        <v>1.9172829520000001</v>
      </c>
      <c r="Q44" s="20">
        <v>0</v>
      </c>
      <c r="R44" s="20">
        <v>0</v>
      </c>
      <c r="S44" s="28">
        <v>0</v>
      </c>
    </row>
    <row r="45" spans="1:19" s="20" customFormat="1" x14ac:dyDescent="0.25">
      <c r="A45" s="21" t="s">
        <v>127</v>
      </c>
      <c r="B45" s="26">
        <v>6.6743071340000002</v>
      </c>
      <c r="C45" s="20">
        <v>641.72398099999998</v>
      </c>
      <c r="D45" s="20">
        <v>23.93737745</v>
      </c>
      <c r="E45" s="20">
        <v>149.79705670000001</v>
      </c>
      <c r="F45" s="20">
        <v>125.9745968</v>
      </c>
      <c r="G45" s="20">
        <v>0</v>
      </c>
      <c r="H45" s="20">
        <v>0</v>
      </c>
      <c r="I45" s="20">
        <v>0.329087189</v>
      </c>
      <c r="J45" s="20">
        <v>62.375318540000002</v>
      </c>
      <c r="K45" s="20">
        <v>39.302084739999998</v>
      </c>
      <c r="L45" s="26">
        <v>0</v>
      </c>
      <c r="M45" s="20">
        <v>0</v>
      </c>
      <c r="N45" s="20">
        <v>0</v>
      </c>
      <c r="O45" s="20">
        <v>0</v>
      </c>
      <c r="P45" s="20">
        <v>17.562371550000002</v>
      </c>
      <c r="Q45" s="20">
        <v>0</v>
      </c>
      <c r="R45" s="20">
        <v>0</v>
      </c>
      <c r="S45" s="28">
        <v>2.7042550040000002</v>
      </c>
    </row>
    <row r="46" spans="1:19" s="20" customFormat="1" x14ac:dyDescent="0.25">
      <c r="A46" s="21" t="s">
        <v>128</v>
      </c>
      <c r="B46" s="26">
        <v>27.308923530000001</v>
      </c>
      <c r="C46" s="20">
        <v>0</v>
      </c>
      <c r="D46" s="20">
        <v>4.1004971230000002</v>
      </c>
      <c r="E46" s="20">
        <v>15.316664790000001</v>
      </c>
      <c r="F46" s="20">
        <v>12.903533960000001</v>
      </c>
      <c r="G46" s="20">
        <v>0</v>
      </c>
      <c r="H46" s="20">
        <v>0</v>
      </c>
      <c r="I46" s="20">
        <v>31.093765210000001</v>
      </c>
      <c r="J46" s="20">
        <v>13.82979643</v>
      </c>
      <c r="K46" s="20">
        <v>33.164669809999999</v>
      </c>
      <c r="L46" s="26">
        <v>0</v>
      </c>
      <c r="M46" s="20">
        <v>0</v>
      </c>
      <c r="N46" s="20">
        <v>3.3832154179999998</v>
      </c>
      <c r="O46" s="20">
        <v>0</v>
      </c>
      <c r="P46" s="20">
        <v>3.3371107680000001</v>
      </c>
      <c r="Q46" s="20">
        <v>0</v>
      </c>
      <c r="R46" s="20">
        <v>0</v>
      </c>
      <c r="S46" s="28">
        <v>4.171717084</v>
      </c>
    </row>
    <row r="47" spans="1:19" s="20" customFormat="1" x14ac:dyDescent="0.25">
      <c r="A47" s="21" t="s">
        <v>129</v>
      </c>
      <c r="B47" s="26">
        <v>21.33179608</v>
      </c>
      <c r="C47" s="20">
        <v>0</v>
      </c>
      <c r="D47" s="20">
        <v>2.219725232</v>
      </c>
      <c r="E47" s="20">
        <v>1.1844809679999999</v>
      </c>
      <c r="F47" s="20">
        <v>21.495005110000001</v>
      </c>
      <c r="G47" s="20">
        <v>11.42816876</v>
      </c>
      <c r="H47" s="20">
        <v>0</v>
      </c>
      <c r="I47" s="20">
        <v>0</v>
      </c>
      <c r="J47" s="20">
        <v>0</v>
      </c>
      <c r="K47" s="20">
        <v>5.8690540369999997</v>
      </c>
      <c r="L47" s="26">
        <v>0</v>
      </c>
      <c r="M47" s="20">
        <v>0</v>
      </c>
      <c r="N47" s="20">
        <v>0</v>
      </c>
      <c r="O47" s="20">
        <v>0</v>
      </c>
      <c r="P47" s="20">
        <v>1.896798757</v>
      </c>
      <c r="Q47" s="20">
        <v>0</v>
      </c>
      <c r="R47" s="20">
        <v>0</v>
      </c>
      <c r="S47" s="28">
        <v>0</v>
      </c>
    </row>
    <row r="48" spans="1:19" s="20" customFormat="1" x14ac:dyDescent="0.25">
      <c r="A48" s="21" t="s">
        <v>130</v>
      </c>
      <c r="B48" s="26">
        <v>1.0311799129999999</v>
      </c>
      <c r="C48" s="20">
        <v>0</v>
      </c>
      <c r="D48" s="20">
        <v>0</v>
      </c>
      <c r="E48" s="20">
        <v>0</v>
      </c>
      <c r="F48" s="20">
        <v>0.47352650000000002</v>
      </c>
      <c r="G48" s="20">
        <v>3.8183106690000002</v>
      </c>
      <c r="H48" s="20">
        <v>0</v>
      </c>
      <c r="I48" s="20">
        <v>0</v>
      </c>
      <c r="J48" s="20">
        <v>14.99452477</v>
      </c>
      <c r="K48" s="20">
        <v>1.854065107</v>
      </c>
      <c r="L48" s="26">
        <v>0</v>
      </c>
      <c r="M48" s="20">
        <v>0</v>
      </c>
      <c r="N48" s="20">
        <v>0</v>
      </c>
      <c r="O48" s="20">
        <v>0</v>
      </c>
      <c r="P48" s="20">
        <v>3.9433252059999999</v>
      </c>
      <c r="Q48" s="20">
        <v>0</v>
      </c>
      <c r="R48" s="20">
        <v>0</v>
      </c>
      <c r="S48" s="28">
        <v>0</v>
      </c>
    </row>
    <row r="49" spans="1:19" s="20" customFormat="1" x14ac:dyDescent="0.25">
      <c r="A49" s="21" t="s">
        <v>131</v>
      </c>
      <c r="B49" s="26">
        <v>6.3021500149999996</v>
      </c>
      <c r="C49" s="20">
        <v>0</v>
      </c>
      <c r="D49" s="20">
        <v>0</v>
      </c>
      <c r="E49" s="20">
        <v>0</v>
      </c>
      <c r="F49" s="20">
        <v>10.442070660000001</v>
      </c>
      <c r="G49" s="20">
        <v>15.78752899</v>
      </c>
      <c r="H49" s="20">
        <v>0</v>
      </c>
      <c r="I49" s="20">
        <v>0</v>
      </c>
      <c r="J49" s="20">
        <v>13.36137767</v>
      </c>
      <c r="K49" s="20">
        <v>5.4510805759999998</v>
      </c>
      <c r="L49" s="26">
        <v>0</v>
      </c>
      <c r="M49" s="20">
        <v>0</v>
      </c>
      <c r="N49" s="20">
        <v>0</v>
      </c>
      <c r="O49" s="20">
        <v>0</v>
      </c>
      <c r="P49" s="20">
        <v>3.8222800960000001</v>
      </c>
      <c r="Q49" s="20">
        <v>0</v>
      </c>
      <c r="R49" s="20">
        <v>0</v>
      </c>
      <c r="S49" s="28">
        <v>0</v>
      </c>
    </row>
    <row r="50" spans="1:19" s="20" customFormat="1" x14ac:dyDescent="0.25">
      <c r="A50" s="21" t="s">
        <v>132</v>
      </c>
      <c r="B50" s="26">
        <v>7.0133847359999999</v>
      </c>
      <c r="C50" s="20">
        <v>0</v>
      </c>
      <c r="D50" s="20">
        <v>0</v>
      </c>
      <c r="E50" s="20">
        <v>0</v>
      </c>
      <c r="F50" s="20">
        <v>1.107310529</v>
      </c>
      <c r="G50" s="20">
        <v>9.4249100269999992</v>
      </c>
      <c r="H50" s="20">
        <v>0</v>
      </c>
      <c r="I50" s="20">
        <v>0</v>
      </c>
      <c r="J50" s="20">
        <v>4.6850085010000004</v>
      </c>
      <c r="K50" s="20">
        <v>1.327252195</v>
      </c>
      <c r="L50" s="26">
        <v>0</v>
      </c>
      <c r="M50" s="20">
        <v>0</v>
      </c>
      <c r="N50" s="20">
        <v>0</v>
      </c>
      <c r="O50" s="20">
        <v>0</v>
      </c>
      <c r="P50" s="20">
        <v>6.659741329</v>
      </c>
      <c r="Q50" s="20">
        <v>0</v>
      </c>
      <c r="R50" s="20">
        <v>0</v>
      </c>
      <c r="S50" s="28">
        <v>0</v>
      </c>
    </row>
    <row r="51" spans="1:19" s="20" customFormat="1" x14ac:dyDescent="0.25">
      <c r="A51" s="21" t="s">
        <v>133</v>
      </c>
      <c r="B51" s="26">
        <v>2.9080108299999998</v>
      </c>
      <c r="C51" s="20">
        <v>0</v>
      </c>
      <c r="D51" s="20">
        <v>10.27159473</v>
      </c>
      <c r="E51" s="20">
        <v>0</v>
      </c>
      <c r="F51" s="20">
        <v>37.163378639999998</v>
      </c>
      <c r="G51" s="20">
        <v>14.91569535</v>
      </c>
      <c r="H51" s="20">
        <v>0.41105502700000002</v>
      </c>
      <c r="I51" s="20">
        <v>0</v>
      </c>
      <c r="J51" s="20">
        <v>2.4265335509999999</v>
      </c>
      <c r="K51" s="20">
        <v>2.7518917599999999</v>
      </c>
      <c r="L51" s="26">
        <v>4.3923217709999998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8">
        <v>1.7809782759999999</v>
      </c>
    </row>
    <row r="52" spans="1:19" s="20" customFormat="1" x14ac:dyDescent="0.25">
      <c r="A52" s="21" t="s">
        <v>134</v>
      </c>
      <c r="B52" s="26">
        <v>13.80936827</v>
      </c>
      <c r="C52" s="20">
        <v>0</v>
      </c>
      <c r="D52" s="20">
        <v>0</v>
      </c>
      <c r="E52" s="20">
        <v>93.94783821</v>
      </c>
      <c r="F52" s="20">
        <v>42.568606699999997</v>
      </c>
      <c r="G52" s="20">
        <v>0.37148821399999998</v>
      </c>
      <c r="H52" s="20">
        <v>0</v>
      </c>
      <c r="I52" s="20">
        <v>83.278510109999999</v>
      </c>
      <c r="J52" s="20">
        <v>14.18204336</v>
      </c>
      <c r="K52" s="20">
        <v>9.2264866100000003</v>
      </c>
      <c r="L52" s="26">
        <v>0</v>
      </c>
      <c r="M52" s="20">
        <v>0</v>
      </c>
      <c r="N52" s="20">
        <v>0</v>
      </c>
      <c r="O52" s="20">
        <v>0</v>
      </c>
      <c r="P52" s="20">
        <v>2.630735681</v>
      </c>
      <c r="Q52" s="20">
        <v>0.63301837299999997</v>
      </c>
      <c r="R52" s="20">
        <v>0</v>
      </c>
      <c r="S52" s="28">
        <v>2.8136160179999998</v>
      </c>
    </row>
    <row r="53" spans="1:19" s="20" customFormat="1" x14ac:dyDescent="0.25">
      <c r="A53" s="21" t="s">
        <v>135</v>
      </c>
      <c r="B53" s="26">
        <v>1.8227742680000001</v>
      </c>
      <c r="C53" s="20">
        <v>6.7614523919999998</v>
      </c>
      <c r="D53" s="20">
        <v>6.3145109929999998</v>
      </c>
      <c r="E53" s="20">
        <v>1.585660989</v>
      </c>
      <c r="F53" s="20">
        <v>3.3202442589999999</v>
      </c>
      <c r="G53" s="20">
        <v>2.8685395840000001</v>
      </c>
      <c r="H53" s="20">
        <v>0</v>
      </c>
      <c r="I53" s="20">
        <v>0</v>
      </c>
      <c r="J53" s="20">
        <v>9.6962185519999995</v>
      </c>
      <c r="K53" s="20">
        <v>9.9905315110000004</v>
      </c>
      <c r="L53" s="26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8">
        <v>1.1070651300000001</v>
      </c>
    </row>
    <row r="54" spans="1:19" s="20" customFormat="1" x14ac:dyDescent="0.25">
      <c r="A54" s="21" t="s">
        <v>136</v>
      </c>
      <c r="B54" s="26">
        <v>13.346079339999999</v>
      </c>
      <c r="C54" s="20">
        <v>0</v>
      </c>
      <c r="D54" s="20">
        <v>4.1594630830000003</v>
      </c>
      <c r="E54" s="20">
        <v>13.317308150000001</v>
      </c>
      <c r="F54" s="20">
        <v>7.1500912699999999</v>
      </c>
      <c r="G54" s="20">
        <v>13.590134730000001</v>
      </c>
      <c r="H54" s="20">
        <v>0</v>
      </c>
      <c r="I54" s="20">
        <v>29.321871489999999</v>
      </c>
      <c r="J54" s="20">
        <v>2.947854027</v>
      </c>
      <c r="K54" s="20">
        <v>12.415746820000001</v>
      </c>
      <c r="L54" s="26">
        <v>0</v>
      </c>
      <c r="M54" s="20">
        <v>0</v>
      </c>
      <c r="N54" s="20">
        <v>0</v>
      </c>
      <c r="O54" s="20">
        <v>0</v>
      </c>
      <c r="P54" s="20">
        <v>1.093641737</v>
      </c>
      <c r="Q54" s="20">
        <v>0</v>
      </c>
      <c r="R54" s="20">
        <v>0</v>
      </c>
      <c r="S54" s="28">
        <v>0.71805538300000005</v>
      </c>
    </row>
    <row r="55" spans="1:19" s="20" customFormat="1" x14ac:dyDescent="0.25">
      <c r="A55" s="21" t="s">
        <v>137</v>
      </c>
      <c r="B55" s="26">
        <v>1.1722447279999999</v>
      </c>
      <c r="C55" s="20">
        <v>0</v>
      </c>
      <c r="D55" s="20">
        <v>1.719922822</v>
      </c>
      <c r="E55" s="20">
        <v>0</v>
      </c>
      <c r="F55" s="20">
        <v>0</v>
      </c>
      <c r="G55" s="20">
        <v>2.459698044</v>
      </c>
      <c r="H55" s="20">
        <v>0</v>
      </c>
      <c r="I55" s="20">
        <v>0</v>
      </c>
      <c r="J55" s="20">
        <v>0.44016935099999999</v>
      </c>
      <c r="K55" s="20">
        <v>2.6332981059999998</v>
      </c>
      <c r="L55" s="26">
        <v>0</v>
      </c>
      <c r="M55" s="20">
        <v>0</v>
      </c>
      <c r="N55" s="20">
        <v>0</v>
      </c>
      <c r="O55" s="20">
        <v>0</v>
      </c>
      <c r="P55" s="20">
        <v>0.21773451099999999</v>
      </c>
      <c r="Q55" s="20">
        <v>0</v>
      </c>
      <c r="R55" s="20">
        <v>0</v>
      </c>
      <c r="S55" s="28">
        <v>1.9918533359999999</v>
      </c>
    </row>
    <row r="56" spans="1:19" s="20" customFormat="1" x14ac:dyDescent="0.25">
      <c r="A56" s="21" t="s">
        <v>138</v>
      </c>
      <c r="B56" s="26">
        <v>0.237396737</v>
      </c>
      <c r="C56" s="20">
        <v>0</v>
      </c>
      <c r="D56" s="20">
        <v>2.128559536</v>
      </c>
      <c r="E56" s="20">
        <v>0</v>
      </c>
      <c r="F56" s="20">
        <v>0</v>
      </c>
      <c r="G56" s="20">
        <v>1.9925078350000001</v>
      </c>
      <c r="H56" s="20">
        <v>0</v>
      </c>
      <c r="I56" s="20">
        <v>0</v>
      </c>
      <c r="J56" s="20">
        <v>1.039974223</v>
      </c>
      <c r="K56" s="20">
        <v>2.3987091700000001</v>
      </c>
      <c r="L56" s="26">
        <v>0</v>
      </c>
      <c r="M56" s="20">
        <v>0</v>
      </c>
      <c r="N56" s="20">
        <v>0</v>
      </c>
      <c r="O56" s="20">
        <v>0</v>
      </c>
      <c r="P56" s="20">
        <v>0.44094465900000002</v>
      </c>
      <c r="Q56" s="20">
        <v>0</v>
      </c>
      <c r="R56" s="20">
        <v>0</v>
      </c>
      <c r="S56" s="28">
        <v>0.28802238499999999</v>
      </c>
    </row>
    <row r="57" spans="1:19" s="20" customFormat="1" x14ac:dyDescent="0.25">
      <c r="A57" s="21" t="s">
        <v>139</v>
      </c>
      <c r="B57" s="26">
        <v>1.8991733959999999</v>
      </c>
      <c r="C57" s="20">
        <v>0</v>
      </c>
      <c r="D57" s="20">
        <v>3.676597653</v>
      </c>
      <c r="E57" s="20">
        <v>4.5433435739999997</v>
      </c>
      <c r="F57" s="20">
        <v>0</v>
      </c>
      <c r="G57" s="20">
        <v>0</v>
      </c>
      <c r="H57" s="20">
        <v>0.90602394900000005</v>
      </c>
      <c r="I57" s="20">
        <v>0</v>
      </c>
      <c r="J57" s="20">
        <v>2.37708465</v>
      </c>
      <c r="K57" s="20">
        <v>9.5948298039999997</v>
      </c>
      <c r="L57" s="26">
        <v>0.33969392500000001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8">
        <v>0</v>
      </c>
    </row>
    <row r="58" spans="1:19" s="20" customFormat="1" x14ac:dyDescent="0.25">
      <c r="A58" s="21" t="s">
        <v>140</v>
      </c>
      <c r="B58" s="26">
        <v>2.3739673720000001</v>
      </c>
      <c r="C58" s="20">
        <v>0</v>
      </c>
      <c r="D58" s="20">
        <v>2.5155643159999999</v>
      </c>
      <c r="E58" s="20">
        <v>0</v>
      </c>
      <c r="F58" s="20">
        <v>0.49420053899999999</v>
      </c>
      <c r="G58" s="20">
        <v>1.9925078350000001</v>
      </c>
      <c r="H58" s="20">
        <v>18.72450443</v>
      </c>
      <c r="I58" s="20">
        <v>0</v>
      </c>
      <c r="J58" s="20">
        <v>0</v>
      </c>
      <c r="K58" s="20">
        <v>2.3987091700000001</v>
      </c>
      <c r="L58" s="26">
        <v>0</v>
      </c>
      <c r="M58" s="20">
        <v>0</v>
      </c>
      <c r="N58" s="20">
        <v>0</v>
      </c>
      <c r="O58" s="20">
        <v>0</v>
      </c>
      <c r="P58" s="20">
        <v>1.10236047</v>
      </c>
      <c r="Q58" s="20">
        <v>0</v>
      </c>
      <c r="R58" s="20">
        <v>0</v>
      </c>
      <c r="S58" s="28">
        <v>0</v>
      </c>
    </row>
    <row r="59" spans="1:19" s="20" customFormat="1" x14ac:dyDescent="0.25">
      <c r="A59" s="21" t="s">
        <v>141</v>
      </c>
      <c r="B59" s="26">
        <v>6.564577506</v>
      </c>
      <c r="C59" s="20">
        <v>0</v>
      </c>
      <c r="D59" s="20">
        <v>0</v>
      </c>
      <c r="E59" s="20">
        <v>0</v>
      </c>
      <c r="F59" s="20">
        <v>8.2970882449999994</v>
      </c>
      <c r="G59" s="20">
        <v>0</v>
      </c>
      <c r="H59" s="20">
        <v>0</v>
      </c>
      <c r="I59" s="20">
        <v>0</v>
      </c>
      <c r="J59" s="20">
        <v>4.9885727129999999</v>
      </c>
      <c r="K59" s="20">
        <v>2.8966272289999999</v>
      </c>
      <c r="L59" s="26">
        <v>0</v>
      </c>
      <c r="M59" s="20">
        <v>0</v>
      </c>
      <c r="N59" s="20">
        <v>0</v>
      </c>
      <c r="O59" s="20">
        <v>0</v>
      </c>
      <c r="P59" s="20">
        <v>3.048283622</v>
      </c>
      <c r="Q59" s="20">
        <v>0</v>
      </c>
      <c r="R59" s="20">
        <v>0</v>
      </c>
      <c r="S59" s="28">
        <v>0</v>
      </c>
    </row>
    <row r="60" spans="1:19" s="20" customFormat="1" x14ac:dyDescent="0.25">
      <c r="A60" s="21" t="s">
        <v>142</v>
      </c>
      <c r="B60" s="26">
        <v>6.0956665640000001</v>
      </c>
      <c r="C60" s="20">
        <v>0</v>
      </c>
      <c r="D60" s="20">
        <v>19.110243019999999</v>
      </c>
      <c r="E60" s="20">
        <v>0</v>
      </c>
      <c r="F60" s="20">
        <v>9.0291911939999991</v>
      </c>
      <c r="G60" s="20">
        <v>4.4274804830000001</v>
      </c>
      <c r="H60" s="20">
        <v>0</v>
      </c>
      <c r="I60" s="20">
        <v>0</v>
      </c>
      <c r="J60" s="20">
        <v>15.55262222</v>
      </c>
      <c r="K60" s="20">
        <v>15.00978752</v>
      </c>
      <c r="L60" s="26">
        <v>0</v>
      </c>
      <c r="M60" s="20">
        <v>0</v>
      </c>
      <c r="N60" s="20">
        <v>0</v>
      </c>
      <c r="O60" s="20">
        <v>0</v>
      </c>
      <c r="P60" s="20">
        <v>1.741874674</v>
      </c>
      <c r="Q60" s="20">
        <v>0</v>
      </c>
      <c r="R60" s="20">
        <v>1.5216128019999999</v>
      </c>
      <c r="S60" s="28">
        <v>0</v>
      </c>
    </row>
    <row r="61" spans="1:19" s="20" customFormat="1" x14ac:dyDescent="0.25">
      <c r="A61" s="21" t="s">
        <v>143</v>
      </c>
      <c r="B61" s="26">
        <v>34.842670650000002</v>
      </c>
      <c r="C61" s="20">
        <v>0</v>
      </c>
      <c r="D61" s="20">
        <v>8.4434599939999995</v>
      </c>
      <c r="E61" s="20">
        <v>0</v>
      </c>
      <c r="F61" s="20">
        <v>22.544231329999999</v>
      </c>
      <c r="G61" s="20">
        <v>49.892685559999997</v>
      </c>
      <c r="H61" s="20">
        <v>0</v>
      </c>
      <c r="I61" s="20">
        <v>0</v>
      </c>
      <c r="J61" s="20">
        <v>0</v>
      </c>
      <c r="K61" s="20">
        <v>6.8740325750000002</v>
      </c>
      <c r="L61" s="26">
        <v>5.726811788</v>
      </c>
      <c r="M61" s="20">
        <v>4.6771514830000003</v>
      </c>
      <c r="N61" s="20">
        <v>0</v>
      </c>
      <c r="O61" s="20">
        <v>0</v>
      </c>
      <c r="P61" s="20">
        <v>1.5304754300000001</v>
      </c>
      <c r="Q61" s="20">
        <v>0</v>
      </c>
      <c r="R61" s="20">
        <v>0</v>
      </c>
      <c r="S61" s="28">
        <v>0</v>
      </c>
    </row>
    <row r="62" spans="1:19" s="20" customFormat="1" x14ac:dyDescent="0.25">
      <c r="A62" s="21" t="s">
        <v>144</v>
      </c>
      <c r="B62" s="26">
        <v>0</v>
      </c>
      <c r="C62" s="20">
        <v>0</v>
      </c>
      <c r="D62" s="20">
        <v>0</v>
      </c>
      <c r="E62" s="20">
        <v>21.580012150000002</v>
      </c>
      <c r="F62" s="20">
        <v>4.3034977049999998</v>
      </c>
      <c r="G62" s="20">
        <v>2.409844004</v>
      </c>
      <c r="H62" s="20">
        <v>0</v>
      </c>
      <c r="I62" s="20">
        <v>0</v>
      </c>
      <c r="J62" s="20">
        <v>8.9123696359999993</v>
      </c>
      <c r="K62" s="20">
        <v>10.06879198</v>
      </c>
      <c r="L62" s="26">
        <v>0</v>
      </c>
      <c r="M62" s="20">
        <v>0</v>
      </c>
      <c r="N62" s="20">
        <v>0</v>
      </c>
      <c r="O62" s="20">
        <v>0</v>
      </c>
      <c r="P62" s="20">
        <v>1.9198752619999999</v>
      </c>
      <c r="Q62" s="20">
        <v>0</v>
      </c>
      <c r="R62" s="20">
        <v>0</v>
      </c>
      <c r="S62" s="28">
        <v>0</v>
      </c>
    </row>
    <row r="63" spans="1:19" s="20" customFormat="1" x14ac:dyDescent="0.25">
      <c r="A63" s="21" t="s">
        <v>145</v>
      </c>
      <c r="B63" s="26">
        <v>2.1515289520000001</v>
      </c>
      <c r="C63" s="20">
        <v>0</v>
      </c>
      <c r="D63" s="20">
        <v>32.093345739999997</v>
      </c>
      <c r="E63" s="20">
        <v>0</v>
      </c>
      <c r="F63" s="20">
        <v>7.6142132770000002</v>
      </c>
      <c r="G63" s="20">
        <v>33.407488020000002</v>
      </c>
      <c r="H63" s="20">
        <v>0</v>
      </c>
      <c r="I63" s="20">
        <v>0</v>
      </c>
      <c r="J63" s="20">
        <v>19.658463139999999</v>
      </c>
      <c r="K63" s="20">
        <v>6.3012566740000002</v>
      </c>
      <c r="L63" s="26">
        <v>4.6179934310000004</v>
      </c>
      <c r="M63" s="20">
        <v>0</v>
      </c>
      <c r="N63" s="20">
        <v>5.4442139279999999</v>
      </c>
      <c r="O63" s="20">
        <v>0</v>
      </c>
      <c r="P63" s="20">
        <v>11.98883408</v>
      </c>
      <c r="Q63" s="20">
        <v>0</v>
      </c>
      <c r="R63" s="20">
        <v>0</v>
      </c>
      <c r="S63" s="28">
        <v>0</v>
      </c>
    </row>
    <row r="64" spans="1:19" s="20" customFormat="1" x14ac:dyDescent="0.25">
      <c r="A64" s="21" t="s">
        <v>146</v>
      </c>
      <c r="B64" s="26">
        <v>0.94169203800000001</v>
      </c>
      <c r="C64" s="20">
        <v>0</v>
      </c>
      <c r="D64" s="20">
        <v>17.84640516</v>
      </c>
      <c r="E64" s="20">
        <v>0</v>
      </c>
      <c r="F64" s="20">
        <v>4.4108399709999997</v>
      </c>
      <c r="G64" s="20">
        <v>16.795531130000001</v>
      </c>
      <c r="H64" s="20">
        <v>0</v>
      </c>
      <c r="I64" s="20">
        <v>0</v>
      </c>
      <c r="J64" s="20">
        <v>8.2506379630000009</v>
      </c>
      <c r="K64" s="20">
        <v>0</v>
      </c>
      <c r="L64" s="26">
        <v>2.021227423</v>
      </c>
      <c r="M64" s="20">
        <v>0</v>
      </c>
      <c r="N64" s="20">
        <v>2.3551545319999998</v>
      </c>
      <c r="O64" s="20">
        <v>0</v>
      </c>
      <c r="P64" s="20">
        <v>5.028704984</v>
      </c>
      <c r="Q64" s="20">
        <v>0</v>
      </c>
      <c r="R64" s="20">
        <v>0</v>
      </c>
      <c r="S64" s="28">
        <v>0</v>
      </c>
    </row>
    <row r="65" spans="1:19" s="20" customFormat="1" x14ac:dyDescent="0.25">
      <c r="A65" s="21" t="s">
        <v>147</v>
      </c>
      <c r="B65" s="26">
        <v>4.5326719190000002</v>
      </c>
      <c r="C65" s="20">
        <v>0</v>
      </c>
      <c r="D65" s="20">
        <v>0.573306816</v>
      </c>
      <c r="E65" s="20">
        <v>0</v>
      </c>
      <c r="F65" s="20">
        <v>0</v>
      </c>
      <c r="G65" s="20">
        <v>0.40995047400000001</v>
      </c>
      <c r="H65" s="20">
        <v>0.29825697899999998</v>
      </c>
      <c r="I65" s="20">
        <v>0</v>
      </c>
      <c r="J65" s="20">
        <v>1.760674917</v>
      </c>
      <c r="K65" s="20">
        <v>0.526658246</v>
      </c>
      <c r="L65" s="26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8">
        <v>0</v>
      </c>
    </row>
    <row r="66" spans="1:19" s="20" customFormat="1" x14ac:dyDescent="0.25">
      <c r="A66" s="21" t="s">
        <v>148</v>
      </c>
      <c r="B66" s="26">
        <v>9.6905416960000004</v>
      </c>
      <c r="C66" s="20">
        <v>0</v>
      </c>
      <c r="D66" s="20">
        <v>5.3508699460000004</v>
      </c>
      <c r="E66" s="20">
        <v>0</v>
      </c>
      <c r="F66" s="20">
        <v>0</v>
      </c>
      <c r="G66" s="20">
        <v>5.0833839599999999</v>
      </c>
      <c r="H66" s="20">
        <v>10.14077522</v>
      </c>
      <c r="I66" s="20">
        <v>0</v>
      </c>
      <c r="J66" s="20">
        <v>0.29344706300000001</v>
      </c>
      <c r="K66" s="20">
        <v>11.849844920000001</v>
      </c>
      <c r="L66" s="26">
        <v>0</v>
      </c>
      <c r="M66" s="20">
        <v>0</v>
      </c>
      <c r="N66" s="20">
        <v>0</v>
      </c>
      <c r="O66" s="20">
        <v>0</v>
      </c>
      <c r="P66" s="20">
        <v>1.63300942</v>
      </c>
      <c r="Q66" s="20">
        <v>0</v>
      </c>
      <c r="R66" s="20">
        <v>0</v>
      </c>
      <c r="S66" s="28">
        <v>1.707303295</v>
      </c>
    </row>
    <row r="67" spans="1:19" s="20" customFormat="1" x14ac:dyDescent="0.25">
      <c r="A67" s="21" t="s">
        <v>149</v>
      </c>
      <c r="B67" s="26">
        <v>18.13071278</v>
      </c>
      <c r="C67" s="20">
        <v>0</v>
      </c>
      <c r="D67" s="20">
        <v>0.573306816</v>
      </c>
      <c r="E67" s="20">
        <v>0</v>
      </c>
      <c r="F67" s="20">
        <v>4.1485334160000003</v>
      </c>
      <c r="G67" s="20">
        <v>3.8535469390000001</v>
      </c>
      <c r="H67" s="20">
        <v>0</v>
      </c>
      <c r="I67" s="20">
        <v>0</v>
      </c>
      <c r="J67" s="20">
        <v>1.467230341</v>
      </c>
      <c r="K67" s="20">
        <v>7.3732223240000003</v>
      </c>
      <c r="L67" s="26">
        <v>0</v>
      </c>
      <c r="M67" s="20">
        <v>0</v>
      </c>
      <c r="N67" s="20">
        <v>0</v>
      </c>
      <c r="O67" s="20">
        <v>0</v>
      </c>
      <c r="P67" s="20">
        <v>2.7216902150000002</v>
      </c>
      <c r="Q67" s="20">
        <v>0</v>
      </c>
      <c r="R67" s="20">
        <v>0</v>
      </c>
      <c r="S67" s="28">
        <v>0</v>
      </c>
    </row>
    <row r="68" spans="1:19" s="20" customFormat="1" x14ac:dyDescent="0.25">
      <c r="A68" s="21" t="s">
        <v>150</v>
      </c>
      <c r="B68" s="26">
        <v>5.6501472069999998</v>
      </c>
      <c r="C68" s="20">
        <v>0</v>
      </c>
      <c r="D68" s="20">
        <v>33.006213840000001</v>
      </c>
      <c r="E68" s="20">
        <v>66.559556360000002</v>
      </c>
      <c r="F68" s="20">
        <v>43.863223380000001</v>
      </c>
      <c r="G68" s="20">
        <v>73.850948610000003</v>
      </c>
      <c r="H68" s="20">
        <v>0</v>
      </c>
      <c r="I68" s="20">
        <v>0</v>
      </c>
      <c r="J68" s="20">
        <v>34.917969139999997</v>
      </c>
      <c r="K68" s="20">
        <v>21.150845669999999</v>
      </c>
      <c r="L68" s="26">
        <v>0</v>
      </c>
      <c r="M68" s="20">
        <v>0</v>
      </c>
      <c r="N68" s="20">
        <v>0</v>
      </c>
      <c r="O68" s="20">
        <v>0</v>
      </c>
      <c r="P68" s="20">
        <v>36.731457409999997</v>
      </c>
      <c r="Q68" s="20">
        <v>0</v>
      </c>
      <c r="R68" s="20">
        <v>1.018626016</v>
      </c>
      <c r="S68" s="28">
        <v>3.142686023</v>
      </c>
    </row>
    <row r="69" spans="1:19" s="20" customFormat="1" x14ac:dyDescent="0.25">
      <c r="A69" s="21" t="s">
        <v>151</v>
      </c>
      <c r="B69" s="26">
        <v>36.105113539999998</v>
      </c>
      <c r="C69" s="20">
        <v>0</v>
      </c>
      <c r="D69" s="20">
        <v>63.828336129999997</v>
      </c>
      <c r="E69" s="20">
        <v>0</v>
      </c>
      <c r="F69" s="20">
        <v>28.06358951</v>
      </c>
      <c r="G69" s="20">
        <v>3.935540874</v>
      </c>
      <c r="H69" s="20">
        <v>0</v>
      </c>
      <c r="I69" s="20">
        <v>0</v>
      </c>
      <c r="J69" s="20">
        <v>46.070962569999999</v>
      </c>
      <c r="K69" s="20">
        <v>5.7932682069999997</v>
      </c>
      <c r="L69" s="26">
        <v>6.0385905339999999</v>
      </c>
      <c r="M69" s="20">
        <v>0</v>
      </c>
      <c r="N69" s="20">
        <v>0.27593031800000001</v>
      </c>
      <c r="O69" s="20">
        <v>0</v>
      </c>
      <c r="P69" s="20">
        <v>3.266028258</v>
      </c>
      <c r="Q69" s="20">
        <v>0</v>
      </c>
      <c r="R69" s="20">
        <v>0</v>
      </c>
      <c r="S69" s="28">
        <v>0</v>
      </c>
    </row>
    <row r="70" spans="1:19" s="20" customFormat="1" x14ac:dyDescent="0.25">
      <c r="A70" s="21" t="s">
        <v>152</v>
      </c>
      <c r="B70" s="26">
        <v>51.557615220000002</v>
      </c>
      <c r="C70" s="20">
        <v>0</v>
      </c>
      <c r="D70" s="20">
        <v>16.31122414</v>
      </c>
      <c r="E70" s="20">
        <v>26.009408390000001</v>
      </c>
      <c r="F70" s="20">
        <v>0.49009356799999998</v>
      </c>
      <c r="G70" s="20">
        <v>1.2349664419999999</v>
      </c>
      <c r="H70" s="20">
        <v>0</v>
      </c>
      <c r="I70" s="20">
        <v>0</v>
      </c>
      <c r="J70" s="20">
        <v>23.131254640000002</v>
      </c>
      <c r="K70" s="20">
        <v>5.8164679509999999</v>
      </c>
      <c r="L70" s="26">
        <v>0</v>
      </c>
      <c r="M70" s="20">
        <v>0</v>
      </c>
      <c r="N70" s="20">
        <v>0</v>
      </c>
      <c r="O70" s="20">
        <v>0</v>
      </c>
      <c r="P70" s="20">
        <v>14.758155929999999</v>
      </c>
      <c r="Q70" s="20">
        <v>0</v>
      </c>
      <c r="R70" s="20">
        <v>0.76397008499999997</v>
      </c>
      <c r="S70" s="28">
        <v>0.85709535699999995</v>
      </c>
    </row>
    <row r="71" spans="1:19" s="20" customFormat="1" x14ac:dyDescent="0.25">
      <c r="A71" s="21" t="s">
        <v>153</v>
      </c>
      <c r="B71" s="26">
        <v>29.995693119999999</v>
      </c>
      <c r="C71" s="20">
        <v>0</v>
      </c>
      <c r="D71" s="20">
        <v>3.032531686</v>
      </c>
      <c r="E71" s="20">
        <v>1.61821031</v>
      </c>
      <c r="F71" s="20">
        <v>0</v>
      </c>
      <c r="G71" s="20">
        <v>7.0745932370000002</v>
      </c>
      <c r="H71" s="20">
        <v>0</v>
      </c>
      <c r="I71" s="20">
        <v>41.101995100000003</v>
      </c>
      <c r="J71" s="20">
        <v>1.74621936</v>
      </c>
      <c r="K71" s="20">
        <v>1.567457189</v>
      </c>
      <c r="L71" s="26">
        <v>0.33272248900000001</v>
      </c>
      <c r="M71" s="20">
        <v>0</v>
      </c>
      <c r="N71" s="20">
        <v>0</v>
      </c>
      <c r="O71" s="20">
        <v>0</v>
      </c>
      <c r="P71" s="20">
        <v>3.5631197160000001</v>
      </c>
      <c r="Q71" s="20">
        <v>0</v>
      </c>
      <c r="R71" s="20">
        <v>0</v>
      </c>
      <c r="S71" s="28">
        <v>0</v>
      </c>
    </row>
    <row r="72" spans="1:19" s="20" customFormat="1" x14ac:dyDescent="0.25">
      <c r="A72" s="21" t="s">
        <v>154</v>
      </c>
      <c r="B72" s="26">
        <v>27.6454913</v>
      </c>
      <c r="C72" s="20">
        <v>0</v>
      </c>
      <c r="D72" s="20">
        <v>9.0384391149999992</v>
      </c>
      <c r="E72" s="20">
        <v>0.19820787100000001</v>
      </c>
      <c r="F72" s="20">
        <v>27.273457929999999</v>
      </c>
      <c r="G72" s="20">
        <v>14.342673919999999</v>
      </c>
      <c r="H72" s="20">
        <v>0</v>
      </c>
      <c r="I72" s="20">
        <v>0.112343507</v>
      </c>
      <c r="J72" s="20">
        <v>11.549893129999999</v>
      </c>
      <c r="K72" s="20">
        <v>10.246691050000001</v>
      </c>
      <c r="L72" s="26">
        <v>0</v>
      </c>
      <c r="M72" s="20">
        <v>0</v>
      </c>
      <c r="N72" s="20">
        <v>0</v>
      </c>
      <c r="O72" s="20">
        <v>0</v>
      </c>
      <c r="P72" s="20">
        <v>4.7963388719999998</v>
      </c>
      <c r="Q72" s="20">
        <v>0</v>
      </c>
      <c r="R72" s="20">
        <v>0</v>
      </c>
      <c r="S72" s="28">
        <v>0</v>
      </c>
    </row>
    <row r="73" spans="1:19" s="20" customFormat="1" x14ac:dyDescent="0.25">
      <c r="A73" s="21" t="s">
        <v>155</v>
      </c>
      <c r="B73" s="26">
        <v>15.00472349</v>
      </c>
      <c r="C73" s="20">
        <v>0</v>
      </c>
      <c r="D73" s="20">
        <v>27.518793649999999</v>
      </c>
      <c r="E73" s="20">
        <v>0</v>
      </c>
      <c r="F73" s="20">
        <v>2.5623389099999998</v>
      </c>
      <c r="G73" s="20">
        <v>7.8710577449999999</v>
      </c>
      <c r="H73" s="20">
        <v>0</v>
      </c>
      <c r="I73" s="20">
        <v>60.862817139999997</v>
      </c>
      <c r="J73" s="20">
        <v>6.7492600679999999</v>
      </c>
      <c r="K73" s="20">
        <v>16.853084509999999</v>
      </c>
      <c r="L73" s="26">
        <v>1.677383241</v>
      </c>
      <c r="M73" s="20">
        <v>0</v>
      </c>
      <c r="N73" s="20">
        <v>1.6555774750000001</v>
      </c>
      <c r="O73" s="20">
        <v>0</v>
      </c>
      <c r="P73" s="20">
        <v>2.8305389870000002</v>
      </c>
      <c r="Q73" s="20">
        <v>0</v>
      </c>
      <c r="R73" s="20">
        <v>0</v>
      </c>
      <c r="S73" s="28">
        <v>0.85365317100000004</v>
      </c>
    </row>
    <row r="74" spans="1:19" s="20" customFormat="1" x14ac:dyDescent="0.25">
      <c r="A74" s="21" t="s">
        <v>156</v>
      </c>
      <c r="B74" s="26">
        <v>6.0956665640000001</v>
      </c>
      <c r="C74" s="20">
        <v>0</v>
      </c>
      <c r="D74" s="20">
        <v>8.4085031299999997</v>
      </c>
      <c r="E74" s="20">
        <v>0</v>
      </c>
      <c r="F74" s="20">
        <v>21.718768659999999</v>
      </c>
      <c r="G74" s="20">
        <v>0</v>
      </c>
      <c r="H74" s="20">
        <v>0</v>
      </c>
      <c r="I74" s="20">
        <v>0</v>
      </c>
      <c r="J74" s="20">
        <v>5.5754767899999997</v>
      </c>
      <c r="K74" s="20">
        <v>2.369965546</v>
      </c>
      <c r="L74" s="26">
        <v>0</v>
      </c>
      <c r="M74" s="20">
        <v>0</v>
      </c>
      <c r="N74" s="20">
        <v>0</v>
      </c>
      <c r="O74" s="20">
        <v>0</v>
      </c>
      <c r="P74" s="20">
        <v>1.306406594</v>
      </c>
      <c r="Q74" s="20">
        <v>0</v>
      </c>
      <c r="R74" s="20">
        <v>0</v>
      </c>
      <c r="S74" s="28">
        <v>0</v>
      </c>
    </row>
    <row r="75" spans="1:19" s="20" customFormat="1" x14ac:dyDescent="0.25">
      <c r="A75" s="21" t="s">
        <v>157</v>
      </c>
      <c r="B75" s="26">
        <v>0</v>
      </c>
      <c r="C75" s="20">
        <v>0</v>
      </c>
      <c r="D75" s="20">
        <v>8.4434599939999995</v>
      </c>
      <c r="E75" s="20">
        <v>87.244239780000001</v>
      </c>
      <c r="F75" s="20">
        <v>27.935326960000001</v>
      </c>
      <c r="G75" s="20">
        <v>18.771474560000001</v>
      </c>
      <c r="H75" s="20">
        <v>0</v>
      </c>
      <c r="I75" s="20">
        <v>199.192036</v>
      </c>
      <c r="J75" s="20">
        <v>14.438616440000001</v>
      </c>
      <c r="K75" s="20">
        <v>17.449438220000001</v>
      </c>
      <c r="L75" s="26">
        <v>1.347484194</v>
      </c>
      <c r="M75" s="20">
        <v>0</v>
      </c>
      <c r="N75" s="20">
        <v>0</v>
      </c>
      <c r="O75" s="20">
        <v>0.181363415</v>
      </c>
      <c r="P75" s="20">
        <v>22.30123695</v>
      </c>
      <c r="Q75" s="20">
        <v>0</v>
      </c>
      <c r="R75" s="20">
        <v>0</v>
      </c>
      <c r="S75" s="28">
        <v>0</v>
      </c>
    </row>
    <row r="76" spans="1:19" s="20" customFormat="1" x14ac:dyDescent="0.25">
      <c r="A76" s="21" t="s">
        <v>158</v>
      </c>
      <c r="B76" s="26">
        <v>7.6544195999999998</v>
      </c>
      <c r="C76" s="20">
        <v>0</v>
      </c>
      <c r="D76" s="20">
        <v>6.6062298210000003</v>
      </c>
      <c r="E76" s="20">
        <v>19.192732450000001</v>
      </c>
      <c r="F76" s="20">
        <v>3.9836550100000001</v>
      </c>
      <c r="G76" s="20">
        <v>12.754473470000001</v>
      </c>
      <c r="H76" s="20">
        <v>0</v>
      </c>
      <c r="I76" s="20">
        <v>107.22976180000001</v>
      </c>
      <c r="J76" s="20">
        <v>10.707709530000001</v>
      </c>
      <c r="K76" s="20">
        <v>1.266080485</v>
      </c>
      <c r="L76" s="26">
        <v>2.899270639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8">
        <v>0</v>
      </c>
    </row>
    <row r="77" spans="1:19" s="20" customFormat="1" x14ac:dyDescent="0.25">
      <c r="A77" s="21" t="s">
        <v>159</v>
      </c>
      <c r="B77" s="26">
        <v>42.200729899999999</v>
      </c>
      <c r="C77" s="20">
        <v>0</v>
      </c>
      <c r="D77" s="20">
        <v>55.802031210000003</v>
      </c>
      <c r="E77" s="20">
        <v>0</v>
      </c>
      <c r="F77" s="20">
        <v>25.13539184</v>
      </c>
      <c r="G77" s="20">
        <v>54.113597009999999</v>
      </c>
      <c r="H77" s="20">
        <v>0</v>
      </c>
      <c r="I77" s="20">
        <v>15.60583024</v>
      </c>
      <c r="J77" s="20">
        <v>22.595321890000001</v>
      </c>
      <c r="K77" s="20">
        <v>31.072912150000001</v>
      </c>
      <c r="L77" s="26">
        <v>15.096453690000001</v>
      </c>
      <c r="M77" s="20">
        <v>0</v>
      </c>
      <c r="N77" s="20">
        <v>0</v>
      </c>
      <c r="O77" s="20">
        <v>0</v>
      </c>
      <c r="P77" s="20">
        <v>6.0965672450000001</v>
      </c>
      <c r="Q77" s="20">
        <v>12.15492729</v>
      </c>
      <c r="R77" s="20">
        <v>0</v>
      </c>
      <c r="S77" s="28">
        <v>2.8455065070000001</v>
      </c>
    </row>
    <row r="78" spans="1:19" s="20" customFormat="1" x14ac:dyDescent="0.25">
      <c r="A78" s="21" t="s">
        <v>160</v>
      </c>
      <c r="B78" s="26">
        <v>0.23542326</v>
      </c>
      <c r="C78" s="20">
        <v>0</v>
      </c>
      <c r="D78" s="20">
        <v>27.441138110000001</v>
      </c>
      <c r="E78" s="20">
        <v>73.522719069999994</v>
      </c>
      <c r="F78" s="20">
        <v>32.468626620000002</v>
      </c>
      <c r="G78" s="20">
        <v>20.006448200000001</v>
      </c>
      <c r="H78" s="20">
        <v>1.1979905280000001</v>
      </c>
      <c r="I78" s="20">
        <v>0</v>
      </c>
      <c r="J78" s="20">
        <v>2.9466599690000002</v>
      </c>
      <c r="K78" s="20">
        <v>12.954908870000001</v>
      </c>
      <c r="L78" s="26">
        <v>3.368704825</v>
      </c>
      <c r="M78" s="20">
        <v>0</v>
      </c>
      <c r="N78" s="20">
        <v>0</v>
      </c>
      <c r="O78" s="20">
        <v>0</v>
      </c>
      <c r="P78" s="20">
        <v>2.514352492</v>
      </c>
      <c r="Q78" s="20">
        <v>0</v>
      </c>
      <c r="R78" s="20">
        <v>0</v>
      </c>
      <c r="S78" s="28">
        <v>0.57139690499999995</v>
      </c>
    </row>
    <row r="79" spans="1:19" s="20" customFormat="1" x14ac:dyDescent="0.25">
      <c r="A79" s="21" t="s">
        <v>161</v>
      </c>
      <c r="B79" s="26">
        <v>30.86308927</v>
      </c>
      <c r="C79" s="20">
        <v>0</v>
      </c>
      <c r="D79" s="20">
        <v>33.665929660000003</v>
      </c>
      <c r="E79" s="20">
        <v>33.560297380000002</v>
      </c>
      <c r="F79" s="20">
        <v>0</v>
      </c>
      <c r="G79" s="20">
        <v>1.904693194</v>
      </c>
      <c r="H79" s="20">
        <v>35.798614540000003</v>
      </c>
      <c r="I79" s="20">
        <v>0</v>
      </c>
      <c r="J79" s="20">
        <v>17.894517</v>
      </c>
      <c r="K79" s="20">
        <v>13.26915369</v>
      </c>
      <c r="L79" s="26">
        <v>0</v>
      </c>
      <c r="M79" s="20">
        <v>0</v>
      </c>
      <c r="N79" s="20">
        <v>0</v>
      </c>
      <c r="O79" s="20">
        <v>0</v>
      </c>
      <c r="P79" s="20">
        <v>13.699099520000001</v>
      </c>
      <c r="Q79" s="20">
        <v>0</v>
      </c>
      <c r="R79" s="20">
        <v>0</v>
      </c>
      <c r="S79" s="28">
        <v>0</v>
      </c>
    </row>
    <row r="80" spans="1:19" s="20" customFormat="1" x14ac:dyDescent="0.25">
      <c r="A80" s="21" t="s">
        <v>162</v>
      </c>
      <c r="B80" s="26">
        <v>11.820305429999999</v>
      </c>
      <c r="C80" s="20">
        <v>0</v>
      </c>
      <c r="D80" s="20">
        <v>12.33264857</v>
      </c>
      <c r="E80" s="20">
        <v>0</v>
      </c>
      <c r="F80" s="20">
        <v>13.28772206</v>
      </c>
      <c r="G80" s="20">
        <v>41.668088969999999</v>
      </c>
      <c r="H80" s="20">
        <v>0</v>
      </c>
      <c r="I80" s="20">
        <v>60.146882990000002</v>
      </c>
      <c r="J80" s="20">
        <v>11.244015429999999</v>
      </c>
      <c r="K80" s="20">
        <v>22.563246079999999</v>
      </c>
      <c r="L80" s="26">
        <v>0</v>
      </c>
      <c r="M80" s="20">
        <v>0</v>
      </c>
      <c r="N80" s="20">
        <v>0</v>
      </c>
      <c r="O80" s="20">
        <v>0</v>
      </c>
      <c r="P80" s="20">
        <v>6.3670057050000004</v>
      </c>
      <c r="Q80" s="20">
        <v>0</v>
      </c>
      <c r="R80" s="20">
        <v>0</v>
      </c>
      <c r="S80" s="28">
        <v>1.7211360120000001</v>
      </c>
    </row>
    <row r="81" spans="1:19" s="20" customFormat="1" x14ac:dyDescent="0.25">
      <c r="A81" s="21" t="s">
        <v>163</v>
      </c>
      <c r="B81" s="26">
        <v>12.47742828</v>
      </c>
      <c r="C81" s="20">
        <v>0</v>
      </c>
      <c r="D81" s="20">
        <v>38.187524000000003</v>
      </c>
      <c r="E81" s="20">
        <v>3.481581356</v>
      </c>
      <c r="F81" s="20">
        <v>9.6793260219999997</v>
      </c>
      <c r="G81" s="20">
        <v>35.320039770000001</v>
      </c>
      <c r="H81" s="20">
        <v>47.320503729999999</v>
      </c>
      <c r="I81" s="20">
        <v>0</v>
      </c>
      <c r="J81" s="20">
        <v>4.4199775160000003</v>
      </c>
      <c r="K81" s="20">
        <v>17.978220530000002</v>
      </c>
      <c r="L81" s="26">
        <v>2.021227423</v>
      </c>
      <c r="M81" s="20">
        <v>0</v>
      </c>
      <c r="N81" s="20">
        <v>0</v>
      </c>
      <c r="O81" s="20">
        <v>0</v>
      </c>
      <c r="P81" s="20">
        <v>2.7329918389999999</v>
      </c>
      <c r="Q81" s="20">
        <v>0</v>
      </c>
      <c r="R81" s="20">
        <v>0</v>
      </c>
      <c r="S81" s="28">
        <v>2.5712860719999999</v>
      </c>
    </row>
    <row r="82" spans="1:19" s="20" customFormat="1" x14ac:dyDescent="0.25">
      <c r="A82" s="21" t="s">
        <v>164</v>
      </c>
      <c r="B82" s="26">
        <v>1.6479623210000001</v>
      </c>
      <c r="C82" s="20">
        <v>0</v>
      </c>
      <c r="D82" s="20">
        <v>0.95948517</v>
      </c>
      <c r="E82" s="20">
        <v>1.0239919580000001</v>
      </c>
      <c r="F82" s="20">
        <v>7.3513928149999996</v>
      </c>
      <c r="G82" s="20">
        <v>30.874221070000001</v>
      </c>
      <c r="H82" s="20">
        <v>0</v>
      </c>
      <c r="I82" s="20">
        <v>0</v>
      </c>
      <c r="J82" s="20">
        <v>22.54191269</v>
      </c>
      <c r="K82" s="20">
        <v>18.24259451</v>
      </c>
      <c r="L82" s="26">
        <v>0</v>
      </c>
      <c r="M82" s="20">
        <v>0</v>
      </c>
      <c r="N82" s="20">
        <v>0</v>
      </c>
      <c r="O82" s="20">
        <v>0</v>
      </c>
      <c r="P82" s="20">
        <v>7.3244181289999997</v>
      </c>
      <c r="Q82" s="20">
        <v>0</v>
      </c>
      <c r="R82" s="20">
        <v>0</v>
      </c>
      <c r="S82" s="28">
        <v>0</v>
      </c>
    </row>
    <row r="83" spans="1:19" s="20" customFormat="1" x14ac:dyDescent="0.25">
      <c r="A83" s="21" t="s">
        <v>165</v>
      </c>
      <c r="B83" s="26">
        <v>13.183693549999999</v>
      </c>
      <c r="C83" s="20">
        <v>0</v>
      </c>
      <c r="D83" s="20">
        <v>2.6865489760000001</v>
      </c>
      <c r="E83" s="20">
        <v>0.20479878700000001</v>
      </c>
      <c r="F83" s="20">
        <v>20.583891319999999</v>
      </c>
      <c r="G83" s="20">
        <v>29.886261350000002</v>
      </c>
      <c r="H83" s="20">
        <v>0</v>
      </c>
      <c r="I83" s="20">
        <v>0</v>
      </c>
      <c r="J83" s="20">
        <v>27.55113265</v>
      </c>
      <c r="K83" s="20">
        <v>12.954908870000001</v>
      </c>
      <c r="L83" s="26">
        <v>0</v>
      </c>
      <c r="M83" s="20">
        <v>0</v>
      </c>
      <c r="N83" s="20">
        <v>0</v>
      </c>
      <c r="O83" s="20">
        <v>0</v>
      </c>
      <c r="P83" s="20">
        <v>9.1828525800000005</v>
      </c>
      <c r="Q83" s="20">
        <v>0</v>
      </c>
      <c r="R83" s="20">
        <v>0</v>
      </c>
      <c r="S83" s="28">
        <v>0.28569845199999999</v>
      </c>
    </row>
    <row r="84" spans="1:19" s="20" customFormat="1" x14ac:dyDescent="0.25">
      <c r="A84" s="21" t="s">
        <v>166</v>
      </c>
      <c r="B84" s="26">
        <v>10.0657608</v>
      </c>
      <c r="C84" s="20">
        <v>0</v>
      </c>
      <c r="D84" s="20">
        <v>54.076748500000001</v>
      </c>
      <c r="E84" s="20">
        <v>11.34347303</v>
      </c>
      <c r="F84" s="20">
        <v>39.051343449999997</v>
      </c>
      <c r="G84" s="20">
        <v>9.1203851280000006</v>
      </c>
      <c r="H84" s="20">
        <v>0</v>
      </c>
      <c r="I84" s="20">
        <v>0</v>
      </c>
      <c r="J84" s="20">
        <v>19.613909870000001</v>
      </c>
      <c r="K84" s="20">
        <v>14.401335570000001</v>
      </c>
      <c r="L84" s="26">
        <v>0</v>
      </c>
      <c r="M84" s="20">
        <v>0</v>
      </c>
      <c r="N84" s="20">
        <v>0</v>
      </c>
      <c r="O84" s="20">
        <v>0</v>
      </c>
      <c r="P84" s="20">
        <v>8.7107743000000006</v>
      </c>
      <c r="Q84" s="20">
        <v>0</v>
      </c>
      <c r="R84" s="20">
        <v>0</v>
      </c>
      <c r="S84" s="28">
        <v>1.6671150029999999</v>
      </c>
    </row>
    <row r="85" spans="1:19" s="20" customFormat="1" x14ac:dyDescent="0.25">
      <c r="A85" s="21" t="s">
        <v>167</v>
      </c>
      <c r="B85" s="26">
        <v>5.1578697770000002</v>
      </c>
      <c r="C85" s="20">
        <v>0</v>
      </c>
      <c r="D85" s="20">
        <v>1.5288189670000001</v>
      </c>
      <c r="E85" s="20">
        <v>0</v>
      </c>
      <c r="F85" s="20">
        <v>25.013338990000001</v>
      </c>
      <c r="G85" s="20">
        <v>22.629318019999999</v>
      </c>
      <c r="H85" s="20">
        <v>0</v>
      </c>
      <c r="I85" s="20">
        <v>0.17339811399999999</v>
      </c>
      <c r="J85" s="20">
        <v>4.1082539120000003</v>
      </c>
      <c r="K85" s="20">
        <v>2.369965546</v>
      </c>
      <c r="L85" s="26">
        <v>2.6838104679999999</v>
      </c>
      <c r="M85" s="20">
        <v>0</v>
      </c>
      <c r="N85" s="20">
        <v>0</v>
      </c>
      <c r="O85" s="20">
        <v>0</v>
      </c>
      <c r="P85" s="20">
        <v>1.741874674</v>
      </c>
      <c r="Q85" s="20">
        <v>0</v>
      </c>
      <c r="R85" s="20">
        <v>0</v>
      </c>
      <c r="S85" s="28">
        <v>0.56910008300000003</v>
      </c>
    </row>
    <row r="86" spans="1:19" s="20" customFormat="1" x14ac:dyDescent="0.25">
      <c r="A86" s="21" t="s">
        <v>168</v>
      </c>
      <c r="B86" s="26">
        <v>3.33754259</v>
      </c>
      <c r="C86" s="20">
        <v>0</v>
      </c>
      <c r="D86" s="20">
        <v>5.0523117309999996</v>
      </c>
      <c r="E86" s="20">
        <v>0</v>
      </c>
      <c r="F86" s="20">
        <v>3.2258353120000001</v>
      </c>
      <c r="G86" s="20">
        <v>0</v>
      </c>
      <c r="H86" s="20">
        <v>0</v>
      </c>
      <c r="I86" s="20">
        <v>0</v>
      </c>
      <c r="J86" s="20">
        <v>2.0887048670000001</v>
      </c>
      <c r="K86" s="20">
        <v>0.5352095</v>
      </c>
      <c r="L86" s="26">
        <v>0</v>
      </c>
      <c r="M86" s="20">
        <v>0</v>
      </c>
      <c r="N86" s="20">
        <v>0</v>
      </c>
      <c r="O86" s="20">
        <v>0</v>
      </c>
      <c r="P86" s="20">
        <v>2.4354059349999999</v>
      </c>
      <c r="Q86" s="20">
        <v>0</v>
      </c>
      <c r="R86" s="20">
        <v>0</v>
      </c>
      <c r="S86" s="28">
        <v>0</v>
      </c>
    </row>
    <row r="87" spans="1:19" s="20" customFormat="1" x14ac:dyDescent="0.25">
      <c r="A87" s="21" t="s">
        <v>169</v>
      </c>
      <c r="B87" s="26">
        <v>12.323751590000001</v>
      </c>
      <c r="C87" s="20">
        <v>0</v>
      </c>
      <c r="D87" s="20">
        <v>0.379065867</v>
      </c>
      <c r="E87" s="20">
        <v>16.99120035</v>
      </c>
      <c r="F87" s="20">
        <v>0</v>
      </c>
      <c r="G87" s="20">
        <v>7.0745932370000002</v>
      </c>
      <c r="H87" s="20">
        <v>0</v>
      </c>
      <c r="I87" s="20">
        <v>23.5604947</v>
      </c>
      <c r="J87" s="20">
        <v>3.2013922099999998</v>
      </c>
      <c r="K87" s="20">
        <v>1.0449714590000001</v>
      </c>
      <c r="L87" s="26">
        <v>1.9963326720000001</v>
      </c>
      <c r="M87" s="20">
        <v>0</v>
      </c>
      <c r="N87" s="20">
        <v>0</v>
      </c>
      <c r="O87" s="20">
        <v>0</v>
      </c>
      <c r="P87" s="20">
        <v>1.40365472</v>
      </c>
      <c r="Q87" s="20">
        <v>0</v>
      </c>
      <c r="R87" s="20">
        <v>0</v>
      </c>
      <c r="S87" s="28">
        <v>0</v>
      </c>
    </row>
    <row r="88" spans="1:19" s="20" customFormat="1" x14ac:dyDescent="0.25">
      <c r="A88" s="21" t="s">
        <v>170</v>
      </c>
      <c r="B88" s="26">
        <v>29.240235250000001</v>
      </c>
      <c r="C88" s="20">
        <v>0</v>
      </c>
      <c r="D88" s="20">
        <v>33.367893889999998</v>
      </c>
      <c r="E88" s="20">
        <v>3.765935705</v>
      </c>
      <c r="F88" s="20">
        <v>68.894977370000007</v>
      </c>
      <c r="G88" s="20">
        <v>43.50599167</v>
      </c>
      <c r="H88" s="20">
        <v>0</v>
      </c>
      <c r="I88" s="20">
        <v>34.321037009999998</v>
      </c>
      <c r="J88" s="20">
        <v>54.612453010000003</v>
      </c>
      <c r="K88" s="20">
        <v>17.675558389999999</v>
      </c>
      <c r="L88" s="26">
        <v>0.326029548</v>
      </c>
      <c r="M88" s="20">
        <v>0</v>
      </c>
      <c r="N88" s="20">
        <v>0.26815856999999999</v>
      </c>
      <c r="O88" s="20">
        <v>0</v>
      </c>
      <c r="P88" s="20">
        <v>11.99085895</v>
      </c>
      <c r="Q88" s="20">
        <v>0</v>
      </c>
      <c r="R88" s="20">
        <v>0</v>
      </c>
      <c r="S88" s="28">
        <v>2.2141333059999999</v>
      </c>
    </row>
    <row r="89" spans="1:19" s="20" customFormat="1" x14ac:dyDescent="0.25">
      <c r="A89" s="21" t="s">
        <v>171</v>
      </c>
      <c r="B89" s="26">
        <v>16.88854929</v>
      </c>
      <c r="C89" s="20">
        <v>0</v>
      </c>
      <c r="D89" s="20">
        <v>7.5491389780000002</v>
      </c>
      <c r="E89" s="20">
        <v>32.294501429999997</v>
      </c>
      <c r="F89" s="20">
        <v>9.35650695</v>
      </c>
      <c r="G89" s="20">
        <v>19.596550539999999</v>
      </c>
      <c r="H89" s="20">
        <v>0</v>
      </c>
      <c r="I89" s="20">
        <v>5.4682966569999998</v>
      </c>
      <c r="J89" s="20">
        <v>33.753265679999998</v>
      </c>
      <c r="K89" s="20">
        <v>21.507124990000001</v>
      </c>
      <c r="L89" s="26">
        <v>1.6704684089999999</v>
      </c>
      <c r="M89" s="20">
        <v>0</v>
      </c>
      <c r="N89" s="20">
        <v>1.0991681719999999</v>
      </c>
      <c r="O89" s="20">
        <v>0</v>
      </c>
      <c r="P89" s="20">
        <v>7.3001667259999996</v>
      </c>
      <c r="Q89" s="20">
        <v>0</v>
      </c>
      <c r="R89" s="20">
        <v>0</v>
      </c>
      <c r="S89" s="28">
        <v>0</v>
      </c>
    </row>
    <row r="90" spans="1:19" s="20" customFormat="1" x14ac:dyDescent="0.25">
      <c r="A90" s="21" t="s">
        <v>172</v>
      </c>
      <c r="B90" s="26">
        <v>2.3542326039999999</v>
      </c>
      <c r="C90" s="20">
        <v>0</v>
      </c>
      <c r="D90" s="20">
        <v>24.178893290000001</v>
      </c>
      <c r="E90" s="20">
        <v>0</v>
      </c>
      <c r="F90" s="20">
        <v>0</v>
      </c>
      <c r="G90" s="20">
        <v>40.506828259999999</v>
      </c>
      <c r="H90" s="20">
        <v>0</v>
      </c>
      <c r="I90" s="20">
        <v>0</v>
      </c>
      <c r="J90" s="20">
        <v>13.259957419999999</v>
      </c>
      <c r="K90" s="20">
        <v>5.5520939800000004</v>
      </c>
      <c r="L90" s="26">
        <v>0</v>
      </c>
      <c r="M90" s="20">
        <v>0</v>
      </c>
      <c r="N90" s="20">
        <v>0</v>
      </c>
      <c r="O90" s="20">
        <v>0</v>
      </c>
      <c r="P90" s="20">
        <v>9.1828525800000005</v>
      </c>
      <c r="Q90" s="20">
        <v>0</v>
      </c>
      <c r="R90" s="20">
        <v>0</v>
      </c>
      <c r="S90" s="28">
        <v>3.9997905189999998</v>
      </c>
    </row>
    <row r="91" spans="1:19" s="20" customFormat="1" x14ac:dyDescent="0.25">
      <c r="A91" s="21" t="s">
        <v>173</v>
      </c>
      <c r="B91" s="26">
        <v>14.0669267</v>
      </c>
      <c r="C91" s="20">
        <v>0</v>
      </c>
      <c r="D91" s="20">
        <v>17.199228219999998</v>
      </c>
      <c r="E91" s="20">
        <v>39.974282959999996</v>
      </c>
      <c r="F91" s="20">
        <v>6.3448208509999997</v>
      </c>
      <c r="G91" s="20">
        <v>22.13737841</v>
      </c>
      <c r="H91" s="20">
        <v>59.651632919999997</v>
      </c>
      <c r="I91" s="20">
        <v>0</v>
      </c>
      <c r="J91" s="20">
        <v>15.84608669</v>
      </c>
      <c r="K91" s="20">
        <v>26.332981060000002</v>
      </c>
      <c r="L91" s="26">
        <v>0</v>
      </c>
      <c r="M91" s="20">
        <v>0</v>
      </c>
      <c r="N91" s="20">
        <v>0</v>
      </c>
      <c r="O91" s="20">
        <v>0</v>
      </c>
      <c r="P91" s="20">
        <v>4.5724254340000003</v>
      </c>
      <c r="Q91" s="20">
        <v>0</v>
      </c>
      <c r="R91" s="20">
        <v>0</v>
      </c>
      <c r="S91" s="28">
        <v>0</v>
      </c>
    </row>
    <row r="92" spans="1:19" s="20" customFormat="1" x14ac:dyDescent="0.25">
      <c r="A92" s="21" t="s">
        <v>174</v>
      </c>
      <c r="B92" s="26">
        <v>15.17212893</v>
      </c>
      <c r="C92" s="20">
        <v>0</v>
      </c>
      <c r="D92" s="20">
        <v>31.18641461</v>
      </c>
      <c r="E92" s="20">
        <v>35.76985561</v>
      </c>
      <c r="F92" s="20">
        <v>0.80105852499999997</v>
      </c>
      <c r="G92" s="20">
        <v>4.1524551580000004</v>
      </c>
      <c r="H92" s="20">
        <v>0.83919348299999996</v>
      </c>
      <c r="I92" s="20">
        <v>42.283175100000001</v>
      </c>
      <c r="J92" s="20">
        <v>15.13701562</v>
      </c>
      <c r="K92" s="20">
        <v>14.850723199999999</v>
      </c>
      <c r="L92" s="26">
        <v>1.4158740059999999</v>
      </c>
      <c r="M92" s="20">
        <v>0</v>
      </c>
      <c r="N92" s="20">
        <v>5.3052047030000002</v>
      </c>
      <c r="O92" s="20">
        <v>0</v>
      </c>
      <c r="P92" s="20">
        <v>8.9852389640000005</v>
      </c>
      <c r="Q92" s="20">
        <v>0</v>
      </c>
      <c r="R92" s="20">
        <v>0</v>
      </c>
      <c r="S92" s="28">
        <v>1.0694508629999999</v>
      </c>
    </row>
    <row r="93" spans="1:19" s="20" customFormat="1" x14ac:dyDescent="0.25">
      <c r="A93" s="21" t="s">
        <v>175</v>
      </c>
      <c r="B93" s="26">
        <v>22.038186840000002</v>
      </c>
      <c r="C93" s="20">
        <v>0</v>
      </c>
      <c r="D93" s="20">
        <v>19.110243019999999</v>
      </c>
      <c r="E93" s="20">
        <v>36.303217709999998</v>
      </c>
      <c r="F93" s="20">
        <v>65.888623050000007</v>
      </c>
      <c r="G93" s="20">
        <v>44.028775019999998</v>
      </c>
      <c r="H93" s="20">
        <v>0</v>
      </c>
      <c r="I93" s="20">
        <v>62.423370470000002</v>
      </c>
      <c r="J93" s="20">
        <v>13.205055659999999</v>
      </c>
      <c r="K93" s="20">
        <v>18.696415869999999</v>
      </c>
      <c r="L93" s="26">
        <v>6.8772685689999999</v>
      </c>
      <c r="M93" s="20">
        <v>0</v>
      </c>
      <c r="N93" s="20">
        <v>0</v>
      </c>
      <c r="O93" s="20">
        <v>0</v>
      </c>
      <c r="P93" s="20">
        <v>9.6891889100000004</v>
      </c>
      <c r="Q93" s="20">
        <v>0</v>
      </c>
      <c r="R93" s="20">
        <v>6.340045699</v>
      </c>
      <c r="S93" s="28">
        <v>4.5528250330000004</v>
      </c>
    </row>
    <row r="94" spans="1:19" s="20" customFormat="1" x14ac:dyDescent="0.25">
      <c r="A94" s="21" t="s">
        <v>176</v>
      </c>
      <c r="B94" s="26">
        <v>0</v>
      </c>
      <c r="C94" s="20">
        <v>0</v>
      </c>
      <c r="D94" s="20">
        <v>3.3429875830000002</v>
      </c>
      <c r="E94" s="20">
        <v>0</v>
      </c>
      <c r="F94" s="20">
        <v>0</v>
      </c>
      <c r="G94" s="20">
        <v>2.8685395840000001</v>
      </c>
      <c r="H94" s="20">
        <v>0</v>
      </c>
      <c r="I94" s="20">
        <v>0</v>
      </c>
      <c r="J94" s="20">
        <v>25.666512090000001</v>
      </c>
      <c r="K94" s="20">
        <v>21.005735560000002</v>
      </c>
      <c r="L94" s="26">
        <v>4.5644227329999998</v>
      </c>
      <c r="M94" s="20">
        <v>0</v>
      </c>
      <c r="N94" s="20">
        <v>0</v>
      </c>
      <c r="O94" s="20">
        <v>0</v>
      </c>
      <c r="P94" s="20">
        <v>8.464139887</v>
      </c>
      <c r="Q94" s="20">
        <v>0</v>
      </c>
      <c r="R94" s="20">
        <v>0</v>
      </c>
      <c r="S94" s="28">
        <v>0</v>
      </c>
    </row>
    <row r="95" spans="1:19" s="20" customFormat="1" x14ac:dyDescent="0.25">
      <c r="A95" s="21" t="s">
        <v>177</v>
      </c>
      <c r="B95" s="26">
        <v>22.22215714</v>
      </c>
      <c r="C95" s="20">
        <v>0</v>
      </c>
      <c r="D95" s="20">
        <v>24.279821729999998</v>
      </c>
      <c r="E95" s="20">
        <v>0</v>
      </c>
      <c r="F95" s="20">
        <v>0</v>
      </c>
      <c r="G95" s="20">
        <v>30.259026519999999</v>
      </c>
      <c r="H95" s="20">
        <v>0</v>
      </c>
      <c r="I95" s="20">
        <v>127.28754929999999</v>
      </c>
      <c r="J95" s="20">
        <v>97.349507880000004</v>
      </c>
      <c r="K95" s="20">
        <v>14.334314089999999</v>
      </c>
      <c r="L95" s="26">
        <v>1.691384982</v>
      </c>
      <c r="M95" s="20">
        <v>0</v>
      </c>
      <c r="N95" s="20">
        <v>0</v>
      </c>
      <c r="O95" s="20">
        <v>0</v>
      </c>
      <c r="P95" s="20">
        <v>14.051333489999999</v>
      </c>
      <c r="Q95" s="20">
        <v>0</v>
      </c>
      <c r="R95" s="20">
        <v>0</v>
      </c>
      <c r="S95" s="28">
        <v>1.4342800099999999</v>
      </c>
    </row>
    <row r="96" spans="1:19" s="20" customFormat="1" x14ac:dyDescent="0.25">
      <c r="A96" s="21" t="s">
        <v>178</v>
      </c>
      <c r="B96" s="26">
        <v>32.860409439999998</v>
      </c>
      <c r="C96" s="20">
        <v>0</v>
      </c>
      <c r="D96" s="20">
        <v>43.549792920000002</v>
      </c>
      <c r="E96" s="20">
        <v>1.4395735460000001</v>
      </c>
      <c r="F96" s="20">
        <v>44.415458979999997</v>
      </c>
      <c r="G96" s="20">
        <v>56.053512069999996</v>
      </c>
      <c r="H96" s="20">
        <v>17.443353999999999</v>
      </c>
      <c r="I96" s="20">
        <v>2.6226749310000002</v>
      </c>
      <c r="J96" s="20">
        <v>50.302154639999998</v>
      </c>
      <c r="K96" s="20">
        <v>20.43966181</v>
      </c>
      <c r="L96" s="26">
        <v>2.875360809</v>
      </c>
      <c r="M96" s="20">
        <v>0</v>
      </c>
      <c r="N96" s="20">
        <v>0.139116513</v>
      </c>
      <c r="O96" s="20">
        <v>0</v>
      </c>
      <c r="P96" s="20">
        <v>6.5865633089999998</v>
      </c>
      <c r="Q96" s="20">
        <v>0</v>
      </c>
      <c r="R96" s="20">
        <v>0</v>
      </c>
      <c r="S96" s="28">
        <v>0</v>
      </c>
    </row>
    <row r="97" spans="1:19" s="20" customFormat="1" x14ac:dyDescent="0.25">
      <c r="A97" s="21" t="s">
        <v>179</v>
      </c>
      <c r="B97" s="26">
        <v>0.70921681999999997</v>
      </c>
      <c r="C97" s="20">
        <v>0</v>
      </c>
      <c r="D97" s="20">
        <v>0.57809438599999996</v>
      </c>
      <c r="E97" s="20">
        <v>0</v>
      </c>
      <c r="F97" s="20">
        <v>0</v>
      </c>
      <c r="G97" s="20">
        <v>3.7203548</v>
      </c>
      <c r="H97" s="20">
        <v>0</v>
      </c>
      <c r="I97" s="20">
        <v>0</v>
      </c>
      <c r="J97" s="20">
        <v>4.8822767300000001</v>
      </c>
      <c r="K97" s="20">
        <v>0.53089950299999999</v>
      </c>
      <c r="L97" s="26">
        <v>0</v>
      </c>
      <c r="M97" s="20">
        <v>0</v>
      </c>
      <c r="N97" s="20">
        <v>0</v>
      </c>
      <c r="O97" s="20">
        <v>0</v>
      </c>
      <c r="P97" s="20">
        <v>1.975968993</v>
      </c>
      <c r="Q97" s="20">
        <v>0</v>
      </c>
      <c r="R97" s="20">
        <v>0</v>
      </c>
      <c r="S97" s="28">
        <v>0</v>
      </c>
    </row>
    <row r="98" spans="1:19" s="20" customFormat="1" x14ac:dyDescent="0.25">
      <c r="A98" s="21" t="s">
        <v>180</v>
      </c>
      <c r="B98" s="26">
        <v>7.1495428399999996</v>
      </c>
      <c r="C98" s="20">
        <v>0</v>
      </c>
      <c r="D98" s="20">
        <v>2.4438694980000002</v>
      </c>
      <c r="E98" s="20">
        <v>0</v>
      </c>
      <c r="F98" s="20">
        <v>0</v>
      </c>
      <c r="G98" s="20">
        <v>4.1134024260000004</v>
      </c>
      <c r="H98" s="20">
        <v>0</v>
      </c>
      <c r="I98" s="20">
        <v>0</v>
      </c>
      <c r="J98" s="20">
        <v>5.051658744</v>
      </c>
      <c r="K98" s="20">
        <v>7.7756605490000004</v>
      </c>
      <c r="L98" s="26">
        <v>0</v>
      </c>
      <c r="M98" s="20">
        <v>0</v>
      </c>
      <c r="N98" s="20">
        <v>0</v>
      </c>
      <c r="O98" s="20">
        <v>0</v>
      </c>
      <c r="P98" s="20">
        <v>3.2128164410000002</v>
      </c>
      <c r="Q98" s="20">
        <v>0</v>
      </c>
      <c r="R98" s="20">
        <v>0</v>
      </c>
      <c r="S98" s="28">
        <v>0</v>
      </c>
    </row>
    <row r="99" spans="1:19" s="20" customFormat="1" x14ac:dyDescent="0.25">
      <c r="A99" s="21" t="s">
        <v>181</v>
      </c>
      <c r="B99" s="26">
        <v>26.727145669999999</v>
      </c>
      <c r="C99" s="20">
        <v>0</v>
      </c>
      <c r="D99" s="20">
        <v>38.602636760000003</v>
      </c>
      <c r="E99" s="20">
        <v>133.79164710000001</v>
      </c>
      <c r="F99" s="20">
        <v>1.708223799</v>
      </c>
      <c r="G99" s="20">
        <v>37.141620490000001</v>
      </c>
      <c r="H99" s="20">
        <v>0</v>
      </c>
      <c r="I99" s="20">
        <v>141.83959770000001</v>
      </c>
      <c r="J99" s="20">
        <v>47.83169968</v>
      </c>
      <c r="K99" s="20">
        <v>7.8998736970000003</v>
      </c>
      <c r="L99" s="26">
        <v>3.1870263460000001</v>
      </c>
      <c r="M99" s="20">
        <v>0</v>
      </c>
      <c r="N99" s="20">
        <v>0</v>
      </c>
      <c r="O99" s="20">
        <v>0</v>
      </c>
      <c r="P99" s="20">
        <v>6.6409052879999999</v>
      </c>
      <c r="Q99" s="20">
        <v>0</v>
      </c>
      <c r="R99" s="20">
        <v>1.0144100629999999</v>
      </c>
      <c r="S99" s="28">
        <v>0</v>
      </c>
    </row>
    <row r="100" spans="1:19" s="20" customFormat="1" x14ac:dyDescent="0.25">
      <c r="A100" s="21" t="s">
        <v>182</v>
      </c>
      <c r="B100" s="26">
        <v>8.2356201939999991</v>
      </c>
      <c r="C100" s="20">
        <v>0</v>
      </c>
      <c r="D100" s="20">
        <v>71.231971909999999</v>
      </c>
      <c r="E100" s="20">
        <v>17.114715780000001</v>
      </c>
      <c r="F100" s="20">
        <v>0</v>
      </c>
      <c r="G100" s="20">
        <v>21.600889410000001</v>
      </c>
      <c r="H100" s="20">
        <v>0</v>
      </c>
      <c r="I100" s="20">
        <v>0</v>
      </c>
      <c r="J100" s="20">
        <v>19.184397480000001</v>
      </c>
      <c r="K100" s="20">
        <v>11.829669730000001</v>
      </c>
      <c r="L100" s="26">
        <v>0</v>
      </c>
      <c r="M100" s="20">
        <v>0</v>
      </c>
      <c r="N100" s="20">
        <v>0</v>
      </c>
      <c r="O100" s="20">
        <v>0</v>
      </c>
      <c r="P100" s="20">
        <v>7.6484922170000003</v>
      </c>
      <c r="Q100" s="20">
        <v>0</v>
      </c>
      <c r="R100" s="20">
        <v>0</v>
      </c>
      <c r="S100" s="28">
        <v>0</v>
      </c>
    </row>
    <row r="101" spans="1:19" s="20" customFormat="1" x14ac:dyDescent="0.25">
      <c r="A101" s="21" t="s">
        <v>183</v>
      </c>
      <c r="B101" s="26">
        <v>5.2951322049999998</v>
      </c>
      <c r="C101" s="20">
        <v>0</v>
      </c>
      <c r="D101" s="20">
        <v>12.33179365</v>
      </c>
      <c r="E101" s="20">
        <v>1.579307298</v>
      </c>
      <c r="F101" s="20">
        <v>6.3776680560000001</v>
      </c>
      <c r="G101" s="20">
        <v>1.7459691610000001</v>
      </c>
      <c r="H101" s="20">
        <v>18.957815929999999</v>
      </c>
      <c r="I101" s="20">
        <v>0</v>
      </c>
      <c r="J101" s="20">
        <v>4.5446321310000002</v>
      </c>
      <c r="K101" s="20">
        <v>10.717388079999999</v>
      </c>
      <c r="L101" s="26">
        <v>0</v>
      </c>
      <c r="M101" s="20">
        <v>0</v>
      </c>
      <c r="N101" s="20">
        <v>0</v>
      </c>
      <c r="O101" s="20">
        <v>0</v>
      </c>
      <c r="P101" s="20">
        <v>0.84302114699999997</v>
      </c>
      <c r="Q101" s="20">
        <v>1.6228054059999999</v>
      </c>
      <c r="R101" s="20">
        <v>0</v>
      </c>
      <c r="S101" s="28">
        <v>0</v>
      </c>
    </row>
    <row r="102" spans="1:19" s="20" customFormat="1" x14ac:dyDescent="0.25">
      <c r="A102" s="21" t="s">
        <v>184</v>
      </c>
      <c r="B102" s="26">
        <v>3.1003137600000001</v>
      </c>
      <c r="C102" s="20">
        <v>0</v>
      </c>
      <c r="D102" s="20">
        <v>10.171616200000001</v>
      </c>
      <c r="E102" s="20">
        <v>1.213657733</v>
      </c>
      <c r="F102" s="20">
        <v>10.528235690000001</v>
      </c>
      <c r="G102" s="20">
        <v>3.4966236899999998</v>
      </c>
      <c r="H102" s="20">
        <v>30.51757083</v>
      </c>
      <c r="I102" s="20">
        <v>0</v>
      </c>
      <c r="J102" s="20">
        <v>5.9662569430000003</v>
      </c>
      <c r="K102" s="20">
        <v>0</v>
      </c>
      <c r="L102" s="26">
        <v>0</v>
      </c>
      <c r="M102" s="20">
        <v>0</v>
      </c>
      <c r="N102" s="20">
        <v>0</v>
      </c>
      <c r="O102" s="20">
        <v>0</v>
      </c>
      <c r="P102" s="20">
        <v>1.0797336749999999</v>
      </c>
      <c r="Q102" s="20">
        <v>0.41569549700000002</v>
      </c>
      <c r="R102" s="20">
        <v>0</v>
      </c>
      <c r="S102" s="28">
        <v>0</v>
      </c>
    </row>
    <row r="103" spans="1:19" s="20" customFormat="1" x14ac:dyDescent="0.25">
      <c r="A103" s="21" t="s">
        <v>184</v>
      </c>
      <c r="B103" s="26">
        <v>3.1003137600000001</v>
      </c>
      <c r="C103" s="20">
        <v>0</v>
      </c>
      <c r="D103" s="20">
        <v>10.171616200000001</v>
      </c>
      <c r="E103" s="20">
        <v>1.213657733</v>
      </c>
      <c r="F103" s="20">
        <v>10.528235690000001</v>
      </c>
      <c r="G103" s="20">
        <v>3.4966236899999998</v>
      </c>
      <c r="H103" s="20">
        <v>30.51757083</v>
      </c>
      <c r="I103" s="20">
        <v>0</v>
      </c>
      <c r="J103" s="20">
        <v>5.9662569430000003</v>
      </c>
      <c r="K103" s="20">
        <v>0</v>
      </c>
      <c r="L103" s="26">
        <v>0</v>
      </c>
      <c r="M103" s="20">
        <v>0</v>
      </c>
      <c r="N103" s="20">
        <v>0</v>
      </c>
      <c r="O103" s="20">
        <v>0</v>
      </c>
      <c r="P103" s="20">
        <v>1.0797336749999999</v>
      </c>
      <c r="Q103" s="20">
        <v>0.41569549700000002</v>
      </c>
      <c r="R103" s="20">
        <v>0</v>
      </c>
      <c r="S103" s="28">
        <v>0</v>
      </c>
    </row>
    <row r="104" spans="1:19" s="20" customFormat="1" x14ac:dyDescent="0.25">
      <c r="A104" s="21" t="s">
        <v>185</v>
      </c>
      <c r="B104" s="26">
        <v>19.224796479999998</v>
      </c>
      <c r="C104" s="20">
        <v>0</v>
      </c>
      <c r="D104" s="20">
        <v>53.89080268</v>
      </c>
      <c r="E104" s="20">
        <v>0</v>
      </c>
      <c r="F104" s="20">
        <v>93.220109609999994</v>
      </c>
      <c r="G104" s="20">
        <v>73.299361770000004</v>
      </c>
      <c r="H104" s="20">
        <v>8.3512238659999998</v>
      </c>
      <c r="I104" s="20">
        <v>0</v>
      </c>
      <c r="J104" s="20">
        <v>26.70360067</v>
      </c>
      <c r="K104" s="20">
        <v>31.072912150000001</v>
      </c>
      <c r="L104" s="26">
        <v>0</v>
      </c>
      <c r="M104" s="20">
        <v>0</v>
      </c>
      <c r="N104" s="20">
        <v>0</v>
      </c>
      <c r="O104" s="20">
        <v>0</v>
      </c>
      <c r="P104" s="20">
        <v>17.636491370000002</v>
      </c>
      <c r="Q104" s="20">
        <v>55.745059939999997</v>
      </c>
      <c r="R104" s="20">
        <v>0</v>
      </c>
      <c r="S104" s="28">
        <v>3.6991627239999998</v>
      </c>
    </row>
    <row r="105" spans="1:19" s="20" customFormat="1" x14ac:dyDescent="0.25">
      <c r="A105" s="21" t="s">
        <v>186</v>
      </c>
      <c r="B105" s="26">
        <v>28.368823389999999</v>
      </c>
      <c r="C105" s="20">
        <v>0</v>
      </c>
      <c r="D105" s="20">
        <v>26.9775797</v>
      </c>
      <c r="E105" s="20">
        <v>0</v>
      </c>
      <c r="F105" s="20">
        <v>12.79559214</v>
      </c>
      <c r="G105" s="20">
        <v>8.4328218150000005</v>
      </c>
      <c r="H105" s="20">
        <v>134.73501949999999</v>
      </c>
      <c r="I105" s="20">
        <v>54.901483630000001</v>
      </c>
      <c r="J105" s="20">
        <v>12.131722460000001</v>
      </c>
      <c r="K105" s="20">
        <v>13.803400829999999</v>
      </c>
      <c r="L105" s="26">
        <v>0</v>
      </c>
      <c r="M105" s="20">
        <v>0</v>
      </c>
      <c r="N105" s="20">
        <v>0</v>
      </c>
      <c r="O105" s="20">
        <v>0</v>
      </c>
      <c r="P105" s="20">
        <v>2.854178219</v>
      </c>
      <c r="Q105" s="20">
        <v>0</v>
      </c>
      <c r="R105" s="20">
        <v>0</v>
      </c>
      <c r="S105" s="28">
        <v>0</v>
      </c>
    </row>
    <row r="106" spans="1:19" s="20" customFormat="1" x14ac:dyDescent="0.25">
      <c r="A106" s="21" t="s">
        <v>187</v>
      </c>
      <c r="B106" s="26">
        <v>16.880317059999999</v>
      </c>
      <c r="C106" s="20">
        <v>0</v>
      </c>
      <c r="D106" s="20">
        <v>9.9373197219999998</v>
      </c>
      <c r="E106" s="20">
        <v>0</v>
      </c>
      <c r="F106" s="20">
        <v>1.220160162</v>
      </c>
      <c r="G106" s="20">
        <v>28.040677720000001</v>
      </c>
      <c r="H106" s="20">
        <v>0</v>
      </c>
      <c r="I106" s="20">
        <v>70.399614409999998</v>
      </c>
      <c r="J106" s="20">
        <v>25.82323212</v>
      </c>
      <c r="K106" s="20">
        <v>12.90314766</v>
      </c>
      <c r="L106" s="26">
        <v>0</v>
      </c>
      <c r="M106" s="20">
        <v>0</v>
      </c>
      <c r="N106" s="20">
        <v>0</v>
      </c>
      <c r="O106" s="20">
        <v>0</v>
      </c>
      <c r="P106" s="20">
        <v>8.273919416</v>
      </c>
      <c r="Q106" s="20">
        <v>0</v>
      </c>
      <c r="R106" s="20">
        <v>0</v>
      </c>
      <c r="S106" s="28">
        <v>2.5609564649999998</v>
      </c>
    </row>
    <row r="107" spans="1:19" s="20" customFormat="1" x14ac:dyDescent="0.25">
      <c r="A107" s="21" t="s">
        <v>188</v>
      </c>
      <c r="B107" s="26">
        <v>5.5577604819999999</v>
      </c>
      <c r="C107" s="20">
        <v>2.061604703</v>
      </c>
      <c r="D107" s="20">
        <v>0.56627507200000005</v>
      </c>
      <c r="E107" s="20">
        <v>0</v>
      </c>
      <c r="F107" s="20">
        <v>5.4233646880000004</v>
      </c>
      <c r="G107" s="20">
        <v>0</v>
      </c>
      <c r="H107" s="20">
        <v>0</v>
      </c>
      <c r="I107" s="20">
        <v>108.58590390000001</v>
      </c>
      <c r="J107" s="20">
        <v>4.4926160060000004</v>
      </c>
      <c r="K107" s="20">
        <v>0.26021176499999998</v>
      </c>
      <c r="L107" s="26">
        <v>0</v>
      </c>
      <c r="M107" s="20">
        <v>0</v>
      </c>
      <c r="N107" s="20">
        <v>0</v>
      </c>
      <c r="O107" s="20">
        <v>0</v>
      </c>
      <c r="P107" s="20">
        <v>1.50544704</v>
      </c>
      <c r="Q107" s="20">
        <v>0</v>
      </c>
      <c r="R107" s="20">
        <v>0</v>
      </c>
      <c r="S107" s="28">
        <v>0</v>
      </c>
    </row>
    <row r="108" spans="1:19" s="20" customFormat="1" x14ac:dyDescent="0.25">
      <c r="A108" s="21" t="s">
        <v>189</v>
      </c>
      <c r="B108" s="26">
        <v>4.6314587019999998</v>
      </c>
      <c r="C108" s="20">
        <v>0.68720347900000001</v>
      </c>
      <c r="D108" s="20">
        <v>0.94379257800000005</v>
      </c>
      <c r="E108" s="20">
        <v>0</v>
      </c>
      <c r="F108" s="20">
        <v>13.13661207</v>
      </c>
      <c r="G108" s="20">
        <v>0</v>
      </c>
      <c r="H108" s="20">
        <v>0</v>
      </c>
      <c r="I108" s="20">
        <v>36.651968150000002</v>
      </c>
      <c r="J108" s="20">
        <v>8.2606381940000002</v>
      </c>
      <c r="K108" s="20">
        <v>1.3010588249999999</v>
      </c>
      <c r="L108" s="26">
        <v>0</v>
      </c>
      <c r="M108" s="20">
        <v>0</v>
      </c>
      <c r="N108" s="20">
        <v>0</v>
      </c>
      <c r="O108" s="20">
        <v>0</v>
      </c>
      <c r="P108" s="20">
        <v>2.7958335810000001</v>
      </c>
      <c r="Q108" s="20">
        <v>0</v>
      </c>
      <c r="R108" s="20">
        <v>0</v>
      </c>
      <c r="S108" s="28">
        <v>2.2492923500000002</v>
      </c>
    </row>
    <row r="109" spans="1:19" s="20" customFormat="1" x14ac:dyDescent="0.25">
      <c r="A109" s="21" t="s">
        <v>190</v>
      </c>
      <c r="B109" s="26">
        <v>8.1696117489999995</v>
      </c>
      <c r="C109" s="20">
        <v>0</v>
      </c>
      <c r="D109" s="20">
        <v>27.0065521</v>
      </c>
      <c r="E109" s="20">
        <v>88.638730589999994</v>
      </c>
      <c r="F109" s="20">
        <v>5.9052593030000002</v>
      </c>
      <c r="G109" s="20">
        <v>43.0936217</v>
      </c>
      <c r="H109" s="20">
        <v>0</v>
      </c>
      <c r="I109" s="20">
        <v>6.3779265120000002</v>
      </c>
      <c r="J109" s="20">
        <v>11.3616052</v>
      </c>
      <c r="K109" s="20">
        <v>3.8276484200000001</v>
      </c>
      <c r="L109" s="26">
        <v>21.107036220000001</v>
      </c>
      <c r="M109" s="20">
        <v>0</v>
      </c>
      <c r="N109" s="20">
        <v>0</v>
      </c>
      <c r="O109" s="20">
        <v>0</v>
      </c>
      <c r="P109" s="20">
        <v>7.9033203079999996</v>
      </c>
      <c r="Q109" s="20">
        <v>0</v>
      </c>
      <c r="R109" s="20">
        <v>0</v>
      </c>
      <c r="S109" s="28">
        <v>0</v>
      </c>
    </row>
    <row r="110" spans="1:19" s="20" customFormat="1" x14ac:dyDescent="0.25">
      <c r="A110" s="21" t="s">
        <v>191</v>
      </c>
      <c r="B110" s="26">
        <v>35.022374249999999</v>
      </c>
      <c r="C110" s="20">
        <v>0</v>
      </c>
      <c r="D110" s="20">
        <v>13.322032310000001</v>
      </c>
      <c r="E110" s="20">
        <v>12.38971675</v>
      </c>
      <c r="F110" s="20">
        <v>6.5617108999999996</v>
      </c>
      <c r="G110" s="20">
        <v>8.0835794970000006</v>
      </c>
      <c r="H110" s="20">
        <v>0</v>
      </c>
      <c r="I110" s="20">
        <v>36.608908169999999</v>
      </c>
      <c r="J110" s="20">
        <v>3.7990676790000002</v>
      </c>
      <c r="K110" s="20">
        <v>11.01585708</v>
      </c>
      <c r="L110" s="26">
        <v>6.6818691079999999</v>
      </c>
      <c r="M110" s="20">
        <v>0</v>
      </c>
      <c r="N110" s="20">
        <v>0</v>
      </c>
      <c r="O110" s="20">
        <v>0</v>
      </c>
      <c r="P110" s="20">
        <v>8.3482275989999994</v>
      </c>
      <c r="Q110" s="20">
        <v>0</v>
      </c>
      <c r="R110" s="20">
        <v>0</v>
      </c>
      <c r="S110" s="28">
        <v>0</v>
      </c>
    </row>
    <row r="111" spans="1:19" s="20" customFormat="1" x14ac:dyDescent="0.25">
      <c r="A111" s="21" t="s">
        <v>192</v>
      </c>
      <c r="B111" s="26">
        <v>22.963258799999998</v>
      </c>
      <c r="C111" s="20">
        <v>0</v>
      </c>
      <c r="D111" s="20">
        <v>5.1381840270000003</v>
      </c>
      <c r="E111" s="20">
        <v>0</v>
      </c>
      <c r="F111" s="20">
        <v>27.651179370000001</v>
      </c>
      <c r="G111" s="20">
        <v>33.067126780000002</v>
      </c>
      <c r="H111" s="20">
        <v>32.64985772</v>
      </c>
      <c r="I111" s="20">
        <v>28.63909847</v>
      </c>
      <c r="J111" s="20">
        <v>10.98950707</v>
      </c>
      <c r="K111" s="20">
        <v>12.914008580000001</v>
      </c>
      <c r="L111" s="26">
        <v>0</v>
      </c>
      <c r="M111" s="20">
        <v>0</v>
      </c>
      <c r="N111" s="20">
        <v>0</v>
      </c>
      <c r="O111" s="20">
        <v>0</v>
      </c>
      <c r="P111" s="20">
        <v>14.635603939999999</v>
      </c>
      <c r="Q111" s="20">
        <v>0</v>
      </c>
      <c r="R111" s="20">
        <v>0</v>
      </c>
      <c r="S111" s="28">
        <v>1.3677970669999999</v>
      </c>
    </row>
    <row r="112" spans="1:19" s="20" customFormat="1" x14ac:dyDescent="0.25">
      <c r="A112" s="21" t="s">
        <v>193</v>
      </c>
      <c r="B112" s="26">
        <v>3.169083015</v>
      </c>
      <c r="C112" s="20">
        <v>0</v>
      </c>
      <c r="D112" s="20">
        <v>1.2915848750000001</v>
      </c>
      <c r="E112" s="20">
        <v>0</v>
      </c>
      <c r="F112" s="20">
        <v>3.6078821329999999</v>
      </c>
      <c r="G112" s="20">
        <v>0</v>
      </c>
      <c r="H112" s="20">
        <v>0</v>
      </c>
      <c r="I112" s="20">
        <v>0</v>
      </c>
      <c r="J112" s="20">
        <v>1.7353733389999999</v>
      </c>
      <c r="K112" s="20">
        <v>6.0173261780000002</v>
      </c>
      <c r="L112" s="26">
        <v>0</v>
      </c>
      <c r="M112" s="20">
        <v>0</v>
      </c>
      <c r="N112" s="20">
        <v>5.8277915999999999E-2</v>
      </c>
      <c r="O112" s="20">
        <v>0</v>
      </c>
      <c r="P112" s="20">
        <v>1.011712022</v>
      </c>
      <c r="Q112" s="20">
        <v>0</v>
      </c>
      <c r="R112" s="20">
        <v>0</v>
      </c>
      <c r="S112" s="28">
        <v>0</v>
      </c>
    </row>
    <row r="113" spans="1:19" s="20" customFormat="1" x14ac:dyDescent="0.25">
      <c r="A113" s="21" t="s">
        <v>194</v>
      </c>
      <c r="B113" s="26">
        <v>9.7507022449999994</v>
      </c>
      <c r="C113" s="20">
        <v>0</v>
      </c>
      <c r="D113" s="20">
        <v>2.8901632089999998</v>
      </c>
      <c r="E113" s="20">
        <v>34.314674599999996</v>
      </c>
      <c r="F113" s="20">
        <v>9.2265956130000006</v>
      </c>
      <c r="G113" s="20">
        <v>0</v>
      </c>
      <c r="H113" s="20">
        <v>0</v>
      </c>
      <c r="I113" s="20">
        <v>0</v>
      </c>
      <c r="J113" s="20">
        <v>0.27737206599999997</v>
      </c>
      <c r="K113" s="20">
        <v>18.95322844</v>
      </c>
      <c r="L113" s="26">
        <v>0</v>
      </c>
      <c r="M113" s="20">
        <v>0</v>
      </c>
      <c r="N113" s="20">
        <v>0</v>
      </c>
      <c r="O113" s="20">
        <v>0</v>
      </c>
      <c r="P113" s="20">
        <v>2.8813021179999998</v>
      </c>
      <c r="Q113" s="20">
        <v>0</v>
      </c>
      <c r="R113" s="20">
        <v>0</v>
      </c>
      <c r="S113" s="28">
        <v>4.0409444499999996</v>
      </c>
    </row>
    <row r="114" spans="1:19" s="20" customFormat="1" x14ac:dyDescent="0.25">
      <c r="A114" s="21" t="s">
        <v>195</v>
      </c>
      <c r="B114" s="26">
        <v>14.700482279999999</v>
      </c>
      <c r="C114" s="20">
        <v>0</v>
      </c>
      <c r="D114" s="20">
        <v>76.388821770000007</v>
      </c>
      <c r="E114" s="20">
        <v>115.89278229999999</v>
      </c>
      <c r="F114" s="20">
        <v>31.080864340000002</v>
      </c>
      <c r="G114" s="20">
        <v>59.28190326</v>
      </c>
      <c r="H114" s="20">
        <v>0</v>
      </c>
      <c r="I114" s="20">
        <v>137.26484529999999</v>
      </c>
      <c r="J114" s="20">
        <v>65.549023539999993</v>
      </c>
      <c r="K114" s="20">
        <v>29.948154200000001</v>
      </c>
      <c r="L114" s="26">
        <v>0.98602236099999996</v>
      </c>
      <c r="M114" s="20">
        <v>0</v>
      </c>
      <c r="N114" s="20">
        <v>6.488035547</v>
      </c>
      <c r="O114" s="20">
        <v>0</v>
      </c>
      <c r="P114" s="20">
        <v>18.77211629</v>
      </c>
      <c r="Q114" s="20">
        <v>0</v>
      </c>
      <c r="R114" s="20">
        <v>0</v>
      </c>
      <c r="S114" s="28">
        <v>2.789468925</v>
      </c>
    </row>
    <row r="115" spans="1:19" s="20" customFormat="1" x14ac:dyDescent="0.25">
      <c r="A115" s="21" t="s">
        <v>196</v>
      </c>
      <c r="B115" s="26">
        <v>7.0334633499999999</v>
      </c>
      <c r="C115" s="20">
        <v>0</v>
      </c>
      <c r="D115" s="20">
        <v>6.8796865379999996</v>
      </c>
      <c r="E115" s="20">
        <v>0</v>
      </c>
      <c r="F115" s="20">
        <v>0</v>
      </c>
      <c r="G115" s="20">
        <v>0.98388401800000003</v>
      </c>
      <c r="H115" s="20">
        <v>0</v>
      </c>
      <c r="I115" s="20">
        <v>0</v>
      </c>
      <c r="J115" s="20">
        <v>6.7492600679999999</v>
      </c>
      <c r="K115" s="20">
        <v>3.1599563530000001</v>
      </c>
      <c r="L115" s="26">
        <v>0</v>
      </c>
      <c r="M115" s="20">
        <v>0</v>
      </c>
      <c r="N115" s="20">
        <v>0</v>
      </c>
      <c r="O115" s="20">
        <v>0</v>
      </c>
      <c r="P115" s="20">
        <v>0.43546807999999998</v>
      </c>
      <c r="Q115" s="20">
        <v>0</v>
      </c>
      <c r="R115" s="20">
        <v>0</v>
      </c>
      <c r="S115" s="28">
        <v>0</v>
      </c>
    </row>
    <row r="116" spans="1:19" s="20" customFormat="1" x14ac:dyDescent="0.25">
      <c r="A116" s="21" t="s">
        <v>197</v>
      </c>
      <c r="B116" s="26">
        <v>2.4327073590000001</v>
      </c>
      <c r="C116" s="20">
        <v>0</v>
      </c>
      <c r="D116" s="20">
        <v>1.343276863</v>
      </c>
      <c r="E116" s="20">
        <v>1.3653239290000001</v>
      </c>
      <c r="F116" s="20">
        <v>4.1657921169999996</v>
      </c>
      <c r="G116" s="20">
        <v>0.82330936099999996</v>
      </c>
      <c r="H116" s="20">
        <v>45.872976600000001</v>
      </c>
      <c r="I116" s="20">
        <v>0</v>
      </c>
      <c r="J116" s="20">
        <v>5.9424255480000001</v>
      </c>
      <c r="K116" s="20">
        <v>0.264385657</v>
      </c>
      <c r="L116" s="26">
        <v>0</v>
      </c>
      <c r="M116" s="20">
        <v>0</v>
      </c>
      <c r="N116" s="20">
        <v>0</v>
      </c>
      <c r="O116" s="20">
        <v>0</v>
      </c>
      <c r="P116" s="20">
        <v>0.40083801800000002</v>
      </c>
      <c r="Q116" s="20">
        <v>0</v>
      </c>
      <c r="R116" s="20">
        <v>0</v>
      </c>
      <c r="S116" s="28">
        <v>0</v>
      </c>
    </row>
    <row r="117" spans="1:19" s="20" customFormat="1" x14ac:dyDescent="0.25">
      <c r="A117" s="21" t="s">
        <v>198</v>
      </c>
      <c r="B117" s="26">
        <v>16.9550597</v>
      </c>
      <c r="C117" s="20">
        <v>0</v>
      </c>
      <c r="D117" s="20">
        <v>13.592805520000001</v>
      </c>
      <c r="E117" s="20">
        <v>15.477859540000001</v>
      </c>
      <c r="F117" s="20">
        <v>0.47206829</v>
      </c>
      <c r="G117" s="20">
        <v>18.739958739999999</v>
      </c>
      <c r="H117" s="20">
        <v>3.0179695940000002</v>
      </c>
      <c r="I117" s="20">
        <v>0</v>
      </c>
      <c r="J117" s="20">
        <v>11.61514339</v>
      </c>
      <c r="K117" s="20">
        <v>8.0238118840000006</v>
      </c>
      <c r="L117" s="26">
        <v>0.249601868</v>
      </c>
      <c r="M117" s="20">
        <v>0</v>
      </c>
      <c r="N117" s="20">
        <v>0</v>
      </c>
      <c r="O117" s="20">
        <v>0</v>
      </c>
      <c r="P117" s="20">
        <v>3.8555727989999999</v>
      </c>
      <c r="Q117" s="20">
        <v>0</v>
      </c>
      <c r="R117" s="20">
        <v>0</v>
      </c>
      <c r="S117" s="28">
        <v>1.274276204</v>
      </c>
    </row>
    <row r="118" spans="1:19" s="20" customFormat="1" x14ac:dyDescent="0.25">
      <c r="A118" s="21" t="s">
        <v>199</v>
      </c>
      <c r="B118" s="26">
        <v>0.54932077400000001</v>
      </c>
      <c r="C118" s="20">
        <v>0</v>
      </c>
      <c r="D118" s="20">
        <v>0.57569110199999995</v>
      </c>
      <c r="E118" s="20">
        <v>0.34132999400000003</v>
      </c>
      <c r="F118" s="20">
        <v>8.1682046999999994E-2</v>
      </c>
      <c r="G118" s="20">
        <v>0.329324705</v>
      </c>
      <c r="H118" s="20">
        <v>0.64891183200000002</v>
      </c>
      <c r="I118" s="20">
        <v>0</v>
      </c>
      <c r="J118" s="20">
        <v>0.49110833599999998</v>
      </c>
      <c r="K118" s="20">
        <v>0</v>
      </c>
      <c r="L118" s="26">
        <v>0</v>
      </c>
      <c r="M118" s="20">
        <v>0</v>
      </c>
      <c r="N118" s="20">
        <v>0</v>
      </c>
      <c r="O118" s="20">
        <v>0</v>
      </c>
      <c r="P118" s="20">
        <v>7.2879939000000005E-2</v>
      </c>
      <c r="Q118" s="20">
        <v>0</v>
      </c>
      <c r="R118" s="20">
        <v>0</v>
      </c>
      <c r="S118" s="28">
        <v>0</v>
      </c>
    </row>
    <row r="119" spans="1:19" s="20" customFormat="1" x14ac:dyDescent="0.25">
      <c r="A119" s="21" t="s">
        <v>200</v>
      </c>
      <c r="B119" s="26">
        <v>6.5918593230000004</v>
      </c>
      <c r="C119" s="20">
        <v>0</v>
      </c>
      <c r="D119" s="20">
        <v>11.89761135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8.4603451399999994</v>
      </c>
      <c r="L119" s="26">
        <v>0</v>
      </c>
      <c r="M119" s="20">
        <v>0</v>
      </c>
      <c r="N119" s="20">
        <v>0</v>
      </c>
      <c r="O119" s="20">
        <v>0</v>
      </c>
      <c r="P119" s="20">
        <v>2.623672166</v>
      </c>
      <c r="Q119" s="20">
        <v>0</v>
      </c>
      <c r="R119" s="20">
        <v>0</v>
      </c>
      <c r="S119" s="28">
        <v>0</v>
      </c>
    </row>
    <row r="120" spans="1:19" s="20" customFormat="1" x14ac:dyDescent="0.25">
      <c r="A120" s="21" t="s">
        <v>201</v>
      </c>
      <c r="B120" s="26">
        <v>1.883386585</v>
      </c>
      <c r="C120" s="20">
        <v>0</v>
      </c>
      <c r="D120" s="20">
        <v>0</v>
      </c>
      <c r="E120" s="20">
        <v>0</v>
      </c>
      <c r="F120" s="20">
        <v>0</v>
      </c>
      <c r="G120" s="20">
        <v>2.9639271429999998</v>
      </c>
      <c r="H120" s="20">
        <v>0</v>
      </c>
      <c r="I120" s="20">
        <v>0</v>
      </c>
      <c r="J120" s="20">
        <v>0</v>
      </c>
      <c r="K120" s="20">
        <v>6.8740325750000002</v>
      </c>
      <c r="L120" s="26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8">
        <v>0</v>
      </c>
    </row>
    <row r="121" spans="1:19" s="20" customFormat="1" x14ac:dyDescent="0.25">
      <c r="A121" s="21" t="s">
        <v>202</v>
      </c>
      <c r="B121" s="26">
        <v>9.4975360149999997</v>
      </c>
      <c r="C121" s="20">
        <v>0</v>
      </c>
      <c r="D121" s="20">
        <v>6.4513224689999999</v>
      </c>
      <c r="E121" s="20">
        <v>36.490823570000003</v>
      </c>
      <c r="F121" s="20">
        <v>6.1785934400000002</v>
      </c>
      <c r="G121" s="20">
        <v>17.022358619999999</v>
      </c>
      <c r="H121" s="20">
        <v>67.712023569999999</v>
      </c>
      <c r="I121" s="20">
        <v>0</v>
      </c>
      <c r="J121" s="20">
        <v>14.36408735</v>
      </c>
      <c r="K121" s="20">
        <v>25.92174412</v>
      </c>
      <c r="L121" s="26">
        <v>2.548162939</v>
      </c>
      <c r="M121" s="20">
        <v>0</v>
      </c>
      <c r="N121" s="20">
        <v>3.7259836580000001</v>
      </c>
      <c r="O121" s="20">
        <v>0.152429959</v>
      </c>
      <c r="P121" s="20">
        <v>6.4315662360000001</v>
      </c>
      <c r="Q121" s="20">
        <v>0.35373421799999999</v>
      </c>
      <c r="R121" s="20">
        <v>0</v>
      </c>
      <c r="S121" s="28">
        <v>0</v>
      </c>
    </row>
    <row r="122" spans="1:19" s="20" customFormat="1" x14ac:dyDescent="0.25">
      <c r="A122" s="21" t="s">
        <v>203</v>
      </c>
      <c r="B122" s="26">
        <v>3.2959296619999998</v>
      </c>
      <c r="C122" s="20">
        <v>0</v>
      </c>
      <c r="D122" s="20">
        <v>0.76758813599999998</v>
      </c>
      <c r="E122" s="20">
        <v>38.092491359999997</v>
      </c>
      <c r="F122" s="20">
        <v>9.556802094</v>
      </c>
      <c r="G122" s="20">
        <v>47.916766129999999</v>
      </c>
      <c r="H122" s="20">
        <v>0.29949703900000002</v>
      </c>
      <c r="I122" s="20">
        <v>0.348238985</v>
      </c>
      <c r="J122" s="20">
        <v>12.67061548</v>
      </c>
      <c r="K122" s="20">
        <v>3.4369991020000001</v>
      </c>
      <c r="L122" s="26">
        <v>0</v>
      </c>
      <c r="M122" s="20">
        <v>0</v>
      </c>
      <c r="N122" s="20">
        <v>0</v>
      </c>
      <c r="O122" s="20">
        <v>0</v>
      </c>
      <c r="P122" s="20">
        <v>0.218639583</v>
      </c>
      <c r="Q122" s="20">
        <v>0</v>
      </c>
      <c r="R122" s="20">
        <v>0</v>
      </c>
      <c r="S122" s="28">
        <v>0.28569845199999999</v>
      </c>
    </row>
    <row r="123" spans="1:19" s="20" customFormat="1" x14ac:dyDescent="0.25">
      <c r="A123" s="21" t="s">
        <v>204</v>
      </c>
      <c r="B123" s="26">
        <v>2.825086153</v>
      </c>
      <c r="C123" s="20">
        <v>24.452017489999999</v>
      </c>
      <c r="D123" s="20">
        <v>30.31961737</v>
      </c>
      <c r="E123" s="20">
        <v>48.742138990000001</v>
      </c>
      <c r="F123" s="20">
        <v>13.2324985</v>
      </c>
      <c r="G123" s="20">
        <v>0</v>
      </c>
      <c r="H123" s="20">
        <v>0</v>
      </c>
      <c r="I123" s="20">
        <v>0</v>
      </c>
      <c r="J123" s="20">
        <v>14.73327497</v>
      </c>
      <c r="K123" s="20">
        <v>5.8164679509999999</v>
      </c>
      <c r="L123" s="26">
        <v>0</v>
      </c>
      <c r="M123" s="20">
        <v>0</v>
      </c>
      <c r="N123" s="20">
        <v>0</v>
      </c>
      <c r="O123" s="20">
        <v>0</v>
      </c>
      <c r="P123" s="20">
        <v>4.5914262900000002</v>
      </c>
      <c r="Q123" s="20">
        <v>0</v>
      </c>
      <c r="R123" s="20">
        <v>0</v>
      </c>
      <c r="S123" s="28">
        <v>1.428492262</v>
      </c>
    </row>
    <row r="124" spans="1:19" s="20" customFormat="1" x14ac:dyDescent="0.25">
      <c r="A124" s="21" t="s">
        <v>205</v>
      </c>
      <c r="B124" s="26">
        <v>3.8430970040000001</v>
      </c>
      <c r="C124" s="20">
        <v>0</v>
      </c>
      <c r="D124" s="20">
        <v>27.23310678</v>
      </c>
      <c r="E124" s="20">
        <v>187.86424400000001</v>
      </c>
      <c r="F124" s="20">
        <v>11.290809019999999</v>
      </c>
      <c r="G124" s="20">
        <v>65.941990270000005</v>
      </c>
      <c r="H124" s="20">
        <v>55.5143846</v>
      </c>
      <c r="I124" s="20">
        <v>2.7506670309999999</v>
      </c>
      <c r="J124" s="20">
        <v>8.3014102780000005</v>
      </c>
      <c r="K124" s="20">
        <v>29.664945469999999</v>
      </c>
      <c r="L124" s="26">
        <v>1.6852195969999999</v>
      </c>
      <c r="M124" s="20">
        <v>0</v>
      </c>
      <c r="N124" s="20">
        <v>0</v>
      </c>
      <c r="O124" s="20">
        <v>0</v>
      </c>
      <c r="P124" s="20">
        <v>14.161288880000001</v>
      </c>
      <c r="Q124" s="20">
        <v>0</v>
      </c>
      <c r="R124" s="20">
        <v>0</v>
      </c>
      <c r="S124" s="28">
        <v>2.0436506310000002</v>
      </c>
    </row>
    <row r="125" spans="1:19" s="20" customFormat="1" x14ac:dyDescent="0.25">
      <c r="A125" s="21" t="s">
        <v>206</v>
      </c>
      <c r="B125" s="26">
        <v>0.39566164700000001</v>
      </c>
      <c r="C125" s="20">
        <v>0</v>
      </c>
      <c r="D125" s="20">
        <v>12.90036514</v>
      </c>
      <c r="E125" s="20">
        <v>18.44869431</v>
      </c>
      <c r="F125" s="20">
        <v>8.9367950480000005</v>
      </c>
      <c r="G125" s="20">
        <v>4.9812755869999998</v>
      </c>
      <c r="H125" s="20">
        <v>3.52343042</v>
      </c>
      <c r="I125" s="20">
        <v>0</v>
      </c>
      <c r="J125" s="20">
        <v>7.77505486</v>
      </c>
      <c r="K125" s="20">
        <v>9.3283248939999996</v>
      </c>
      <c r="L125" s="26">
        <v>9.1151471260000001</v>
      </c>
      <c r="M125" s="20">
        <v>0</v>
      </c>
      <c r="N125" s="20">
        <v>0</v>
      </c>
      <c r="O125" s="20">
        <v>0</v>
      </c>
      <c r="P125" s="20">
        <v>4.4094465879999998</v>
      </c>
      <c r="Q125" s="20">
        <v>0</v>
      </c>
      <c r="R125" s="20">
        <v>0</v>
      </c>
      <c r="S125" s="28">
        <v>0</v>
      </c>
    </row>
    <row r="126" spans="1:19" s="20" customFormat="1" x14ac:dyDescent="0.25">
      <c r="A126" s="21" t="s">
        <v>207</v>
      </c>
      <c r="B126" s="26">
        <v>23.215245410000001</v>
      </c>
      <c r="C126" s="20">
        <v>0</v>
      </c>
      <c r="D126" s="20">
        <v>14.361262829999999</v>
      </c>
      <c r="E126" s="20">
        <v>101.33721610000001</v>
      </c>
      <c r="F126" s="20">
        <v>137.2180194</v>
      </c>
      <c r="G126" s="20">
        <v>30.227822740000001</v>
      </c>
      <c r="H126" s="20">
        <v>0.26369415699999998</v>
      </c>
      <c r="I126" s="20">
        <v>0</v>
      </c>
      <c r="J126" s="20">
        <v>54.61195549</v>
      </c>
      <c r="K126" s="20">
        <v>34.363220140000003</v>
      </c>
      <c r="L126" s="26">
        <v>14.82995872</v>
      </c>
      <c r="M126" s="20">
        <v>0</v>
      </c>
      <c r="N126" s="20">
        <v>0</v>
      </c>
      <c r="O126" s="20">
        <v>0</v>
      </c>
      <c r="P126" s="20">
        <v>18.480157649999999</v>
      </c>
      <c r="Q126" s="20">
        <v>22.60433175</v>
      </c>
      <c r="R126" s="20">
        <v>0</v>
      </c>
      <c r="S126" s="28">
        <v>4.7962150499999998</v>
      </c>
    </row>
    <row r="127" spans="1:19" s="20" customFormat="1" x14ac:dyDescent="0.25">
      <c r="A127" s="21" t="s">
        <v>208</v>
      </c>
      <c r="B127" s="26">
        <v>8.7106551139999997</v>
      </c>
      <c r="C127" s="20">
        <v>0</v>
      </c>
      <c r="D127" s="20">
        <v>22.64383101</v>
      </c>
      <c r="E127" s="20">
        <v>95.84564254</v>
      </c>
      <c r="F127" s="20">
        <v>1.8378460619999999</v>
      </c>
      <c r="G127" s="20">
        <v>63.230141670000002</v>
      </c>
      <c r="H127" s="20">
        <v>1.4974875670000001</v>
      </c>
      <c r="I127" s="20">
        <v>1.392950989</v>
      </c>
      <c r="J127" s="20">
        <v>25.341131449999999</v>
      </c>
      <c r="K127" s="20">
        <v>6.0808762920000001</v>
      </c>
      <c r="L127" s="26">
        <v>1.0106137120000001</v>
      </c>
      <c r="M127" s="20">
        <v>0</v>
      </c>
      <c r="N127" s="20">
        <v>0</v>
      </c>
      <c r="O127" s="20">
        <v>0</v>
      </c>
      <c r="P127" s="20">
        <v>8.6362542120000008</v>
      </c>
      <c r="Q127" s="20">
        <v>0</v>
      </c>
      <c r="R127" s="20">
        <v>0</v>
      </c>
      <c r="S127" s="28">
        <v>2.5712860719999999</v>
      </c>
    </row>
    <row r="128" spans="1:19" s="20" customFormat="1" x14ac:dyDescent="0.25">
      <c r="A128" s="21" t="s">
        <v>209</v>
      </c>
      <c r="B128" s="26">
        <v>5.5324363300000003</v>
      </c>
      <c r="C128" s="20">
        <v>0</v>
      </c>
      <c r="D128" s="20">
        <v>3.9018936910000002</v>
      </c>
      <c r="E128" s="20">
        <v>0.935245883</v>
      </c>
      <c r="F128" s="20">
        <v>33.898143810000001</v>
      </c>
      <c r="G128" s="20">
        <v>0.49398705700000001</v>
      </c>
      <c r="H128" s="20">
        <v>17.675337710000001</v>
      </c>
      <c r="I128" s="20">
        <v>0</v>
      </c>
      <c r="J128" s="20">
        <v>5.1075306789999999</v>
      </c>
      <c r="K128" s="20">
        <v>6.3452502629999996</v>
      </c>
      <c r="L128" s="26">
        <v>0</v>
      </c>
      <c r="M128" s="20">
        <v>0</v>
      </c>
      <c r="N128" s="20">
        <v>0.27707635200000003</v>
      </c>
      <c r="O128" s="20">
        <v>0</v>
      </c>
      <c r="P128" s="20">
        <v>5.1015769180000001</v>
      </c>
      <c r="Q128" s="20">
        <v>0</v>
      </c>
      <c r="R128" s="20">
        <v>0</v>
      </c>
      <c r="S128" s="28">
        <v>6.5710735439999999</v>
      </c>
    </row>
    <row r="129" spans="1:19" s="20" customFormat="1" x14ac:dyDescent="0.25">
      <c r="A129" s="21" t="s">
        <v>210</v>
      </c>
      <c r="B129" s="26">
        <v>2.236521727</v>
      </c>
      <c r="C129" s="20">
        <v>0</v>
      </c>
      <c r="D129" s="20">
        <v>7.3560450509999997</v>
      </c>
      <c r="E129" s="20">
        <v>15.271137250000001</v>
      </c>
      <c r="F129" s="20">
        <v>8.4745145399999995</v>
      </c>
      <c r="G129" s="20">
        <v>0</v>
      </c>
      <c r="H129" s="20">
        <v>16.527274420000001</v>
      </c>
      <c r="I129" s="20">
        <v>0</v>
      </c>
      <c r="J129" s="20">
        <v>4.2726606870000001</v>
      </c>
      <c r="K129" s="20">
        <v>2.6438565669999998</v>
      </c>
      <c r="L129" s="26">
        <v>0.336870483</v>
      </c>
      <c r="M129" s="20">
        <v>0</v>
      </c>
      <c r="N129" s="20">
        <v>0</v>
      </c>
      <c r="O129" s="20">
        <v>0</v>
      </c>
      <c r="P129" s="20">
        <v>1.384717435</v>
      </c>
      <c r="Q129" s="20">
        <v>0</v>
      </c>
      <c r="R129" s="20">
        <v>0</v>
      </c>
      <c r="S129" s="28">
        <v>0</v>
      </c>
    </row>
    <row r="130" spans="1:19" s="20" customFormat="1" x14ac:dyDescent="0.25">
      <c r="A130" s="21" t="s">
        <v>211</v>
      </c>
      <c r="B130" s="26">
        <v>0.70627028300000005</v>
      </c>
      <c r="C130" s="20">
        <v>0</v>
      </c>
      <c r="D130" s="20">
        <v>0.63965598800000001</v>
      </c>
      <c r="E130" s="20">
        <v>15.81726999</v>
      </c>
      <c r="F130" s="20">
        <v>25.260228349999998</v>
      </c>
      <c r="G130" s="20">
        <v>0</v>
      </c>
      <c r="H130" s="20">
        <v>24.214366680000001</v>
      </c>
      <c r="I130" s="20">
        <v>0</v>
      </c>
      <c r="J130" s="20">
        <v>6.3844257869999996</v>
      </c>
      <c r="K130" s="20">
        <v>4.7589376970000004</v>
      </c>
      <c r="L130" s="26">
        <v>0</v>
      </c>
      <c r="M130" s="20">
        <v>0</v>
      </c>
      <c r="N130" s="20">
        <v>0</v>
      </c>
      <c r="O130" s="20">
        <v>0</v>
      </c>
      <c r="P130" s="20">
        <v>0.72879939299999996</v>
      </c>
      <c r="Q130" s="20">
        <v>0</v>
      </c>
      <c r="R130" s="20">
        <v>0</v>
      </c>
      <c r="S130" s="28">
        <v>4.5711630540000003</v>
      </c>
    </row>
    <row r="131" spans="1:19" s="20" customFormat="1" x14ac:dyDescent="0.25">
      <c r="A131" s="21" t="s">
        <v>212</v>
      </c>
      <c r="B131" s="26">
        <v>2.3157318610000002</v>
      </c>
      <c r="C131" s="20">
        <v>0</v>
      </c>
      <c r="D131" s="20">
        <v>2.831387232</v>
      </c>
      <c r="E131" s="20">
        <v>0.80579585899999995</v>
      </c>
      <c r="F131" s="20">
        <v>0.241039382</v>
      </c>
      <c r="G131" s="20">
        <v>8.5033903659999996</v>
      </c>
      <c r="H131" s="20">
        <v>0</v>
      </c>
      <c r="I131" s="20">
        <v>0</v>
      </c>
      <c r="J131" s="20">
        <v>4.0578547399999998</v>
      </c>
      <c r="K131" s="20">
        <v>1.0408470599999999</v>
      </c>
      <c r="L131" s="26">
        <v>0</v>
      </c>
      <c r="M131" s="20">
        <v>0</v>
      </c>
      <c r="N131" s="20">
        <v>0.81763403700000004</v>
      </c>
      <c r="O131" s="20">
        <v>0</v>
      </c>
      <c r="P131" s="20">
        <v>1.0753189780000001</v>
      </c>
      <c r="Q131" s="20">
        <v>0</v>
      </c>
      <c r="R131" s="20">
        <v>0</v>
      </c>
      <c r="S131" s="28">
        <v>0.56232232599999998</v>
      </c>
    </row>
    <row r="132" spans="1:19" s="20" customFormat="1" x14ac:dyDescent="0.25">
      <c r="A132" s="21" t="s">
        <v>213</v>
      </c>
      <c r="B132" s="26">
        <v>12.44899195</v>
      </c>
      <c r="C132" s="20">
        <v>0</v>
      </c>
      <c r="D132" s="20">
        <v>16.196711910000001</v>
      </c>
      <c r="E132" s="20">
        <v>53.314858989999998</v>
      </c>
      <c r="F132" s="20">
        <v>17.692437980000001</v>
      </c>
      <c r="G132" s="20">
        <v>37.424134729999999</v>
      </c>
      <c r="H132" s="20">
        <v>0</v>
      </c>
      <c r="I132" s="20">
        <v>0</v>
      </c>
      <c r="J132" s="20">
        <v>44.048279129999997</v>
      </c>
      <c r="K132" s="20">
        <v>10.210430710000001</v>
      </c>
      <c r="L132" s="26">
        <v>0</v>
      </c>
      <c r="M132" s="20">
        <v>0</v>
      </c>
      <c r="N132" s="20">
        <v>0</v>
      </c>
      <c r="O132" s="20">
        <v>0</v>
      </c>
      <c r="P132" s="20">
        <v>1.334015521</v>
      </c>
      <c r="Q132" s="20">
        <v>0</v>
      </c>
      <c r="R132" s="20">
        <v>0</v>
      </c>
      <c r="S132" s="28">
        <v>0</v>
      </c>
    </row>
    <row r="133" spans="1:19" s="20" customFormat="1" x14ac:dyDescent="0.25">
      <c r="A133" s="21" t="s">
        <v>214</v>
      </c>
      <c r="B133" s="26">
        <v>2.394035948</v>
      </c>
      <c r="C133" s="20">
        <v>0</v>
      </c>
      <c r="D133" s="20">
        <v>0</v>
      </c>
      <c r="E133" s="20">
        <v>0.416522583</v>
      </c>
      <c r="F133" s="20">
        <v>0.49837817299999998</v>
      </c>
      <c r="G133" s="20">
        <v>0</v>
      </c>
      <c r="H133" s="20">
        <v>4.2638624820000004</v>
      </c>
      <c r="I133" s="20">
        <v>2.1247529959999998</v>
      </c>
      <c r="J133" s="20">
        <v>0</v>
      </c>
      <c r="K133" s="20">
        <v>11.01651011</v>
      </c>
      <c r="L133" s="26">
        <v>0.68513436100000003</v>
      </c>
      <c r="M133" s="20">
        <v>0</v>
      </c>
      <c r="N133" s="20">
        <v>0</v>
      </c>
      <c r="O133" s="20">
        <v>0</v>
      </c>
      <c r="P133" s="20">
        <v>0.22233615600000001</v>
      </c>
      <c r="Q133" s="20">
        <v>0</v>
      </c>
      <c r="R133" s="20">
        <v>0</v>
      </c>
      <c r="S133" s="28">
        <v>0</v>
      </c>
    </row>
    <row r="134" spans="1:19" s="20" customFormat="1" x14ac:dyDescent="0.25">
      <c r="A134" s="21" t="s">
        <v>215</v>
      </c>
      <c r="B134" s="26">
        <v>6.0705431970000001</v>
      </c>
      <c r="C134" s="20">
        <v>0</v>
      </c>
      <c r="D134" s="20">
        <v>1.1418878050000001</v>
      </c>
      <c r="E134" s="20">
        <v>0</v>
      </c>
      <c r="F134" s="20">
        <v>5.8326271529999998</v>
      </c>
      <c r="G134" s="20">
        <v>3.919314908</v>
      </c>
      <c r="H134" s="20">
        <v>27.0295165</v>
      </c>
      <c r="I134" s="20">
        <v>0</v>
      </c>
      <c r="J134" s="20">
        <v>8.1826015689999991</v>
      </c>
      <c r="K134" s="20">
        <v>10.491267909999999</v>
      </c>
      <c r="L134" s="26">
        <v>0</v>
      </c>
      <c r="M134" s="20">
        <v>0</v>
      </c>
      <c r="N134" s="20">
        <v>0</v>
      </c>
      <c r="O134" s="20">
        <v>0</v>
      </c>
      <c r="P134" s="20">
        <v>0.433673947</v>
      </c>
      <c r="Q134" s="20">
        <v>0</v>
      </c>
      <c r="R134" s="20">
        <v>0</v>
      </c>
      <c r="S134" s="28">
        <v>2.55070606</v>
      </c>
    </row>
    <row r="135" spans="1:19" s="20" customFormat="1" x14ac:dyDescent="0.25">
      <c r="A135" s="21" t="s">
        <v>216</v>
      </c>
      <c r="B135" s="26">
        <v>0.58855940600000001</v>
      </c>
      <c r="C135" s="20">
        <v>0</v>
      </c>
      <c r="D135" s="20">
        <v>0.95948517</v>
      </c>
      <c r="E135" s="20">
        <v>3.6317648930000002</v>
      </c>
      <c r="F135" s="20">
        <v>1.2456520769999999</v>
      </c>
      <c r="G135" s="20">
        <v>0</v>
      </c>
      <c r="H135" s="20">
        <v>3.1247617679999999</v>
      </c>
      <c r="I135" s="20">
        <v>0</v>
      </c>
      <c r="J135" s="20">
        <v>0.54022140900000004</v>
      </c>
      <c r="K135" s="20">
        <v>0</v>
      </c>
      <c r="L135" s="26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8">
        <v>0</v>
      </c>
    </row>
    <row r="136" spans="1:19" s="20" customFormat="1" x14ac:dyDescent="0.25">
      <c r="A136" s="21" t="s">
        <v>217</v>
      </c>
      <c r="B136" s="26">
        <v>0.35313514200000001</v>
      </c>
      <c r="C136" s="20">
        <v>0</v>
      </c>
      <c r="D136" s="20">
        <v>0.19189679600000001</v>
      </c>
      <c r="E136" s="20">
        <v>1.2083102729999999</v>
      </c>
      <c r="F136" s="20">
        <v>2.675098609</v>
      </c>
      <c r="G136" s="20">
        <v>0</v>
      </c>
      <c r="H136" s="20">
        <v>1.053233072</v>
      </c>
      <c r="I136" s="20">
        <v>0</v>
      </c>
      <c r="J136" s="20">
        <v>0.49110833599999998</v>
      </c>
      <c r="K136" s="20">
        <v>0</v>
      </c>
      <c r="L136" s="26">
        <v>0</v>
      </c>
      <c r="M136" s="20">
        <v>0</v>
      </c>
      <c r="N136" s="20">
        <v>0</v>
      </c>
      <c r="O136" s="20">
        <v>0</v>
      </c>
      <c r="P136" s="20">
        <v>0.43727869400000002</v>
      </c>
      <c r="Q136" s="20">
        <v>0</v>
      </c>
      <c r="R136" s="20">
        <v>0</v>
      </c>
      <c r="S136" s="28">
        <v>0</v>
      </c>
    </row>
    <row r="137" spans="1:19" s="20" customFormat="1" x14ac:dyDescent="0.25">
      <c r="A137" s="21" t="s">
        <v>218</v>
      </c>
      <c r="B137" s="26">
        <v>14.76237461</v>
      </c>
      <c r="C137" s="20">
        <v>0</v>
      </c>
      <c r="D137" s="20">
        <v>50.408652580000002</v>
      </c>
      <c r="E137" s="20">
        <v>0</v>
      </c>
      <c r="F137" s="20">
        <v>3.3223427110000001</v>
      </c>
      <c r="G137" s="20">
        <v>94.601703000000001</v>
      </c>
      <c r="H137" s="20">
        <v>41.620969379999998</v>
      </c>
      <c r="I137" s="20">
        <v>0</v>
      </c>
      <c r="J137" s="20">
        <v>30.961907790000001</v>
      </c>
      <c r="K137" s="20">
        <v>26.578863980000001</v>
      </c>
      <c r="L137" s="26">
        <v>0</v>
      </c>
      <c r="M137" s="20">
        <v>0</v>
      </c>
      <c r="N137" s="20">
        <v>2.113086515</v>
      </c>
      <c r="O137" s="20">
        <v>0</v>
      </c>
      <c r="P137" s="20">
        <v>2.9643219689999998</v>
      </c>
      <c r="Q137" s="20">
        <v>0</v>
      </c>
      <c r="R137" s="20">
        <v>0</v>
      </c>
      <c r="S137" s="28">
        <v>7.7819921900000004</v>
      </c>
    </row>
    <row r="138" spans="1:19" s="20" customFormat="1" x14ac:dyDescent="0.25">
      <c r="A138" s="21" t="s">
        <v>219</v>
      </c>
      <c r="B138" s="26">
        <v>30.632436179999999</v>
      </c>
      <c r="C138" s="20">
        <v>0</v>
      </c>
      <c r="D138" s="20">
        <v>51.136287299999999</v>
      </c>
      <c r="E138" s="20">
        <v>103.6056854</v>
      </c>
      <c r="F138" s="20">
        <v>0</v>
      </c>
      <c r="G138" s="20">
        <v>15.94033151</v>
      </c>
      <c r="H138" s="20">
        <v>0</v>
      </c>
      <c r="I138" s="20">
        <v>0</v>
      </c>
      <c r="J138" s="20">
        <v>13.18920952</v>
      </c>
      <c r="K138" s="20">
        <v>37.091406910000003</v>
      </c>
      <c r="L138" s="26">
        <v>0</v>
      </c>
      <c r="M138" s="20">
        <v>0</v>
      </c>
      <c r="N138" s="20">
        <v>0</v>
      </c>
      <c r="O138" s="20">
        <v>0</v>
      </c>
      <c r="P138" s="20">
        <v>4.8931325780000003</v>
      </c>
      <c r="Q138" s="20">
        <v>0</v>
      </c>
      <c r="R138" s="20">
        <v>0</v>
      </c>
      <c r="S138" s="28">
        <v>7.9937932900000002</v>
      </c>
    </row>
    <row r="139" spans="1:19" s="20" customFormat="1" x14ac:dyDescent="0.25">
      <c r="A139" s="21" t="s">
        <v>220</v>
      </c>
      <c r="B139" s="26">
        <v>5.1014990669999998</v>
      </c>
      <c r="C139" s="20">
        <v>0</v>
      </c>
      <c r="D139" s="20">
        <v>5.5319711979999999</v>
      </c>
      <c r="E139" s="20">
        <v>0</v>
      </c>
      <c r="F139" s="20">
        <v>9.0722951199999997</v>
      </c>
      <c r="G139" s="20">
        <v>0.24000988200000001</v>
      </c>
      <c r="H139" s="20">
        <v>13.87243142</v>
      </c>
      <c r="I139" s="20">
        <v>8.2003786010000006</v>
      </c>
      <c r="J139" s="20">
        <v>5.0872068280000002</v>
      </c>
      <c r="K139" s="20">
        <v>0</v>
      </c>
      <c r="L139" s="26">
        <v>0</v>
      </c>
      <c r="M139" s="20">
        <v>5.5448059010000001</v>
      </c>
      <c r="N139" s="20">
        <v>0</v>
      </c>
      <c r="O139" s="20">
        <v>0</v>
      </c>
      <c r="P139" s="20">
        <v>1.4765831620000001</v>
      </c>
      <c r="Q139" s="20">
        <v>0.20448930900000001</v>
      </c>
      <c r="R139" s="20">
        <v>0.309321181</v>
      </c>
      <c r="S139" s="28">
        <v>0</v>
      </c>
    </row>
    <row r="140" spans="1:19" s="20" customFormat="1" x14ac:dyDescent="0.25">
      <c r="A140" s="21" t="s">
        <v>221</v>
      </c>
      <c r="B140" s="26">
        <v>20.684411359999999</v>
      </c>
      <c r="C140" s="20">
        <v>0</v>
      </c>
      <c r="D140" s="20">
        <v>16.200440329999999</v>
      </c>
      <c r="E140" s="20">
        <v>0.34068157700000001</v>
      </c>
      <c r="F140" s="20">
        <v>39.866742119999998</v>
      </c>
      <c r="G140" s="20">
        <v>0</v>
      </c>
      <c r="H140" s="20">
        <v>16.648648569999999</v>
      </c>
      <c r="I140" s="20">
        <v>3.1571384610000002</v>
      </c>
      <c r="J140" s="20">
        <v>42.159180849999998</v>
      </c>
      <c r="K140" s="20">
        <v>44.24277094</v>
      </c>
      <c r="L140" s="26">
        <v>0</v>
      </c>
      <c r="M140" s="20">
        <v>7.1450606160000003</v>
      </c>
      <c r="N140" s="20">
        <v>0</v>
      </c>
      <c r="O140" s="20">
        <v>0</v>
      </c>
      <c r="P140" s="20">
        <v>6.0526792690000004</v>
      </c>
      <c r="Q140" s="20">
        <v>0</v>
      </c>
      <c r="R140" s="20">
        <v>0.65308295999999999</v>
      </c>
      <c r="S140" s="28">
        <v>0.477626255</v>
      </c>
    </row>
    <row r="141" spans="1:19" s="20" customFormat="1" x14ac:dyDescent="0.25">
      <c r="A141" s="21" t="s">
        <v>222</v>
      </c>
      <c r="B141" s="26">
        <v>9.1725385409999998</v>
      </c>
      <c r="C141" s="20">
        <v>0</v>
      </c>
      <c r="D141" s="20">
        <v>5.2991945820000002</v>
      </c>
      <c r="E141" s="20">
        <v>2.0565279900000002</v>
      </c>
      <c r="F141" s="20">
        <v>7.6527562810000003</v>
      </c>
      <c r="G141" s="20">
        <v>1.984193227</v>
      </c>
      <c r="H141" s="20">
        <v>5.1126990320000001</v>
      </c>
      <c r="I141" s="20">
        <v>2.7042909289999999</v>
      </c>
      <c r="J141" s="20">
        <v>5.429677409</v>
      </c>
      <c r="K141" s="20">
        <v>24.42142527</v>
      </c>
      <c r="L141" s="26">
        <v>0</v>
      </c>
      <c r="M141" s="20">
        <v>0.32876766499999999</v>
      </c>
      <c r="N141" s="20">
        <v>0</v>
      </c>
      <c r="O141" s="20">
        <v>0</v>
      </c>
      <c r="P141" s="20">
        <v>4.3251788490000003</v>
      </c>
      <c r="Q141" s="20">
        <v>0</v>
      </c>
      <c r="R141" s="20">
        <v>0.12785960199999999</v>
      </c>
      <c r="S141" s="28">
        <v>0</v>
      </c>
    </row>
    <row r="142" spans="1:19" s="20" customFormat="1" x14ac:dyDescent="0.25">
      <c r="A142" s="21" t="s">
        <v>223</v>
      </c>
      <c r="B142" s="26">
        <v>23.949947009999999</v>
      </c>
      <c r="C142" s="20">
        <v>0</v>
      </c>
      <c r="D142" s="20">
        <v>17.816150369999999</v>
      </c>
      <c r="E142" s="20">
        <v>11.732028700000001</v>
      </c>
      <c r="F142" s="20">
        <v>9.0760637699999993</v>
      </c>
      <c r="G142" s="20">
        <v>5.8548374379999997</v>
      </c>
      <c r="H142" s="20">
        <v>0</v>
      </c>
      <c r="I142" s="20">
        <v>2.808921749</v>
      </c>
      <c r="J142" s="20">
        <v>7.8579920960000003</v>
      </c>
      <c r="K142" s="20">
        <v>30.042912260000001</v>
      </c>
      <c r="L142" s="26">
        <v>0</v>
      </c>
      <c r="M142" s="20">
        <v>0</v>
      </c>
      <c r="N142" s="20">
        <v>0</v>
      </c>
      <c r="O142" s="20">
        <v>0</v>
      </c>
      <c r="P142" s="20">
        <v>5.7225776489999998</v>
      </c>
      <c r="Q142" s="20">
        <v>0</v>
      </c>
      <c r="R142" s="20">
        <v>0</v>
      </c>
      <c r="S142" s="28">
        <v>1.69369295</v>
      </c>
    </row>
    <row r="143" spans="1:19" s="20" customFormat="1" x14ac:dyDescent="0.25">
      <c r="A143" s="21" t="s">
        <v>224</v>
      </c>
      <c r="B143" s="26">
        <v>29.108971310000001</v>
      </c>
      <c r="C143" s="20">
        <v>0</v>
      </c>
      <c r="D143" s="20">
        <v>39.480120540000001</v>
      </c>
      <c r="E143" s="20">
        <v>0</v>
      </c>
      <c r="F143" s="20">
        <v>47.83358106</v>
      </c>
      <c r="G143" s="20">
        <v>0</v>
      </c>
      <c r="H143" s="20">
        <v>36.34300803</v>
      </c>
      <c r="I143" s="20">
        <v>22.314403009999999</v>
      </c>
      <c r="J143" s="20">
        <v>34.839111600000003</v>
      </c>
      <c r="K143" s="20">
        <v>15.069934999999999</v>
      </c>
      <c r="L143" s="26">
        <v>0</v>
      </c>
      <c r="M143" s="20">
        <v>10.357582560000001</v>
      </c>
      <c r="N143" s="20">
        <v>0</v>
      </c>
      <c r="O143" s="20">
        <v>0</v>
      </c>
      <c r="P143" s="20">
        <v>9.9794052129999997</v>
      </c>
      <c r="Q143" s="20">
        <v>0</v>
      </c>
      <c r="R143" s="20">
        <v>1.6858836559999999</v>
      </c>
      <c r="S143" s="28">
        <v>0.50070109100000004</v>
      </c>
    </row>
    <row r="144" spans="1:19" s="20" customFormat="1" x14ac:dyDescent="0.25">
      <c r="A144" s="21" t="s">
        <v>225</v>
      </c>
      <c r="B144" s="26">
        <v>1.123109849</v>
      </c>
      <c r="C144" s="20">
        <v>0</v>
      </c>
      <c r="D144" s="20">
        <v>12.20616742</v>
      </c>
      <c r="E144" s="20">
        <v>13.678147969999999</v>
      </c>
      <c r="F144" s="20">
        <v>19.288782139999999</v>
      </c>
      <c r="G144" s="20">
        <v>0</v>
      </c>
      <c r="H144" s="20">
        <v>0</v>
      </c>
      <c r="I144" s="20">
        <v>0</v>
      </c>
      <c r="J144" s="20">
        <v>29.520332270000001</v>
      </c>
      <c r="K144" s="20">
        <v>12.4927356</v>
      </c>
      <c r="L144" s="26">
        <v>0.53569113199999996</v>
      </c>
      <c r="M144" s="20">
        <v>0</v>
      </c>
      <c r="N144" s="20">
        <v>0</v>
      </c>
      <c r="O144" s="20">
        <v>0</v>
      </c>
      <c r="P144" s="20">
        <v>7.4751300030000003</v>
      </c>
      <c r="Q144" s="20">
        <v>0</v>
      </c>
      <c r="R144" s="20">
        <v>0</v>
      </c>
      <c r="S144" s="28">
        <v>0</v>
      </c>
    </row>
    <row r="145" spans="1:19" s="20" customFormat="1" x14ac:dyDescent="0.25">
      <c r="A145" s="21" t="s">
        <v>226</v>
      </c>
      <c r="B145" s="26">
        <v>4.9332402780000004</v>
      </c>
      <c r="C145" s="20">
        <v>0</v>
      </c>
      <c r="D145" s="20">
        <v>4.7522811479999998</v>
      </c>
      <c r="E145" s="20">
        <v>0</v>
      </c>
      <c r="F145" s="20">
        <v>0</v>
      </c>
      <c r="G145" s="20">
        <v>2.3525874660000001</v>
      </c>
      <c r="H145" s="20">
        <v>0</v>
      </c>
      <c r="I145" s="20">
        <v>10.61418785</v>
      </c>
      <c r="J145" s="20">
        <v>2.5260035059999999</v>
      </c>
      <c r="K145" s="20">
        <v>0.50449303899999998</v>
      </c>
      <c r="L145" s="26">
        <v>1.6043337289999999</v>
      </c>
      <c r="M145" s="20">
        <v>0</v>
      </c>
      <c r="N145" s="20">
        <v>0</v>
      </c>
      <c r="O145" s="20">
        <v>0</v>
      </c>
      <c r="P145" s="20">
        <v>5.206305307</v>
      </c>
      <c r="Q145" s="20">
        <v>0</v>
      </c>
      <c r="R145" s="20">
        <v>0</v>
      </c>
      <c r="S145" s="28">
        <v>0.81751934800000003</v>
      </c>
    </row>
    <row r="146" spans="1:19" s="20" customFormat="1" x14ac:dyDescent="0.25">
      <c r="A146" s="21" t="s">
        <v>227</v>
      </c>
      <c r="B146" s="26">
        <v>1.3244581950000001</v>
      </c>
      <c r="C146" s="20">
        <v>0</v>
      </c>
      <c r="D146" s="20">
        <v>1.7993072000000001</v>
      </c>
      <c r="E146" s="20">
        <v>0</v>
      </c>
      <c r="F146" s="20">
        <v>3.331614445</v>
      </c>
      <c r="G146" s="20">
        <v>3.242288872</v>
      </c>
      <c r="H146" s="20">
        <v>9.1267000730000003</v>
      </c>
      <c r="I146" s="20">
        <v>20.244405489999998</v>
      </c>
      <c r="J146" s="20">
        <v>0.82887234200000004</v>
      </c>
      <c r="K146" s="20">
        <v>14.658251249999999</v>
      </c>
      <c r="L146" s="26">
        <v>0.15793235</v>
      </c>
      <c r="M146" s="20">
        <v>0</v>
      </c>
      <c r="N146" s="20">
        <v>0</v>
      </c>
      <c r="O146" s="20">
        <v>0</v>
      </c>
      <c r="P146" s="20">
        <v>1.1275324840000001</v>
      </c>
      <c r="Q146" s="20">
        <v>0</v>
      </c>
      <c r="R146" s="20">
        <v>0</v>
      </c>
      <c r="S146" s="28">
        <v>0</v>
      </c>
    </row>
    <row r="147" spans="1:19" s="20" customFormat="1" x14ac:dyDescent="0.25">
      <c r="A147" s="21" t="s">
        <v>228</v>
      </c>
      <c r="B147" s="26">
        <v>0.48084014899999999</v>
      </c>
      <c r="C147" s="20">
        <v>0</v>
      </c>
      <c r="D147" s="20">
        <v>0.58790938100000001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0.70214553999999996</v>
      </c>
      <c r="K147" s="20">
        <v>0</v>
      </c>
      <c r="L147" s="26">
        <v>0</v>
      </c>
      <c r="M147" s="20">
        <v>0</v>
      </c>
      <c r="N147" s="20">
        <v>0</v>
      </c>
      <c r="O147" s="20">
        <v>0</v>
      </c>
      <c r="P147" s="20">
        <v>0.44656015399999999</v>
      </c>
      <c r="Q147" s="20">
        <v>0</v>
      </c>
      <c r="R147" s="20">
        <v>0</v>
      </c>
      <c r="S147" s="28">
        <v>0</v>
      </c>
    </row>
    <row r="148" spans="1:19" s="20" customFormat="1" x14ac:dyDescent="0.25">
      <c r="A148" s="21" t="s">
        <v>229</v>
      </c>
      <c r="B148" s="26">
        <v>4.9686790319999998</v>
      </c>
      <c r="C148" s="20">
        <v>0</v>
      </c>
      <c r="D148" s="20">
        <v>0</v>
      </c>
      <c r="E148" s="20">
        <v>0</v>
      </c>
      <c r="F148" s="20">
        <v>11.761611820000001</v>
      </c>
      <c r="G148" s="20">
        <v>34.303996660000003</v>
      </c>
      <c r="H148" s="20">
        <v>0</v>
      </c>
      <c r="I148" s="20">
        <v>0</v>
      </c>
      <c r="J148" s="20">
        <v>10.532183099999999</v>
      </c>
      <c r="K148" s="20">
        <v>2.4281573779999999</v>
      </c>
      <c r="L148" s="26">
        <v>0</v>
      </c>
      <c r="M148" s="20">
        <v>0</v>
      </c>
      <c r="N148" s="20">
        <v>0</v>
      </c>
      <c r="O148" s="20">
        <v>0</v>
      </c>
      <c r="P148" s="20">
        <v>11.94546409</v>
      </c>
      <c r="Q148" s="20">
        <v>0</v>
      </c>
      <c r="R148" s="20">
        <v>0</v>
      </c>
      <c r="S148" s="28">
        <v>0</v>
      </c>
    </row>
    <row r="149" spans="1:19" s="20" customFormat="1" x14ac:dyDescent="0.25">
      <c r="A149" s="21" t="s">
        <v>230</v>
      </c>
      <c r="B149" s="26">
        <v>5.5819050160000003</v>
      </c>
      <c r="C149" s="20">
        <v>0</v>
      </c>
      <c r="D149" s="20">
        <v>1.194346849</v>
      </c>
      <c r="E149" s="20">
        <v>0</v>
      </c>
      <c r="F149" s="20">
        <v>0</v>
      </c>
      <c r="G149" s="20">
        <v>0</v>
      </c>
      <c r="H149" s="20">
        <v>1.864045065</v>
      </c>
      <c r="I149" s="20">
        <v>0</v>
      </c>
      <c r="J149" s="20">
        <v>3.6242875309999998</v>
      </c>
      <c r="K149" s="20">
        <v>8.0238118840000006</v>
      </c>
      <c r="L149" s="26">
        <v>0</v>
      </c>
      <c r="M149" s="20">
        <v>0</v>
      </c>
      <c r="N149" s="20">
        <v>0</v>
      </c>
      <c r="O149" s="20">
        <v>0</v>
      </c>
      <c r="P149" s="20">
        <v>0.97199387500000001</v>
      </c>
      <c r="Q149" s="20">
        <v>0</v>
      </c>
      <c r="R149" s="20">
        <v>0</v>
      </c>
      <c r="S149" s="28">
        <v>3.058276293</v>
      </c>
    </row>
    <row r="150" spans="1:19" s="20" customFormat="1" x14ac:dyDescent="0.25">
      <c r="A150" s="21" t="s">
        <v>231</v>
      </c>
      <c r="B150" s="26">
        <v>5.2067612030000001</v>
      </c>
      <c r="C150" s="20">
        <v>0.55183180600000004</v>
      </c>
      <c r="D150" s="20">
        <v>3.637793635</v>
      </c>
      <c r="E150" s="20">
        <v>0.32353214800000002</v>
      </c>
      <c r="F150" s="20">
        <v>0.29033588399999999</v>
      </c>
      <c r="G150" s="20">
        <v>0.39018888000000002</v>
      </c>
      <c r="H150" s="20">
        <v>38.44210021</v>
      </c>
      <c r="I150" s="20">
        <v>4.4010524010000003</v>
      </c>
      <c r="J150" s="20">
        <v>1.8620006360000001</v>
      </c>
      <c r="K150" s="20">
        <v>7.1532543820000001</v>
      </c>
      <c r="L150" s="26">
        <v>0.13304371200000001</v>
      </c>
      <c r="M150" s="20">
        <v>0</v>
      </c>
      <c r="N150" s="20">
        <v>0</v>
      </c>
      <c r="O150" s="20">
        <v>0</v>
      </c>
      <c r="P150" s="20">
        <v>0.60444620500000001</v>
      </c>
      <c r="Q150" s="20">
        <v>0</v>
      </c>
      <c r="R150" s="20">
        <v>0</v>
      </c>
      <c r="S150" s="28">
        <v>0.68121789200000005</v>
      </c>
    </row>
    <row r="151" spans="1:19" s="20" customFormat="1" x14ac:dyDescent="0.25">
      <c r="A151" s="21" t="s">
        <v>232</v>
      </c>
      <c r="B151" s="26">
        <v>3.5261560749999998</v>
      </c>
      <c r="C151" s="20">
        <v>0</v>
      </c>
      <c r="D151" s="20">
        <v>3.135502448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12.58847428</v>
      </c>
      <c r="K151" s="20">
        <v>6.4751000889999997</v>
      </c>
      <c r="L151" s="26">
        <v>0</v>
      </c>
      <c r="M151" s="20">
        <v>0</v>
      </c>
      <c r="N151" s="20">
        <v>0</v>
      </c>
      <c r="O151" s="20">
        <v>0</v>
      </c>
      <c r="P151" s="20">
        <v>1.451319322</v>
      </c>
      <c r="Q151" s="20">
        <v>0</v>
      </c>
      <c r="R151" s="20">
        <v>0</v>
      </c>
      <c r="S151" s="28">
        <v>0.87473884899999998</v>
      </c>
    </row>
    <row r="152" spans="1:19" s="20" customFormat="1" x14ac:dyDescent="0.25">
      <c r="A152" s="21" t="s">
        <v>233</v>
      </c>
      <c r="B152" s="26">
        <v>24.281595530000001</v>
      </c>
      <c r="C152" s="20">
        <v>0</v>
      </c>
      <c r="D152" s="20">
        <v>10.60299625</v>
      </c>
      <c r="E152" s="20">
        <v>0</v>
      </c>
      <c r="F152" s="20">
        <v>40.844663779999998</v>
      </c>
      <c r="G152" s="20">
        <v>6.3687157049999996</v>
      </c>
      <c r="H152" s="20">
        <v>254.01789429999999</v>
      </c>
      <c r="I152" s="20">
        <v>0</v>
      </c>
      <c r="J152" s="20">
        <v>0</v>
      </c>
      <c r="K152" s="20">
        <v>5.6154722430000001</v>
      </c>
      <c r="L152" s="26">
        <v>0</v>
      </c>
      <c r="M152" s="20">
        <v>0</v>
      </c>
      <c r="N152" s="20">
        <v>0</v>
      </c>
      <c r="O152" s="20">
        <v>0</v>
      </c>
      <c r="P152" s="20">
        <v>6.2416518510000003</v>
      </c>
      <c r="Q152" s="20">
        <v>0</v>
      </c>
      <c r="R152" s="20">
        <v>0</v>
      </c>
      <c r="S152" s="28">
        <v>5.5379605979999997</v>
      </c>
    </row>
    <row r="153" spans="1:19" s="20" customFormat="1" x14ac:dyDescent="0.25">
      <c r="A153" s="21" t="s">
        <v>234</v>
      </c>
      <c r="B153" s="26">
        <v>5.1897194789999999</v>
      </c>
      <c r="C153" s="20">
        <v>0</v>
      </c>
      <c r="D153" s="20">
        <v>2.115108743</v>
      </c>
      <c r="E153" s="20">
        <v>0</v>
      </c>
      <c r="F153" s="20">
        <v>0</v>
      </c>
      <c r="G153" s="20">
        <v>6.2225859979999996</v>
      </c>
      <c r="H153" s="20">
        <v>0</v>
      </c>
      <c r="I153" s="20">
        <v>0</v>
      </c>
      <c r="J153" s="20">
        <v>1.8559059680000001</v>
      </c>
      <c r="K153" s="20">
        <v>27.892828730000002</v>
      </c>
      <c r="L153" s="26">
        <v>1.3260830850000001</v>
      </c>
      <c r="M153" s="20">
        <v>0</v>
      </c>
      <c r="N153" s="20">
        <v>0</v>
      </c>
      <c r="O153" s="20">
        <v>0</v>
      </c>
      <c r="P153" s="20">
        <v>1.549200809</v>
      </c>
      <c r="Q153" s="20">
        <v>0</v>
      </c>
      <c r="R153" s="20">
        <v>0</v>
      </c>
      <c r="S153" s="28">
        <v>1.5844263670000001</v>
      </c>
    </row>
    <row r="154" spans="1:19" s="20" customFormat="1" x14ac:dyDescent="0.25">
      <c r="A154" s="21" t="s">
        <v>235</v>
      </c>
      <c r="B154" s="26">
        <v>5.6655575440000003</v>
      </c>
      <c r="C154" s="20">
        <v>0</v>
      </c>
      <c r="D154" s="20">
        <v>0.16109533500000001</v>
      </c>
      <c r="E154" s="20">
        <v>0</v>
      </c>
      <c r="F154" s="20">
        <v>0.13714243200000001</v>
      </c>
      <c r="G154" s="20">
        <v>0</v>
      </c>
      <c r="H154" s="20">
        <v>0</v>
      </c>
      <c r="I154" s="20">
        <v>0</v>
      </c>
      <c r="J154" s="20">
        <v>0.247368638</v>
      </c>
      <c r="K154" s="20">
        <v>4.9106468369999998</v>
      </c>
      <c r="L154" s="26">
        <v>0</v>
      </c>
      <c r="M154" s="20">
        <v>0</v>
      </c>
      <c r="N154" s="20">
        <v>0</v>
      </c>
      <c r="O154" s="20">
        <v>0</v>
      </c>
      <c r="P154" s="20">
        <v>6.1181816E-2</v>
      </c>
      <c r="Q154" s="20">
        <v>0</v>
      </c>
      <c r="R154" s="20">
        <v>0.42756272499999998</v>
      </c>
      <c r="S154" s="28">
        <v>0</v>
      </c>
    </row>
    <row r="155" spans="1:19" s="20" customFormat="1" x14ac:dyDescent="0.25">
      <c r="A155" s="21" t="s">
        <v>236</v>
      </c>
      <c r="B155" s="26">
        <v>0.158930767</v>
      </c>
      <c r="C155" s="20">
        <v>0</v>
      </c>
      <c r="D155" s="20">
        <v>3.3034473809999998</v>
      </c>
      <c r="E155" s="20">
        <v>0</v>
      </c>
      <c r="F155" s="20">
        <v>1.406130157</v>
      </c>
      <c r="G155" s="20">
        <v>1.5006714379999999</v>
      </c>
      <c r="H155" s="20">
        <v>0</v>
      </c>
      <c r="I155" s="20">
        <v>0</v>
      </c>
      <c r="J155" s="20">
        <v>0</v>
      </c>
      <c r="K155" s="20">
        <v>0.5352095</v>
      </c>
      <c r="L155" s="26">
        <v>0</v>
      </c>
      <c r="M155" s="20">
        <v>0</v>
      </c>
      <c r="N155" s="20">
        <v>0.280574304</v>
      </c>
      <c r="O155" s="20">
        <v>0</v>
      </c>
      <c r="P155" s="20">
        <v>0.73800080000000001</v>
      </c>
      <c r="Q155" s="20">
        <v>0</v>
      </c>
      <c r="R155" s="20">
        <v>0</v>
      </c>
      <c r="S155" s="28">
        <v>0</v>
      </c>
    </row>
    <row r="156" spans="1:19" s="20" customFormat="1" x14ac:dyDescent="0.25">
      <c r="A156" s="21" t="s">
        <v>237</v>
      </c>
      <c r="B156" s="26">
        <v>0.63572156199999996</v>
      </c>
      <c r="C156" s="20">
        <v>0</v>
      </c>
      <c r="D156" s="20">
        <v>0</v>
      </c>
      <c r="E156" s="20">
        <v>0</v>
      </c>
      <c r="F156" s="20">
        <v>0.16542700199999999</v>
      </c>
      <c r="G156" s="20">
        <v>0</v>
      </c>
      <c r="H156" s="20">
        <v>0</v>
      </c>
      <c r="I156" s="20">
        <v>0</v>
      </c>
      <c r="J156" s="20">
        <v>0.29838747599999998</v>
      </c>
      <c r="K156" s="20">
        <v>2.4084461880000001</v>
      </c>
      <c r="L156" s="26">
        <v>0</v>
      </c>
      <c r="M156" s="20">
        <v>0</v>
      </c>
      <c r="N156" s="20">
        <v>0</v>
      </c>
      <c r="O156" s="20">
        <v>0</v>
      </c>
      <c r="P156" s="20">
        <v>7.3800080000000004E-2</v>
      </c>
      <c r="Q156" s="20">
        <v>0</v>
      </c>
      <c r="R156" s="20">
        <v>0</v>
      </c>
      <c r="S156" s="28">
        <v>0</v>
      </c>
    </row>
    <row r="157" spans="1:19" s="20" customFormat="1" x14ac:dyDescent="0.25">
      <c r="A157" s="21" t="s">
        <v>238</v>
      </c>
      <c r="B157" s="26">
        <v>10.980818559999999</v>
      </c>
      <c r="C157" s="20">
        <v>0</v>
      </c>
      <c r="D157" s="20">
        <v>11.93415933</v>
      </c>
      <c r="E157" s="20">
        <v>36.617541549999999</v>
      </c>
      <c r="F157" s="20">
        <v>17.620726579999999</v>
      </c>
      <c r="G157" s="20">
        <v>45.601925639999997</v>
      </c>
      <c r="H157" s="20">
        <v>0</v>
      </c>
      <c r="I157" s="20">
        <v>0</v>
      </c>
      <c r="J157" s="20">
        <v>17.180072670000001</v>
      </c>
      <c r="K157" s="20">
        <v>36.517771760000002</v>
      </c>
      <c r="L157" s="26">
        <v>10.80244298</v>
      </c>
      <c r="M157" s="20">
        <v>0</v>
      </c>
      <c r="N157" s="20">
        <v>0</v>
      </c>
      <c r="O157" s="20">
        <v>0</v>
      </c>
      <c r="P157" s="20">
        <v>16.146795969999999</v>
      </c>
      <c r="Q157" s="20">
        <v>0</v>
      </c>
      <c r="R157" s="20">
        <v>0</v>
      </c>
      <c r="S157" s="28">
        <v>0.83355750200000001</v>
      </c>
    </row>
    <row r="158" spans="1:19" s="20" customFormat="1" x14ac:dyDescent="0.25">
      <c r="A158" s="21" t="s">
        <v>239</v>
      </c>
      <c r="B158" s="26">
        <v>7.2910970720000003</v>
      </c>
      <c r="C158" s="20">
        <v>0</v>
      </c>
      <c r="D158" s="20">
        <v>7.057415593</v>
      </c>
      <c r="E158" s="20">
        <v>0</v>
      </c>
      <c r="F158" s="20">
        <v>0.237159387</v>
      </c>
      <c r="G158" s="20">
        <v>2.8685395840000001</v>
      </c>
      <c r="H158" s="20">
        <v>0</v>
      </c>
      <c r="I158" s="20">
        <v>0</v>
      </c>
      <c r="J158" s="20">
        <v>2.2814605549999998</v>
      </c>
      <c r="K158" s="20">
        <v>4.611009256</v>
      </c>
      <c r="L158" s="26">
        <v>0</v>
      </c>
      <c r="M158" s="20">
        <v>0</v>
      </c>
      <c r="N158" s="20">
        <v>0</v>
      </c>
      <c r="O158" s="20">
        <v>0</v>
      </c>
      <c r="P158" s="20">
        <v>4.0204587939999996</v>
      </c>
      <c r="Q158" s="20">
        <v>0</v>
      </c>
      <c r="R158" s="20">
        <v>0</v>
      </c>
      <c r="S158" s="28">
        <v>0.83029808599999999</v>
      </c>
    </row>
    <row r="159" spans="1:19" s="20" customFormat="1" x14ac:dyDescent="0.25">
      <c r="A159" s="21" t="s">
        <v>240</v>
      </c>
      <c r="B159" s="26">
        <v>0</v>
      </c>
      <c r="C159" s="20">
        <v>0</v>
      </c>
      <c r="D159" s="20">
        <v>0</v>
      </c>
      <c r="E159" s="20">
        <v>0</v>
      </c>
      <c r="F159" s="20">
        <v>0</v>
      </c>
      <c r="G159" s="20">
        <v>14.319391100000001</v>
      </c>
      <c r="H159" s="20">
        <v>0</v>
      </c>
      <c r="I159" s="20">
        <v>0</v>
      </c>
      <c r="J159" s="20">
        <v>6.101135674</v>
      </c>
      <c r="K159" s="20">
        <v>2.9517807540000001</v>
      </c>
      <c r="L159" s="26">
        <v>0</v>
      </c>
      <c r="M159" s="20">
        <v>0</v>
      </c>
      <c r="N159" s="20">
        <v>0</v>
      </c>
      <c r="O159" s="20">
        <v>0</v>
      </c>
      <c r="P159" s="20">
        <v>0.75449881699999999</v>
      </c>
      <c r="Q159" s="20">
        <v>0</v>
      </c>
      <c r="R159" s="20">
        <v>0</v>
      </c>
      <c r="S159" s="28">
        <v>0</v>
      </c>
    </row>
    <row r="160" spans="1:19" s="20" customFormat="1" x14ac:dyDescent="0.25">
      <c r="A160" s="21" t="s">
        <v>241</v>
      </c>
      <c r="B160" s="26">
        <v>16.969993169999999</v>
      </c>
      <c r="C160" s="20">
        <v>0</v>
      </c>
      <c r="D160" s="20">
        <v>25.05091505</v>
      </c>
      <c r="E160" s="20">
        <v>0</v>
      </c>
      <c r="F160" s="20">
        <v>0.20862557200000001</v>
      </c>
      <c r="G160" s="20">
        <v>17.45349886</v>
      </c>
      <c r="H160" s="20">
        <v>8.4994620000000007E-2</v>
      </c>
      <c r="I160" s="20">
        <v>9.4873525280000006</v>
      </c>
      <c r="J160" s="20">
        <v>0.125434981</v>
      </c>
      <c r="K160" s="20">
        <v>13.12397485</v>
      </c>
      <c r="L160" s="26">
        <v>0</v>
      </c>
      <c r="M160" s="20">
        <v>0</v>
      </c>
      <c r="N160" s="20">
        <v>0</v>
      </c>
      <c r="O160" s="20">
        <v>0</v>
      </c>
      <c r="P160" s="20">
        <v>0.93071939999999997</v>
      </c>
      <c r="Q160" s="20">
        <v>0</v>
      </c>
      <c r="R160" s="20">
        <v>0.21680749499999999</v>
      </c>
      <c r="S160" s="28">
        <v>0</v>
      </c>
    </row>
    <row r="161" spans="1:19" s="20" customFormat="1" x14ac:dyDescent="0.25">
      <c r="A161" s="21" t="s">
        <v>242</v>
      </c>
      <c r="B161" s="26">
        <v>22.21686141</v>
      </c>
      <c r="C161" s="20">
        <v>0</v>
      </c>
      <c r="D161" s="20">
        <v>8.8025040319999999</v>
      </c>
      <c r="E161" s="20">
        <v>0</v>
      </c>
      <c r="F161" s="20">
        <v>12.255668890000001</v>
      </c>
      <c r="G161" s="20">
        <v>18.619032090000001</v>
      </c>
      <c r="H161" s="20">
        <v>0</v>
      </c>
      <c r="I161" s="20">
        <v>0</v>
      </c>
      <c r="J161" s="20">
        <v>7.1550405670000004</v>
      </c>
      <c r="K161" s="20">
        <v>15.472373230000001</v>
      </c>
      <c r="L161" s="26">
        <v>1.686969814</v>
      </c>
      <c r="M161" s="20">
        <v>0</v>
      </c>
      <c r="N161" s="20">
        <v>0</v>
      </c>
      <c r="O161" s="20">
        <v>0</v>
      </c>
      <c r="P161" s="20">
        <v>0.182472736</v>
      </c>
      <c r="Q161" s="20">
        <v>0</v>
      </c>
      <c r="R161" s="20">
        <v>1.4878026479999999</v>
      </c>
      <c r="S161" s="28">
        <v>0.95846927999999998</v>
      </c>
    </row>
    <row r="162" spans="1:19" s="20" customFormat="1" x14ac:dyDescent="0.25">
      <c r="A162" s="21" t="s">
        <v>243</v>
      </c>
      <c r="B162" s="26">
        <v>48.98228194</v>
      </c>
      <c r="C162" s="20">
        <v>0</v>
      </c>
      <c r="D162" s="20">
        <v>29.475618090000001</v>
      </c>
      <c r="E162" s="20">
        <v>0</v>
      </c>
      <c r="F162" s="20">
        <v>24.465600080000002</v>
      </c>
      <c r="G162" s="20">
        <v>0</v>
      </c>
      <c r="H162" s="20">
        <v>0</v>
      </c>
      <c r="I162" s="20">
        <v>0</v>
      </c>
      <c r="J162" s="20">
        <v>33.534355159999997</v>
      </c>
      <c r="K162" s="20">
        <v>35.635837789999997</v>
      </c>
      <c r="L162" s="26">
        <v>20.932761630000002</v>
      </c>
      <c r="M162" s="20">
        <v>0</v>
      </c>
      <c r="N162" s="20">
        <v>0</v>
      </c>
      <c r="O162" s="20">
        <v>0</v>
      </c>
      <c r="P162" s="20">
        <v>12.975371730000001</v>
      </c>
      <c r="Q162" s="20">
        <v>84.04158047</v>
      </c>
      <c r="R162" s="20">
        <v>0</v>
      </c>
      <c r="S162" s="28">
        <v>2.2138652419999998</v>
      </c>
    </row>
    <row r="163" spans="1:19" s="20" customFormat="1" x14ac:dyDescent="0.25">
      <c r="A163" s="21" t="s">
        <v>244</v>
      </c>
      <c r="B163" s="26">
        <v>17.663910090000002</v>
      </c>
      <c r="C163" s="20">
        <v>0</v>
      </c>
      <c r="D163" s="20">
        <v>13.43823064</v>
      </c>
      <c r="E163" s="20">
        <v>0</v>
      </c>
      <c r="F163" s="20">
        <v>27.374526249999999</v>
      </c>
      <c r="G163" s="20">
        <v>0.20591111000000001</v>
      </c>
      <c r="H163" s="20">
        <v>0</v>
      </c>
      <c r="I163" s="20">
        <v>0.29031587800000003</v>
      </c>
      <c r="J163" s="20">
        <v>22.35454519</v>
      </c>
      <c r="K163" s="20">
        <v>9.3118272980000008</v>
      </c>
      <c r="L163" s="26">
        <v>0</v>
      </c>
      <c r="M163" s="20">
        <v>0</v>
      </c>
      <c r="N163" s="20">
        <v>0</v>
      </c>
      <c r="O163" s="20">
        <v>0</v>
      </c>
      <c r="P163" s="20">
        <v>0.54681969100000005</v>
      </c>
      <c r="Q163" s="20">
        <v>0</v>
      </c>
      <c r="R163" s="20">
        <v>0</v>
      </c>
      <c r="S163" s="28">
        <v>0</v>
      </c>
    </row>
    <row r="164" spans="1:19" s="20" customFormat="1" x14ac:dyDescent="0.25">
      <c r="A164" s="21" t="s">
        <v>245</v>
      </c>
      <c r="B164" s="26">
        <v>7.2196423029999997</v>
      </c>
      <c r="C164" s="20">
        <v>0</v>
      </c>
      <c r="D164" s="20">
        <v>24.81866089</v>
      </c>
      <c r="E164" s="20">
        <v>0</v>
      </c>
      <c r="F164" s="20">
        <v>0</v>
      </c>
      <c r="G164" s="20">
        <v>7.9037737100000003</v>
      </c>
      <c r="H164" s="20">
        <v>0</v>
      </c>
      <c r="I164" s="20">
        <v>0</v>
      </c>
      <c r="J164" s="20">
        <v>21.510595389999999</v>
      </c>
      <c r="K164" s="20">
        <v>15.59875169</v>
      </c>
      <c r="L164" s="26">
        <v>0</v>
      </c>
      <c r="M164" s="20">
        <v>0</v>
      </c>
      <c r="N164" s="20">
        <v>0</v>
      </c>
      <c r="O164" s="20">
        <v>0</v>
      </c>
      <c r="P164" s="20">
        <v>1.311836083</v>
      </c>
      <c r="Q164" s="20">
        <v>0</v>
      </c>
      <c r="R164" s="20">
        <v>0.76397008499999997</v>
      </c>
      <c r="S164" s="28">
        <v>4.8568645530000003</v>
      </c>
    </row>
    <row r="165" spans="1:19" s="20" customFormat="1" x14ac:dyDescent="0.25">
      <c r="A165" s="21" t="s">
        <v>246</v>
      </c>
      <c r="B165" s="26">
        <v>2.825086153</v>
      </c>
      <c r="C165" s="20">
        <v>0</v>
      </c>
      <c r="D165" s="20">
        <v>0</v>
      </c>
      <c r="E165" s="20">
        <v>0</v>
      </c>
      <c r="F165" s="20">
        <v>0</v>
      </c>
      <c r="G165" s="20">
        <v>1.481958771</v>
      </c>
      <c r="H165" s="20">
        <v>0</v>
      </c>
      <c r="I165" s="20">
        <v>0</v>
      </c>
      <c r="J165" s="20">
        <v>9.7239555099999997</v>
      </c>
      <c r="K165" s="20">
        <v>7.4028148869999999</v>
      </c>
      <c r="L165" s="26">
        <v>0</v>
      </c>
      <c r="M165" s="20">
        <v>0</v>
      </c>
      <c r="N165" s="20">
        <v>0</v>
      </c>
      <c r="O165" s="20">
        <v>0</v>
      </c>
      <c r="P165" s="20">
        <v>1.749114777</v>
      </c>
      <c r="Q165" s="20">
        <v>0</v>
      </c>
      <c r="R165" s="20">
        <v>0</v>
      </c>
      <c r="S165" s="28">
        <v>0</v>
      </c>
    </row>
    <row r="166" spans="1:19" s="20" customFormat="1" x14ac:dyDescent="0.25">
      <c r="A166" s="21" t="s">
        <v>247</v>
      </c>
      <c r="B166" s="26">
        <v>3.282276204</v>
      </c>
      <c r="C166" s="20">
        <v>0</v>
      </c>
      <c r="D166" s="20">
        <v>0</v>
      </c>
      <c r="E166" s="20">
        <v>0</v>
      </c>
      <c r="F166" s="20">
        <v>3.9045133750000001</v>
      </c>
      <c r="G166" s="20">
        <v>3.4436012649999999</v>
      </c>
      <c r="H166" s="20">
        <v>0</v>
      </c>
      <c r="I166" s="20">
        <v>4.8551372879999999</v>
      </c>
      <c r="J166" s="20">
        <v>0</v>
      </c>
      <c r="K166" s="20">
        <v>0</v>
      </c>
      <c r="L166" s="26">
        <v>0</v>
      </c>
      <c r="M166" s="20">
        <v>0</v>
      </c>
      <c r="N166" s="20">
        <v>0</v>
      </c>
      <c r="O166" s="20">
        <v>0</v>
      </c>
      <c r="P166" s="20">
        <v>0.65320329700000002</v>
      </c>
      <c r="Q166" s="20">
        <v>0</v>
      </c>
      <c r="R166" s="20">
        <v>0</v>
      </c>
      <c r="S166" s="28">
        <v>0</v>
      </c>
    </row>
    <row r="167" spans="1:19" s="20" customFormat="1" x14ac:dyDescent="0.25">
      <c r="A167" s="21" t="s">
        <v>248</v>
      </c>
      <c r="B167" s="26">
        <v>5.6267807190000001</v>
      </c>
      <c r="C167" s="20">
        <v>0</v>
      </c>
      <c r="D167" s="20">
        <v>25.607802589999999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6">
        <v>0</v>
      </c>
      <c r="M167" s="20">
        <v>0</v>
      </c>
      <c r="N167" s="20">
        <v>0</v>
      </c>
      <c r="O167" s="20">
        <v>0</v>
      </c>
      <c r="P167" s="20">
        <v>3.266028258</v>
      </c>
      <c r="Q167" s="20">
        <v>0</v>
      </c>
      <c r="R167" s="20">
        <v>0</v>
      </c>
      <c r="S167" s="28">
        <v>0</v>
      </c>
    </row>
    <row r="168" spans="1:19" s="20" customFormat="1" x14ac:dyDescent="0.25">
      <c r="A168" s="21" t="s">
        <v>249</v>
      </c>
      <c r="B168" s="26">
        <v>2.2663384689999999</v>
      </c>
      <c r="C168" s="20">
        <v>0</v>
      </c>
      <c r="D168" s="20">
        <v>0.44590661999999998</v>
      </c>
      <c r="E168" s="20">
        <v>0</v>
      </c>
      <c r="F168" s="20">
        <v>0</v>
      </c>
      <c r="G168" s="20">
        <v>1.967765636</v>
      </c>
      <c r="H168" s="20">
        <v>9.9419150999999997E-2</v>
      </c>
      <c r="I168" s="20">
        <v>1.3871849110000001</v>
      </c>
      <c r="J168" s="20">
        <v>2.6410061570000001</v>
      </c>
      <c r="K168" s="20">
        <v>0.526658246</v>
      </c>
      <c r="L168" s="26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8">
        <v>0</v>
      </c>
    </row>
    <row r="169" spans="1:19" s="20" customFormat="1" x14ac:dyDescent="0.25">
      <c r="A169" s="21" t="s">
        <v>250</v>
      </c>
      <c r="B169" s="26">
        <v>4.6050051280000002</v>
      </c>
      <c r="C169" s="20">
        <v>0</v>
      </c>
      <c r="D169" s="20">
        <v>11.495417440000001</v>
      </c>
      <c r="E169" s="20">
        <v>0</v>
      </c>
      <c r="F169" s="20">
        <v>19.921872400000002</v>
      </c>
      <c r="G169" s="20">
        <v>12.682200720000001</v>
      </c>
      <c r="H169" s="20">
        <v>0</v>
      </c>
      <c r="I169" s="20">
        <v>0</v>
      </c>
      <c r="J169" s="20">
        <v>5.4035822800000002</v>
      </c>
      <c r="K169" s="20">
        <v>12.289024660000001</v>
      </c>
      <c r="L169" s="26">
        <v>0</v>
      </c>
      <c r="M169" s="20">
        <v>0</v>
      </c>
      <c r="N169" s="20">
        <v>0</v>
      </c>
      <c r="O169" s="20">
        <v>0</v>
      </c>
      <c r="P169" s="20">
        <v>3.8757509080000001</v>
      </c>
      <c r="Q169" s="20">
        <v>0</v>
      </c>
      <c r="R169" s="20">
        <v>0</v>
      </c>
      <c r="S169" s="28">
        <v>0.17666063800000001</v>
      </c>
    </row>
    <row r="170" spans="1:19" s="20" customFormat="1" x14ac:dyDescent="0.25">
      <c r="A170" s="21" t="s">
        <v>251</v>
      </c>
      <c r="B170" s="26">
        <v>8.4752333600000007</v>
      </c>
      <c r="C170" s="20">
        <v>0</v>
      </c>
      <c r="D170" s="20">
        <v>0</v>
      </c>
      <c r="E170" s="20">
        <v>47.513310679999996</v>
      </c>
      <c r="F170" s="20">
        <v>34.55144773</v>
      </c>
      <c r="G170" s="20">
        <v>0.49398705700000001</v>
      </c>
      <c r="H170" s="20">
        <v>0.29949703900000002</v>
      </c>
      <c r="I170" s="20">
        <v>0</v>
      </c>
      <c r="J170" s="20">
        <v>20.921253440000001</v>
      </c>
      <c r="K170" s="20">
        <v>12.954908870000001</v>
      </c>
      <c r="L170" s="26">
        <v>0</v>
      </c>
      <c r="M170" s="20">
        <v>0</v>
      </c>
      <c r="N170" s="20">
        <v>0</v>
      </c>
      <c r="O170" s="20">
        <v>0</v>
      </c>
      <c r="P170" s="20">
        <v>3.9355082490000002</v>
      </c>
      <c r="Q170" s="20">
        <v>0</v>
      </c>
      <c r="R170" s="20">
        <v>0</v>
      </c>
      <c r="S170" s="28">
        <v>0</v>
      </c>
    </row>
    <row r="171" spans="1:19" s="20" customFormat="1" x14ac:dyDescent="0.25">
      <c r="A171" s="21" t="s">
        <v>252</v>
      </c>
      <c r="B171" s="26">
        <v>37.372827059999999</v>
      </c>
      <c r="C171" s="20">
        <v>0</v>
      </c>
      <c r="D171" s="20">
        <v>66.759535659999997</v>
      </c>
      <c r="E171" s="20">
        <v>0</v>
      </c>
      <c r="F171" s="20">
        <v>14.89802736</v>
      </c>
      <c r="G171" s="20">
        <v>64.236823650000005</v>
      </c>
      <c r="H171" s="20">
        <v>261.61948640000003</v>
      </c>
      <c r="I171" s="20">
        <v>14.114494609999999</v>
      </c>
      <c r="J171" s="20">
        <v>20.900506700000001</v>
      </c>
      <c r="K171" s="20">
        <v>16.611360359999999</v>
      </c>
      <c r="L171" s="26">
        <v>0</v>
      </c>
      <c r="M171" s="20">
        <v>0</v>
      </c>
      <c r="N171" s="20">
        <v>12.867984829999999</v>
      </c>
      <c r="O171" s="20">
        <v>0</v>
      </c>
      <c r="P171" s="20">
        <v>1.846193379</v>
      </c>
      <c r="Q171" s="20">
        <v>0</v>
      </c>
      <c r="R171" s="20">
        <v>0</v>
      </c>
      <c r="S171" s="28">
        <v>2.6659005140000001</v>
      </c>
    </row>
    <row r="172" spans="1:19" s="20" customFormat="1" x14ac:dyDescent="0.25">
      <c r="A172" s="21" t="s">
        <v>253</v>
      </c>
      <c r="B172" s="26">
        <v>7.9712601369999998</v>
      </c>
      <c r="C172" s="20">
        <v>282.46882820000002</v>
      </c>
      <c r="D172" s="20">
        <v>0</v>
      </c>
      <c r="E172" s="20">
        <v>0</v>
      </c>
      <c r="F172" s="20">
        <v>6.10080081</v>
      </c>
      <c r="G172" s="20">
        <v>27.548618099999999</v>
      </c>
      <c r="H172" s="20">
        <v>0</v>
      </c>
      <c r="I172" s="20">
        <v>0</v>
      </c>
      <c r="J172" s="20">
        <v>3.521349834</v>
      </c>
      <c r="K172" s="20">
        <v>25.01633545</v>
      </c>
      <c r="L172" s="26">
        <v>0</v>
      </c>
      <c r="M172" s="20">
        <v>0</v>
      </c>
      <c r="N172" s="20">
        <v>0</v>
      </c>
      <c r="O172" s="20">
        <v>0</v>
      </c>
      <c r="P172" s="20">
        <v>2.3950732619999999</v>
      </c>
      <c r="Q172" s="20">
        <v>0</v>
      </c>
      <c r="R172" s="20">
        <v>0</v>
      </c>
      <c r="S172" s="28">
        <v>1.1382032120000001</v>
      </c>
    </row>
    <row r="173" spans="1:19" s="20" customFormat="1" x14ac:dyDescent="0.25">
      <c r="A173" s="21" t="s">
        <v>254</v>
      </c>
      <c r="B173" s="26">
        <v>1.891247363</v>
      </c>
      <c r="C173" s="20">
        <v>0</v>
      </c>
      <c r="D173" s="20">
        <v>0.77079172299999998</v>
      </c>
      <c r="E173" s="20">
        <v>31.259209630000001</v>
      </c>
      <c r="F173" s="20">
        <v>38.140657920000002</v>
      </c>
      <c r="G173" s="20">
        <v>0</v>
      </c>
      <c r="H173" s="20">
        <v>83.307142679999998</v>
      </c>
      <c r="I173" s="20">
        <v>174.49589599999999</v>
      </c>
      <c r="J173" s="20">
        <v>17.753717730000002</v>
      </c>
      <c r="K173" s="20">
        <v>6.3707871660000004</v>
      </c>
      <c r="L173" s="26">
        <v>0</v>
      </c>
      <c r="M173" s="20">
        <v>0</v>
      </c>
      <c r="N173" s="20">
        <v>0</v>
      </c>
      <c r="O173" s="20">
        <v>0</v>
      </c>
      <c r="P173" s="20">
        <v>0.21955195299999999</v>
      </c>
      <c r="Q173" s="20">
        <v>0</v>
      </c>
      <c r="R173" s="20">
        <v>0</v>
      </c>
      <c r="S173" s="28">
        <v>0</v>
      </c>
    </row>
    <row r="174" spans="1:19" s="20" customFormat="1" x14ac:dyDescent="0.25">
      <c r="A174" s="21" t="s">
        <v>255</v>
      </c>
      <c r="B174" s="26">
        <v>8.9090569229999996</v>
      </c>
      <c r="C174" s="20">
        <v>0</v>
      </c>
      <c r="D174" s="20">
        <v>1.1466160059999999</v>
      </c>
      <c r="E174" s="20">
        <v>0</v>
      </c>
      <c r="F174" s="20">
        <v>0</v>
      </c>
      <c r="G174" s="20">
        <v>0.98388401800000003</v>
      </c>
      <c r="H174" s="20">
        <v>0</v>
      </c>
      <c r="I174" s="20">
        <v>0</v>
      </c>
      <c r="J174" s="20">
        <v>0</v>
      </c>
      <c r="K174" s="20">
        <v>1.8433073</v>
      </c>
      <c r="L174" s="26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8">
        <v>0</v>
      </c>
    </row>
    <row r="175" spans="1:19" s="20" customFormat="1" x14ac:dyDescent="0.25">
      <c r="A175" s="21" t="s">
        <v>256</v>
      </c>
      <c r="B175" s="26">
        <v>11.12385359</v>
      </c>
      <c r="C175" s="20">
        <v>0</v>
      </c>
      <c r="D175" s="20">
        <v>7.6164641880000001</v>
      </c>
      <c r="E175" s="20">
        <v>3.48365708</v>
      </c>
      <c r="F175" s="20">
        <v>0</v>
      </c>
      <c r="G175" s="20">
        <v>5.601846782</v>
      </c>
      <c r="H175" s="20">
        <v>0</v>
      </c>
      <c r="I175" s="20">
        <v>0</v>
      </c>
      <c r="J175" s="20">
        <v>0</v>
      </c>
      <c r="K175" s="20">
        <v>12.516588369999999</v>
      </c>
      <c r="L175" s="26">
        <v>0</v>
      </c>
      <c r="M175" s="20">
        <v>0</v>
      </c>
      <c r="N175" s="20">
        <v>0</v>
      </c>
      <c r="O175" s="20">
        <v>0</v>
      </c>
      <c r="P175" s="20">
        <v>0.413232133</v>
      </c>
      <c r="Q175" s="20">
        <v>0</v>
      </c>
      <c r="R175" s="20">
        <v>0</v>
      </c>
      <c r="S175" s="28">
        <v>0.81127771999999998</v>
      </c>
    </row>
    <row r="176" spans="1:19" s="20" customFormat="1" x14ac:dyDescent="0.25">
      <c r="A176" s="21" t="s">
        <v>257</v>
      </c>
      <c r="B176" s="26">
        <v>0</v>
      </c>
      <c r="C176" s="20">
        <v>0</v>
      </c>
      <c r="D176" s="20">
        <v>0</v>
      </c>
      <c r="E176" s="20">
        <v>112.8116179</v>
      </c>
      <c r="F176" s="20">
        <v>0</v>
      </c>
      <c r="G176" s="20">
        <v>70.456697320000004</v>
      </c>
      <c r="H176" s="20">
        <v>0</v>
      </c>
      <c r="I176" s="20">
        <v>0</v>
      </c>
      <c r="J176" s="20">
        <v>0</v>
      </c>
      <c r="K176" s="20">
        <v>11.96972744</v>
      </c>
      <c r="L176" s="26">
        <v>15.242652339999999</v>
      </c>
      <c r="M176" s="20">
        <v>0</v>
      </c>
      <c r="N176" s="20">
        <v>0</v>
      </c>
      <c r="O176" s="20">
        <v>0</v>
      </c>
      <c r="P176" s="20">
        <v>3.441015079</v>
      </c>
      <c r="Q176" s="20">
        <v>0</v>
      </c>
      <c r="R176" s="20">
        <v>0</v>
      </c>
      <c r="S176" s="28">
        <v>0.56232232599999998</v>
      </c>
    </row>
    <row r="177" spans="1:19" s="20" customFormat="1" x14ac:dyDescent="0.25">
      <c r="A177" s="21" t="s">
        <v>258</v>
      </c>
      <c r="B177" s="26">
        <v>15.811607710000001</v>
      </c>
      <c r="C177" s="20">
        <v>0</v>
      </c>
      <c r="D177" s="20">
        <v>14.78359494</v>
      </c>
      <c r="E177" s="20">
        <v>0</v>
      </c>
      <c r="F177" s="20">
        <v>19.846328110000002</v>
      </c>
      <c r="G177" s="20">
        <v>0</v>
      </c>
      <c r="H177" s="20">
        <v>14.79045526</v>
      </c>
      <c r="I177" s="20">
        <v>44.025372279999999</v>
      </c>
      <c r="J177" s="20">
        <v>11.05938431</v>
      </c>
      <c r="K177" s="20">
        <v>18.28700053</v>
      </c>
      <c r="L177" s="26">
        <v>5.3235598289999997</v>
      </c>
      <c r="M177" s="20">
        <v>0</v>
      </c>
      <c r="N177" s="20">
        <v>0</v>
      </c>
      <c r="O177" s="20">
        <v>0</v>
      </c>
      <c r="P177" s="20">
        <v>2.8073000210000001</v>
      </c>
      <c r="Q177" s="20">
        <v>0</v>
      </c>
      <c r="R177" s="20">
        <v>0</v>
      </c>
      <c r="S177" s="28">
        <v>0.56456431699999998</v>
      </c>
    </row>
    <row r="178" spans="1:19" s="20" customFormat="1" x14ac:dyDescent="0.25">
      <c r="A178" s="21" t="s">
        <v>259</v>
      </c>
      <c r="B178" s="26">
        <v>12.504961079999999</v>
      </c>
      <c r="C178" s="20">
        <v>0</v>
      </c>
      <c r="D178" s="20">
        <v>40.771767150000002</v>
      </c>
      <c r="E178" s="20">
        <v>262.68972669999999</v>
      </c>
      <c r="F178" s="20">
        <v>0.48207662299999998</v>
      </c>
      <c r="G178" s="20">
        <v>77.745180469999994</v>
      </c>
      <c r="H178" s="20">
        <v>0.29459844600000001</v>
      </c>
      <c r="I178" s="20">
        <v>0</v>
      </c>
      <c r="J178" s="20">
        <v>21.738486210000001</v>
      </c>
      <c r="K178" s="20">
        <v>28.363078949999998</v>
      </c>
      <c r="L178" s="26">
        <v>0</v>
      </c>
      <c r="M178" s="20">
        <v>0</v>
      </c>
      <c r="N178" s="20">
        <v>0</v>
      </c>
      <c r="O178" s="20">
        <v>0</v>
      </c>
      <c r="P178" s="20">
        <v>4.9464621199999996</v>
      </c>
      <c r="Q178" s="20">
        <v>0</v>
      </c>
      <c r="R178" s="20">
        <v>0.75147582599999996</v>
      </c>
      <c r="S178" s="28">
        <v>0</v>
      </c>
    </row>
    <row r="179" spans="1:19" s="20" customFormat="1" x14ac:dyDescent="0.25">
      <c r="A179" s="21" t="s">
        <v>260</v>
      </c>
      <c r="B179" s="26">
        <v>14.218093570000001</v>
      </c>
      <c r="C179" s="20">
        <v>0</v>
      </c>
      <c r="D179" s="20">
        <v>0</v>
      </c>
      <c r="E179" s="20">
        <v>0</v>
      </c>
      <c r="F179" s="20">
        <v>13.45386382</v>
      </c>
      <c r="G179" s="20">
        <v>51.530884059999998</v>
      </c>
      <c r="H179" s="20">
        <v>35.901518189999997</v>
      </c>
      <c r="I179" s="20">
        <v>0</v>
      </c>
      <c r="J179" s="20">
        <v>10.246156600000001</v>
      </c>
      <c r="K179" s="20">
        <v>14.316579170000001</v>
      </c>
      <c r="L179" s="26">
        <v>0</v>
      </c>
      <c r="M179" s="20">
        <v>0</v>
      </c>
      <c r="N179" s="20">
        <v>0</v>
      </c>
      <c r="O179" s="20">
        <v>0</v>
      </c>
      <c r="P179" s="20">
        <v>2.6008805559999999</v>
      </c>
      <c r="Q179" s="20">
        <v>0</v>
      </c>
      <c r="R179" s="20">
        <v>2.5632718130000001</v>
      </c>
      <c r="S179" s="28">
        <v>0</v>
      </c>
    </row>
    <row r="180" spans="1:19" s="20" customFormat="1" x14ac:dyDescent="0.25">
      <c r="A180" s="21" t="s">
        <v>261</v>
      </c>
      <c r="B180" s="26">
        <v>0</v>
      </c>
      <c r="C180" s="20">
        <v>0</v>
      </c>
      <c r="D180" s="20">
        <v>4.1526949399999999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3.9031592910000001</v>
      </c>
      <c r="L180" s="26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2.7554083039999999</v>
      </c>
      <c r="S180" s="28">
        <v>1.405807338</v>
      </c>
    </row>
    <row r="181" spans="1:19" s="20" customFormat="1" x14ac:dyDescent="0.25">
      <c r="A181" s="21" t="s">
        <v>262</v>
      </c>
      <c r="B181" s="26">
        <v>0</v>
      </c>
      <c r="C181" s="20">
        <v>0</v>
      </c>
      <c r="D181" s="20">
        <v>0</v>
      </c>
      <c r="E181" s="20">
        <v>0</v>
      </c>
      <c r="F181" s="20">
        <v>0</v>
      </c>
      <c r="G181" s="20">
        <v>0.242952639</v>
      </c>
      <c r="H181" s="20">
        <v>0</v>
      </c>
      <c r="I181" s="20">
        <v>0</v>
      </c>
      <c r="J181" s="20">
        <v>2.0289248820000001</v>
      </c>
      <c r="K181" s="20">
        <v>2.862329415</v>
      </c>
      <c r="L181" s="26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8">
        <v>0</v>
      </c>
    </row>
    <row r="182" spans="1:19" s="20" customFormat="1" x14ac:dyDescent="0.25">
      <c r="A182" s="21" t="s">
        <v>263</v>
      </c>
      <c r="B182" s="26">
        <v>13.541971330000001</v>
      </c>
      <c r="C182" s="20">
        <v>0</v>
      </c>
      <c r="D182" s="20">
        <v>6.6610161559999996</v>
      </c>
      <c r="E182" s="20">
        <v>0</v>
      </c>
      <c r="F182" s="20">
        <v>28.19099555</v>
      </c>
      <c r="G182" s="20">
        <v>43.35741367</v>
      </c>
      <c r="H182" s="20">
        <v>0</v>
      </c>
      <c r="I182" s="20">
        <v>0</v>
      </c>
      <c r="J182" s="20">
        <v>7.305914692</v>
      </c>
      <c r="K182" s="20">
        <v>3.14738381</v>
      </c>
      <c r="L182" s="26">
        <v>10.02281498</v>
      </c>
      <c r="M182" s="20">
        <v>0</v>
      </c>
      <c r="N182" s="20">
        <v>0</v>
      </c>
      <c r="O182" s="20">
        <v>0</v>
      </c>
      <c r="P182" s="20">
        <v>8.6734789380000006</v>
      </c>
      <c r="Q182" s="20">
        <v>0</v>
      </c>
      <c r="R182" s="20">
        <v>0</v>
      </c>
      <c r="S182" s="28">
        <v>0</v>
      </c>
    </row>
    <row r="183" spans="1:19" s="20" customFormat="1" x14ac:dyDescent="0.25">
      <c r="A183" s="21" t="s">
        <v>264</v>
      </c>
      <c r="B183" s="26">
        <v>25.165782409999998</v>
      </c>
      <c r="C183" s="20">
        <v>0</v>
      </c>
      <c r="D183" s="20">
        <v>13.7278834</v>
      </c>
      <c r="E183" s="20">
        <v>0</v>
      </c>
      <c r="F183" s="20">
        <v>82.814569160000005</v>
      </c>
      <c r="G183" s="20">
        <v>109.8749937</v>
      </c>
      <c r="H183" s="20">
        <v>0</v>
      </c>
      <c r="I183" s="20">
        <v>0</v>
      </c>
      <c r="J183" s="20">
        <v>10.17642863</v>
      </c>
      <c r="K183" s="20">
        <v>7.8756084829999997</v>
      </c>
      <c r="L183" s="26">
        <v>8.0330235519999995</v>
      </c>
      <c r="M183" s="20">
        <v>0</v>
      </c>
      <c r="N183" s="20">
        <v>0</v>
      </c>
      <c r="O183" s="20">
        <v>0</v>
      </c>
      <c r="P183" s="20">
        <v>10.7869063</v>
      </c>
      <c r="Q183" s="20">
        <v>0.346076524</v>
      </c>
      <c r="R183" s="20">
        <v>0</v>
      </c>
      <c r="S183" s="28">
        <v>0.70847513699999998</v>
      </c>
    </row>
    <row r="184" spans="1:19" s="20" customFormat="1" x14ac:dyDescent="0.25">
      <c r="A184" s="21" t="s">
        <v>265</v>
      </c>
      <c r="B184" s="26">
        <v>1.7939087499999999</v>
      </c>
      <c r="C184" s="20">
        <v>0</v>
      </c>
      <c r="D184" s="20">
        <v>0.73112090699999999</v>
      </c>
      <c r="E184" s="20">
        <v>0</v>
      </c>
      <c r="F184" s="20">
        <v>0.93361862200000001</v>
      </c>
      <c r="G184" s="20">
        <v>2.8231020789999999</v>
      </c>
      <c r="H184" s="20">
        <v>0</v>
      </c>
      <c r="I184" s="20">
        <v>0</v>
      </c>
      <c r="J184" s="20">
        <v>2.5260035059999999</v>
      </c>
      <c r="K184" s="20">
        <v>6.3061715830000002</v>
      </c>
      <c r="L184" s="26">
        <v>2.5669330609999998</v>
      </c>
      <c r="M184" s="20">
        <v>0</v>
      </c>
      <c r="N184" s="20">
        <v>0</v>
      </c>
      <c r="O184" s="20">
        <v>0</v>
      </c>
      <c r="P184" s="20">
        <v>1.0412610609999999</v>
      </c>
      <c r="Q184" s="20">
        <v>9.2202936950000005</v>
      </c>
      <c r="R184" s="20">
        <v>0</v>
      </c>
      <c r="S184" s="28">
        <v>0</v>
      </c>
    </row>
    <row r="185" spans="1:19" s="20" customFormat="1" x14ac:dyDescent="0.25">
      <c r="A185" s="21" t="s">
        <v>266</v>
      </c>
      <c r="B185" s="26">
        <v>3.3563913890000001</v>
      </c>
      <c r="C185" s="20">
        <v>0</v>
      </c>
      <c r="D185" s="20">
        <v>6.7152562900000001</v>
      </c>
      <c r="E185" s="20">
        <v>0</v>
      </c>
      <c r="F185" s="20">
        <v>18.738323810000001</v>
      </c>
      <c r="G185" s="20">
        <v>4.4817030530000004</v>
      </c>
      <c r="H185" s="20">
        <v>0</v>
      </c>
      <c r="I185" s="20">
        <v>0</v>
      </c>
      <c r="J185" s="20">
        <v>8.9748586390000007</v>
      </c>
      <c r="K185" s="20">
        <v>15.786927390000001</v>
      </c>
      <c r="L185" s="26">
        <v>0.21830535000000001</v>
      </c>
      <c r="M185" s="20">
        <v>0</v>
      </c>
      <c r="N185" s="20">
        <v>0</v>
      </c>
      <c r="O185" s="20">
        <v>0</v>
      </c>
      <c r="P185" s="20">
        <v>2.8337411139999999</v>
      </c>
      <c r="Q185" s="20">
        <v>1.9092138030000001</v>
      </c>
      <c r="R185" s="20">
        <v>0</v>
      </c>
      <c r="S185" s="28">
        <v>0.187082849</v>
      </c>
    </row>
    <row r="186" spans="1:19" s="20" customFormat="1" x14ac:dyDescent="0.25">
      <c r="A186" s="21" t="s">
        <v>267</v>
      </c>
      <c r="B186" s="26">
        <v>3.242018582</v>
      </c>
      <c r="C186" s="20">
        <v>0</v>
      </c>
      <c r="D186" s="20">
        <v>0</v>
      </c>
      <c r="E186" s="20">
        <v>0</v>
      </c>
      <c r="F186" s="20">
        <v>0</v>
      </c>
      <c r="G186" s="20">
        <v>18.221543929999999</v>
      </c>
      <c r="H186" s="20">
        <v>0</v>
      </c>
      <c r="I186" s="20">
        <v>0</v>
      </c>
      <c r="J186" s="20">
        <v>6.0867821099999997</v>
      </c>
      <c r="K186" s="20">
        <v>6.2450961090000003</v>
      </c>
      <c r="L186" s="26">
        <v>0</v>
      </c>
      <c r="M186" s="20">
        <v>0</v>
      </c>
      <c r="N186" s="20">
        <v>0</v>
      </c>
      <c r="O186" s="20">
        <v>0</v>
      </c>
      <c r="P186" s="20">
        <v>3.6560755789999999</v>
      </c>
      <c r="Q186" s="20">
        <v>0</v>
      </c>
      <c r="R186" s="20">
        <v>0</v>
      </c>
      <c r="S186" s="28">
        <v>1.124647698</v>
      </c>
    </row>
    <row r="187" spans="1:19" s="20" customFormat="1" x14ac:dyDescent="0.25">
      <c r="A187" s="21" t="s">
        <v>268</v>
      </c>
      <c r="B187" s="26">
        <v>54.145497650000003</v>
      </c>
      <c r="C187" s="20">
        <v>0</v>
      </c>
      <c r="D187" s="20">
        <v>112.16189989999999</v>
      </c>
      <c r="E187" s="20">
        <v>52.414192679999999</v>
      </c>
      <c r="F187" s="20">
        <v>9.3224820420000007</v>
      </c>
      <c r="G187" s="20">
        <v>67.057165400000002</v>
      </c>
      <c r="H187" s="20">
        <v>52.56787851</v>
      </c>
      <c r="I187" s="20">
        <v>22.28119238</v>
      </c>
      <c r="J187" s="20">
        <v>59.363060040000001</v>
      </c>
      <c r="K187" s="20">
        <v>25.495728079999999</v>
      </c>
      <c r="L187" s="26">
        <v>23.010267720000002</v>
      </c>
      <c r="M187" s="20">
        <v>0</v>
      </c>
      <c r="N187" s="20">
        <v>0</v>
      </c>
      <c r="O187" s="20">
        <v>0</v>
      </c>
      <c r="P187" s="20">
        <v>11.342545960000001</v>
      </c>
      <c r="Q187" s="20">
        <v>0</v>
      </c>
      <c r="R187" s="20">
        <v>6.1651489929999999</v>
      </c>
      <c r="S187" s="28">
        <v>5.7042821869999996</v>
      </c>
    </row>
    <row r="188" spans="1:19" s="20" customFormat="1" x14ac:dyDescent="0.25">
      <c r="A188" s="21" t="s">
        <v>269</v>
      </c>
      <c r="B188" s="26">
        <v>1.8755910629999999</v>
      </c>
      <c r="C188" s="20">
        <v>0</v>
      </c>
      <c r="D188" s="20">
        <v>0</v>
      </c>
      <c r="E188" s="20">
        <v>0</v>
      </c>
      <c r="F188" s="20">
        <v>0</v>
      </c>
      <c r="G188" s="20">
        <v>13.282417450000001</v>
      </c>
      <c r="H188" s="20">
        <v>0</v>
      </c>
      <c r="I188" s="20">
        <v>68.665583780000006</v>
      </c>
      <c r="J188" s="20">
        <v>11.150953579999999</v>
      </c>
      <c r="K188" s="20">
        <v>10.269856430000001</v>
      </c>
      <c r="L188" s="26">
        <v>0</v>
      </c>
      <c r="M188" s="20">
        <v>0</v>
      </c>
      <c r="N188" s="20">
        <v>0</v>
      </c>
      <c r="O188" s="20">
        <v>0</v>
      </c>
      <c r="P188" s="20">
        <v>1.306406594</v>
      </c>
      <c r="Q188" s="20">
        <v>0</v>
      </c>
      <c r="R188" s="20">
        <v>0</v>
      </c>
      <c r="S188" s="28">
        <v>0</v>
      </c>
    </row>
    <row r="189" spans="1:19" s="20" customFormat="1" x14ac:dyDescent="0.25">
      <c r="A189" s="21" t="s">
        <v>270</v>
      </c>
      <c r="B189" s="26">
        <v>2.825086153</v>
      </c>
      <c r="C189" s="20">
        <v>0</v>
      </c>
      <c r="D189" s="20">
        <v>0</v>
      </c>
      <c r="E189" s="20">
        <v>0</v>
      </c>
      <c r="F189" s="20">
        <v>0</v>
      </c>
      <c r="G189" s="20">
        <v>4.4458667109999999</v>
      </c>
      <c r="H189" s="20">
        <v>28.751848540000001</v>
      </c>
      <c r="I189" s="20">
        <v>0</v>
      </c>
      <c r="J189" s="20">
        <v>1.3259957419999999</v>
      </c>
      <c r="K189" s="20">
        <v>4.2301553849999998</v>
      </c>
      <c r="L189" s="26">
        <v>0</v>
      </c>
      <c r="M189" s="20">
        <v>0</v>
      </c>
      <c r="N189" s="20">
        <v>0</v>
      </c>
      <c r="O189" s="20">
        <v>0</v>
      </c>
      <c r="P189" s="20">
        <v>1.8584344509999999</v>
      </c>
      <c r="Q189" s="20">
        <v>0</v>
      </c>
      <c r="R189" s="20">
        <v>0</v>
      </c>
      <c r="S189" s="28">
        <v>0</v>
      </c>
    </row>
    <row r="190" spans="1:19" s="20" customFormat="1" x14ac:dyDescent="0.25">
      <c r="A190" s="21" t="s">
        <v>271</v>
      </c>
      <c r="B190" s="26">
        <v>15.06709268</v>
      </c>
      <c r="C190" s="20">
        <v>0</v>
      </c>
      <c r="D190" s="20">
        <v>0</v>
      </c>
      <c r="E190" s="20">
        <v>0</v>
      </c>
      <c r="F190" s="20">
        <v>0</v>
      </c>
      <c r="G190" s="20">
        <v>11.36168071</v>
      </c>
      <c r="H190" s="20">
        <v>63.193984329999999</v>
      </c>
      <c r="I190" s="20">
        <v>0</v>
      </c>
      <c r="J190" s="20">
        <v>4.567319221</v>
      </c>
      <c r="K190" s="20">
        <v>8.7247191110000006</v>
      </c>
      <c r="L190" s="26">
        <v>0.336870483</v>
      </c>
      <c r="M190" s="20">
        <v>0</v>
      </c>
      <c r="N190" s="20">
        <v>0</v>
      </c>
      <c r="O190" s="20">
        <v>0</v>
      </c>
      <c r="P190" s="20">
        <v>5.138024658</v>
      </c>
      <c r="Q190" s="20">
        <v>0</v>
      </c>
      <c r="R190" s="20">
        <v>0</v>
      </c>
      <c r="S190" s="28">
        <v>0</v>
      </c>
    </row>
    <row r="191" spans="1:19" s="20" customFormat="1" x14ac:dyDescent="0.25">
      <c r="A191" s="21" t="s">
        <v>272</v>
      </c>
      <c r="B191" s="26">
        <v>14.066148650000001</v>
      </c>
      <c r="C191" s="20">
        <v>0</v>
      </c>
      <c r="D191" s="20">
        <v>11.784001549999999</v>
      </c>
      <c r="E191" s="20">
        <v>49.965234340000002</v>
      </c>
      <c r="F191" s="20">
        <v>20.741553620000001</v>
      </c>
      <c r="G191" s="20">
        <v>0</v>
      </c>
      <c r="H191" s="20">
        <v>0</v>
      </c>
      <c r="I191" s="20">
        <v>80.336572599999997</v>
      </c>
      <c r="J191" s="20">
        <v>27.631233999999999</v>
      </c>
      <c r="K191" s="20">
        <v>19.86482371</v>
      </c>
      <c r="L191" s="26">
        <v>6.7091525790000004</v>
      </c>
      <c r="M191" s="20">
        <v>0</v>
      </c>
      <c r="N191" s="20">
        <v>0</v>
      </c>
      <c r="O191" s="20">
        <v>0</v>
      </c>
      <c r="P191" s="20">
        <v>0.54430508</v>
      </c>
      <c r="Q191" s="20">
        <v>0</v>
      </c>
      <c r="R191" s="20">
        <v>1.6905879159999999</v>
      </c>
      <c r="S191" s="28">
        <v>14.058377999999999</v>
      </c>
    </row>
    <row r="192" spans="1:19" s="20" customFormat="1" x14ac:dyDescent="0.25">
      <c r="A192" s="21" t="s">
        <v>273</v>
      </c>
      <c r="B192" s="26">
        <v>34.59444878</v>
      </c>
      <c r="C192" s="20">
        <v>0</v>
      </c>
      <c r="D192" s="20">
        <v>131.5928816</v>
      </c>
      <c r="E192" s="20">
        <v>0</v>
      </c>
      <c r="F192" s="20">
        <v>102.0244024</v>
      </c>
      <c r="G192" s="20">
        <v>33.875064680000001</v>
      </c>
      <c r="H192" s="20">
        <v>0</v>
      </c>
      <c r="I192" s="20">
        <v>0</v>
      </c>
      <c r="J192" s="20">
        <v>51.093963940000002</v>
      </c>
      <c r="K192" s="20">
        <v>34.472069900000001</v>
      </c>
      <c r="L192" s="26">
        <v>16.170607319999998</v>
      </c>
      <c r="M192" s="20">
        <v>0</v>
      </c>
      <c r="N192" s="20">
        <v>0</v>
      </c>
      <c r="O192" s="20">
        <v>0</v>
      </c>
      <c r="P192" s="20">
        <v>27.416093279999998</v>
      </c>
      <c r="Q192" s="20">
        <v>26.80008325</v>
      </c>
      <c r="R192" s="20">
        <v>0</v>
      </c>
      <c r="S192" s="28">
        <v>2.2403974949999999</v>
      </c>
    </row>
    <row r="193" spans="1:19" s="20" customFormat="1" x14ac:dyDescent="0.25">
      <c r="A193" s="21" t="s">
        <v>274</v>
      </c>
      <c r="B193" s="26">
        <v>15.15985588</v>
      </c>
      <c r="C193" s="20">
        <v>406.9332986</v>
      </c>
      <c r="D193" s="20">
        <v>49.428103049999997</v>
      </c>
      <c r="E193" s="20">
        <v>25.176746739999999</v>
      </c>
      <c r="F193" s="20">
        <v>46.143256200000003</v>
      </c>
      <c r="G193" s="20">
        <v>6.7475296059999996</v>
      </c>
      <c r="H193" s="20">
        <v>27.467686870000001</v>
      </c>
      <c r="I193" s="20">
        <v>0</v>
      </c>
      <c r="J193" s="20">
        <v>31.624609639999999</v>
      </c>
      <c r="K193" s="20">
        <v>10.843285359999999</v>
      </c>
      <c r="L193" s="26">
        <v>4.6014422140000004</v>
      </c>
      <c r="M193" s="20">
        <v>70.275663840000007</v>
      </c>
      <c r="N193" s="20">
        <v>0</v>
      </c>
      <c r="O193" s="20">
        <v>0</v>
      </c>
      <c r="P193" s="20">
        <v>13.01247873</v>
      </c>
      <c r="Q193" s="20">
        <v>0.41063809400000001</v>
      </c>
      <c r="R193" s="20">
        <v>0</v>
      </c>
      <c r="S193" s="28">
        <v>0.27894689299999997</v>
      </c>
    </row>
    <row r="194" spans="1:19" s="20" customFormat="1" x14ac:dyDescent="0.25">
      <c r="A194" s="21" t="s">
        <v>275</v>
      </c>
      <c r="B194" s="26">
        <v>15.346561899999999</v>
      </c>
      <c r="C194" s="20">
        <v>0</v>
      </c>
      <c r="D194" s="20">
        <v>9.4766585499999998</v>
      </c>
      <c r="E194" s="20">
        <v>0</v>
      </c>
      <c r="F194" s="20">
        <v>108.6707152</v>
      </c>
      <c r="G194" s="20">
        <v>33.665279259999998</v>
      </c>
      <c r="H194" s="20">
        <v>0</v>
      </c>
      <c r="I194" s="20">
        <v>0</v>
      </c>
      <c r="J194" s="20">
        <v>5.8207312</v>
      </c>
      <c r="K194" s="20">
        <v>32.916587210000003</v>
      </c>
      <c r="L194" s="26">
        <v>3.3272248929999999</v>
      </c>
      <c r="M194" s="20">
        <v>0</v>
      </c>
      <c r="N194" s="20">
        <v>7.936249653</v>
      </c>
      <c r="O194" s="20">
        <v>0</v>
      </c>
      <c r="P194" s="20">
        <v>3.023255233</v>
      </c>
      <c r="Q194" s="20">
        <v>0</v>
      </c>
      <c r="R194" s="20">
        <v>0</v>
      </c>
      <c r="S194" s="28">
        <v>0.28228215800000001</v>
      </c>
    </row>
    <row r="195" spans="1:19" s="20" customFormat="1" x14ac:dyDescent="0.25">
      <c r="A195" s="21" t="s">
        <v>276</v>
      </c>
      <c r="B195" s="26">
        <v>1.383780461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6">
        <v>0</v>
      </c>
      <c r="M195" s="20">
        <v>0</v>
      </c>
      <c r="N195" s="20">
        <v>0</v>
      </c>
      <c r="O195" s="20">
        <v>0</v>
      </c>
      <c r="P195" s="20">
        <v>0.64256328799999995</v>
      </c>
      <c r="Q195" s="20">
        <v>0</v>
      </c>
      <c r="R195" s="20">
        <v>0</v>
      </c>
      <c r="S195" s="28">
        <v>0</v>
      </c>
    </row>
    <row r="196" spans="1:19" s="20" customFormat="1" x14ac:dyDescent="0.25">
      <c r="A196" s="21" t="s">
        <v>277</v>
      </c>
      <c r="B196" s="26">
        <v>18.210801350000001</v>
      </c>
      <c r="C196" s="20">
        <v>0</v>
      </c>
      <c r="D196" s="20">
        <v>20.121712280000001</v>
      </c>
      <c r="E196" s="20">
        <v>0</v>
      </c>
      <c r="F196" s="20">
        <v>1.4742913179999999</v>
      </c>
      <c r="G196" s="20">
        <v>20.37950141</v>
      </c>
      <c r="H196" s="20">
        <v>0</v>
      </c>
      <c r="I196" s="20">
        <v>0</v>
      </c>
      <c r="J196" s="20">
        <v>21.02058409</v>
      </c>
      <c r="K196" s="20">
        <v>4.5672906270000002</v>
      </c>
      <c r="L196" s="26">
        <v>3.4744197830000001</v>
      </c>
      <c r="M196" s="20">
        <v>0</v>
      </c>
      <c r="N196" s="20">
        <v>0</v>
      </c>
      <c r="O196" s="20">
        <v>0</v>
      </c>
      <c r="P196" s="20">
        <v>5.6375093779999998</v>
      </c>
      <c r="Q196" s="20">
        <v>0</v>
      </c>
      <c r="R196" s="20">
        <v>0</v>
      </c>
      <c r="S196" s="28">
        <v>0</v>
      </c>
    </row>
    <row r="197" spans="1:19" s="20" customFormat="1" x14ac:dyDescent="0.25">
      <c r="A197" s="21" t="s">
        <v>278</v>
      </c>
      <c r="B197" s="26">
        <v>0</v>
      </c>
      <c r="C197" s="20">
        <v>0</v>
      </c>
      <c r="D197" s="20">
        <v>2.1676152819999999</v>
      </c>
      <c r="E197" s="20">
        <v>29.302494280000001</v>
      </c>
      <c r="F197" s="20">
        <v>0</v>
      </c>
      <c r="G197" s="20">
        <v>0.46499394399999999</v>
      </c>
      <c r="H197" s="20">
        <v>0</v>
      </c>
      <c r="I197" s="20">
        <v>0</v>
      </c>
      <c r="J197" s="20">
        <v>5.8248108959999998</v>
      </c>
      <c r="K197" s="20">
        <v>3.7407610830000002</v>
      </c>
      <c r="L197" s="26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0.239710963</v>
      </c>
      <c r="S197" s="28">
        <v>0</v>
      </c>
    </row>
    <row r="198" spans="1:19" s="20" customFormat="1" x14ac:dyDescent="0.25">
      <c r="A198" s="21" t="s">
        <v>279</v>
      </c>
      <c r="B198" s="26">
        <v>9.3009412810000001</v>
      </c>
      <c r="C198" s="20">
        <v>0</v>
      </c>
      <c r="D198" s="20">
        <v>1.516268218</v>
      </c>
      <c r="E198" s="20">
        <v>25.082251899999999</v>
      </c>
      <c r="F198" s="20">
        <v>2.9043438319999999</v>
      </c>
      <c r="G198" s="20">
        <v>2.4395115980000002</v>
      </c>
      <c r="H198" s="20">
        <v>40.230110379999999</v>
      </c>
      <c r="I198" s="20">
        <v>17.88533687</v>
      </c>
      <c r="J198" s="20">
        <v>7.8579920960000003</v>
      </c>
      <c r="K198" s="20">
        <v>30.565404869999998</v>
      </c>
      <c r="L198" s="26">
        <v>0.998167468</v>
      </c>
      <c r="M198" s="20">
        <v>0</v>
      </c>
      <c r="N198" s="20">
        <v>0</v>
      </c>
      <c r="O198" s="20">
        <v>0</v>
      </c>
      <c r="P198" s="20">
        <v>3.4551421100000002</v>
      </c>
      <c r="Q198" s="20">
        <v>0</v>
      </c>
      <c r="R198" s="20">
        <v>0</v>
      </c>
      <c r="S198" s="28">
        <v>2.8228215830000001</v>
      </c>
    </row>
    <row r="199" spans="1:19" s="20" customFormat="1" x14ac:dyDescent="0.25">
      <c r="A199" s="21" t="s">
        <v>280</v>
      </c>
      <c r="B199" s="26">
        <v>22.92746867</v>
      </c>
      <c r="C199" s="20">
        <v>0</v>
      </c>
      <c r="D199" s="20">
        <v>6.4691096229999996</v>
      </c>
      <c r="E199" s="20">
        <v>46.793924220000001</v>
      </c>
      <c r="F199" s="20">
        <v>0</v>
      </c>
      <c r="G199" s="20">
        <v>2.3129082580000002</v>
      </c>
      <c r="H199" s="20">
        <v>81.332530730000002</v>
      </c>
      <c r="I199" s="20">
        <v>47.936654439999998</v>
      </c>
      <c r="J199" s="20">
        <v>11.31324588</v>
      </c>
      <c r="K199" s="20">
        <v>26.798385110000002</v>
      </c>
      <c r="L199" s="26">
        <v>6.6245624989999996</v>
      </c>
      <c r="M199" s="20">
        <v>0</v>
      </c>
      <c r="N199" s="20">
        <v>0</v>
      </c>
      <c r="O199" s="20">
        <v>0</v>
      </c>
      <c r="P199" s="20">
        <v>12.89859132</v>
      </c>
      <c r="Q199" s="20">
        <v>0</v>
      </c>
      <c r="R199" s="20">
        <v>14.78494998</v>
      </c>
      <c r="S199" s="28">
        <v>5.6287977729999996</v>
      </c>
    </row>
    <row r="200" spans="1:19" s="20" customFormat="1" x14ac:dyDescent="0.25">
      <c r="A200" s="21" t="s">
        <v>281</v>
      </c>
      <c r="B200" s="26">
        <v>2.3348241139999999</v>
      </c>
      <c r="C200" s="20">
        <v>0</v>
      </c>
      <c r="D200" s="20">
        <v>0</v>
      </c>
      <c r="E200" s="20">
        <v>16.24880302</v>
      </c>
      <c r="F200" s="20">
        <v>23.816578719999999</v>
      </c>
      <c r="G200" s="20">
        <v>1.959655054</v>
      </c>
      <c r="H200" s="20">
        <v>0</v>
      </c>
      <c r="I200" s="20">
        <v>0</v>
      </c>
      <c r="J200" s="20">
        <v>2.6301352589999998</v>
      </c>
      <c r="K200" s="20">
        <v>15.736919049999999</v>
      </c>
      <c r="L200" s="26">
        <v>0.334094587</v>
      </c>
      <c r="M200" s="20">
        <v>0</v>
      </c>
      <c r="N200" s="20">
        <v>0</v>
      </c>
      <c r="O200" s="20">
        <v>0</v>
      </c>
      <c r="P200" s="20">
        <v>7.1556236560000004</v>
      </c>
      <c r="Q200" s="20">
        <v>0</v>
      </c>
      <c r="R200" s="20">
        <v>0</v>
      </c>
      <c r="S200" s="28">
        <v>1.417059938</v>
      </c>
    </row>
    <row r="201" spans="1:19" s="20" customFormat="1" x14ac:dyDescent="0.25">
      <c r="A201" s="21" t="s">
        <v>282</v>
      </c>
      <c r="B201" s="26">
        <v>24.347654169999998</v>
      </c>
      <c r="C201" s="20">
        <v>0</v>
      </c>
      <c r="D201" s="20">
        <v>31.079786670000001</v>
      </c>
      <c r="E201" s="20">
        <v>96.710527330000005</v>
      </c>
      <c r="F201" s="20">
        <v>15.301358479999999</v>
      </c>
      <c r="G201" s="20">
        <v>40.967204039999999</v>
      </c>
      <c r="H201" s="20">
        <v>0</v>
      </c>
      <c r="I201" s="20">
        <v>65.914199080000003</v>
      </c>
      <c r="J201" s="20">
        <v>19.26221022</v>
      </c>
      <c r="K201" s="20">
        <v>36.144169959999999</v>
      </c>
      <c r="L201" s="26">
        <v>9.5315540199999997</v>
      </c>
      <c r="M201" s="20">
        <v>0</v>
      </c>
      <c r="N201" s="20">
        <v>1.622007778</v>
      </c>
      <c r="O201" s="20">
        <v>32.735749830000003</v>
      </c>
      <c r="P201" s="20">
        <v>20.47866162</v>
      </c>
      <c r="Q201" s="20">
        <v>0</v>
      </c>
      <c r="R201" s="20">
        <v>2.236140008</v>
      </c>
      <c r="S201" s="28">
        <v>1.6736795280000001</v>
      </c>
    </row>
    <row r="202" spans="1:19" s="20" customFormat="1" x14ac:dyDescent="0.25">
      <c r="A202" s="21" t="s">
        <v>283</v>
      </c>
      <c r="B202" s="26">
        <v>1.4130300000000001E-4</v>
      </c>
      <c r="C202" s="20">
        <v>0</v>
      </c>
      <c r="D202" s="20">
        <v>0</v>
      </c>
      <c r="E202" s="20">
        <v>0</v>
      </c>
      <c r="F202" s="20">
        <v>9.0732200000000001E-4</v>
      </c>
      <c r="G202" s="20">
        <v>6.7571099999999995E-4</v>
      </c>
      <c r="H202" s="20">
        <v>0</v>
      </c>
      <c r="I202" s="20">
        <v>0</v>
      </c>
      <c r="J202" s="24">
        <v>2.0597500000000001E-6</v>
      </c>
      <c r="K202" s="20">
        <v>0</v>
      </c>
      <c r="L202" s="26">
        <v>0</v>
      </c>
      <c r="M202" s="20">
        <v>0</v>
      </c>
      <c r="N202" s="20">
        <v>0.54850898699999995</v>
      </c>
      <c r="O202" s="20">
        <v>0</v>
      </c>
      <c r="P202" s="24">
        <v>1.7235E-5</v>
      </c>
      <c r="Q202" s="20">
        <v>0</v>
      </c>
      <c r="R202" s="20">
        <v>0</v>
      </c>
      <c r="S202" s="28">
        <v>0</v>
      </c>
    </row>
    <row r="203" spans="1:19" s="20" customFormat="1" x14ac:dyDescent="0.25">
      <c r="A203" s="21" t="s">
        <v>284</v>
      </c>
      <c r="B203" s="26">
        <v>4.4377753679999996</v>
      </c>
      <c r="C203" s="20">
        <v>0</v>
      </c>
      <c r="D203" s="20">
        <v>0</v>
      </c>
      <c r="E203" s="20">
        <v>0</v>
      </c>
      <c r="F203" s="20">
        <v>2.4242907169999999</v>
      </c>
      <c r="G203" s="20">
        <v>3.724171262</v>
      </c>
      <c r="H203" s="20">
        <v>0</v>
      </c>
      <c r="I203" s="20">
        <v>0</v>
      </c>
      <c r="J203" s="20">
        <v>0.41659915600000003</v>
      </c>
      <c r="K203" s="20">
        <v>0</v>
      </c>
      <c r="L203" s="26">
        <v>0</v>
      </c>
      <c r="M203" s="20">
        <v>0</v>
      </c>
      <c r="N203" s="20">
        <v>1.021648E-3</v>
      </c>
      <c r="O203" s="20">
        <v>0</v>
      </c>
      <c r="P203" s="20">
        <v>1.030366766</v>
      </c>
      <c r="Q203" s="20">
        <v>0</v>
      </c>
      <c r="R203" s="20">
        <v>0</v>
      </c>
      <c r="S203" s="28">
        <v>0</v>
      </c>
    </row>
    <row r="204" spans="1:19" s="20" customFormat="1" x14ac:dyDescent="0.25">
      <c r="A204" s="21" t="s">
        <v>283</v>
      </c>
      <c r="B204" s="26">
        <v>6.0705431970000001</v>
      </c>
      <c r="C204" s="20">
        <v>0</v>
      </c>
      <c r="D204" s="20">
        <v>0</v>
      </c>
      <c r="E204" s="20">
        <v>0</v>
      </c>
      <c r="F204" s="20">
        <v>4.7390122379999999</v>
      </c>
      <c r="G204" s="20">
        <v>3.4293915429999999</v>
      </c>
      <c r="H204" s="20">
        <v>0.297028774</v>
      </c>
      <c r="I204" s="20">
        <v>0</v>
      </c>
      <c r="J204" s="20">
        <v>1.022827062</v>
      </c>
      <c r="K204" s="20">
        <v>3.9342297620000002</v>
      </c>
      <c r="L204" s="26">
        <v>0</v>
      </c>
      <c r="M204" s="20">
        <v>0</v>
      </c>
      <c r="N204" s="20">
        <v>0.54958408599999997</v>
      </c>
      <c r="O204" s="20">
        <v>0</v>
      </c>
      <c r="P204" s="20">
        <v>0.433673947</v>
      </c>
      <c r="Q204" s="20">
        <v>0</v>
      </c>
      <c r="R204" s="20">
        <v>0</v>
      </c>
      <c r="S204" s="28">
        <v>0</v>
      </c>
    </row>
    <row r="205" spans="1:19" s="20" customFormat="1" x14ac:dyDescent="0.25">
      <c r="A205" s="21" t="s">
        <v>285</v>
      </c>
      <c r="B205" s="26">
        <v>34.805776199999997</v>
      </c>
      <c r="C205" s="20">
        <v>0</v>
      </c>
      <c r="D205" s="20">
        <v>18.266077509999999</v>
      </c>
      <c r="E205" s="20">
        <v>0</v>
      </c>
      <c r="F205" s="20">
        <v>97.023019349999998</v>
      </c>
      <c r="G205" s="20">
        <v>12.50558732</v>
      </c>
      <c r="H205" s="20">
        <v>255.6634042</v>
      </c>
      <c r="I205" s="20">
        <v>2.8210725839999999</v>
      </c>
      <c r="J205" s="20">
        <v>9.2499644829999994</v>
      </c>
      <c r="K205" s="20">
        <v>13.380237510000001</v>
      </c>
      <c r="L205" s="26">
        <v>0</v>
      </c>
      <c r="M205" s="20">
        <v>0</v>
      </c>
      <c r="N205" s="20">
        <v>0</v>
      </c>
      <c r="O205" s="20">
        <v>0</v>
      </c>
      <c r="P205" s="20">
        <v>6.1992001239999999</v>
      </c>
      <c r="Q205" s="20">
        <v>0</v>
      </c>
      <c r="R205" s="20">
        <v>0</v>
      </c>
      <c r="S205" s="28">
        <v>1.1567940670000001</v>
      </c>
    </row>
    <row r="206" spans="1:19" s="20" customFormat="1" x14ac:dyDescent="0.25">
      <c r="A206" s="21" t="s">
        <v>286</v>
      </c>
      <c r="B206" s="26">
        <v>5.9963778149999998</v>
      </c>
      <c r="C206" s="20">
        <v>0</v>
      </c>
      <c r="D206" s="20">
        <v>9.7754779920000008</v>
      </c>
      <c r="E206" s="20">
        <v>0</v>
      </c>
      <c r="F206" s="20">
        <v>8.4020108669999995</v>
      </c>
      <c r="G206" s="20">
        <v>0</v>
      </c>
      <c r="H206" s="20">
        <v>0.29339869400000002</v>
      </c>
      <c r="I206" s="20">
        <v>0</v>
      </c>
      <c r="J206" s="20">
        <v>12.412649330000001</v>
      </c>
      <c r="K206" s="20">
        <v>19.698335480000001</v>
      </c>
      <c r="L206" s="26">
        <v>0</v>
      </c>
      <c r="M206" s="20">
        <v>0</v>
      </c>
      <c r="N206" s="20">
        <v>0</v>
      </c>
      <c r="O206" s="20">
        <v>0</v>
      </c>
      <c r="P206" s="20">
        <v>2.5702484440000002</v>
      </c>
      <c r="Q206" s="20">
        <v>0.41231003900000002</v>
      </c>
      <c r="R206" s="20">
        <v>0</v>
      </c>
      <c r="S206" s="28">
        <v>0</v>
      </c>
    </row>
    <row r="207" spans="1:19" s="20" customFormat="1" x14ac:dyDescent="0.25">
      <c r="A207" s="21" t="s">
        <v>287</v>
      </c>
      <c r="B207" s="26">
        <v>20.213141180000001</v>
      </c>
      <c r="C207" s="20">
        <v>0</v>
      </c>
      <c r="D207" s="20">
        <v>90.992574090000005</v>
      </c>
      <c r="E207" s="20">
        <v>0</v>
      </c>
      <c r="F207" s="20">
        <v>21.756669280000001</v>
      </c>
      <c r="G207" s="20">
        <v>76.15066727</v>
      </c>
      <c r="H207" s="20">
        <v>259.18915829999997</v>
      </c>
      <c r="I207" s="20">
        <v>56.06113363</v>
      </c>
      <c r="J207" s="20">
        <v>38.236951130000001</v>
      </c>
      <c r="K207" s="20">
        <v>47.504139389999999</v>
      </c>
      <c r="L207" s="26">
        <v>0</v>
      </c>
      <c r="M207" s="20">
        <v>0</v>
      </c>
      <c r="N207" s="20">
        <v>0</v>
      </c>
      <c r="O207" s="20">
        <v>0</v>
      </c>
      <c r="P207" s="20">
        <v>22.611866819999999</v>
      </c>
      <c r="Q207" s="20">
        <v>0</v>
      </c>
      <c r="R207" s="20">
        <v>0</v>
      </c>
      <c r="S207" s="28">
        <v>1.9526276389999999</v>
      </c>
    </row>
    <row r="208" spans="1:19" s="20" customFormat="1" x14ac:dyDescent="0.25">
      <c r="A208" s="21" t="s">
        <v>288</v>
      </c>
      <c r="B208" s="26">
        <v>17.14394927</v>
      </c>
      <c r="C208" s="20">
        <v>0</v>
      </c>
      <c r="D208" s="20">
        <v>24.100525319999999</v>
      </c>
      <c r="E208" s="20">
        <v>0</v>
      </c>
      <c r="F208" s="20">
        <v>50.560070340000003</v>
      </c>
      <c r="G208" s="20">
        <v>26.328070199999999</v>
      </c>
      <c r="H208" s="20">
        <v>0</v>
      </c>
      <c r="I208" s="20">
        <v>21.316500189999999</v>
      </c>
      <c r="J208" s="20">
        <v>1.865918637</v>
      </c>
      <c r="K208" s="20">
        <v>31.638126660000001</v>
      </c>
      <c r="L208" s="26">
        <v>0</v>
      </c>
      <c r="M208" s="20">
        <v>0</v>
      </c>
      <c r="N208" s="20">
        <v>0</v>
      </c>
      <c r="O208" s="20">
        <v>0</v>
      </c>
      <c r="P208" s="20">
        <v>2.7689922230000001</v>
      </c>
      <c r="Q208" s="20">
        <v>0</v>
      </c>
      <c r="R208" s="20">
        <v>0</v>
      </c>
      <c r="S208" s="28">
        <v>0.30577584400000002</v>
      </c>
    </row>
    <row r="209" spans="1:19" s="20" customFormat="1" x14ac:dyDescent="0.25">
      <c r="A209" s="21" t="s">
        <v>289</v>
      </c>
      <c r="B209" s="26">
        <v>8.3697704369999997</v>
      </c>
      <c r="C209" s="20">
        <v>0</v>
      </c>
      <c r="D209" s="20">
        <v>0</v>
      </c>
      <c r="E209" s="20">
        <v>0</v>
      </c>
      <c r="F209" s="20">
        <v>1.116907737</v>
      </c>
      <c r="G209" s="20">
        <v>4.5031136480000002</v>
      </c>
      <c r="H209" s="20">
        <v>4.0952806979999998</v>
      </c>
      <c r="I209" s="20">
        <v>0</v>
      </c>
      <c r="J209" s="20">
        <v>8.0584196020000007</v>
      </c>
      <c r="K209" s="20">
        <v>2.9011675050000001</v>
      </c>
      <c r="L209" s="26">
        <v>0</v>
      </c>
      <c r="M209" s="20">
        <v>0</v>
      </c>
      <c r="N209" s="20">
        <v>0</v>
      </c>
      <c r="O209" s="20">
        <v>0</v>
      </c>
      <c r="P209" s="20">
        <v>0.99654665399999998</v>
      </c>
      <c r="Q209" s="20">
        <v>0</v>
      </c>
      <c r="R209" s="20">
        <v>0</v>
      </c>
      <c r="S209" s="28">
        <v>0</v>
      </c>
    </row>
    <row r="210" spans="1:19" s="20" customFormat="1" x14ac:dyDescent="0.25">
      <c r="A210" s="21" t="s">
        <v>290</v>
      </c>
      <c r="B210" s="26">
        <v>10.945078629999999</v>
      </c>
      <c r="C210" s="20">
        <v>0</v>
      </c>
      <c r="D210" s="20">
        <v>0</v>
      </c>
      <c r="E210" s="20">
        <v>0</v>
      </c>
      <c r="F210" s="20">
        <v>5.3611605620000002</v>
      </c>
      <c r="G210" s="20">
        <v>3.152181954</v>
      </c>
      <c r="H210" s="20">
        <v>15.56206665</v>
      </c>
      <c r="I210" s="20">
        <v>0</v>
      </c>
      <c r="J210" s="20">
        <v>10.74455118</v>
      </c>
      <c r="K210" s="20">
        <v>1.6923474249999999</v>
      </c>
      <c r="L210" s="26">
        <v>0</v>
      </c>
      <c r="M210" s="20">
        <v>0</v>
      </c>
      <c r="N210" s="20">
        <v>0</v>
      </c>
      <c r="O210" s="20">
        <v>0</v>
      </c>
      <c r="P210" s="20">
        <v>1.195855514</v>
      </c>
      <c r="Q210" s="20">
        <v>0</v>
      </c>
      <c r="R210" s="20">
        <v>0</v>
      </c>
      <c r="S210" s="28">
        <v>0</v>
      </c>
    </row>
    <row r="211" spans="1:19" s="20" customFormat="1" x14ac:dyDescent="0.25">
      <c r="A211" s="21" t="s">
        <v>291</v>
      </c>
      <c r="B211" s="26">
        <v>16.69293339</v>
      </c>
      <c r="C211" s="20">
        <v>0</v>
      </c>
      <c r="D211" s="20">
        <v>9.2772714379999996</v>
      </c>
      <c r="E211" s="20">
        <v>4.2354248209999996</v>
      </c>
      <c r="F211" s="20">
        <v>18.954849840000001</v>
      </c>
      <c r="G211" s="20">
        <v>3.9803062979999999</v>
      </c>
      <c r="H211" s="20">
        <v>4.4644297550000003</v>
      </c>
      <c r="I211" s="20">
        <v>5.892462278</v>
      </c>
      <c r="J211" s="20">
        <v>2.849120407</v>
      </c>
      <c r="K211" s="20">
        <v>4.0754216860000003</v>
      </c>
      <c r="L211" s="26">
        <v>1.2214549379999999</v>
      </c>
      <c r="M211" s="20">
        <v>0.56529389399999996</v>
      </c>
      <c r="N211" s="20">
        <v>0.111627222</v>
      </c>
      <c r="O211" s="20">
        <v>0</v>
      </c>
      <c r="P211" s="20">
        <v>3.3178509159999998</v>
      </c>
      <c r="Q211" s="20">
        <v>0</v>
      </c>
      <c r="R211" s="20">
        <v>0</v>
      </c>
      <c r="S211" s="28">
        <v>0</v>
      </c>
    </row>
    <row r="212" spans="1:19" s="20" customFormat="1" x14ac:dyDescent="0.25">
      <c r="A212" s="21" t="s">
        <v>292</v>
      </c>
      <c r="B212" s="26">
        <v>92.671590120000005</v>
      </c>
      <c r="C212" s="20">
        <v>18.780979469999998</v>
      </c>
      <c r="D212" s="20">
        <v>5.5271741289999996</v>
      </c>
      <c r="E212" s="20">
        <v>60.298581249999998</v>
      </c>
      <c r="F212" s="20">
        <v>83.872788740000004</v>
      </c>
      <c r="G212" s="20">
        <v>24.42511962</v>
      </c>
      <c r="H212" s="20">
        <v>50.176672750000002</v>
      </c>
      <c r="I212" s="20">
        <v>0</v>
      </c>
      <c r="J212" s="20">
        <v>13.720963080000001</v>
      </c>
      <c r="K212" s="20">
        <v>37.87469901</v>
      </c>
      <c r="L212" s="26">
        <v>4.8514086159999996</v>
      </c>
      <c r="M212" s="20">
        <v>19.98276877</v>
      </c>
      <c r="N212" s="20">
        <v>0</v>
      </c>
      <c r="O212" s="20">
        <v>0</v>
      </c>
      <c r="P212" s="20">
        <v>11.19543648</v>
      </c>
      <c r="Q212" s="20">
        <v>0</v>
      </c>
      <c r="R212" s="20">
        <v>0</v>
      </c>
      <c r="S212" s="28">
        <v>14.00561811</v>
      </c>
    </row>
    <row r="213" spans="1:19" s="20" customFormat="1" x14ac:dyDescent="0.25">
      <c r="A213" s="21" t="s">
        <v>293</v>
      </c>
      <c r="B213" s="26">
        <v>79.912132600000007</v>
      </c>
      <c r="C213" s="20">
        <v>0</v>
      </c>
      <c r="D213" s="20">
        <v>38.137416000000002</v>
      </c>
      <c r="E213" s="20">
        <v>4.9826457399999997</v>
      </c>
      <c r="F213" s="20">
        <v>66.047291749999999</v>
      </c>
      <c r="G213" s="20">
        <v>17.5932678</v>
      </c>
      <c r="H213" s="20">
        <v>43.192976729999998</v>
      </c>
      <c r="I213" s="20">
        <v>46.241229320000002</v>
      </c>
      <c r="J213" s="20">
        <v>4.0164109979999996</v>
      </c>
      <c r="K213" s="20">
        <v>50.199777789999999</v>
      </c>
      <c r="L213" s="26">
        <v>8.4427737310000008</v>
      </c>
      <c r="M213" s="20">
        <v>0</v>
      </c>
      <c r="N213" s="20">
        <v>2.8020411470000002</v>
      </c>
      <c r="O213" s="20">
        <v>0</v>
      </c>
      <c r="P213" s="20">
        <v>27.654369200000001</v>
      </c>
      <c r="Q213" s="20">
        <v>0</v>
      </c>
      <c r="R213" s="20">
        <v>0.22393953899999999</v>
      </c>
      <c r="S213" s="28">
        <v>10.337465529999999</v>
      </c>
    </row>
    <row r="214" spans="1:19" s="20" customFormat="1" x14ac:dyDescent="0.25">
      <c r="A214" s="21" t="s">
        <v>294</v>
      </c>
      <c r="B214" s="26">
        <v>8.9460768690000005</v>
      </c>
      <c r="C214" s="20">
        <v>0</v>
      </c>
      <c r="D214" s="20">
        <v>18.80589033</v>
      </c>
      <c r="E214" s="20">
        <v>4.9151550730000002</v>
      </c>
      <c r="F214" s="20">
        <v>9.3117542400000008</v>
      </c>
      <c r="G214" s="20">
        <v>8.8917574249999998</v>
      </c>
      <c r="H214" s="20">
        <v>33.543744259999997</v>
      </c>
      <c r="I214" s="20">
        <v>0</v>
      </c>
      <c r="J214" s="20">
        <v>3.5359770369999999</v>
      </c>
      <c r="K214" s="20">
        <v>15.59875169</v>
      </c>
      <c r="L214" s="26">
        <v>0</v>
      </c>
      <c r="M214" s="20">
        <v>0</v>
      </c>
      <c r="N214" s="20">
        <v>0</v>
      </c>
      <c r="O214" s="20">
        <v>0</v>
      </c>
      <c r="P214" s="20">
        <v>7.8710164970000003</v>
      </c>
      <c r="Q214" s="20">
        <v>0</v>
      </c>
      <c r="R214" s="20">
        <v>0</v>
      </c>
      <c r="S214" s="28">
        <v>2.5712860719999999</v>
      </c>
    </row>
    <row r="215" spans="1:19" s="20" customFormat="1" x14ac:dyDescent="0.25">
      <c r="A215" s="21" t="s">
        <v>295</v>
      </c>
      <c r="B215" s="26">
        <v>8.5210627970000008</v>
      </c>
      <c r="C215" s="20">
        <v>0</v>
      </c>
      <c r="D215" s="20">
        <v>24.85808235</v>
      </c>
      <c r="E215" s="20">
        <v>76.466885730000001</v>
      </c>
      <c r="F215" s="20">
        <v>42.946328139999999</v>
      </c>
      <c r="G215" s="20">
        <v>0</v>
      </c>
      <c r="H215" s="20">
        <v>0</v>
      </c>
      <c r="I215" s="20">
        <v>0</v>
      </c>
      <c r="J215" s="20">
        <v>6.4553229439999997</v>
      </c>
      <c r="K215" s="20">
        <v>16.900549470000001</v>
      </c>
      <c r="L215" s="26">
        <v>0</v>
      </c>
      <c r="M215" s="20">
        <v>0</v>
      </c>
      <c r="N215" s="20">
        <v>0</v>
      </c>
      <c r="O215" s="20">
        <v>0</v>
      </c>
      <c r="P215" s="20">
        <v>21.866477580000002</v>
      </c>
      <c r="Q215" s="20">
        <v>0</v>
      </c>
      <c r="R215" s="20">
        <v>0</v>
      </c>
      <c r="S215" s="28">
        <v>6.2676432609999999</v>
      </c>
    </row>
    <row r="216" spans="1:19" s="20" customFormat="1" x14ac:dyDescent="0.25">
      <c r="A216" s="21" t="s">
        <v>296</v>
      </c>
      <c r="B216" s="26">
        <v>5.9479381580000004</v>
      </c>
      <c r="C216" s="20">
        <v>0</v>
      </c>
      <c r="D216" s="20">
        <v>3.729436663</v>
      </c>
      <c r="E216" s="20">
        <v>0</v>
      </c>
      <c r="F216" s="20">
        <v>0.71435389599999999</v>
      </c>
      <c r="G216" s="20">
        <v>6.7202863050000001</v>
      </c>
      <c r="H216" s="20">
        <v>0.58206002599999995</v>
      </c>
      <c r="I216" s="20">
        <v>35.531171129999997</v>
      </c>
      <c r="J216" s="20">
        <v>8.3036988879999996</v>
      </c>
      <c r="K216" s="20">
        <v>12.60117292</v>
      </c>
      <c r="L216" s="26">
        <v>0</v>
      </c>
      <c r="M216" s="20">
        <v>0</v>
      </c>
      <c r="N216" s="20">
        <v>0</v>
      </c>
      <c r="O216" s="20">
        <v>0</v>
      </c>
      <c r="P216" s="20">
        <v>2.3370370650000001</v>
      </c>
      <c r="Q216" s="20">
        <v>0</v>
      </c>
      <c r="R216" s="20">
        <v>0</v>
      </c>
      <c r="S216" s="28">
        <v>0.55570601600000002</v>
      </c>
    </row>
    <row r="217" spans="1:19" s="20" customFormat="1" x14ac:dyDescent="0.25">
      <c r="A217" s="21" t="s">
        <v>297</v>
      </c>
      <c r="B217" s="26">
        <v>1.772853813</v>
      </c>
      <c r="C217" s="20">
        <v>0</v>
      </c>
      <c r="D217" s="20">
        <v>0</v>
      </c>
      <c r="E217" s="20">
        <v>0</v>
      </c>
      <c r="F217" s="20">
        <v>3.6906425280000001</v>
      </c>
      <c r="G217" s="20">
        <v>0.92999028800000005</v>
      </c>
      <c r="H217" s="20">
        <v>0</v>
      </c>
      <c r="I217" s="20">
        <v>3.2780033909999999</v>
      </c>
      <c r="J217" s="20">
        <v>0.55474413199999995</v>
      </c>
      <c r="K217" s="20">
        <v>7.2321678809999996</v>
      </c>
      <c r="L217" s="26">
        <v>0</v>
      </c>
      <c r="M217" s="20">
        <v>0</v>
      </c>
      <c r="N217" s="20">
        <v>0</v>
      </c>
      <c r="O217" s="20">
        <v>0</v>
      </c>
      <c r="P217" s="20">
        <v>1.029038825</v>
      </c>
      <c r="Q217" s="20">
        <v>0</v>
      </c>
      <c r="R217" s="20">
        <v>0</v>
      </c>
      <c r="S217" s="28">
        <v>3.7715704919999999</v>
      </c>
    </row>
    <row r="218" spans="1:19" s="20" customFormat="1" x14ac:dyDescent="0.25">
      <c r="A218" s="21" t="s">
        <v>298</v>
      </c>
      <c r="B218" s="26">
        <v>1.228685714</v>
      </c>
      <c r="C218" s="20">
        <v>0</v>
      </c>
      <c r="D218" s="20">
        <v>2.6707091470000002</v>
      </c>
      <c r="E218" s="20">
        <v>39.369357829999998</v>
      </c>
      <c r="F218" s="20">
        <v>0.85260550999999996</v>
      </c>
      <c r="G218" s="20">
        <v>16.54304454</v>
      </c>
      <c r="H218" s="20">
        <v>0.130257762</v>
      </c>
      <c r="I218" s="20">
        <v>0</v>
      </c>
      <c r="J218" s="20">
        <v>1.79418564</v>
      </c>
      <c r="K218" s="20">
        <v>2.079295095</v>
      </c>
      <c r="L218" s="26">
        <v>0</v>
      </c>
      <c r="M218" s="20">
        <v>0</v>
      </c>
      <c r="N218" s="20">
        <v>0</v>
      </c>
      <c r="O218" s="20">
        <v>0</v>
      </c>
      <c r="P218" s="20">
        <v>2.1870904050000002</v>
      </c>
      <c r="Q218" s="20">
        <v>0</v>
      </c>
      <c r="R218" s="20">
        <v>0</v>
      </c>
      <c r="S218" s="28">
        <v>0</v>
      </c>
    </row>
    <row r="219" spans="1:19" s="20" customFormat="1" x14ac:dyDescent="0.25">
      <c r="A219" s="21" t="s">
        <v>299</v>
      </c>
      <c r="B219" s="26">
        <v>20.04789418</v>
      </c>
      <c r="C219" s="20">
        <v>0</v>
      </c>
      <c r="D219" s="20">
        <v>33.037798510000002</v>
      </c>
      <c r="E219" s="20">
        <v>47.580919960000003</v>
      </c>
      <c r="F219" s="20">
        <v>95.490934929999995</v>
      </c>
      <c r="G219" s="20">
        <v>21.71900772</v>
      </c>
      <c r="H219" s="20">
        <v>14.83128477</v>
      </c>
      <c r="I219" s="20">
        <v>0</v>
      </c>
      <c r="J219" s="20">
        <v>2.1819806490000002</v>
      </c>
      <c r="K219" s="20">
        <v>13.740331899999999</v>
      </c>
      <c r="L219" s="26">
        <v>1.5590703379999999</v>
      </c>
      <c r="M219" s="20">
        <v>0</v>
      </c>
      <c r="N219" s="20">
        <v>0</v>
      </c>
      <c r="O219" s="20">
        <v>0</v>
      </c>
      <c r="P219" s="20">
        <v>8.3986375540000004</v>
      </c>
      <c r="Q219" s="20">
        <v>0</v>
      </c>
      <c r="R219" s="20">
        <v>0</v>
      </c>
      <c r="S219" s="28">
        <v>5.3005715609999999</v>
      </c>
    </row>
    <row r="220" spans="1:19" s="20" customFormat="1" x14ac:dyDescent="0.25">
      <c r="A220" s="21" t="s">
        <v>300</v>
      </c>
      <c r="B220" s="26">
        <v>5.136611544</v>
      </c>
      <c r="C220" s="20">
        <v>0</v>
      </c>
      <c r="D220" s="20">
        <v>7.2319624329999996</v>
      </c>
      <c r="E220" s="20">
        <v>28.029186190000001</v>
      </c>
      <c r="F220" s="20">
        <v>3.6453973240000002</v>
      </c>
      <c r="G220" s="20">
        <v>10.778097989999999</v>
      </c>
      <c r="H220" s="20">
        <v>34.45517658</v>
      </c>
      <c r="I220" s="20">
        <v>0</v>
      </c>
      <c r="J220" s="20">
        <v>0.29223559300000002</v>
      </c>
      <c r="K220" s="20">
        <v>7.0816273199999999</v>
      </c>
      <c r="L220" s="26">
        <v>0</v>
      </c>
      <c r="M220" s="20">
        <v>0</v>
      </c>
      <c r="N220" s="20">
        <v>2.1983363439999999</v>
      </c>
      <c r="O220" s="20">
        <v>0</v>
      </c>
      <c r="P220" s="20">
        <v>2.1683697350000002</v>
      </c>
      <c r="Q220" s="20">
        <v>0</v>
      </c>
      <c r="R220" s="20">
        <v>0</v>
      </c>
      <c r="S220" s="28">
        <v>0</v>
      </c>
    </row>
    <row r="221" spans="1:19" s="20" customFormat="1" x14ac:dyDescent="0.25">
      <c r="A221" s="21" t="s">
        <v>301</v>
      </c>
      <c r="B221" s="26">
        <v>9.1873967160000003</v>
      </c>
      <c r="C221" s="20">
        <v>0</v>
      </c>
      <c r="D221" s="20">
        <v>10.0935807</v>
      </c>
      <c r="E221" s="20">
        <v>0</v>
      </c>
      <c r="F221" s="20">
        <v>14.968089969999999</v>
      </c>
      <c r="G221" s="20">
        <v>16.344252449999999</v>
      </c>
      <c r="H221" s="20">
        <v>0</v>
      </c>
      <c r="I221" s="20">
        <v>0</v>
      </c>
      <c r="J221" s="20">
        <v>1.7498985490000001</v>
      </c>
      <c r="K221" s="20">
        <v>4.7355317330000002</v>
      </c>
      <c r="L221" s="26">
        <v>0</v>
      </c>
      <c r="M221" s="20">
        <v>0</v>
      </c>
      <c r="N221" s="20">
        <v>0</v>
      </c>
      <c r="O221" s="20">
        <v>0</v>
      </c>
      <c r="P221" s="20">
        <v>1.6693841700000001</v>
      </c>
      <c r="Q221" s="20">
        <v>0</v>
      </c>
      <c r="R221" s="20">
        <v>0</v>
      </c>
      <c r="S221" s="28">
        <v>0</v>
      </c>
    </row>
    <row r="222" spans="1:19" s="20" customFormat="1" x14ac:dyDescent="0.25">
      <c r="A222" s="21" t="s">
        <v>302</v>
      </c>
      <c r="B222" s="26">
        <v>16.880317059999999</v>
      </c>
      <c r="C222" s="20">
        <v>0</v>
      </c>
      <c r="D222" s="20">
        <v>25.607802589999999</v>
      </c>
      <c r="E222" s="20">
        <v>0</v>
      </c>
      <c r="F222" s="20">
        <v>0</v>
      </c>
      <c r="G222" s="20">
        <v>24.596980439999999</v>
      </c>
      <c r="H222" s="20">
        <v>0.29825697899999998</v>
      </c>
      <c r="I222" s="20">
        <v>32.598884990000002</v>
      </c>
      <c r="J222" s="20">
        <v>16.139526289999999</v>
      </c>
      <c r="K222" s="20">
        <v>11.059850669999999</v>
      </c>
      <c r="L222" s="26">
        <v>0.67095374900000004</v>
      </c>
      <c r="M222" s="20">
        <v>0</v>
      </c>
      <c r="N222" s="20">
        <v>0</v>
      </c>
      <c r="O222" s="20">
        <v>0</v>
      </c>
      <c r="P222" s="20">
        <v>5.443356884</v>
      </c>
      <c r="Q222" s="20">
        <v>0</v>
      </c>
      <c r="R222" s="20">
        <v>0</v>
      </c>
      <c r="S222" s="28">
        <v>0</v>
      </c>
    </row>
    <row r="223" spans="1:19" s="20" customFormat="1" x14ac:dyDescent="0.25">
      <c r="A223" s="21" t="s">
        <v>303</v>
      </c>
      <c r="B223" s="26">
        <v>4.2376166800000004</v>
      </c>
      <c r="C223" s="20">
        <v>0</v>
      </c>
      <c r="D223" s="20">
        <v>8.4434599939999995</v>
      </c>
      <c r="E223" s="20">
        <v>0</v>
      </c>
      <c r="F223" s="20">
        <v>0</v>
      </c>
      <c r="G223" s="20">
        <v>8.8917574249999998</v>
      </c>
      <c r="H223" s="20">
        <v>0</v>
      </c>
      <c r="I223" s="20">
        <v>0</v>
      </c>
      <c r="J223" s="20">
        <v>5.7459782329999998</v>
      </c>
      <c r="K223" s="20">
        <v>10.83981399</v>
      </c>
      <c r="L223" s="26">
        <v>0</v>
      </c>
      <c r="M223" s="20">
        <v>0</v>
      </c>
      <c r="N223" s="20">
        <v>5.2644617670000002</v>
      </c>
      <c r="O223" s="20">
        <v>0</v>
      </c>
      <c r="P223" s="20">
        <v>2.186395826</v>
      </c>
      <c r="Q223" s="20">
        <v>0</v>
      </c>
      <c r="R223" s="20">
        <v>0</v>
      </c>
      <c r="S223" s="28">
        <v>0.85709535699999995</v>
      </c>
    </row>
    <row r="224" spans="1:19" s="20" customFormat="1" x14ac:dyDescent="0.25">
      <c r="A224" s="21" t="s">
        <v>304</v>
      </c>
      <c r="B224" s="26">
        <v>6.1723166740000002</v>
      </c>
      <c r="C224" s="20">
        <v>0</v>
      </c>
      <c r="D224" s="20">
        <v>1.9350547709999999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18.656615420000001</v>
      </c>
      <c r="L224" s="26">
        <v>0</v>
      </c>
      <c r="M224" s="20">
        <v>0</v>
      </c>
      <c r="N224" s="20">
        <v>0</v>
      </c>
      <c r="O224" s="20">
        <v>0</v>
      </c>
      <c r="P224" s="20">
        <v>3.086614966</v>
      </c>
      <c r="Q224" s="20">
        <v>0</v>
      </c>
      <c r="R224" s="20">
        <v>0</v>
      </c>
      <c r="S224" s="28">
        <v>2.304178474</v>
      </c>
    </row>
    <row r="225" spans="1:19" s="20" customFormat="1" x14ac:dyDescent="0.25">
      <c r="A225" s="21" t="s">
        <v>305</v>
      </c>
      <c r="B225" s="26">
        <v>16.008779700000002</v>
      </c>
      <c r="C225" s="20">
        <v>0</v>
      </c>
      <c r="D225" s="20">
        <v>0</v>
      </c>
      <c r="E225" s="20">
        <v>0</v>
      </c>
      <c r="F225" s="20">
        <v>33.08124625</v>
      </c>
      <c r="G225" s="20">
        <v>7.9037737100000003</v>
      </c>
      <c r="H225" s="20">
        <v>0</v>
      </c>
      <c r="I225" s="20">
        <v>43.877879450000002</v>
      </c>
      <c r="J225" s="20">
        <v>22.099912450000001</v>
      </c>
      <c r="K225" s="20">
        <v>22.20841029</v>
      </c>
      <c r="L225" s="26">
        <v>0</v>
      </c>
      <c r="M225" s="20">
        <v>0</v>
      </c>
      <c r="N225" s="20">
        <v>0</v>
      </c>
      <c r="O225" s="20">
        <v>0</v>
      </c>
      <c r="P225" s="20">
        <v>3.0609508600000002</v>
      </c>
      <c r="Q225" s="20">
        <v>0</v>
      </c>
      <c r="R225" s="20">
        <v>0</v>
      </c>
      <c r="S225" s="28">
        <v>2.856984524</v>
      </c>
    </row>
    <row r="226" spans="1:19" s="20" customFormat="1" x14ac:dyDescent="0.25">
      <c r="A226" s="21" t="s">
        <v>306</v>
      </c>
      <c r="B226" s="26">
        <v>24.245604610000001</v>
      </c>
      <c r="C226" s="20">
        <v>0</v>
      </c>
      <c r="D226" s="20">
        <v>8.1435244020000006</v>
      </c>
      <c r="E226" s="20">
        <v>14.096416140000001</v>
      </c>
      <c r="F226" s="20">
        <v>0</v>
      </c>
      <c r="G226" s="20">
        <v>4.6016935930000002</v>
      </c>
      <c r="H226" s="20">
        <v>19.917119790000001</v>
      </c>
      <c r="I226" s="20">
        <v>0</v>
      </c>
      <c r="J226" s="20">
        <v>3.4311736260000001</v>
      </c>
      <c r="K226" s="20">
        <v>38.477548650000003</v>
      </c>
      <c r="L226" s="26">
        <v>0.52301620599999998</v>
      </c>
      <c r="M226" s="20">
        <v>0</v>
      </c>
      <c r="N226" s="20">
        <v>0.21509034099999999</v>
      </c>
      <c r="O226" s="20">
        <v>0</v>
      </c>
      <c r="P226" s="20">
        <v>2.0367199340000002</v>
      </c>
      <c r="Q226" s="20">
        <v>0</v>
      </c>
      <c r="R226" s="20">
        <v>0</v>
      </c>
      <c r="S226" s="28">
        <v>10.716227910000001</v>
      </c>
    </row>
    <row r="227" spans="1:19" s="20" customFormat="1" x14ac:dyDescent="0.25">
      <c r="A227" s="21" t="s">
        <v>307</v>
      </c>
      <c r="B227" s="26">
        <v>4.6274178810000004</v>
      </c>
      <c r="C227" s="20">
        <v>0</v>
      </c>
      <c r="D227" s="20">
        <v>11.11174686</v>
      </c>
      <c r="E227" s="20">
        <v>4.3518630250000001</v>
      </c>
      <c r="F227" s="20">
        <v>8.1035595390000008</v>
      </c>
      <c r="G227" s="20">
        <v>1.180907092</v>
      </c>
      <c r="H227" s="20">
        <v>0</v>
      </c>
      <c r="I227" s="20">
        <v>0</v>
      </c>
      <c r="J227" s="20">
        <v>4.3439061099999998</v>
      </c>
      <c r="K227" s="20">
        <v>13.79271177</v>
      </c>
      <c r="L227" s="26">
        <v>2.4159343350000002</v>
      </c>
      <c r="M227" s="20">
        <v>0</v>
      </c>
      <c r="N227" s="20">
        <v>0.99355352500000005</v>
      </c>
      <c r="O227" s="20">
        <v>0</v>
      </c>
      <c r="P227" s="20">
        <v>2.3520234900000001</v>
      </c>
      <c r="Q227" s="20">
        <v>0</v>
      </c>
      <c r="R227" s="20">
        <v>0</v>
      </c>
      <c r="S227" s="28">
        <v>4.3515941869999999</v>
      </c>
    </row>
    <row r="228" spans="1:19" s="20" customFormat="1" x14ac:dyDescent="0.25">
      <c r="A228" s="21" t="s">
        <v>308</v>
      </c>
      <c r="B228" s="26">
        <v>18.519961810000002</v>
      </c>
      <c r="C228" s="20">
        <v>0</v>
      </c>
      <c r="D228" s="20">
        <v>9.7227814689999992</v>
      </c>
      <c r="E228" s="20">
        <v>11.19564198</v>
      </c>
      <c r="F228" s="20">
        <v>4.7784117540000004</v>
      </c>
      <c r="G228" s="20">
        <v>1.481958771</v>
      </c>
      <c r="H228" s="20">
        <v>0</v>
      </c>
      <c r="I228" s="20">
        <v>0.348238985</v>
      </c>
      <c r="J228" s="20">
        <v>3.683318742</v>
      </c>
      <c r="K228" s="20">
        <v>49.968811449999997</v>
      </c>
      <c r="L228" s="26">
        <v>0</v>
      </c>
      <c r="M228" s="20">
        <v>0</v>
      </c>
      <c r="N228" s="20">
        <v>2.3551545319999998</v>
      </c>
      <c r="O228" s="20">
        <v>0</v>
      </c>
      <c r="P228" s="20">
        <v>2.0770761520000001</v>
      </c>
      <c r="Q228" s="20">
        <v>0</v>
      </c>
      <c r="R228" s="20">
        <v>0</v>
      </c>
      <c r="S228" s="28">
        <v>4.5711630540000003</v>
      </c>
    </row>
    <row r="229" spans="1:19" s="20" customFormat="1" x14ac:dyDescent="0.25">
      <c r="A229" s="21" t="s">
        <v>309</v>
      </c>
      <c r="B229" s="26">
        <v>4.0363034720000002</v>
      </c>
      <c r="C229" s="20">
        <v>0</v>
      </c>
      <c r="D229" s="20">
        <v>4.7522811479999998</v>
      </c>
      <c r="E229" s="20">
        <v>0.39013717199999998</v>
      </c>
      <c r="F229" s="20">
        <v>2.100640829</v>
      </c>
      <c r="G229" s="20">
        <v>2.8231020789999999</v>
      </c>
      <c r="H229" s="20">
        <v>0</v>
      </c>
      <c r="I229" s="20">
        <v>0</v>
      </c>
      <c r="J229" s="20">
        <v>13.33165062</v>
      </c>
      <c r="K229" s="20">
        <v>8.5764125999999994</v>
      </c>
      <c r="L229" s="26">
        <v>0</v>
      </c>
      <c r="M229" s="20">
        <v>0</v>
      </c>
      <c r="N229" s="20">
        <v>0</v>
      </c>
      <c r="O229" s="20">
        <v>0</v>
      </c>
      <c r="P229" s="20">
        <v>0.41650489499999999</v>
      </c>
      <c r="Q229" s="20">
        <v>0</v>
      </c>
      <c r="R229" s="20">
        <v>0</v>
      </c>
      <c r="S229" s="28">
        <v>2.4525610910000002</v>
      </c>
    </row>
    <row r="230" spans="1:19" s="20" customFormat="1" x14ac:dyDescent="0.25">
      <c r="A230" s="21" t="s">
        <v>310</v>
      </c>
      <c r="B230" s="26">
        <v>33.249432599999999</v>
      </c>
      <c r="C230" s="20">
        <v>0</v>
      </c>
      <c r="D230" s="20">
        <v>46.707784599999997</v>
      </c>
      <c r="E230" s="20">
        <v>29.84732228</v>
      </c>
      <c r="F230" s="20">
        <v>17.672459849999999</v>
      </c>
      <c r="G230" s="20">
        <v>36.739091719999998</v>
      </c>
      <c r="H230" s="20">
        <v>84.372693369999993</v>
      </c>
      <c r="I230" s="20">
        <v>0</v>
      </c>
      <c r="J230" s="20">
        <v>62.4245734</v>
      </c>
      <c r="K230" s="20">
        <v>20.237600629999999</v>
      </c>
      <c r="L230" s="26">
        <v>0.50614120900000004</v>
      </c>
      <c r="M230" s="20">
        <v>5.6218573169999999</v>
      </c>
      <c r="N230" s="20">
        <v>0</v>
      </c>
      <c r="O230" s="20">
        <v>0</v>
      </c>
      <c r="P230" s="20">
        <v>3.120755291</v>
      </c>
      <c r="Q230" s="20">
        <v>0</v>
      </c>
      <c r="R230" s="20">
        <v>0</v>
      </c>
      <c r="S230" s="28">
        <v>1.0810598659999999</v>
      </c>
    </row>
    <row r="231" spans="1:19" s="20" customFormat="1" x14ac:dyDescent="0.25">
      <c r="A231" s="21" t="s">
        <v>311</v>
      </c>
      <c r="B231" s="26">
        <v>0.93009412800000002</v>
      </c>
      <c r="C231" s="20">
        <v>0</v>
      </c>
      <c r="D231" s="20">
        <v>0.568599988</v>
      </c>
      <c r="E231" s="20">
        <v>50.366738570000003</v>
      </c>
      <c r="F231" s="20">
        <v>0.96811247</v>
      </c>
      <c r="G231" s="20">
        <v>14.881011150000001</v>
      </c>
      <c r="H231" s="20">
        <v>0</v>
      </c>
      <c r="I231" s="20">
        <v>0</v>
      </c>
      <c r="J231" s="20">
        <v>14.551828</v>
      </c>
      <c r="K231" s="20">
        <v>3.3961572420000001</v>
      </c>
      <c r="L231" s="26">
        <v>0</v>
      </c>
      <c r="M231" s="20">
        <v>0</v>
      </c>
      <c r="N231" s="20">
        <v>0</v>
      </c>
      <c r="O231" s="20">
        <v>0</v>
      </c>
      <c r="P231" s="20">
        <v>4.3189394099999996</v>
      </c>
      <c r="Q231" s="20">
        <v>0</v>
      </c>
      <c r="R231" s="20">
        <v>0</v>
      </c>
      <c r="S231" s="28">
        <v>0</v>
      </c>
    </row>
    <row r="232" spans="1:19" s="20" customFormat="1" x14ac:dyDescent="0.25">
      <c r="A232" s="21" t="s">
        <v>312</v>
      </c>
      <c r="B232" s="26">
        <v>17.203858830000001</v>
      </c>
      <c r="C232" s="20">
        <v>0</v>
      </c>
      <c r="D232" s="20">
        <v>10.84453583</v>
      </c>
      <c r="E232" s="20">
        <v>44.498569420000003</v>
      </c>
      <c r="F232" s="20">
        <v>10.2667214</v>
      </c>
      <c r="G232" s="20">
        <v>17.086710419999999</v>
      </c>
      <c r="H232" s="20">
        <v>0.58363203399999997</v>
      </c>
      <c r="I232" s="20">
        <v>14.081184990000001</v>
      </c>
      <c r="J232" s="20">
        <v>8.0390161689999999</v>
      </c>
      <c r="K232" s="20">
        <v>2.3205346250000001</v>
      </c>
      <c r="L232" s="26">
        <v>0.82057584900000002</v>
      </c>
      <c r="M232" s="20">
        <v>0</v>
      </c>
      <c r="N232" s="20">
        <v>0</v>
      </c>
      <c r="O232" s="20">
        <v>0</v>
      </c>
      <c r="P232" s="20">
        <v>6.0713975849999997</v>
      </c>
      <c r="Q232" s="20">
        <v>0</v>
      </c>
      <c r="R232" s="20">
        <v>0</v>
      </c>
      <c r="S232" s="28">
        <v>0</v>
      </c>
    </row>
    <row r="233" spans="1:19" s="20" customFormat="1" x14ac:dyDescent="0.25">
      <c r="A233" s="21" t="s">
        <v>313</v>
      </c>
      <c r="B233" s="26">
        <v>6.2244959739999999</v>
      </c>
      <c r="C233" s="20">
        <v>0</v>
      </c>
      <c r="D233" s="20">
        <v>5.2688210570000003</v>
      </c>
      <c r="E233" s="20">
        <v>62.686651699999999</v>
      </c>
      <c r="F233" s="20">
        <v>4.9837817270000002</v>
      </c>
      <c r="G233" s="20">
        <v>15.823653370000001</v>
      </c>
      <c r="H233" s="20">
        <v>0</v>
      </c>
      <c r="I233" s="20">
        <v>0</v>
      </c>
      <c r="J233" s="20">
        <v>7.7908263680000003</v>
      </c>
      <c r="K233" s="20">
        <v>4.836510767</v>
      </c>
      <c r="L233" s="26">
        <v>0</v>
      </c>
      <c r="M233" s="20">
        <v>0</v>
      </c>
      <c r="N233" s="20">
        <v>0</v>
      </c>
      <c r="O233" s="20">
        <v>0</v>
      </c>
      <c r="P233" s="20">
        <v>8.226429048</v>
      </c>
      <c r="Q233" s="20">
        <v>0</v>
      </c>
      <c r="R233" s="20">
        <v>0</v>
      </c>
      <c r="S233" s="28">
        <v>2.9038439569999999</v>
      </c>
    </row>
    <row r="234" spans="1:19" s="20" customFormat="1" x14ac:dyDescent="0.25">
      <c r="A234" s="21" t="s">
        <v>314</v>
      </c>
      <c r="B234" s="26">
        <v>20.00881618</v>
      </c>
      <c r="C234" s="20">
        <v>0</v>
      </c>
      <c r="D234" s="20">
        <v>18.541291569999999</v>
      </c>
      <c r="E234" s="20">
        <v>59.180260509999997</v>
      </c>
      <c r="F234" s="20">
        <v>1.315369947</v>
      </c>
      <c r="G234" s="20">
        <v>3.7564791770000001</v>
      </c>
      <c r="H234" s="20">
        <v>0</v>
      </c>
      <c r="I234" s="20">
        <v>55.144005399999998</v>
      </c>
      <c r="J234" s="20">
        <v>6.8541132319999996</v>
      </c>
      <c r="K234" s="20">
        <v>13.53242783</v>
      </c>
      <c r="L234" s="26">
        <v>1.054824255</v>
      </c>
      <c r="M234" s="20">
        <v>0</v>
      </c>
      <c r="N234" s="20">
        <v>0</v>
      </c>
      <c r="O234" s="20">
        <v>0</v>
      </c>
      <c r="P234" s="20">
        <v>3.4230737499999999</v>
      </c>
      <c r="Q234" s="20">
        <v>0</v>
      </c>
      <c r="R234" s="20">
        <v>0</v>
      </c>
      <c r="S234" s="28">
        <v>0.25639295400000001</v>
      </c>
    </row>
    <row r="235" spans="1:19" s="20" customFormat="1" x14ac:dyDescent="0.25">
      <c r="A235" s="21" t="s">
        <v>315</v>
      </c>
      <c r="B235" s="26">
        <v>3.702898078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1.885486153</v>
      </c>
      <c r="L235" s="26">
        <v>0</v>
      </c>
      <c r="M235" s="20">
        <v>0</v>
      </c>
      <c r="N235" s="20">
        <v>0</v>
      </c>
      <c r="O235" s="20">
        <v>0</v>
      </c>
      <c r="P235" s="20">
        <v>2.4072460530000002</v>
      </c>
      <c r="Q235" s="20">
        <v>0</v>
      </c>
      <c r="R235" s="20">
        <v>0</v>
      </c>
      <c r="S235" s="28">
        <v>2.4871626839999998</v>
      </c>
    </row>
    <row r="236" spans="1:19" s="20" customFormat="1" x14ac:dyDescent="0.25">
      <c r="A236" s="21" t="s">
        <v>316</v>
      </c>
      <c r="B236" s="26">
        <v>0</v>
      </c>
      <c r="C236" s="20">
        <v>0</v>
      </c>
      <c r="D236" s="20">
        <v>16.119341349999999</v>
      </c>
      <c r="E236" s="20">
        <v>24.985384799999999</v>
      </c>
      <c r="F236" s="20">
        <v>0</v>
      </c>
      <c r="G236" s="20">
        <v>0.49398705700000001</v>
      </c>
      <c r="H236" s="20">
        <v>0</v>
      </c>
      <c r="I236" s="20">
        <v>0</v>
      </c>
      <c r="J236" s="20">
        <v>1.1786615</v>
      </c>
      <c r="K236" s="20">
        <v>15.069969370000001</v>
      </c>
      <c r="L236" s="26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0.42087760400000002</v>
      </c>
      <c r="R236" s="20">
        <v>0</v>
      </c>
      <c r="S236" s="28">
        <v>0</v>
      </c>
    </row>
    <row r="237" spans="1:19" s="20" customFormat="1" x14ac:dyDescent="0.25">
      <c r="A237" s="21" t="s">
        <v>317</v>
      </c>
      <c r="B237" s="26">
        <v>21.480377829999998</v>
      </c>
      <c r="C237" s="20">
        <v>0</v>
      </c>
      <c r="D237" s="20">
        <v>8.9448012660000007</v>
      </c>
      <c r="E237" s="20">
        <v>0</v>
      </c>
      <c r="F237" s="20">
        <v>0</v>
      </c>
      <c r="G237" s="20">
        <v>0.489913763</v>
      </c>
      <c r="H237" s="20">
        <v>0</v>
      </c>
      <c r="I237" s="20">
        <v>13.123941670000001</v>
      </c>
      <c r="J237" s="20">
        <v>5.2602456430000002</v>
      </c>
      <c r="K237" s="20">
        <v>11.27813448</v>
      </c>
      <c r="L237" s="26">
        <v>0</v>
      </c>
      <c r="M237" s="20">
        <v>0</v>
      </c>
      <c r="N237" s="20">
        <v>0</v>
      </c>
      <c r="O237" s="20">
        <v>0</v>
      </c>
      <c r="P237" s="20">
        <v>3.5778118280000002</v>
      </c>
      <c r="Q237" s="20">
        <v>0</v>
      </c>
      <c r="R237" s="20">
        <v>0</v>
      </c>
      <c r="S237" s="28">
        <v>2.55070606</v>
      </c>
    </row>
    <row r="238" spans="1:19" s="20" customFormat="1" x14ac:dyDescent="0.25">
      <c r="A238" s="21" t="s">
        <v>318</v>
      </c>
      <c r="B238" s="26">
        <v>14.475902980000001</v>
      </c>
      <c r="C238" s="20">
        <v>0</v>
      </c>
      <c r="D238" s="20">
        <v>19.221786760000001</v>
      </c>
      <c r="E238" s="20">
        <v>0</v>
      </c>
      <c r="F238" s="20">
        <v>0</v>
      </c>
      <c r="G238" s="20">
        <v>25.965386259999999</v>
      </c>
      <c r="H238" s="20">
        <v>0</v>
      </c>
      <c r="I238" s="20">
        <v>1.7268341700000001</v>
      </c>
      <c r="J238" s="20">
        <v>14.0273383</v>
      </c>
      <c r="K238" s="20">
        <v>10.75357968</v>
      </c>
      <c r="L238" s="26">
        <v>0</v>
      </c>
      <c r="M238" s="20">
        <v>0</v>
      </c>
      <c r="N238" s="20">
        <v>0</v>
      </c>
      <c r="O238" s="20">
        <v>0</v>
      </c>
      <c r="P238" s="20">
        <v>7.6977013740000002</v>
      </c>
      <c r="Q238" s="20">
        <v>0</v>
      </c>
      <c r="R238" s="20">
        <v>0</v>
      </c>
      <c r="S238" s="28">
        <v>0</v>
      </c>
    </row>
    <row r="239" spans="1:19" s="20" customFormat="1" x14ac:dyDescent="0.25">
      <c r="A239" s="21" t="s">
        <v>319</v>
      </c>
      <c r="B239" s="26">
        <v>8.2356201939999991</v>
      </c>
      <c r="C239" s="20">
        <v>0</v>
      </c>
      <c r="D239" s="20">
        <v>12.86652443</v>
      </c>
      <c r="E239" s="20">
        <v>38.209522620000001</v>
      </c>
      <c r="F239" s="20">
        <v>1.1905912540000001</v>
      </c>
      <c r="G239" s="20">
        <v>36.481540510000002</v>
      </c>
      <c r="H239" s="20">
        <v>0</v>
      </c>
      <c r="I239" s="20">
        <v>1.5227644769999999</v>
      </c>
      <c r="J239" s="20">
        <v>37.796144949999999</v>
      </c>
      <c r="K239" s="20">
        <v>38.317728189999997</v>
      </c>
      <c r="L239" s="26">
        <v>0</v>
      </c>
      <c r="M239" s="20">
        <v>0</v>
      </c>
      <c r="N239" s="20">
        <v>0</v>
      </c>
      <c r="O239" s="20">
        <v>0</v>
      </c>
      <c r="P239" s="20">
        <v>14.87204335</v>
      </c>
      <c r="Q239" s="20">
        <v>0</v>
      </c>
      <c r="R239" s="20">
        <v>1.4847398350000001</v>
      </c>
      <c r="S239" s="28">
        <v>2.7785239900000001</v>
      </c>
    </row>
    <row r="240" spans="1:19" s="20" customFormat="1" x14ac:dyDescent="0.25">
      <c r="A240" s="21" t="s">
        <v>320</v>
      </c>
      <c r="B240" s="26">
        <v>23.074519420000001</v>
      </c>
      <c r="C240" s="20">
        <v>0</v>
      </c>
      <c r="D240" s="20">
        <v>25.02194265</v>
      </c>
      <c r="E240" s="20">
        <v>7.5273245879999999</v>
      </c>
      <c r="F240" s="20">
        <v>2.7877726580000002</v>
      </c>
      <c r="G240" s="20">
        <v>51.875325789999998</v>
      </c>
      <c r="H240" s="20">
        <v>0</v>
      </c>
      <c r="I240" s="20">
        <v>1.6761149500000001</v>
      </c>
      <c r="J240" s="20">
        <v>23.72368123</v>
      </c>
      <c r="K240" s="20">
        <v>8.3660338850000002</v>
      </c>
      <c r="L240" s="26">
        <v>0</v>
      </c>
      <c r="M240" s="20">
        <v>0</v>
      </c>
      <c r="N240" s="20">
        <v>0</v>
      </c>
      <c r="O240" s="20">
        <v>0</v>
      </c>
      <c r="P240" s="20">
        <v>9.566731098</v>
      </c>
      <c r="Q240" s="20">
        <v>0</v>
      </c>
      <c r="R240" s="20">
        <v>0.44570805800000002</v>
      </c>
      <c r="S240" s="28">
        <v>0.50188301000000002</v>
      </c>
    </row>
    <row r="241" spans="1:19" s="20" customFormat="1" x14ac:dyDescent="0.25">
      <c r="A241" s="21" t="s">
        <v>321</v>
      </c>
      <c r="B241" s="26">
        <v>67.902611320000005</v>
      </c>
      <c r="C241" s="20">
        <v>10.138574719999999</v>
      </c>
      <c r="D241" s="20">
        <v>11.835510680000001</v>
      </c>
      <c r="E241" s="20">
        <v>0</v>
      </c>
      <c r="F241" s="20">
        <v>22.003558630000001</v>
      </c>
      <c r="G241" s="20">
        <v>40.772540460000002</v>
      </c>
      <c r="H241" s="20">
        <v>0</v>
      </c>
      <c r="I241" s="20">
        <v>1.8951244789999999</v>
      </c>
      <c r="J241" s="20">
        <v>36.080682510000003</v>
      </c>
      <c r="K241" s="20">
        <v>17.081713690000001</v>
      </c>
      <c r="L241" s="26">
        <v>0</v>
      </c>
      <c r="M241" s="20">
        <v>8.484425517</v>
      </c>
      <c r="N241" s="20">
        <v>0</v>
      </c>
      <c r="O241" s="20">
        <v>0</v>
      </c>
      <c r="P241" s="20">
        <v>6.3458387040000002</v>
      </c>
      <c r="Q241" s="20">
        <v>0</v>
      </c>
      <c r="R241" s="20">
        <v>0</v>
      </c>
      <c r="S241" s="28">
        <v>2.5984214699999999</v>
      </c>
    </row>
    <row r="242" spans="1:19" s="20" customFormat="1" x14ac:dyDescent="0.25">
      <c r="A242" s="21" t="s">
        <v>322</v>
      </c>
      <c r="B242" s="26">
        <v>21.616059069999999</v>
      </c>
      <c r="C242" s="20">
        <v>0</v>
      </c>
      <c r="D242" s="20">
        <v>8.5580672119999992</v>
      </c>
      <c r="E242" s="20">
        <v>30.086722389999998</v>
      </c>
      <c r="F242" s="20">
        <v>28.76742759</v>
      </c>
      <c r="G242" s="20">
        <v>2.5918100530000001</v>
      </c>
      <c r="H242" s="20">
        <v>1.8332806669999999</v>
      </c>
      <c r="I242" s="20">
        <v>42.02357782</v>
      </c>
      <c r="J242" s="20">
        <v>9.984782418</v>
      </c>
      <c r="K242" s="20">
        <v>21.110323449999999</v>
      </c>
      <c r="L242" s="26">
        <v>0.44186769199999998</v>
      </c>
      <c r="M242" s="20">
        <v>0</v>
      </c>
      <c r="N242" s="20">
        <v>0</v>
      </c>
      <c r="O242" s="20">
        <v>0</v>
      </c>
      <c r="P242" s="20">
        <v>5.5923264240000004</v>
      </c>
      <c r="Q242" s="20">
        <v>0</v>
      </c>
      <c r="R242" s="20">
        <v>0</v>
      </c>
      <c r="S242" s="28">
        <v>4.5727470690000001</v>
      </c>
    </row>
    <row r="243" spans="1:19" s="20" customFormat="1" x14ac:dyDescent="0.25">
      <c r="A243" s="21" t="s">
        <v>323</v>
      </c>
      <c r="B243" s="26">
        <v>56.20129678</v>
      </c>
      <c r="C243" s="20">
        <v>0</v>
      </c>
      <c r="D243" s="20">
        <v>18.125038910000001</v>
      </c>
      <c r="E243" s="20">
        <v>37.411851740000003</v>
      </c>
      <c r="F243" s="20">
        <v>129.07859339999999</v>
      </c>
      <c r="G243" s="20">
        <v>73.832466370000006</v>
      </c>
      <c r="H243" s="20">
        <v>369.53316769999998</v>
      </c>
      <c r="I243" s="20">
        <v>1.9597713779999999</v>
      </c>
      <c r="J243" s="20">
        <v>25.46153224</v>
      </c>
      <c r="K243" s="20">
        <v>74.392127070000001</v>
      </c>
      <c r="L243" s="26">
        <v>6.9930138819999996</v>
      </c>
      <c r="M243" s="20">
        <v>0</v>
      </c>
      <c r="N243" s="20">
        <v>0.143793527</v>
      </c>
      <c r="O243" s="20">
        <v>0</v>
      </c>
      <c r="P243" s="20">
        <v>33.18910443</v>
      </c>
      <c r="Q243" s="20">
        <v>0</v>
      </c>
      <c r="R243" s="20">
        <v>0</v>
      </c>
      <c r="S243" s="28">
        <v>9.9268705260000001</v>
      </c>
    </row>
    <row r="244" spans="1:19" s="20" customFormat="1" x14ac:dyDescent="0.25">
      <c r="A244" s="21" t="s">
        <v>324</v>
      </c>
      <c r="B244" s="26">
        <v>3.332723723</v>
      </c>
      <c r="C244" s="20">
        <v>0</v>
      </c>
      <c r="D244" s="20">
        <v>0.33956841100000001</v>
      </c>
      <c r="E244" s="20">
        <v>0</v>
      </c>
      <c r="F244" s="20">
        <v>3.902564812</v>
      </c>
      <c r="G244" s="20">
        <v>31.905626040000001</v>
      </c>
      <c r="H244" s="20">
        <v>0</v>
      </c>
      <c r="I244" s="20">
        <v>37.281287390000003</v>
      </c>
      <c r="J244" s="20">
        <v>7.0391921249999996</v>
      </c>
      <c r="K244" s="20">
        <v>12.91806424</v>
      </c>
      <c r="L244" s="26">
        <v>0</v>
      </c>
      <c r="M244" s="20">
        <v>0</v>
      </c>
      <c r="N244" s="20">
        <v>0.245149229</v>
      </c>
      <c r="O244" s="20">
        <v>0</v>
      </c>
      <c r="P244" s="20">
        <v>3.095138275</v>
      </c>
      <c r="Q244" s="20">
        <v>0</v>
      </c>
      <c r="R244" s="20">
        <v>0</v>
      </c>
      <c r="S244" s="28">
        <v>1.268189931</v>
      </c>
    </row>
    <row r="245" spans="1:19" s="20" customFormat="1" x14ac:dyDescent="0.25">
      <c r="A245" s="21" t="s">
        <v>325</v>
      </c>
      <c r="B245" s="26">
        <v>2.1519129549999998</v>
      </c>
      <c r="C245" s="20">
        <v>0</v>
      </c>
      <c r="D245" s="20">
        <v>0.79055945000000005</v>
      </c>
      <c r="E245" s="20">
        <v>0</v>
      </c>
      <c r="F245" s="20">
        <v>4.968728542</v>
      </c>
      <c r="G245" s="20">
        <v>6.4868340169999996</v>
      </c>
      <c r="H245" s="20">
        <v>3.0267661960000001</v>
      </c>
      <c r="I245" s="20">
        <v>31.494916010000001</v>
      </c>
      <c r="J245" s="20">
        <v>1.9536818540000001</v>
      </c>
      <c r="K245" s="20">
        <v>5.740269681</v>
      </c>
      <c r="L245" s="26">
        <v>0</v>
      </c>
      <c r="M245" s="20">
        <v>1.746211878</v>
      </c>
      <c r="N245" s="20">
        <v>0</v>
      </c>
      <c r="O245" s="20">
        <v>0</v>
      </c>
      <c r="P245" s="20">
        <v>2.2096088919999999</v>
      </c>
      <c r="Q245" s="20">
        <v>0</v>
      </c>
      <c r="R245" s="20">
        <v>0</v>
      </c>
      <c r="S245" s="28">
        <v>0.78662496100000001</v>
      </c>
    </row>
    <row r="246" spans="1:19" s="20" customFormat="1" x14ac:dyDescent="0.25">
      <c r="A246" s="21" t="s">
        <v>326</v>
      </c>
      <c r="B246" s="26">
        <v>9.7556968000000008</v>
      </c>
      <c r="C246" s="20">
        <v>0</v>
      </c>
      <c r="D246" s="20">
        <v>0.23649078300000001</v>
      </c>
      <c r="E246" s="20">
        <v>5.8680900740000004</v>
      </c>
      <c r="F246" s="20">
        <v>1.755325491</v>
      </c>
      <c r="G246" s="20">
        <v>8.4468395130000005</v>
      </c>
      <c r="H246" s="20">
        <v>28.674078040000001</v>
      </c>
      <c r="I246" s="20">
        <v>70.034099470000001</v>
      </c>
      <c r="J246" s="20">
        <v>2.746257339</v>
      </c>
      <c r="K246" s="20">
        <v>7.5971771859999997</v>
      </c>
      <c r="L246" s="26">
        <v>0</v>
      </c>
      <c r="M246" s="20">
        <v>1.224862581</v>
      </c>
      <c r="N246" s="20">
        <v>0</v>
      </c>
      <c r="O246" s="20">
        <v>0</v>
      </c>
      <c r="P246" s="20">
        <v>4.6648162150000001</v>
      </c>
      <c r="Q246" s="20">
        <v>0</v>
      </c>
      <c r="R246" s="20">
        <v>0</v>
      </c>
      <c r="S246" s="28">
        <v>0.26831845599999998</v>
      </c>
    </row>
    <row r="247" spans="1:19" s="20" customFormat="1" x14ac:dyDescent="0.25">
      <c r="A247" s="21" t="s">
        <v>327</v>
      </c>
      <c r="B247" s="26">
        <v>13.006273889999999</v>
      </c>
      <c r="C247" s="20">
        <v>0</v>
      </c>
      <c r="D247" s="20">
        <v>2.7623996709999998</v>
      </c>
      <c r="E247" s="20">
        <v>0</v>
      </c>
      <c r="F247" s="20">
        <v>18.876821670000002</v>
      </c>
      <c r="G247" s="20">
        <v>6.6305394299999998</v>
      </c>
      <c r="H247" s="20">
        <v>1.514789132</v>
      </c>
      <c r="I247" s="20">
        <v>15.580786160000001</v>
      </c>
      <c r="J247" s="20">
        <v>5.445498669</v>
      </c>
      <c r="K247" s="20">
        <v>18.007778729999998</v>
      </c>
      <c r="L247" s="26">
        <v>0.58978259399999999</v>
      </c>
      <c r="M247" s="20">
        <v>11.100115110000001</v>
      </c>
      <c r="N247" s="20">
        <v>0</v>
      </c>
      <c r="O247" s="20">
        <v>0</v>
      </c>
      <c r="P247" s="20">
        <v>4.6784958899999998</v>
      </c>
      <c r="Q247" s="20">
        <v>0</v>
      </c>
      <c r="R247" s="20">
        <v>0</v>
      </c>
      <c r="S247" s="28">
        <v>3.207204178</v>
      </c>
    </row>
    <row r="248" spans="1:19" s="20" customFormat="1" x14ac:dyDescent="0.25">
      <c r="A248" s="21" t="s">
        <v>328</v>
      </c>
      <c r="B248" s="26">
        <v>15.037903399999999</v>
      </c>
      <c r="C248" s="20">
        <v>0</v>
      </c>
      <c r="D248" s="20">
        <v>0.37144280099999999</v>
      </c>
      <c r="E248" s="20">
        <v>6.3426400020000004</v>
      </c>
      <c r="F248" s="20">
        <v>9.9607327770000005</v>
      </c>
      <c r="G248" s="20">
        <v>17.2111895</v>
      </c>
      <c r="H248" s="20">
        <v>0.28985871400000002</v>
      </c>
      <c r="I248" s="20">
        <v>0</v>
      </c>
      <c r="J248" s="20">
        <v>6.8443866389999997</v>
      </c>
      <c r="K248" s="20">
        <v>24.59207228</v>
      </c>
      <c r="L248" s="26">
        <v>0.97809090899999995</v>
      </c>
      <c r="M248" s="20">
        <v>0</v>
      </c>
      <c r="N248" s="20">
        <v>0</v>
      </c>
      <c r="O248" s="20">
        <v>0</v>
      </c>
      <c r="P248" s="20">
        <v>1.4812215369999999</v>
      </c>
      <c r="Q248" s="20">
        <v>0</v>
      </c>
      <c r="R248" s="20">
        <v>0</v>
      </c>
      <c r="S248" s="28">
        <v>2.4908973040000002</v>
      </c>
    </row>
    <row r="249" spans="1:19" s="20" customFormat="1" x14ac:dyDescent="0.25">
      <c r="A249" s="21" t="s">
        <v>329</v>
      </c>
      <c r="B249" s="26">
        <v>4.3460160999999999</v>
      </c>
      <c r="C249" s="20">
        <v>0</v>
      </c>
      <c r="D249" s="20">
        <v>6.6913659330000002</v>
      </c>
      <c r="E249" s="20">
        <v>22.683901670000001</v>
      </c>
      <c r="F249" s="20">
        <v>0</v>
      </c>
      <c r="G249" s="20">
        <v>27.864256340000001</v>
      </c>
      <c r="H249" s="20">
        <v>0</v>
      </c>
      <c r="I249" s="20">
        <v>0</v>
      </c>
      <c r="J249" s="20">
        <v>14.50570753</v>
      </c>
      <c r="K249" s="20">
        <v>7.8562238080000002</v>
      </c>
      <c r="L249" s="26">
        <v>14.164989220000001</v>
      </c>
      <c r="M249" s="20">
        <v>0</v>
      </c>
      <c r="N249" s="20">
        <v>0</v>
      </c>
      <c r="O249" s="20">
        <v>0</v>
      </c>
      <c r="P249" s="20">
        <v>2.6907755619999998</v>
      </c>
      <c r="Q249" s="20">
        <v>0</v>
      </c>
      <c r="R249" s="20">
        <v>0</v>
      </c>
      <c r="S249" s="28">
        <v>0</v>
      </c>
    </row>
    <row r="250" spans="1:19" s="20" customFormat="1" x14ac:dyDescent="0.25">
      <c r="A250" s="21" t="s">
        <v>330</v>
      </c>
      <c r="B250" s="26">
        <v>0.94958795299999998</v>
      </c>
      <c r="C250" s="20">
        <v>0</v>
      </c>
      <c r="D250" s="20">
        <v>0</v>
      </c>
      <c r="E250" s="20">
        <v>0</v>
      </c>
      <c r="F250" s="20">
        <v>4.4477984299999997</v>
      </c>
      <c r="G250" s="20">
        <v>0</v>
      </c>
      <c r="H250" s="20">
        <v>0</v>
      </c>
      <c r="I250" s="20">
        <v>21.771723439999999</v>
      </c>
      <c r="J250" s="20">
        <v>0</v>
      </c>
      <c r="K250" s="20">
        <v>3.4648044250000001</v>
      </c>
      <c r="L250" s="26">
        <v>0</v>
      </c>
      <c r="M250" s="20">
        <v>0</v>
      </c>
      <c r="N250" s="20">
        <v>0</v>
      </c>
      <c r="O250" s="20">
        <v>0</v>
      </c>
      <c r="P250" s="20">
        <v>1.3228339760000001</v>
      </c>
      <c r="Q250" s="20">
        <v>0</v>
      </c>
      <c r="R250" s="20">
        <v>0</v>
      </c>
      <c r="S250" s="28">
        <v>0</v>
      </c>
    </row>
    <row r="251" spans="1:19" s="20" customFormat="1" x14ac:dyDescent="0.25">
      <c r="A251" s="21" t="s">
        <v>331</v>
      </c>
      <c r="B251" s="26">
        <v>3.332874312</v>
      </c>
      <c r="C251" s="20">
        <v>0</v>
      </c>
      <c r="D251" s="20">
        <v>2.3285712169999999</v>
      </c>
      <c r="E251" s="20">
        <v>0</v>
      </c>
      <c r="F251" s="20">
        <v>10.4072963</v>
      </c>
      <c r="G251" s="20">
        <v>0</v>
      </c>
      <c r="H251" s="20">
        <v>0</v>
      </c>
      <c r="I251" s="20">
        <v>0</v>
      </c>
      <c r="J251" s="20">
        <v>8.0451357130000005</v>
      </c>
      <c r="K251" s="20">
        <v>4.0086407929999996</v>
      </c>
      <c r="L251" s="26">
        <v>0</v>
      </c>
      <c r="M251" s="20">
        <v>0</v>
      </c>
      <c r="N251" s="20">
        <v>0</v>
      </c>
      <c r="O251" s="20">
        <v>0</v>
      </c>
      <c r="P251" s="20">
        <v>0.22109015200000001</v>
      </c>
      <c r="Q251" s="20">
        <v>0</v>
      </c>
      <c r="R251" s="20">
        <v>0</v>
      </c>
      <c r="S251" s="28">
        <v>1.155222236</v>
      </c>
    </row>
    <row r="252" spans="1:19" s="20" customFormat="1" x14ac:dyDescent="0.25">
      <c r="A252" s="21" t="s">
        <v>332</v>
      </c>
      <c r="B252" s="26">
        <v>10.829476</v>
      </c>
      <c r="C252" s="20">
        <v>0</v>
      </c>
      <c r="D252" s="20">
        <v>5.7569110180000003</v>
      </c>
      <c r="E252" s="20">
        <v>0</v>
      </c>
      <c r="F252" s="20">
        <v>29.160566230000001</v>
      </c>
      <c r="G252" s="20">
        <v>5.4338504260000002</v>
      </c>
      <c r="H252" s="20">
        <v>36.53861981</v>
      </c>
      <c r="I252" s="20">
        <v>0</v>
      </c>
      <c r="J252" s="20">
        <v>4.1253189819999996</v>
      </c>
      <c r="K252" s="20">
        <v>16.920690279999999</v>
      </c>
      <c r="L252" s="26">
        <v>0.67374322900000005</v>
      </c>
      <c r="M252" s="20">
        <v>0</v>
      </c>
      <c r="N252" s="20">
        <v>0</v>
      </c>
      <c r="O252" s="20">
        <v>0</v>
      </c>
      <c r="P252" s="20">
        <v>3.7168689009999998</v>
      </c>
      <c r="Q252" s="20">
        <v>0</v>
      </c>
      <c r="R252" s="20">
        <v>0</v>
      </c>
      <c r="S252" s="28">
        <v>2.2855876190000002</v>
      </c>
    </row>
    <row r="253" spans="1:19" s="20" customFormat="1" x14ac:dyDescent="0.25">
      <c r="A253" s="21" t="s">
        <v>333</v>
      </c>
      <c r="B253" s="26">
        <v>1.41843615</v>
      </c>
      <c r="C253" s="20">
        <v>0</v>
      </c>
      <c r="D253" s="20">
        <v>22.35294335</v>
      </c>
      <c r="E253" s="20">
        <v>0</v>
      </c>
      <c r="F253" s="20">
        <v>12.79559214</v>
      </c>
      <c r="G253" s="20">
        <v>10.913066349999999</v>
      </c>
      <c r="H253" s="20">
        <v>0</v>
      </c>
      <c r="I253" s="20">
        <v>0</v>
      </c>
      <c r="J253" s="20">
        <v>10.0604558</v>
      </c>
      <c r="K253" s="20">
        <v>12.7416087</v>
      </c>
      <c r="L253" s="26">
        <v>0</v>
      </c>
      <c r="M253" s="20">
        <v>0</v>
      </c>
      <c r="N253" s="20">
        <v>3.6170328789999999</v>
      </c>
      <c r="O253" s="20">
        <v>0</v>
      </c>
      <c r="P253" s="20">
        <v>9.8798331909999995</v>
      </c>
      <c r="Q253" s="20">
        <v>0</v>
      </c>
      <c r="R253" s="20">
        <v>0</v>
      </c>
      <c r="S253" s="28">
        <v>0.86056800600000005</v>
      </c>
    </row>
    <row r="254" spans="1:19" s="20" customFormat="1" x14ac:dyDescent="0.25">
      <c r="A254" s="21" t="s">
        <v>334</v>
      </c>
      <c r="B254" s="26">
        <v>0</v>
      </c>
      <c r="C254" s="20">
        <v>0</v>
      </c>
      <c r="D254" s="20">
        <v>3.0450468129999999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2.0456541239999999</v>
      </c>
      <c r="K254" s="20">
        <v>4.7210619669999998</v>
      </c>
      <c r="L254" s="26">
        <v>0</v>
      </c>
      <c r="M254" s="20">
        <v>0</v>
      </c>
      <c r="N254" s="20">
        <v>0</v>
      </c>
      <c r="O254" s="20">
        <v>0</v>
      </c>
      <c r="P254" s="20">
        <v>0.86734789400000001</v>
      </c>
      <c r="Q254" s="20">
        <v>0</v>
      </c>
      <c r="R254" s="20">
        <v>0</v>
      </c>
      <c r="S254" s="28">
        <v>0</v>
      </c>
    </row>
    <row r="255" spans="1:19" s="20" customFormat="1" x14ac:dyDescent="0.25">
      <c r="A255" s="21" t="s">
        <v>335</v>
      </c>
      <c r="B255" s="26">
        <v>48.296346270000001</v>
      </c>
      <c r="C255" s="20">
        <v>0</v>
      </c>
      <c r="D255" s="20">
        <v>73.001188189999993</v>
      </c>
      <c r="E255" s="20">
        <v>98.304287590000001</v>
      </c>
      <c r="F255" s="20">
        <v>346.28105479999999</v>
      </c>
      <c r="G255" s="20">
        <v>85.597731980000006</v>
      </c>
      <c r="H255" s="20">
        <v>753.39934370000003</v>
      </c>
      <c r="I255" s="20">
        <v>109.9343745</v>
      </c>
      <c r="J255" s="20">
        <v>58.982703010000002</v>
      </c>
      <c r="K255" s="20">
        <v>115.6017463</v>
      </c>
      <c r="L255" s="26">
        <v>14.09002194</v>
      </c>
      <c r="M255" s="20">
        <v>0</v>
      </c>
      <c r="N255" s="20">
        <v>0</v>
      </c>
      <c r="O255" s="20">
        <v>0</v>
      </c>
      <c r="P255" s="20">
        <v>41.58738881</v>
      </c>
      <c r="Q255" s="20">
        <v>106.0412869</v>
      </c>
      <c r="R255" s="20">
        <v>6.0864466220000004</v>
      </c>
      <c r="S255" s="28">
        <v>6.5446631379999998</v>
      </c>
    </row>
    <row r="256" spans="1:19" s="20" customFormat="1" x14ac:dyDescent="0.25">
      <c r="A256" s="21" t="s">
        <v>336</v>
      </c>
      <c r="B256" s="26">
        <v>31.336442600000002</v>
      </c>
      <c r="C256" s="20">
        <v>0</v>
      </c>
      <c r="D256" s="20">
        <v>60.373733559999998</v>
      </c>
      <c r="E256" s="20">
        <v>23.54265813</v>
      </c>
      <c r="F256" s="20">
        <v>6.4246048699999996</v>
      </c>
      <c r="G256" s="20">
        <v>26.400799020000001</v>
      </c>
      <c r="H256" s="20">
        <v>14.194372830000001</v>
      </c>
      <c r="I256" s="20">
        <v>76.201081529999996</v>
      </c>
      <c r="J256" s="20">
        <v>69.232690550000001</v>
      </c>
      <c r="K256" s="20">
        <v>43.976403509999997</v>
      </c>
      <c r="L256" s="26">
        <v>4.4160278240000004</v>
      </c>
      <c r="M256" s="20">
        <v>0</v>
      </c>
      <c r="N256" s="20">
        <v>1.3969950470000001</v>
      </c>
      <c r="O256" s="20">
        <v>0</v>
      </c>
      <c r="P256" s="20">
        <v>8.5984173150000007</v>
      </c>
      <c r="Q256" s="20">
        <v>0</v>
      </c>
      <c r="R256" s="20">
        <v>7.1901596899999998</v>
      </c>
      <c r="S256" s="28">
        <v>7.2005672499999998</v>
      </c>
    </row>
    <row r="257" spans="1:19" s="20" customFormat="1" x14ac:dyDescent="0.25">
      <c r="A257" s="21" t="s">
        <v>337</v>
      </c>
      <c r="B257" s="26">
        <v>3.7051820210000002</v>
      </c>
      <c r="C257" s="20">
        <v>0</v>
      </c>
      <c r="D257" s="20">
        <v>5.6627507149999996</v>
      </c>
      <c r="E257" s="20">
        <v>0</v>
      </c>
      <c r="F257" s="20">
        <v>0.48207662299999998</v>
      </c>
      <c r="G257" s="20">
        <v>0</v>
      </c>
      <c r="H257" s="20">
        <v>0</v>
      </c>
      <c r="I257" s="20">
        <v>0</v>
      </c>
      <c r="J257" s="20">
        <v>5.2172347009999998</v>
      </c>
      <c r="K257" s="20">
        <v>8.8472137590000006</v>
      </c>
      <c r="L257" s="26">
        <v>2.982253144</v>
      </c>
      <c r="M257" s="20">
        <v>0</v>
      </c>
      <c r="N257" s="20">
        <v>0</v>
      </c>
      <c r="O257" s="20">
        <v>0</v>
      </c>
      <c r="P257" s="20">
        <v>5.1615226190000003</v>
      </c>
      <c r="Q257" s="20">
        <v>0</v>
      </c>
      <c r="R257" s="20">
        <v>0</v>
      </c>
      <c r="S257" s="28">
        <v>1.405807338</v>
      </c>
    </row>
    <row r="258" spans="1:19" s="20" customFormat="1" x14ac:dyDescent="0.25">
      <c r="A258" s="21" t="s">
        <v>338</v>
      </c>
      <c r="B258" s="26">
        <v>68.176935389999997</v>
      </c>
      <c r="C258" s="20">
        <v>0</v>
      </c>
      <c r="D258" s="20">
        <v>27.40527883</v>
      </c>
      <c r="E258" s="20">
        <v>21.12335298</v>
      </c>
      <c r="F258" s="20">
        <v>0</v>
      </c>
      <c r="G258" s="20">
        <v>0</v>
      </c>
      <c r="H258" s="20">
        <v>362.37496229999999</v>
      </c>
      <c r="I258" s="20">
        <v>0</v>
      </c>
      <c r="J258" s="20">
        <v>17.53416043</v>
      </c>
      <c r="K258" s="20">
        <v>9.4421583039999994</v>
      </c>
      <c r="L258" s="26">
        <v>0</v>
      </c>
      <c r="M258" s="20">
        <v>0</v>
      </c>
      <c r="N258" s="20">
        <v>0</v>
      </c>
      <c r="O258" s="20">
        <v>0</v>
      </c>
      <c r="P258" s="20">
        <v>4.5535658469999998</v>
      </c>
      <c r="Q258" s="20">
        <v>0</v>
      </c>
      <c r="R258" s="20">
        <v>0</v>
      </c>
      <c r="S258" s="28">
        <v>0.56682458400000002</v>
      </c>
    </row>
    <row r="259" spans="1:19" s="20" customFormat="1" x14ac:dyDescent="0.25">
      <c r="A259" s="21" t="s">
        <v>339</v>
      </c>
      <c r="B259" s="26">
        <v>28.83715707</v>
      </c>
      <c r="C259" s="20">
        <v>0</v>
      </c>
      <c r="D259" s="20">
        <v>26.563179380000001</v>
      </c>
      <c r="E259" s="20">
        <v>73.626307560000001</v>
      </c>
      <c r="F259" s="20">
        <v>60.153852299999997</v>
      </c>
      <c r="G259" s="20">
        <v>32.960073809999997</v>
      </c>
      <c r="H259" s="20">
        <v>13.719854229999999</v>
      </c>
      <c r="I259" s="20">
        <v>0</v>
      </c>
      <c r="J259" s="20">
        <v>24.356009239999999</v>
      </c>
      <c r="K259" s="20">
        <v>61.882481439999999</v>
      </c>
      <c r="L259" s="26">
        <v>4.025727023</v>
      </c>
      <c r="M259" s="20">
        <v>0</v>
      </c>
      <c r="N259" s="20">
        <v>0</v>
      </c>
      <c r="O259" s="20">
        <v>0</v>
      </c>
      <c r="P259" s="20">
        <v>22.426637899999999</v>
      </c>
      <c r="Q259" s="20">
        <v>0</v>
      </c>
      <c r="R259" s="20">
        <v>3.677232466</v>
      </c>
      <c r="S259" s="28">
        <v>3.6991627239999998</v>
      </c>
    </row>
    <row r="260" spans="1:19" s="20" customFormat="1" x14ac:dyDescent="0.25">
      <c r="A260" s="21" t="s">
        <v>340</v>
      </c>
      <c r="B260" s="26">
        <v>1.8755910629999999</v>
      </c>
      <c r="C260" s="20">
        <v>0</v>
      </c>
      <c r="D260" s="20">
        <v>4.968671735</v>
      </c>
      <c r="E260" s="20">
        <v>0</v>
      </c>
      <c r="F260" s="20">
        <v>13.665786110000001</v>
      </c>
      <c r="G260" s="20">
        <v>8.8549369630000001</v>
      </c>
      <c r="H260" s="20">
        <v>21.47456888</v>
      </c>
      <c r="I260" s="20">
        <v>0</v>
      </c>
      <c r="J260" s="20">
        <v>6.1623559910000001</v>
      </c>
      <c r="K260" s="20">
        <v>11.059850669999999</v>
      </c>
      <c r="L260" s="26">
        <v>1.006429491</v>
      </c>
      <c r="M260" s="20">
        <v>0</v>
      </c>
      <c r="N260" s="20">
        <v>0</v>
      </c>
      <c r="O260" s="20">
        <v>0</v>
      </c>
      <c r="P260" s="20">
        <v>5.0078911589999997</v>
      </c>
      <c r="Q260" s="20">
        <v>0</v>
      </c>
      <c r="R260" s="20">
        <v>1.0144100629999999</v>
      </c>
      <c r="S260" s="28">
        <v>2.2764064240000002</v>
      </c>
    </row>
    <row r="261" spans="1:19" s="20" customFormat="1" x14ac:dyDescent="0.25">
      <c r="A261" s="21" t="s">
        <v>341</v>
      </c>
      <c r="B261" s="26">
        <v>35.401860069999998</v>
      </c>
      <c r="C261" s="20">
        <v>0</v>
      </c>
      <c r="D261" s="20">
        <v>20.447960510000001</v>
      </c>
      <c r="E261" s="20">
        <v>47.520625129999999</v>
      </c>
      <c r="F261" s="20">
        <v>78.700317600000005</v>
      </c>
      <c r="G261" s="20">
        <v>2.9516376530000001</v>
      </c>
      <c r="H261" s="20">
        <v>75.459198270000002</v>
      </c>
      <c r="I261" s="20">
        <v>0</v>
      </c>
      <c r="J261" s="20">
        <v>38.441433449999998</v>
      </c>
      <c r="K261" s="20">
        <v>17.643078750000001</v>
      </c>
      <c r="L261" s="26">
        <v>0.67095374900000004</v>
      </c>
      <c r="M261" s="20">
        <v>0</v>
      </c>
      <c r="N261" s="20">
        <v>0</v>
      </c>
      <c r="O261" s="20">
        <v>0</v>
      </c>
      <c r="P261" s="20">
        <v>7.8384301460000003</v>
      </c>
      <c r="Q261" s="20">
        <v>0</v>
      </c>
      <c r="R261" s="20">
        <v>0.3804032</v>
      </c>
      <c r="S261" s="28">
        <v>2.2764064240000002</v>
      </c>
    </row>
    <row r="262" spans="1:19" s="20" customFormat="1" x14ac:dyDescent="0.25">
      <c r="A262" s="21" t="s">
        <v>342</v>
      </c>
      <c r="B262" s="26">
        <v>19.76817398</v>
      </c>
      <c r="C262" s="20">
        <v>0</v>
      </c>
      <c r="D262" s="20">
        <v>27.15165159</v>
      </c>
      <c r="E262" s="20">
        <v>0</v>
      </c>
      <c r="F262" s="20">
        <v>115.5183081</v>
      </c>
      <c r="G262" s="20">
        <v>13.55427439</v>
      </c>
      <c r="H262" s="20">
        <v>0</v>
      </c>
      <c r="I262" s="20">
        <v>82.139647699999998</v>
      </c>
      <c r="J262" s="20">
        <v>54.014926799999998</v>
      </c>
      <c r="K262" s="20">
        <v>17.57289523</v>
      </c>
      <c r="L262" s="26">
        <v>0</v>
      </c>
      <c r="M262" s="20">
        <v>0</v>
      </c>
      <c r="N262" s="20">
        <v>0.27479093500000001</v>
      </c>
      <c r="O262" s="20">
        <v>0</v>
      </c>
      <c r="P262" s="20">
        <v>16.62417189</v>
      </c>
      <c r="Q262" s="20">
        <v>0</v>
      </c>
      <c r="R262" s="20">
        <v>0</v>
      </c>
      <c r="S262" s="28">
        <v>2.55070606</v>
      </c>
    </row>
    <row r="263" spans="1:19" s="20" customFormat="1" x14ac:dyDescent="0.25">
      <c r="A263" s="21" t="s">
        <v>343</v>
      </c>
      <c r="B263" s="26">
        <v>48.252926270000003</v>
      </c>
      <c r="C263" s="20">
        <v>0</v>
      </c>
      <c r="D263" s="20">
        <v>25.058039409999999</v>
      </c>
      <c r="E263" s="20">
        <v>0</v>
      </c>
      <c r="F263" s="20">
        <v>37.020983649999998</v>
      </c>
      <c r="G263" s="20">
        <v>53.727150180000002</v>
      </c>
      <c r="H263" s="20">
        <v>0</v>
      </c>
      <c r="I263" s="20">
        <v>102.17095569999999</v>
      </c>
      <c r="J263" s="20">
        <v>18.800532910000001</v>
      </c>
      <c r="K263" s="20">
        <v>14.42553204</v>
      </c>
      <c r="L263" s="26">
        <v>0</v>
      </c>
      <c r="M263" s="20">
        <v>0</v>
      </c>
      <c r="N263" s="20">
        <v>0.68697955300000002</v>
      </c>
      <c r="O263" s="20">
        <v>0</v>
      </c>
      <c r="P263" s="20">
        <v>17.057824650000001</v>
      </c>
      <c r="Q263" s="20">
        <v>0</v>
      </c>
      <c r="R263" s="20">
        <v>0</v>
      </c>
      <c r="S263" s="28">
        <v>3.1175245519999999</v>
      </c>
    </row>
    <row r="264" spans="1:19" s="20" customFormat="1" x14ac:dyDescent="0.25">
      <c r="A264" s="21" t="s">
        <v>344</v>
      </c>
      <c r="B264" s="26">
        <v>47.12475912</v>
      </c>
      <c r="C264" s="20">
        <v>0</v>
      </c>
      <c r="D264" s="20">
        <v>5.6228305470000004</v>
      </c>
      <c r="E264" s="20">
        <v>0</v>
      </c>
      <c r="F264" s="20">
        <v>26.703877980000001</v>
      </c>
      <c r="G264" s="20">
        <v>77.901679439999995</v>
      </c>
      <c r="H264" s="20">
        <v>0</v>
      </c>
      <c r="I264" s="20">
        <v>52.738832899999998</v>
      </c>
      <c r="J264" s="20">
        <v>43.315923939999998</v>
      </c>
      <c r="K264" s="20">
        <v>7.0535470379999996</v>
      </c>
      <c r="L264" s="26">
        <v>0</v>
      </c>
      <c r="M264" s="20">
        <v>0</v>
      </c>
      <c r="N264" s="20">
        <v>16.283009880000002</v>
      </c>
      <c r="O264" s="20">
        <v>0</v>
      </c>
      <c r="P264" s="20">
        <v>10.72535953</v>
      </c>
      <c r="Q264" s="20">
        <v>0</v>
      </c>
      <c r="R264" s="20">
        <v>0</v>
      </c>
      <c r="S264" s="28">
        <v>0</v>
      </c>
    </row>
    <row r="265" spans="1:19" s="20" customFormat="1" x14ac:dyDescent="0.25">
      <c r="A265" s="21" t="s">
        <v>345</v>
      </c>
      <c r="B265" s="26">
        <v>3.3059689689999998</v>
      </c>
      <c r="C265" s="20">
        <v>0</v>
      </c>
      <c r="D265" s="20">
        <v>9.0353043960000008</v>
      </c>
      <c r="E265" s="20">
        <v>1.184200251</v>
      </c>
      <c r="F265" s="20">
        <v>0.80967074500000003</v>
      </c>
      <c r="G265" s="20">
        <v>1.0201284100000001</v>
      </c>
      <c r="H265" s="20">
        <v>0</v>
      </c>
      <c r="I265" s="20">
        <v>0</v>
      </c>
      <c r="J265" s="20">
        <v>0.60851402799999998</v>
      </c>
      <c r="K265" s="20">
        <v>5.2737314230000001</v>
      </c>
      <c r="L265" s="26">
        <v>0</v>
      </c>
      <c r="M265" s="20">
        <v>0</v>
      </c>
      <c r="N265" s="20">
        <v>0</v>
      </c>
      <c r="O265" s="20">
        <v>0</v>
      </c>
      <c r="P265" s="20">
        <v>1.62544204</v>
      </c>
      <c r="Q265" s="20">
        <v>0</v>
      </c>
      <c r="R265" s="20">
        <v>0.63106784599999999</v>
      </c>
      <c r="S265" s="28">
        <v>0.474427763</v>
      </c>
    </row>
    <row r="266" spans="1:19" s="20" customFormat="1" x14ac:dyDescent="0.25">
      <c r="A266" s="21" t="s">
        <v>346</v>
      </c>
      <c r="B266" s="26">
        <v>14.491489</v>
      </c>
      <c r="C266" s="20">
        <v>0</v>
      </c>
      <c r="D266" s="20">
        <v>18.22872211</v>
      </c>
      <c r="E266" s="20">
        <v>37.19656956</v>
      </c>
      <c r="F266" s="20">
        <v>9.3110047920000003</v>
      </c>
      <c r="G266" s="20">
        <v>21.960861019999999</v>
      </c>
      <c r="H266" s="20">
        <v>0</v>
      </c>
      <c r="I266" s="20">
        <v>0</v>
      </c>
      <c r="J266" s="20">
        <v>8.1733724999999993</v>
      </c>
      <c r="K266" s="20">
        <v>7.4973323619999999</v>
      </c>
      <c r="L266" s="26">
        <v>0</v>
      </c>
      <c r="M266" s="20">
        <v>0</v>
      </c>
      <c r="N266" s="20">
        <v>0</v>
      </c>
      <c r="O266" s="20">
        <v>0</v>
      </c>
      <c r="P266" s="20">
        <v>5.9815025789999998</v>
      </c>
      <c r="Q266" s="20">
        <v>0</v>
      </c>
      <c r="R266" s="20">
        <v>0</v>
      </c>
      <c r="S266" s="28">
        <v>0</v>
      </c>
    </row>
    <row r="267" spans="1:19" s="20" customFormat="1" x14ac:dyDescent="0.25">
      <c r="A267" s="21" t="s">
        <v>347</v>
      </c>
      <c r="B267" s="26">
        <v>24.265708320000002</v>
      </c>
      <c r="C267" s="20">
        <v>0</v>
      </c>
      <c r="D267" s="20">
        <v>0</v>
      </c>
      <c r="E267" s="20">
        <v>0.103614384</v>
      </c>
      <c r="F267" s="20">
        <v>0</v>
      </c>
      <c r="G267" s="20">
        <v>17.382810299999999</v>
      </c>
      <c r="H267" s="20">
        <v>0.60610249199999999</v>
      </c>
      <c r="I267" s="20">
        <v>0</v>
      </c>
      <c r="J267" s="20">
        <v>12.588325019999999</v>
      </c>
      <c r="K267" s="20">
        <v>5.6011743269999998</v>
      </c>
      <c r="L267" s="26">
        <v>0</v>
      </c>
      <c r="M267" s="20">
        <v>0</v>
      </c>
      <c r="N267" s="20">
        <v>0</v>
      </c>
      <c r="O267" s="20">
        <v>0</v>
      </c>
      <c r="P267" s="20">
        <v>0.77431904100000004</v>
      </c>
      <c r="Q267" s="20">
        <v>0</v>
      </c>
      <c r="R267" s="20">
        <v>0</v>
      </c>
      <c r="S267" s="28">
        <v>0.433535803</v>
      </c>
    </row>
    <row r="268" spans="1:19" s="20" customFormat="1" x14ac:dyDescent="0.25">
      <c r="A268" s="21" t="s">
        <v>348</v>
      </c>
      <c r="B268" s="26">
        <v>2.8314109159999998</v>
      </c>
      <c r="C268" s="20">
        <v>0</v>
      </c>
      <c r="D268" s="20">
        <v>0</v>
      </c>
      <c r="E268" s="20">
        <v>0.103045635</v>
      </c>
      <c r="F268" s="20">
        <v>0</v>
      </c>
      <c r="G268" s="20">
        <v>0.82312453900000004</v>
      </c>
      <c r="H268" s="20">
        <v>0.60277590599999997</v>
      </c>
      <c r="I268" s="20">
        <v>0</v>
      </c>
      <c r="J268" s="20">
        <v>1.840348396</v>
      </c>
      <c r="K268" s="20">
        <v>3.3755320000000001E-3</v>
      </c>
      <c r="L268" s="26">
        <v>0</v>
      </c>
      <c r="M268" s="20">
        <v>0</v>
      </c>
      <c r="N268" s="20">
        <v>0</v>
      </c>
      <c r="O268" s="20">
        <v>0</v>
      </c>
      <c r="P268" s="20">
        <v>0.77006916000000003</v>
      </c>
      <c r="Q268" s="20">
        <v>0</v>
      </c>
      <c r="R268" s="20">
        <v>0</v>
      </c>
      <c r="S268" s="28">
        <v>0.43112018000000002</v>
      </c>
    </row>
    <row r="269" spans="1:19" s="20" customFormat="1" x14ac:dyDescent="0.25">
      <c r="A269" s="21" t="s">
        <v>349</v>
      </c>
      <c r="B269" s="26">
        <v>13.89866791</v>
      </c>
      <c r="C269" s="20">
        <v>0</v>
      </c>
      <c r="D269" s="20">
        <v>5.3859218010000003</v>
      </c>
      <c r="E269" s="20">
        <v>57.876706159999998</v>
      </c>
      <c r="F269" s="20">
        <v>50.989396579999998</v>
      </c>
      <c r="G269" s="20">
        <v>67.410488209999997</v>
      </c>
      <c r="H269" s="20">
        <v>6.2319777529999998</v>
      </c>
      <c r="I269" s="20">
        <v>0</v>
      </c>
      <c r="J269" s="20">
        <v>14.972086450000001</v>
      </c>
      <c r="K269" s="20">
        <v>3.074010753</v>
      </c>
      <c r="L269" s="26">
        <v>1.7931647799999999</v>
      </c>
      <c r="M269" s="20">
        <v>0</v>
      </c>
      <c r="N269" s="20">
        <v>0</v>
      </c>
      <c r="O269" s="20">
        <v>0</v>
      </c>
      <c r="P269" s="20">
        <v>6.1364996520000004</v>
      </c>
      <c r="Q269" s="20">
        <v>0</v>
      </c>
      <c r="R269" s="20">
        <v>0</v>
      </c>
      <c r="S269" s="28">
        <v>0</v>
      </c>
    </row>
    <row r="270" spans="1:19" s="20" customFormat="1" x14ac:dyDescent="0.25">
      <c r="A270" s="21" t="s">
        <v>350</v>
      </c>
      <c r="B270" s="26">
        <v>68.681159600000001</v>
      </c>
      <c r="C270" s="20">
        <v>0</v>
      </c>
      <c r="D270" s="20">
        <v>21.04958903</v>
      </c>
      <c r="E270" s="20">
        <v>8.6035377949999994</v>
      </c>
      <c r="F270" s="20">
        <v>3.6220788060000002</v>
      </c>
      <c r="G270" s="20">
        <v>7.3017327600000002</v>
      </c>
      <c r="H270" s="20">
        <v>270.16001499999999</v>
      </c>
      <c r="I270" s="20">
        <v>0</v>
      </c>
      <c r="J270" s="20">
        <v>12.951940370000001</v>
      </c>
      <c r="K270" s="20">
        <v>5.1825822060000002</v>
      </c>
      <c r="L270" s="26">
        <v>0.91725216600000004</v>
      </c>
      <c r="M270" s="20">
        <v>0</v>
      </c>
      <c r="N270" s="20">
        <v>0</v>
      </c>
      <c r="O270" s="20">
        <v>0</v>
      </c>
      <c r="P270" s="20">
        <v>20.241021409999998</v>
      </c>
      <c r="Q270" s="20">
        <v>0</v>
      </c>
      <c r="R270" s="20">
        <v>0</v>
      </c>
      <c r="S270" s="28">
        <v>1.566073115</v>
      </c>
    </row>
    <row r="271" spans="1:19" s="20" customFormat="1" x14ac:dyDescent="0.25">
      <c r="A271" s="21" t="s">
        <v>351</v>
      </c>
      <c r="B271" s="26">
        <v>32.633270109999998</v>
      </c>
      <c r="C271" s="20">
        <v>0</v>
      </c>
      <c r="D271" s="20">
        <v>0</v>
      </c>
      <c r="E271" s="20">
        <v>0</v>
      </c>
      <c r="F271" s="20">
        <v>69.437577210000001</v>
      </c>
      <c r="G271" s="20">
        <v>1.5149171640000001</v>
      </c>
      <c r="H271" s="20">
        <v>0</v>
      </c>
      <c r="I271" s="20">
        <v>0</v>
      </c>
      <c r="J271" s="20">
        <v>1.265118717</v>
      </c>
      <c r="K271" s="20">
        <v>11.0146885</v>
      </c>
      <c r="L271" s="26">
        <v>0</v>
      </c>
      <c r="M271" s="20">
        <v>0</v>
      </c>
      <c r="N271" s="20">
        <v>0</v>
      </c>
      <c r="O271" s="20">
        <v>0</v>
      </c>
      <c r="P271" s="20">
        <v>4.8946865519999996</v>
      </c>
      <c r="Q271" s="20">
        <v>0</v>
      </c>
      <c r="R271" s="20">
        <v>0</v>
      </c>
      <c r="S271" s="28">
        <v>6.5582491139999997</v>
      </c>
    </row>
    <row r="272" spans="1:19" s="20" customFormat="1" x14ac:dyDescent="0.25">
      <c r="A272" s="21" t="s">
        <v>352</v>
      </c>
      <c r="B272" s="26">
        <v>0</v>
      </c>
      <c r="C272" s="20">
        <v>161.78717829999999</v>
      </c>
      <c r="D272" s="20">
        <v>9.3110409090000008</v>
      </c>
      <c r="E272" s="20">
        <v>0</v>
      </c>
      <c r="F272" s="20">
        <v>0</v>
      </c>
      <c r="G272" s="20">
        <v>18.884480249999999</v>
      </c>
      <c r="H272" s="20">
        <v>0</v>
      </c>
      <c r="I272" s="20">
        <v>142.59958169999999</v>
      </c>
      <c r="J272" s="20">
        <v>7.5820155839999996</v>
      </c>
      <c r="K272" s="20">
        <v>5.101159698</v>
      </c>
      <c r="L272" s="26">
        <v>0</v>
      </c>
      <c r="M272" s="20">
        <v>0</v>
      </c>
      <c r="N272" s="20">
        <v>0</v>
      </c>
      <c r="O272" s="20">
        <v>0</v>
      </c>
      <c r="P272" s="20">
        <v>2.4110603519999998</v>
      </c>
      <c r="Q272" s="20">
        <v>0</v>
      </c>
      <c r="R272" s="20">
        <v>0</v>
      </c>
      <c r="S272" s="28">
        <v>3.5986996100000002</v>
      </c>
    </row>
    <row r="273" spans="1:19" s="20" customFormat="1" x14ac:dyDescent="0.25">
      <c r="A273" s="21" t="s">
        <v>353</v>
      </c>
      <c r="B273" s="26">
        <v>8.5462865560000001</v>
      </c>
      <c r="C273" s="20">
        <v>0</v>
      </c>
      <c r="D273" s="20">
        <v>38.701190420000003</v>
      </c>
      <c r="E273" s="20">
        <v>0</v>
      </c>
      <c r="F273" s="20">
        <v>108.97135059999999</v>
      </c>
      <c r="G273" s="20">
        <v>58.779042330000003</v>
      </c>
      <c r="H273" s="20">
        <v>80.03224591</v>
      </c>
      <c r="I273" s="20">
        <v>0</v>
      </c>
      <c r="J273" s="20">
        <v>19.908095759999998</v>
      </c>
      <c r="K273" s="20">
        <v>10.39441328</v>
      </c>
      <c r="L273" s="26">
        <v>8.832078289</v>
      </c>
      <c r="M273" s="20">
        <v>0</v>
      </c>
      <c r="N273" s="20">
        <v>0</v>
      </c>
      <c r="O273" s="20">
        <v>0</v>
      </c>
      <c r="P273" s="20">
        <v>3.9684948659999999</v>
      </c>
      <c r="Q273" s="20">
        <v>0</v>
      </c>
      <c r="R273" s="20">
        <v>0</v>
      </c>
      <c r="S273" s="28">
        <v>0</v>
      </c>
    </row>
    <row r="274" spans="1:19" s="20" customFormat="1" x14ac:dyDescent="0.25">
      <c r="A274" s="21" t="s">
        <v>354</v>
      </c>
      <c r="B274" s="26">
        <v>30.761190299999999</v>
      </c>
      <c r="C274" s="20">
        <v>0</v>
      </c>
      <c r="D274" s="20">
        <v>21.58263371</v>
      </c>
      <c r="E274" s="20">
        <v>0</v>
      </c>
      <c r="F274" s="20">
        <v>74.57514553</v>
      </c>
      <c r="G274" s="20">
        <v>11.030032520000001</v>
      </c>
      <c r="H274" s="20">
        <v>83.963449819999994</v>
      </c>
      <c r="I274" s="20">
        <v>0</v>
      </c>
      <c r="J274" s="20">
        <v>1.70578808</v>
      </c>
      <c r="K274" s="20">
        <v>8.3593661069999996</v>
      </c>
      <c r="L274" s="26">
        <v>0</v>
      </c>
      <c r="M274" s="20">
        <v>0</v>
      </c>
      <c r="N274" s="20">
        <v>0</v>
      </c>
      <c r="O274" s="20">
        <v>0</v>
      </c>
      <c r="P274" s="20">
        <v>4.1586682460000004</v>
      </c>
      <c r="Q274" s="20">
        <v>0</v>
      </c>
      <c r="R274" s="20">
        <v>0</v>
      </c>
      <c r="S274" s="28">
        <v>0</v>
      </c>
    </row>
    <row r="275" spans="1:19" s="20" customFormat="1" x14ac:dyDescent="0.25">
      <c r="A275" s="21" t="s">
        <v>355</v>
      </c>
      <c r="B275" s="26">
        <v>13.167203990000001</v>
      </c>
      <c r="C275" s="20">
        <v>0</v>
      </c>
      <c r="D275" s="20">
        <v>17.17244062</v>
      </c>
      <c r="E275" s="20">
        <v>10.204790429999999</v>
      </c>
      <c r="F275" s="20">
        <v>12.2102738</v>
      </c>
      <c r="G275" s="20">
        <v>11.30260955</v>
      </c>
      <c r="H275" s="20">
        <v>0</v>
      </c>
      <c r="I275" s="20">
        <v>37.714361969999999</v>
      </c>
      <c r="J275" s="20">
        <v>8.5399481149999996</v>
      </c>
      <c r="K275" s="20">
        <v>9.4043513139999995</v>
      </c>
      <c r="L275" s="26">
        <v>0</v>
      </c>
      <c r="M275" s="20">
        <v>0</v>
      </c>
      <c r="N275" s="20">
        <v>0.281760238</v>
      </c>
      <c r="O275" s="20">
        <v>0</v>
      </c>
      <c r="P275" s="20">
        <v>3.5573747230000001</v>
      </c>
      <c r="Q275" s="20">
        <v>0</v>
      </c>
      <c r="R275" s="20">
        <v>0</v>
      </c>
      <c r="S275" s="28">
        <v>1.451920455</v>
      </c>
    </row>
    <row r="276" spans="1:19" s="20" customFormat="1" x14ac:dyDescent="0.25">
      <c r="A276" s="21" t="s">
        <v>356</v>
      </c>
      <c r="B276" s="26">
        <v>0</v>
      </c>
      <c r="C276" s="20">
        <v>0</v>
      </c>
      <c r="D276" s="20">
        <v>16.06094534</v>
      </c>
      <c r="E276" s="20">
        <v>66.497877720000005</v>
      </c>
      <c r="F276" s="20">
        <v>89.573941430000005</v>
      </c>
      <c r="G276" s="20">
        <v>0</v>
      </c>
      <c r="H276" s="20">
        <v>1.8120478980000001</v>
      </c>
      <c r="I276" s="20">
        <v>0</v>
      </c>
      <c r="J276" s="20">
        <v>3.2684833090000001</v>
      </c>
      <c r="K276" s="20">
        <v>4.5308928069999999</v>
      </c>
      <c r="L276" s="26">
        <v>0</v>
      </c>
      <c r="M276" s="20">
        <v>0</v>
      </c>
      <c r="N276" s="20">
        <v>0</v>
      </c>
      <c r="O276" s="20">
        <v>0</v>
      </c>
      <c r="P276" s="20">
        <v>3.858256935</v>
      </c>
      <c r="Q276" s="20">
        <v>0</v>
      </c>
      <c r="R276" s="20">
        <v>0</v>
      </c>
      <c r="S276" s="28">
        <v>0.57604538000000005</v>
      </c>
    </row>
    <row r="277" spans="1:19" s="20" customFormat="1" x14ac:dyDescent="0.25">
      <c r="A277" s="21" t="s">
        <v>357</v>
      </c>
      <c r="B277" s="26">
        <v>13.62680347</v>
      </c>
      <c r="C277" s="20">
        <v>0</v>
      </c>
      <c r="D277" s="20">
        <v>12.471478619999999</v>
      </c>
      <c r="E277" s="20">
        <v>0.62390317500000003</v>
      </c>
      <c r="F277" s="20">
        <v>13.18845241</v>
      </c>
      <c r="G277" s="20">
        <v>9.7818092730000004</v>
      </c>
      <c r="H277" s="20">
        <v>0</v>
      </c>
      <c r="I277" s="20">
        <v>3.0058345750000002</v>
      </c>
      <c r="J277" s="20">
        <v>5.2364639999999998</v>
      </c>
      <c r="K277" s="20">
        <v>6.7082661080000001</v>
      </c>
      <c r="L277" s="26">
        <v>0</v>
      </c>
      <c r="M277" s="20">
        <v>0</v>
      </c>
      <c r="N277" s="20">
        <v>0</v>
      </c>
      <c r="O277" s="20">
        <v>0</v>
      </c>
      <c r="P277" s="20">
        <v>5.9946171719999999</v>
      </c>
      <c r="Q277" s="20">
        <v>0</v>
      </c>
      <c r="R277" s="20">
        <v>0</v>
      </c>
      <c r="S277" s="28">
        <v>0</v>
      </c>
    </row>
    <row r="278" spans="1:19" s="20" customFormat="1" x14ac:dyDescent="0.25">
      <c r="A278" s="21" t="s">
        <v>358</v>
      </c>
      <c r="B278" s="26">
        <v>0</v>
      </c>
      <c r="C278" s="20">
        <v>0</v>
      </c>
      <c r="D278" s="20">
        <v>0.58051666899999999</v>
      </c>
      <c r="E278" s="20">
        <v>44.607297789999997</v>
      </c>
      <c r="F278" s="20">
        <v>40.153887500000003</v>
      </c>
      <c r="G278" s="20">
        <v>0</v>
      </c>
      <c r="H278" s="20">
        <v>42.583142199999998</v>
      </c>
      <c r="I278" s="20">
        <v>0</v>
      </c>
      <c r="J278" s="20">
        <v>0.89140612200000002</v>
      </c>
      <c r="K278" s="20">
        <v>5.3304762779999999</v>
      </c>
      <c r="L278" s="26">
        <v>0</v>
      </c>
      <c r="M278" s="20">
        <v>0</v>
      </c>
      <c r="N278" s="20">
        <v>0</v>
      </c>
      <c r="O278" s="20">
        <v>0</v>
      </c>
      <c r="P278" s="20">
        <v>4.9606362409999996</v>
      </c>
      <c r="Q278" s="20">
        <v>0</v>
      </c>
      <c r="R278" s="20">
        <v>0</v>
      </c>
      <c r="S278" s="28">
        <v>0</v>
      </c>
    </row>
    <row r="279" spans="1:19" s="20" customFormat="1" x14ac:dyDescent="0.25">
      <c r="A279" s="21" t="s">
        <v>359</v>
      </c>
      <c r="B279" s="26">
        <v>6.2509244500000003</v>
      </c>
      <c r="C279" s="20">
        <v>0</v>
      </c>
      <c r="D279" s="20">
        <v>8.2307265790000006</v>
      </c>
      <c r="E279" s="20">
        <v>0</v>
      </c>
      <c r="F279" s="20">
        <v>0</v>
      </c>
      <c r="G279" s="20">
        <v>6.3058760899999999</v>
      </c>
      <c r="H279" s="20">
        <v>0</v>
      </c>
      <c r="I279" s="20">
        <v>0</v>
      </c>
      <c r="J279" s="20">
        <v>6.7706784730000003</v>
      </c>
      <c r="K279" s="20">
        <v>3.2375431699999999</v>
      </c>
      <c r="L279" s="26">
        <v>0</v>
      </c>
      <c r="M279" s="20">
        <v>0</v>
      </c>
      <c r="N279" s="20">
        <v>0</v>
      </c>
      <c r="O279" s="20">
        <v>0</v>
      </c>
      <c r="P279" s="20">
        <v>0.66984023000000004</v>
      </c>
      <c r="Q279" s="20">
        <v>0</v>
      </c>
      <c r="R279" s="20">
        <v>0</v>
      </c>
      <c r="S279" s="28">
        <v>0</v>
      </c>
    </row>
    <row r="280" spans="1:19" s="20" customFormat="1" x14ac:dyDescent="0.25">
      <c r="A280" s="21" t="s">
        <v>360</v>
      </c>
      <c r="B280" s="26">
        <v>28.13064082</v>
      </c>
      <c r="C280" s="20">
        <v>0</v>
      </c>
      <c r="D280" s="20">
        <v>11.65918274</v>
      </c>
      <c r="E280" s="20">
        <v>46.039349309999999</v>
      </c>
      <c r="F280" s="20">
        <v>57.568687369999999</v>
      </c>
      <c r="G280" s="20">
        <v>5.5024507380000003</v>
      </c>
      <c r="H280" s="20">
        <v>0</v>
      </c>
      <c r="I280" s="20">
        <v>0</v>
      </c>
      <c r="J280" s="20">
        <v>0.89515993999999999</v>
      </c>
      <c r="K280" s="20">
        <v>5.3520950020000004</v>
      </c>
      <c r="L280" s="26">
        <v>5.1168620669999996</v>
      </c>
      <c r="M280" s="20">
        <v>0</v>
      </c>
      <c r="N280" s="20">
        <v>5.6115082379999999</v>
      </c>
      <c r="O280" s="20">
        <v>0</v>
      </c>
      <c r="P280" s="20">
        <v>5.7564118869999996</v>
      </c>
      <c r="Q280" s="20">
        <v>46.028840459999998</v>
      </c>
      <c r="R280" s="20">
        <v>0</v>
      </c>
      <c r="S280" s="28">
        <v>3.181189775</v>
      </c>
    </row>
    <row r="281" spans="1:19" s="20" customFormat="1" x14ac:dyDescent="0.25">
      <c r="A281" s="21" t="s">
        <v>361</v>
      </c>
      <c r="B281" s="26">
        <v>0</v>
      </c>
      <c r="C281" s="20">
        <v>0</v>
      </c>
      <c r="D281" s="20">
        <v>17.41547632</v>
      </c>
      <c r="E281" s="20">
        <v>0</v>
      </c>
      <c r="F281" s="20">
        <v>41.26585317</v>
      </c>
      <c r="G281" s="20">
        <v>0.498127559</v>
      </c>
      <c r="H281" s="20">
        <v>0</v>
      </c>
      <c r="I281" s="20">
        <v>65.666232949999994</v>
      </c>
      <c r="J281" s="20">
        <v>0</v>
      </c>
      <c r="K281" s="20">
        <v>5.596981188</v>
      </c>
      <c r="L281" s="26">
        <v>4.0763316339999998</v>
      </c>
      <c r="M281" s="20">
        <v>0</v>
      </c>
      <c r="N281" s="20">
        <v>0</v>
      </c>
      <c r="O281" s="20">
        <v>0</v>
      </c>
      <c r="P281" s="20">
        <v>3.5275666879999998</v>
      </c>
      <c r="Q281" s="20">
        <v>0</v>
      </c>
      <c r="R281" s="20">
        <v>0</v>
      </c>
      <c r="S281" s="28">
        <v>4.032323753</v>
      </c>
    </row>
    <row r="282" spans="1:19" s="20" customFormat="1" x14ac:dyDescent="0.25">
      <c r="A282" s="21" t="s">
        <v>362</v>
      </c>
      <c r="B282" s="26">
        <v>0</v>
      </c>
      <c r="C282" s="20">
        <v>0</v>
      </c>
      <c r="D282" s="20">
        <v>0</v>
      </c>
      <c r="E282" s="20">
        <v>0</v>
      </c>
      <c r="F282" s="20">
        <v>21.618556850000001</v>
      </c>
      <c r="G282" s="20">
        <v>10.01852596</v>
      </c>
      <c r="H282" s="20">
        <v>0</v>
      </c>
      <c r="I282" s="20">
        <v>0</v>
      </c>
      <c r="J282" s="20">
        <v>0</v>
      </c>
      <c r="K282" s="20">
        <v>1.8757731929999999</v>
      </c>
      <c r="L282" s="26">
        <v>0</v>
      </c>
      <c r="M282" s="20">
        <v>0</v>
      </c>
      <c r="N282" s="20">
        <v>0</v>
      </c>
      <c r="O282" s="20">
        <v>0</v>
      </c>
      <c r="P282" s="20">
        <v>1.995400724</v>
      </c>
      <c r="Q282" s="20">
        <v>0</v>
      </c>
      <c r="R282" s="20">
        <v>0</v>
      </c>
      <c r="S282" s="28">
        <v>0.57918599500000001</v>
      </c>
    </row>
    <row r="283" spans="1:19" s="20" customFormat="1" x14ac:dyDescent="0.25">
      <c r="A283" s="21" t="s">
        <v>363</v>
      </c>
      <c r="B283" s="26">
        <v>5.7700667320000001</v>
      </c>
      <c r="C283" s="20">
        <v>0</v>
      </c>
      <c r="D283" s="20">
        <v>1.567755974</v>
      </c>
      <c r="E283" s="20">
        <v>0</v>
      </c>
      <c r="F283" s="20">
        <v>0</v>
      </c>
      <c r="G283" s="20">
        <v>0</v>
      </c>
      <c r="H283" s="20">
        <v>0</v>
      </c>
      <c r="I283" s="20">
        <v>4.6231825410000003</v>
      </c>
      <c r="J283" s="20">
        <v>1.805516747</v>
      </c>
      <c r="K283" s="20">
        <v>6.7448701480000004</v>
      </c>
      <c r="L283" s="26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8">
        <v>0</v>
      </c>
    </row>
    <row r="284" spans="1:19" s="20" customFormat="1" x14ac:dyDescent="0.25">
      <c r="A284" s="21" t="s">
        <v>364</v>
      </c>
      <c r="B284" s="26">
        <v>5.006326434</v>
      </c>
      <c r="C284" s="20">
        <v>0</v>
      </c>
      <c r="D284" s="20">
        <v>0.58296032499999995</v>
      </c>
      <c r="E284" s="20">
        <v>0</v>
      </c>
      <c r="F284" s="20">
        <v>17.493898680000001</v>
      </c>
      <c r="G284" s="20">
        <v>0</v>
      </c>
      <c r="H284" s="20">
        <v>0.9098366</v>
      </c>
      <c r="I284" s="20">
        <v>0</v>
      </c>
      <c r="J284" s="20">
        <v>9.5483544469999995</v>
      </c>
      <c r="K284" s="20">
        <v>14.985866010000001</v>
      </c>
      <c r="L284" s="26">
        <v>0</v>
      </c>
      <c r="M284" s="20">
        <v>0</v>
      </c>
      <c r="N284" s="20">
        <v>0</v>
      </c>
      <c r="O284" s="20">
        <v>0</v>
      </c>
      <c r="P284" s="20">
        <v>8.4132119400000001</v>
      </c>
      <c r="Q284" s="20">
        <v>0</v>
      </c>
      <c r="R284" s="20">
        <v>0</v>
      </c>
      <c r="S284" s="28">
        <v>0</v>
      </c>
    </row>
    <row r="285" spans="1:19" s="20" customFormat="1" x14ac:dyDescent="0.25">
      <c r="A285" s="21" t="s">
        <v>365</v>
      </c>
      <c r="B285" s="26">
        <v>10.72782802</v>
      </c>
      <c r="C285" s="20">
        <v>0</v>
      </c>
      <c r="D285" s="20">
        <v>14.185362359999999</v>
      </c>
      <c r="E285" s="20">
        <v>0</v>
      </c>
      <c r="F285" s="20">
        <v>0.868491652</v>
      </c>
      <c r="G285" s="20">
        <v>4.502009514</v>
      </c>
      <c r="H285" s="20">
        <v>39.729581340000003</v>
      </c>
      <c r="I285" s="20">
        <v>0</v>
      </c>
      <c r="J285" s="20">
        <v>0.89515993999999999</v>
      </c>
      <c r="K285" s="20">
        <v>7.2253282529999998</v>
      </c>
      <c r="L285" s="26">
        <v>2.3878810399999999</v>
      </c>
      <c r="M285" s="20">
        <v>0</v>
      </c>
      <c r="N285" s="20">
        <v>0</v>
      </c>
      <c r="O285" s="20">
        <v>0</v>
      </c>
      <c r="P285" s="20">
        <v>2.4354059349999999</v>
      </c>
      <c r="Q285" s="20">
        <v>0</v>
      </c>
      <c r="R285" s="20">
        <v>0</v>
      </c>
      <c r="S285" s="28">
        <v>0.86759554999999999</v>
      </c>
    </row>
    <row r="286" spans="1:19" s="20" customFormat="1" x14ac:dyDescent="0.25">
      <c r="A286" s="21" t="s">
        <v>366</v>
      </c>
      <c r="B286" s="26">
        <v>17.715863500000001</v>
      </c>
      <c r="C286" s="20">
        <v>0</v>
      </c>
      <c r="D286" s="20">
        <v>13.269597020000001</v>
      </c>
      <c r="E286" s="20">
        <v>0</v>
      </c>
      <c r="F286" s="20">
        <v>17.692437980000001</v>
      </c>
      <c r="G286" s="20">
        <v>52.745431230000001</v>
      </c>
      <c r="H286" s="20">
        <v>62.739690799999998</v>
      </c>
      <c r="I286" s="20">
        <v>0</v>
      </c>
      <c r="J286" s="20">
        <v>38.954131840000002</v>
      </c>
      <c r="K286" s="20">
        <v>14.50956667</v>
      </c>
      <c r="L286" s="26">
        <v>0</v>
      </c>
      <c r="M286" s="20">
        <v>0</v>
      </c>
      <c r="N286" s="20">
        <v>0</v>
      </c>
      <c r="O286" s="20">
        <v>0</v>
      </c>
      <c r="P286" s="20">
        <v>8.6711008879999998</v>
      </c>
      <c r="Q286" s="20">
        <v>0</v>
      </c>
      <c r="R286" s="20">
        <v>0</v>
      </c>
      <c r="S286" s="28">
        <v>1.742306983</v>
      </c>
    </row>
    <row r="287" spans="1:19" s="20" customFormat="1" x14ac:dyDescent="0.25">
      <c r="A287" s="21" t="s">
        <v>367</v>
      </c>
      <c r="B287" s="26">
        <v>25.484530419999999</v>
      </c>
      <c r="C287" s="20">
        <v>0</v>
      </c>
      <c r="D287" s="20">
        <v>1.959695561</v>
      </c>
      <c r="E287" s="20">
        <v>0</v>
      </c>
      <c r="F287" s="20">
        <v>0</v>
      </c>
      <c r="G287" s="20">
        <v>17.908690020000002</v>
      </c>
      <c r="H287" s="20">
        <v>0</v>
      </c>
      <c r="I287" s="20">
        <v>0</v>
      </c>
      <c r="J287" s="20">
        <v>20.913890089999999</v>
      </c>
      <c r="K287" s="20">
        <v>1.079179911</v>
      </c>
      <c r="L287" s="26">
        <v>0</v>
      </c>
      <c r="M287" s="20">
        <v>0</v>
      </c>
      <c r="N287" s="20">
        <v>0</v>
      </c>
      <c r="O287" s="20">
        <v>0</v>
      </c>
      <c r="P287" s="20">
        <v>2.9026339349999999</v>
      </c>
      <c r="Q287" s="20">
        <v>0</v>
      </c>
      <c r="R287" s="20">
        <v>0</v>
      </c>
      <c r="S287" s="28">
        <v>0</v>
      </c>
    </row>
    <row r="288" spans="1:19" s="20" customFormat="1" x14ac:dyDescent="0.25">
      <c r="A288" s="21" t="s">
        <v>368</v>
      </c>
      <c r="B288" s="26">
        <v>16.659678190000001</v>
      </c>
      <c r="C288" s="20">
        <v>0</v>
      </c>
      <c r="D288" s="20">
        <v>5.3137282780000001</v>
      </c>
      <c r="E288" s="20">
        <v>10.08174945</v>
      </c>
      <c r="F288" s="20">
        <v>4.7749642960000003</v>
      </c>
      <c r="G288" s="20">
        <v>16.211876409999999</v>
      </c>
      <c r="H288" s="20">
        <v>0</v>
      </c>
      <c r="I288" s="20">
        <v>0</v>
      </c>
      <c r="J288" s="20">
        <v>8.4616627280000003</v>
      </c>
      <c r="K288" s="20">
        <v>12.732466280000001</v>
      </c>
      <c r="L288" s="26">
        <v>0</v>
      </c>
      <c r="M288" s="20">
        <v>0</v>
      </c>
      <c r="N288" s="20">
        <v>0</v>
      </c>
      <c r="O288" s="20">
        <v>0</v>
      </c>
      <c r="P288" s="20">
        <v>4.8209905409999996</v>
      </c>
      <c r="Q288" s="20">
        <v>0</v>
      </c>
      <c r="R288" s="20">
        <v>0</v>
      </c>
      <c r="S288" s="28">
        <v>0.292785397</v>
      </c>
    </row>
    <row r="289" spans="1:19" s="20" customFormat="1" x14ac:dyDescent="0.25">
      <c r="A289" s="21" t="s">
        <v>369</v>
      </c>
      <c r="B289" s="26">
        <v>29.69777668</v>
      </c>
      <c r="C289" s="20">
        <v>0</v>
      </c>
      <c r="D289" s="20">
        <v>28.930367010000001</v>
      </c>
      <c r="E289" s="20">
        <v>0</v>
      </c>
      <c r="F289" s="20">
        <v>0</v>
      </c>
      <c r="G289" s="20">
        <v>12.6655187</v>
      </c>
      <c r="H289" s="20">
        <v>0</v>
      </c>
      <c r="I289" s="20">
        <v>0</v>
      </c>
      <c r="J289" s="20">
        <v>21.7585613</v>
      </c>
      <c r="K289" s="20">
        <v>7.8562238080000002</v>
      </c>
      <c r="L289" s="26">
        <v>0</v>
      </c>
      <c r="M289" s="20">
        <v>0</v>
      </c>
      <c r="N289" s="20">
        <v>0</v>
      </c>
      <c r="O289" s="20">
        <v>0</v>
      </c>
      <c r="P289" s="20">
        <v>7.2875230340000003</v>
      </c>
      <c r="Q289" s="20">
        <v>0</v>
      </c>
      <c r="R289" s="20">
        <v>0</v>
      </c>
      <c r="S289" s="28">
        <v>5.8557079410000004</v>
      </c>
    </row>
    <row r="290" spans="1:19" s="20" customFormat="1" x14ac:dyDescent="0.25">
      <c r="A290" s="21" t="s">
        <v>370</v>
      </c>
      <c r="B290" s="26">
        <v>29.33134197</v>
      </c>
      <c r="C290" s="20">
        <v>0</v>
      </c>
      <c r="D290" s="20">
        <v>10.97429419</v>
      </c>
      <c r="E290" s="20">
        <v>0</v>
      </c>
      <c r="F290" s="20">
        <v>0</v>
      </c>
      <c r="G290" s="20">
        <v>28.250463140000001</v>
      </c>
      <c r="H290" s="20">
        <v>0</v>
      </c>
      <c r="I290" s="20">
        <v>60.101348289999997</v>
      </c>
      <c r="J290" s="20">
        <v>17.754240129999999</v>
      </c>
      <c r="K290" s="20">
        <v>13.75954473</v>
      </c>
      <c r="L290" s="26">
        <v>0</v>
      </c>
      <c r="M290" s="20">
        <v>0</v>
      </c>
      <c r="N290" s="20">
        <v>0</v>
      </c>
      <c r="O290" s="20">
        <v>0</v>
      </c>
      <c r="P290" s="20">
        <v>3.1259116570000001</v>
      </c>
      <c r="Q290" s="20">
        <v>0</v>
      </c>
      <c r="R290" s="20">
        <v>0</v>
      </c>
      <c r="S290" s="28">
        <v>1.4579001119999999</v>
      </c>
    </row>
    <row r="291" spans="1:19" s="20" customFormat="1" x14ac:dyDescent="0.25">
      <c r="A291" s="21" t="s">
        <v>371</v>
      </c>
      <c r="B291" s="26">
        <v>22.21292098</v>
      </c>
      <c r="C291" s="20">
        <v>187.7224224</v>
      </c>
      <c r="D291" s="20">
        <v>11.808295620000001</v>
      </c>
      <c r="E291" s="20">
        <v>0</v>
      </c>
      <c r="F291" s="20">
        <v>64.336410630000003</v>
      </c>
      <c r="G291" s="20">
        <v>0</v>
      </c>
      <c r="H291" s="20">
        <v>84.775535070000004</v>
      </c>
      <c r="I291" s="20">
        <v>182.85819499999999</v>
      </c>
      <c r="J291" s="20">
        <v>31.126836969999999</v>
      </c>
      <c r="K291" s="20">
        <v>7.0435109999999996</v>
      </c>
      <c r="L291" s="26">
        <v>0.34548798400000003</v>
      </c>
      <c r="M291" s="20">
        <v>0</v>
      </c>
      <c r="N291" s="20">
        <v>0</v>
      </c>
      <c r="O291" s="20">
        <v>0</v>
      </c>
      <c r="P291" s="20">
        <v>2.9150186320000002</v>
      </c>
      <c r="Q291" s="20">
        <v>0</v>
      </c>
      <c r="R291" s="20">
        <v>0</v>
      </c>
      <c r="S291" s="28">
        <v>0</v>
      </c>
    </row>
    <row r="292" spans="1:19" s="20" customFormat="1" x14ac:dyDescent="0.25">
      <c r="A292" s="21" t="s">
        <v>372</v>
      </c>
      <c r="B292" s="26">
        <v>39.058677719999999</v>
      </c>
      <c r="C292" s="20">
        <v>0</v>
      </c>
      <c r="D292" s="20">
        <v>19.001691510000001</v>
      </c>
      <c r="E292" s="20">
        <v>26.59120403</v>
      </c>
      <c r="F292" s="20">
        <v>18.881361179999999</v>
      </c>
      <c r="G292" s="20">
        <v>8.1794471130000002</v>
      </c>
      <c r="H292" s="20">
        <v>39.918317070000001</v>
      </c>
      <c r="I292" s="20">
        <v>0.79926512800000005</v>
      </c>
      <c r="J292" s="20">
        <v>25.50655815</v>
      </c>
      <c r="K292" s="20">
        <v>39.292117439999998</v>
      </c>
      <c r="L292" s="26">
        <v>2.2090803449999998</v>
      </c>
      <c r="M292" s="20">
        <v>0</v>
      </c>
      <c r="N292" s="20">
        <v>0</v>
      </c>
      <c r="O292" s="20">
        <v>0</v>
      </c>
      <c r="P292" s="20">
        <v>8.1365811319999999</v>
      </c>
      <c r="Q292" s="20">
        <v>8.6938849319999996</v>
      </c>
      <c r="R292" s="20">
        <v>1.377704152</v>
      </c>
      <c r="S292" s="28">
        <v>3.3739522320000002</v>
      </c>
    </row>
    <row r="293" spans="1:19" s="20" customFormat="1" x14ac:dyDescent="0.25">
      <c r="A293" s="21" t="s">
        <v>373</v>
      </c>
      <c r="B293" s="26">
        <v>34.195637300000001</v>
      </c>
      <c r="C293" s="20">
        <v>0</v>
      </c>
      <c r="D293" s="20">
        <v>15.22651645</v>
      </c>
      <c r="E293" s="20">
        <v>5.8420348019999997</v>
      </c>
      <c r="F293" s="20">
        <v>8.3961865909999993</v>
      </c>
      <c r="G293" s="20">
        <v>4.2921760879999997</v>
      </c>
      <c r="H293" s="20">
        <v>8.3960841669999997</v>
      </c>
      <c r="I293" s="20">
        <v>10.047924269999999</v>
      </c>
      <c r="J293" s="20">
        <v>17.970488899999999</v>
      </c>
      <c r="K293" s="20">
        <v>31.2254118</v>
      </c>
      <c r="L293" s="26">
        <v>7.179515082</v>
      </c>
      <c r="M293" s="20">
        <v>0</v>
      </c>
      <c r="N293" s="20">
        <v>0</v>
      </c>
      <c r="O293" s="20">
        <v>0</v>
      </c>
      <c r="P293" s="20">
        <v>4.1578912590000003</v>
      </c>
      <c r="Q293" s="20">
        <v>0.41399584</v>
      </c>
      <c r="R293" s="20">
        <v>0.125245895</v>
      </c>
      <c r="S293" s="28">
        <v>8.434850119</v>
      </c>
    </row>
    <row r="294" spans="1:19" s="20" customFormat="1" x14ac:dyDescent="0.25">
      <c r="A294" s="21" t="s">
        <v>374</v>
      </c>
      <c r="B294" s="26">
        <v>20.75671947</v>
      </c>
      <c r="C294" s="20">
        <v>0</v>
      </c>
      <c r="D294" s="20">
        <v>19.550955980000001</v>
      </c>
      <c r="E294" s="20">
        <v>0</v>
      </c>
      <c r="F294" s="20">
        <v>0</v>
      </c>
      <c r="G294" s="20">
        <v>13.06607923</v>
      </c>
      <c r="H294" s="20">
        <v>2.347199035</v>
      </c>
      <c r="I294" s="20">
        <v>0</v>
      </c>
      <c r="J294" s="20">
        <v>4.907327059</v>
      </c>
      <c r="K294" s="20">
        <v>13.218629809999999</v>
      </c>
      <c r="L294" s="26">
        <v>0</v>
      </c>
      <c r="M294" s="20">
        <v>0</v>
      </c>
      <c r="N294" s="20">
        <v>0</v>
      </c>
      <c r="O294" s="20">
        <v>0</v>
      </c>
      <c r="P294" s="20">
        <v>0.64256328799999995</v>
      </c>
      <c r="Q294" s="20">
        <v>0</v>
      </c>
      <c r="R294" s="20">
        <v>0</v>
      </c>
      <c r="S294" s="28">
        <v>0</v>
      </c>
    </row>
    <row r="295" spans="1:19" s="20" customFormat="1" x14ac:dyDescent="0.25">
      <c r="A295" s="21" t="s">
        <v>375</v>
      </c>
      <c r="B295" s="26">
        <v>0.40857721600000002</v>
      </c>
      <c r="C295" s="20">
        <v>0</v>
      </c>
      <c r="D295" s="20">
        <v>0</v>
      </c>
      <c r="E295" s="20">
        <v>0</v>
      </c>
      <c r="F295" s="20">
        <v>40.36587402</v>
      </c>
      <c r="G295" s="20">
        <v>27.219778250000001</v>
      </c>
      <c r="H295" s="20">
        <v>24.8194591</v>
      </c>
      <c r="I295" s="20">
        <v>0</v>
      </c>
      <c r="J295" s="20">
        <v>5.113923861</v>
      </c>
      <c r="K295" s="20">
        <v>20.514004100000001</v>
      </c>
      <c r="L295" s="26">
        <v>1.7539196020000001</v>
      </c>
      <c r="M295" s="20">
        <v>0</v>
      </c>
      <c r="N295" s="20">
        <v>0</v>
      </c>
      <c r="O295" s="20">
        <v>0</v>
      </c>
      <c r="P295" s="20">
        <v>0.28458668199999998</v>
      </c>
      <c r="Q295" s="20">
        <v>0</v>
      </c>
      <c r="R295" s="20">
        <v>0</v>
      </c>
      <c r="S295" s="28">
        <v>1.742191228</v>
      </c>
    </row>
    <row r="296" spans="1:19" s="20" customFormat="1" x14ac:dyDescent="0.25">
      <c r="A296" s="21" t="s">
        <v>376</v>
      </c>
      <c r="B296" s="26">
        <v>0.70334633499999999</v>
      </c>
      <c r="C296" s="20">
        <v>0</v>
      </c>
      <c r="D296" s="20">
        <v>0.573306816</v>
      </c>
      <c r="E296" s="20">
        <v>1.0197535289999999</v>
      </c>
      <c r="F296" s="20">
        <v>36.320143360000003</v>
      </c>
      <c r="G296" s="20">
        <v>6.8871785269999997</v>
      </c>
      <c r="H296" s="20">
        <v>1.938676292</v>
      </c>
      <c r="I296" s="20">
        <v>0</v>
      </c>
      <c r="J296" s="20">
        <v>22.155162480000001</v>
      </c>
      <c r="K296" s="20">
        <v>3.9499368480000001</v>
      </c>
      <c r="L296" s="26">
        <v>6.5418064119999997</v>
      </c>
      <c r="M296" s="20">
        <v>0</v>
      </c>
      <c r="N296" s="20">
        <v>0.27593031800000001</v>
      </c>
      <c r="O296" s="20">
        <v>0</v>
      </c>
      <c r="P296" s="20">
        <v>3.8103427550000002</v>
      </c>
      <c r="Q296" s="20">
        <v>0</v>
      </c>
      <c r="R296" s="20">
        <v>0</v>
      </c>
      <c r="S296" s="28">
        <v>0</v>
      </c>
    </row>
    <row r="297" spans="1:19" s="20" customFormat="1" x14ac:dyDescent="0.25">
      <c r="A297" s="21" t="s">
        <v>377</v>
      </c>
      <c r="B297" s="26">
        <v>33.526266489999998</v>
      </c>
      <c r="C297" s="20">
        <v>0</v>
      </c>
      <c r="D297" s="20">
        <v>2.6754349730000002</v>
      </c>
      <c r="E297" s="20">
        <v>41.401985349999997</v>
      </c>
      <c r="F297" s="20">
        <v>16.22812502</v>
      </c>
      <c r="G297" s="20">
        <v>21.399457000000002</v>
      </c>
      <c r="H297" s="20">
        <v>0</v>
      </c>
      <c r="I297" s="20">
        <v>0</v>
      </c>
      <c r="J297" s="20">
        <v>15.69934202</v>
      </c>
      <c r="K297" s="20">
        <v>10.796507800000001</v>
      </c>
      <c r="L297" s="26">
        <v>0.83869161999999997</v>
      </c>
      <c r="M297" s="20">
        <v>0</v>
      </c>
      <c r="N297" s="20">
        <v>0</v>
      </c>
      <c r="O297" s="20">
        <v>0</v>
      </c>
      <c r="P297" s="20">
        <v>6.9674986949999997</v>
      </c>
      <c r="Q297" s="20">
        <v>0</v>
      </c>
      <c r="R297" s="20">
        <v>0</v>
      </c>
      <c r="S297" s="28">
        <v>0.28455065099999999</v>
      </c>
    </row>
    <row r="298" spans="1:19" s="20" customFormat="1" x14ac:dyDescent="0.25">
      <c r="A298" s="21" t="s">
        <v>378</v>
      </c>
      <c r="B298" s="26">
        <v>15.00472349</v>
      </c>
      <c r="C298" s="20">
        <v>0</v>
      </c>
      <c r="D298" s="20">
        <v>21.212380679999999</v>
      </c>
      <c r="E298" s="20">
        <v>0</v>
      </c>
      <c r="F298" s="20">
        <v>21.434192809999999</v>
      </c>
      <c r="G298" s="20">
        <v>31.484375</v>
      </c>
      <c r="H298" s="20">
        <v>53.089984119999997</v>
      </c>
      <c r="I298" s="20">
        <v>0</v>
      </c>
      <c r="J298" s="20">
        <v>11.150953579999999</v>
      </c>
      <c r="K298" s="20">
        <v>15.536438889999999</v>
      </c>
      <c r="L298" s="26">
        <v>0.33547574200000002</v>
      </c>
      <c r="M298" s="20">
        <v>0</v>
      </c>
      <c r="N298" s="20">
        <v>1.379647157</v>
      </c>
      <c r="O298" s="20">
        <v>0</v>
      </c>
      <c r="P298" s="20">
        <v>11.1044584</v>
      </c>
      <c r="Q298" s="20">
        <v>0</v>
      </c>
      <c r="R298" s="20">
        <v>0</v>
      </c>
      <c r="S298" s="28">
        <v>1.1382032120000001</v>
      </c>
    </row>
    <row r="299" spans="1:19" s="20" customFormat="1" x14ac:dyDescent="0.25">
      <c r="A299" s="21" t="s">
        <v>379</v>
      </c>
      <c r="B299" s="26">
        <v>2.153689913</v>
      </c>
      <c r="C299" s="20">
        <v>0</v>
      </c>
      <c r="D299" s="20">
        <v>7.0220075199999998</v>
      </c>
      <c r="E299" s="20">
        <v>0.62451007700000005</v>
      </c>
      <c r="F299" s="20">
        <v>1.8681023210000001</v>
      </c>
      <c r="G299" s="20">
        <v>0.753177663</v>
      </c>
      <c r="H299" s="20">
        <v>7.7629184889999996</v>
      </c>
      <c r="I299" s="20">
        <v>32.388287009999999</v>
      </c>
      <c r="J299" s="20">
        <v>1.5724616229999999</v>
      </c>
      <c r="K299" s="20">
        <v>6.0976488470000003</v>
      </c>
      <c r="L299" s="26">
        <v>1.0272509679999999</v>
      </c>
      <c r="M299" s="20">
        <v>0</v>
      </c>
      <c r="N299" s="20">
        <v>0</v>
      </c>
      <c r="O299" s="20">
        <v>0</v>
      </c>
      <c r="P299" s="20">
        <v>1.833469633</v>
      </c>
      <c r="Q299" s="20">
        <v>0</v>
      </c>
      <c r="R299" s="20">
        <v>0</v>
      </c>
      <c r="S299" s="28">
        <v>0.65800902500000003</v>
      </c>
    </row>
    <row r="300" spans="1:19" s="20" customFormat="1" x14ac:dyDescent="0.25">
      <c r="A300" s="21" t="s">
        <v>380</v>
      </c>
      <c r="B300" s="26">
        <v>0</v>
      </c>
      <c r="C300" s="20">
        <v>0</v>
      </c>
      <c r="D300" s="20">
        <v>4.2042515649999999</v>
      </c>
      <c r="E300" s="20">
        <v>0</v>
      </c>
      <c r="F300" s="20">
        <v>5.6127393149999998</v>
      </c>
      <c r="G300" s="20">
        <v>3.935540874</v>
      </c>
      <c r="H300" s="20">
        <v>2.982569791</v>
      </c>
      <c r="I300" s="20">
        <v>0</v>
      </c>
      <c r="J300" s="20">
        <v>2.0541219810000002</v>
      </c>
      <c r="K300" s="20">
        <v>15.536438889999999</v>
      </c>
      <c r="L300" s="26">
        <v>1.3419074980000001</v>
      </c>
      <c r="M300" s="20">
        <v>0</v>
      </c>
      <c r="N300" s="20">
        <v>0</v>
      </c>
      <c r="O300" s="20">
        <v>0</v>
      </c>
      <c r="P300" s="20">
        <v>0.21773451099999999</v>
      </c>
      <c r="Q300" s="20">
        <v>0</v>
      </c>
      <c r="R300" s="20">
        <v>0</v>
      </c>
      <c r="S300" s="28">
        <v>0.85365317100000004</v>
      </c>
    </row>
    <row r="301" spans="1:19" s="20" customFormat="1" x14ac:dyDescent="0.25">
      <c r="A301" s="21" t="s">
        <v>381</v>
      </c>
      <c r="B301" s="26">
        <v>20.079492900000002</v>
      </c>
      <c r="C301" s="20">
        <v>0</v>
      </c>
      <c r="D301" s="20">
        <v>17.128317079999999</v>
      </c>
      <c r="E301" s="20">
        <v>60.120662090000003</v>
      </c>
      <c r="F301" s="20">
        <v>43.501561529999996</v>
      </c>
      <c r="G301" s="20">
        <v>76.916360049999994</v>
      </c>
      <c r="H301" s="20">
        <v>0</v>
      </c>
      <c r="I301" s="20">
        <v>0</v>
      </c>
      <c r="J301" s="20">
        <v>39.451904509999999</v>
      </c>
      <c r="K301" s="20">
        <v>23.080823769999999</v>
      </c>
      <c r="L301" s="26">
        <v>0.334094587</v>
      </c>
      <c r="M301" s="20">
        <v>0</v>
      </c>
      <c r="N301" s="20">
        <v>0</v>
      </c>
      <c r="O301" s="20">
        <v>0</v>
      </c>
      <c r="P301" s="20">
        <v>15.82910259</v>
      </c>
      <c r="Q301" s="20">
        <v>0</v>
      </c>
      <c r="R301" s="20">
        <v>0</v>
      </c>
      <c r="S301" s="28">
        <v>1.700470707</v>
      </c>
    </row>
    <row r="302" spans="1:19" s="20" customFormat="1" x14ac:dyDescent="0.25">
      <c r="A302" s="21" t="s">
        <v>382</v>
      </c>
      <c r="B302" s="26">
        <v>0.236405858</v>
      </c>
      <c r="C302" s="20">
        <v>0</v>
      </c>
      <c r="D302" s="20">
        <v>0</v>
      </c>
      <c r="E302" s="20">
        <v>0</v>
      </c>
      <c r="F302" s="20">
        <v>0</v>
      </c>
      <c r="G302" s="20">
        <v>5.2085111209999999</v>
      </c>
      <c r="H302" s="20">
        <v>0</v>
      </c>
      <c r="I302" s="20">
        <v>0</v>
      </c>
      <c r="J302" s="20">
        <v>1.4794768920000001</v>
      </c>
      <c r="K302" s="20">
        <v>1.327252195</v>
      </c>
      <c r="L302" s="26">
        <v>0</v>
      </c>
      <c r="M302" s="20">
        <v>0</v>
      </c>
      <c r="N302" s="20">
        <v>0</v>
      </c>
      <c r="O302" s="20">
        <v>0</v>
      </c>
      <c r="P302" s="20">
        <v>2.1955195330000001</v>
      </c>
      <c r="Q302" s="20">
        <v>0</v>
      </c>
      <c r="R302" s="20">
        <v>0</v>
      </c>
      <c r="S302" s="28">
        <v>0.573712004</v>
      </c>
    </row>
    <row r="303" spans="1:19" s="20" customFormat="1" x14ac:dyDescent="0.25">
      <c r="A303" s="21" t="s">
        <v>383</v>
      </c>
      <c r="B303" s="26">
        <v>4.9853442819999998</v>
      </c>
      <c r="C303" s="20">
        <v>0</v>
      </c>
      <c r="D303" s="20">
        <v>2.3220643010000002</v>
      </c>
      <c r="E303" s="20">
        <v>0</v>
      </c>
      <c r="F303" s="20">
        <v>0</v>
      </c>
      <c r="G303" s="20">
        <v>1.245318897</v>
      </c>
      <c r="H303" s="20">
        <v>0</v>
      </c>
      <c r="I303" s="20">
        <v>0</v>
      </c>
      <c r="J303" s="20">
        <v>4.159896893</v>
      </c>
      <c r="K303" s="20">
        <v>2.9317567969999998</v>
      </c>
      <c r="L303" s="26">
        <v>0</v>
      </c>
      <c r="M303" s="20">
        <v>0</v>
      </c>
      <c r="N303" s="20">
        <v>0</v>
      </c>
      <c r="O303" s="20">
        <v>0</v>
      </c>
      <c r="P303" s="20">
        <v>0.88188931800000003</v>
      </c>
      <c r="Q303" s="20">
        <v>0</v>
      </c>
      <c r="R303" s="20">
        <v>1.2839559410000001</v>
      </c>
      <c r="S303" s="28">
        <v>0</v>
      </c>
    </row>
    <row r="304" spans="1:19" s="20" customFormat="1" x14ac:dyDescent="0.25">
      <c r="A304" s="21" t="s">
        <v>384</v>
      </c>
      <c r="B304" s="26">
        <v>62.292646439999999</v>
      </c>
      <c r="C304" s="20">
        <v>0</v>
      </c>
      <c r="D304" s="20">
        <v>16.925225300000001</v>
      </c>
      <c r="E304" s="20">
        <v>0</v>
      </c>
      <c r="F304" s="20">
        <v>47.749642960000003</v>
      </c>
      <c r="G304" s="20">
        <v>3.5463577160000002</v>
      </c>
      <c r="H304" s="20">
        <v>0.30715790799999998</v>
      </c>
      <c r="I304" s="20">
        <v>0</v>
      </c>
      <c r="J304" s="20">
        <v>22.665174239999999</v>
      </c>
      <c r="K304" s="20">
        <v>25.194062670000001</v>
      </c>
      <c r="L304" s="26">
        <v>3.1093873250000001</v>
      </c>
      <c r="M304" s="20">
        <v>0</v>
      </c>
      <c r="N304" s="20">
        <v>0</v>
      </c>
      <c r="O304" s="20">
        <v>0</v>
      </c>
      <c r="P304" s="20">
        <v>21.302008520000001</v>
      </c>
      <c r="Q304" s="20">
        <v>0</v>
      </c>
      <c r="R304" s="20">
        <v>4.4398866420000003</v>
      </c>
      <c r="S304" s="28">
        <v>0</v>
      </c>
    </row>
    <row r="305" spans="1:19" s="20" customFormat="1" x14ac:dyDescent="0.25">
      <c r="A305" s="21" t="s">
        <v>385</v>
      </c>
      <c r="B305" s="26">
        <v>14.54216241</v>
      </c>
      <c r="C305" s="20">
        <v>0</v>
      </c>
      <c r="D305" s="20">
        <v>27.399104390000002</v>
      </c>
      <c r="E305" s="20">
        <v>0</v>
      </c>
      <c r="F305" s="20">
        <v>123.8221842</v>
      </c>
      <c r="G305" s="20">
        <v>50.272411570000003</v>
      </c>
      <c r="H305" s="20">
        <v>0</v>
      </c>
      <c r="I305" s="20">
        <v>135.58822799999999</v>
      </c>
      <c r="J305" s="20">
        <v>19.693488819999999</v>
      </c>
      <c r="K305" s="20">
        <v>21.943623880000001</v>
      </c>
      <c r="L305" s="26">
        <v>2.8995649829999999</v>
      </c>
      <c r="M305" s="20">
        <v>0</v>
      </c>
      <c r="N305" s="20">
        <v>0</v>
      </c>
      <c r="O305" s="20">
        <v>0</v>
      </c>
      <c r="P305" s="20">
        <v>10.40580609</v>
      </c>
      <c r="Q305" s="20">
        <v>0</v>
      </c>
      <c r="R305" s="20">
        <v>0</v>
      </c>
      <c r="S305" s="28">
        <v>4.9163869680000003</v>
      </c>
    </row>
    <row r="306" spans="1:19" s="20" customFormat="1" x14ac:dyDescent="0.25">
      <c r="A306" s="21" t="s">
        <v>386</v>
      </c>
      <c r="B306" s="26">
        <v>5.4052885039999996</v>
      </c>
      <c r="C306" s="20">
        <v>0</v>
      </c>
      <c r="D306" s="20">
        <v>7.75883E-4</v>
      </c>
      <c r="E306" s="20">
        <v>0</v>
      </c>
      <c r="F306" s="20">
        <v>25.55593884</v>
      </c>
      <c r="G306" s="20">
        <v>46.166714069999998</v>
      </c>
      <c r="H306" s="20">
        <v>0</v>
      </c>
      <c r="I306" s="20">
        <v>25.511310099999999</v>
      </c>
      <c r="J306" s="20">
        <v>5.4731609990000001</v>
      </c>
      <c r="K306" s="20">
        <v>1.4435399999999999E-4</v>
      </c>
      <c r="L306" s="26">
        <v>2.0830499999999999E-4</v>
      </c>
      <c r="M306" s="20">
        <v>0</v>
      </c>
      <c r="N306" s="20">
        <v>0</v>
      </c>
      <c r="O306" s="20">
        <v>0</v>
      </c>
      <c r="P306" s="20">
        <v>5.1794168579999997</v>
      </c>
      <c r="Q306" s="20">
        <v>0</v>
      </c>
      <c r="R306" s="20">
        <v>0</v>
      </c>
      <c r="S306" s="28">
        <v>0</v>
      </c>
    </row>
    <row r="307" spans="1:19" s="20" customFormat="1" x14ac:dyDescent="0.25">
      <c r="A307" s="21" t="s">
        <v>387</v>
      </c>
      <c r="B307" s="26">
        <v>16.00717341</v>
      </c>
      <c r="C307" s="20">
        <v>0</v>
      </c>
      <c r="D307" s="20">
        <v>4.8571042440000003</v>
      </c>
      <c r="E307" s="20">
        <v>0</v>
      </c>
      <c r="F307" s="20">
        <v>37.608336209999997</v>
      </c>
      <c r="G307" s="20">
        <v>4.631625219</v>
      </c>
      <c r="H307" s="20">
        <v>0</v>
      </c>
      <c r="I307" s="20">
        <v>1.8442199999999999E-3</v>
      </c>
      <c r="J307" s="20">
        <v>31.05718362</v>
      </c>
      <c r="K307" s="20">
        <v>11.774471520000001</v>
      </c>
      <c r="L307" s="26">
        <v>8.6984458880000002</v>
      </c>
      <c r="M307" s="20">
        <v>0</v>
      </c>
      <c r="N307" s="20">
        <v>0</v>
      </c>
      <c r="O307" s="20">
        <v>0</v>
      </c>
      <c r="P307" s="20">
        <v>4.499718315</v>
      </c>
      <c r="Q307" s="20">
        <v>0</v>
      </c>
      <c r="R307" s="20">
        <v>0</v>
      </c>
      <c r="S307" s="28">
        <v>0</v>
      </c>
    </row>
    <row r="308" spans="1:19" s="20" customFormat="1" x14ac:dyDescent="0.25">
      <c r="A308" s="21" t="s">
        <v>388</v>
      </c>
      <c r="B308" s="26">
        <v>31.753575819999998</v>
      </c>
      <c r="C308" s="20">
        <v>0</v>
      </c>
      <c r="D308" s="20">
        <v>6.8513315820000003</v>
      </c>
      <c r="E308" s="20">
        <v>0</v>
      </c>
      <c r="F308" s="20">
        <v>17.740895099999999</v>
      </c>
      <c r="G308" s="20">
        <v>17.636881079999998</v>
      </c>
      <c r="H308" s="20">
        <v>0</v>
      </c>
      <c r="I308" s="20">
        <v>0</v>
      </c>
      <c r="J308" s="20">
        <v>0</v>
      </c>
      <c r="K308" s="20">
        <v>2.8851029709999998</v>
      </c>
      <c r="L308" s="26">
        <v>0</v>
      </c>
      <c r="M308" s="20">
        <v>0</v>
      </c>
      <c r="N308" s="20">
        <v>0</v>
      </c>
      <c r="O308" s="20">
        <v>0</v>
      </c>
      <c r="P308" s="20">
        <v>0.86734789400000001</v>
      </c>
      <c r="Q308" s="20">
        <v>0</v>
      </c>
      <c r="R308" s="20">
        <v>0</v>
      </c>
      <c r="S308" s="28">
        <v>0.283411988</v>
      </c>
    </row>
    <row r="309" spans="1:19" s="20" customFormat="1" x14ac:dyDescent="0.25">
      <c r="A309" s="21" t="s">
        <v>389</v>
      </c>
      <c r="B309" s="26">
        <v>0</v>
      </c>
      <c r="C309" s="20">
        <v>9.2379131710000006</v>
      </c>
      <c r="D309" s="20">
        <v>0</v>
      </c>
      <c r="E309" s="20">
        <v>0</v>
      </c>
      <c r="F309" s="20">
        <v>0</v>
      </c>
      <c r="G309" s="20">
        <v>10.88656714</v>
      </c>
      <c r="H309" s="20">
        <v>0</v>
      </c>
      <c r="I309" s="20">
        <v>0</v>
      </c>
      <c r="J309" s="20">
        <v>2.078047905</v>
      </c>
      <c r="K309" s="20">
        <v>31.595404760000001</v>
      </c>
      <c r="L309" s="26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8">
        <v>6.3183317450000001</v>
      </c>
    </row>
    <row r="310" spans="1:19" s="20" customFormat="1" x14ac:dyDescent="0.25">
      <c r="A310" s="21" t="s">
        <v>390</v>
      </c>
      <c r="B310" s="26">
        <v>0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1.8613068639999999</v>
      </c>
      <c r="L310" s="26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8">
        <v>0</v>
      </c>
    </row>
    <row r="311" spans="1:19" s="20" customFormat="1" x14ac:dyDescent="0.25">
      <c r="A311" s="21" t="s">
        <v>391</v>
      </c>
      <c r="B311" s="26">
        <v>0.93009412800000002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0.58207312</v>
      </c>
      <c r="K311" s="20">
        <v>4.4411183899999997</v>
      </c>
      <c r="L311" s="26">
        <v>0</v>
      </c>
      <c r="M311" s="20">
        <v>0</v>
      </c>
      <c r="N311" s="20">
        <v>0</v>
      </c>
      <c r="O311" s="20">
        <v>0</v>
      </c>
      <c r="P311" s="20">
        <v>1.0797336749999999</v>
      </c>
      <c r="Q311" s="20">
        <v>0</v>
      </c>
      <c r="R311" s="20">
        <v>0</v>
      </c>
      <c r="S311" s="28">
        <v>2.2582572660000002</v>
      </c>
    </row>
    <row r="312" spans="1:19" s="20" customFormat="1" x14ac:dyDescent="0.25">
      <c r="A312" s="21" t="s">
        <v>392</v>
      </c>
      <c r="B312" s="26">
        <v>37.536969730000003</v>
      </c>
      <c r="C312" s="20">
        <v>0</v>
      </c>
      <c r="D312" s="20">
        <v>31.062925679999999</v>
      </c>
      <c r="E312" s="20">
        <v>0</v>
      </c>
      <c r="F312" s="20">
        <v>44.128955980000001</v>
      </c>
      <c r="G312" s="20">
        <v>23.589098320000002</v>
      </c>
      <c r="H312" s="20">
        <v>0</v>
      </c>
      <c r="I312" s="20">
        <v>0.42277730699999999</v>
      </c>
      <c r="J312" s="20">
        <v>47.579206300000003</v>
      </c>
      <c r="K312" s="20">
        <v>9.4789685640000005</v>
      </c>
      <c r="L312" s="26">
        <v>5.5893529080000004</v>
      </c>
      <c r="M312" s="20">
        <v>0</v>
      </c>
      <c r="N312" s="20">
        <v>0.22425683699999999</v>
      </c>
      <c r="O312" s="20">
        <v>0</v>
      </c>
      <c r="P312" s="20">
        <v>22.38533988</v>
      </c>
      <c r="Q312" s="20">
        <v>0</v>
      </c>
      <c r="R312" s="20">
        <v>0</v>
      </c>
      <c r="S312" s="28">
        <v>1.627779643</v>
      </c>
    </row>
    <row r="313" spans="1:19" s="20" customFormat="1" x14ac:dyDescent="0.25">
      <c r="A313" s="21" t="s">
        <v>393</v>
      </c>
      <c r="B313" s="26">
        <v>21.991077390000001</v>
      </c>
      <c r="C313" s="20">
        <v>0</v>
      </c>
      <c r="D313" s="20">
        <v>25.128808070000002</v>
      </c>
      <c r="E313" s="20">
        <v>0</v>
      </c>
      <c r="F313" s="20">
        <v>15.509554939999999</v>
      </c>
      <c r="G313" s="20">
        <v>13.799968160000001</v>
      </c>
      <c r="H313" s="20">
        <v>0</v>
      </c>
      <c r="I313" s="20">
        <v>2.280080764</v>
      </c>
      <c r="J313" s="20">
        <v>22.251458240000002</v>
      </c>
      <c r="K313" s="20">
        <v>4.4050642690000004</v>
      </c>
      <c r="L313" s="26">
        <v>1.3233954939999999</v>
      </c>
      <c r="M313" s="20">
        <v>0</v>
      </c>
      <c r="N313" s="20">
        <v>0</v>
      </c>
      <c r="O313" s="20">
        <v>0</v>
      </c>
      <c r="P313" s="20">
        <v>12.311236470000001</v>
      </c>
      <c r="Q313" s="20">
        <v>0</v>
      </c>
      <c r="R313" s="20">
        <v>0</v>
      </c>
      <c r="S313" s="28">
        <v>0.50070109100000004</v>
      </c>
    </row>
    <row r="314" spans="1:19" s="20" customFormat="1" x14ac:dyDescent="0.25">
      <c r="A314" s="21" t="s">
        <v>394</v>
      </c>
      <c r="B314" s="26">
        <v>1.7408359520000001</v>
      </c>
      <c r="C314" s="20">
        <v>0</v>
      </c>
      <c r="D314" s="20">
        <v>0.14033874700000001</v>
      </c>
      <c r="E314" s="20">
        <v>6.6566278000000006E-2</v>
      </c>
      <c r="F314" s="20">
        <v>5.9935227820000003</v>
      </c>
      <c r="G314" s="20">
        <v>4.0140544E-2</v>
      </c>
      <c r="H314" s="20">
        <v>0.146019803</v>
      </c>
      <c r="I314" s="20">
        <v>0.46690389500000001</v>
      </c>
      <c r="J314" s="20">
        <v>3.5916002000000002E-2</v>
      </c>
      <c r="K314" s="20">
        <v>1.3904998529999999</v>
      </c>
      <c r="L314" s="26">
        <v>0</v>
      </c>
      <c r="M314" s="20">
        <v>0</v>
      </c>
      <c r="N314" s="20">
        <v>0</v>
      </c>
      <c r="O314" s="20">
        <v>0</v>
      </c>
      <c r="P314" s="20">
        <v>1.296936774</v>
      </c>
      <c r="Q314" s="20">
        <v>0</v>
      </c>
      <c r="R314" s="20">
        <v>0</v>
      </c>
      <c r="S314" s="28">
        <v>0</v>
      </c>
    </row>
    <row r="315" spans="1:19" s="20" customFormat="1" x14ac:dyDescent="0.25">
      <c r="A315" s="21" t="s">
        <v>395</v>
      </c>
      <c r="B315" s="26">
        <v>2.4226379339999999</v>
      </c>
      <c r="C315" s="20">
        <v>0</v>
      </c>
      <c r="D315" s="20">
        <v>5.1597708400000002</v>
      </c>
      <c r="E315" s="20">
        <v>20.259061259999999</v>
      </c>
      <c r="F315" s="20">
        <v>1.301503031</v>
      </c>
      <c r="G315" s="20">
        <v>0.16398043000000001</v>
      </c>
      <c r="H315" s="20">
        <v>0</v>
      </c>
      <c r="I315" s="20">
        <v>22.368351730000001</v>
      </c>
      <c r="J315" s="20">
        <v>1.0270609900000001</v>
      </c>
      <c r="K315" s="20">
        <v>1.3166490529999999</v>
      </c>
      <c r="L315" s="26">
        <v>1.006429491</v>
      </c>
      <c r="M315" s="20">
        <v>0</v>
      </c>
      <c r="N315" s="20">
        <v>0</v>
      </c>
      <c r="O315" s="20">
        <v>0</v>
      </c>
      <c r="P315" s="20">
        <v>0.50804805500000005</v>
      </c>
      <c r="Q315" s="20">
        <v>0</v>
      </c>
      <c r="R315" s="20">
        <v>0</v>
      </c>
      <c r="S315" s="28">
        <v>0</v>
      </c>
    </row>
    <row r="316" spans="1:19" s="20" customFormat="1" x14ac:dyDescent="0.25">
      <c r="A316" s="21" t="s">
        <v>396</v>
      </c>
      <c r="B316" s="26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4.9885727129999999</v>
      </c>
      <c r="K316" s="20">
        <v>6.3199195789999996</v>
      </c>
      <c r="L316" s="26">
        <v>0</v>
      </c>
      <c r="M316" s="20">
        <v>0</v>
      </c>
      <c r="N316" s="20">
        <v>0</v>
      </c>
      <c r="O316" s="20">
        <v>0</v>
      </c>
      <c r="P316" s="20">
        <v>4.3546807980000004</v>
      </c>
      <c r="Q316" s="20">
        <v>0</v>
      </c>
      <c r="R316" s="20">
        <v>0</v>
      </c>
      <c r="S316" s="28">
        <v>0</v>
      </c>
    </row>
    <row r="317" spans="1:19" s="20" customFormat="1" x14ac:dyDescent="0.25">
      <c r="A317" s="21" t="s">
        <v>397</v>
      </c>
      <c r="B317" s="26">
        <v>30.903748459999999</v>
      </c>
      <c r="C317" s="20">
        <v>0</v>
      </c>
      <c r="D317" s="20">
        <v>79.827988219999995</v>
      </c>
      <c r="E317" s="20">
        <v>46.194732039999998</v>
      </c>
      <c r="F317" s="20">
        <v>6.3428080500000004</v>
      </c>
      <c r="G317" s="20">
        <v>31.052562680000001</v>
      </c>
      <c r="H317" s="20">
        <v>0</v>
      </c>
      <c r="I317" s="20">
        <v>0</v>
      </c>
      <c r="J317" s="20">
        <v>58.838172319999998</v>
      </c>
      <c r="K317" s="20">
        <v>16.418957150000001</v>
      </c>
      <c r="L317" s="26">
        <v>1.5570733240000001</v>
      </c>
      <c r="M317" s="20">
        <v>0</v>
      </c>
      <c r="N317" s="20">
        <v>0</v>
      </c>
      <c r="O317" s="20">
        <v>0</v>
      </c>
      <c r="P317" s="20">
        <v>21.828687769999998</v>
      </c>
      <c r="Q317" s="20">
        <v>0</v>
      </c>
      <c r="R317" s="20">
        <v>0</v>
      </c>
      <c r="S317" s="28">
        <v>7.4115458810000003</v>
      </c>
    </row>
    <row r="318" spans="1:19" s="20" customFormat="1" x14ac:dyDescent="0.25">
      <c r="A318" s="21" t="s">
        <v>398</v>
      </c>
      <c r="B318" s="26">
        <v>37.822086059999997</v>
      </c>
      <c r="C318" s="20">
        <v>0</v>
      </c>
      <c r="D318" s="20">
        <v>125.6509272</v>
      </c>
      <c r="E318" s="20">
        <v>122.1701655</v>
      </c>
      <c r="F318" s="20">
        <v>185.704262</v>
      </c>
      <c r="G318" s="20">
        <v>68.927712049999997</v>
      </c>
      <c r="H318" s="20">
        <v>1.725274515</v>
      </c>
      <c r="I318" s="20">
        <v>332.66809740000002</v>
      </c>
      <c r="J318" s="20">
        <v>38.47526508</v>
      </c>
      <c r="K318" s="20">
        <v>45.754706849999998</v>
      </c>
      <c r="L318" s="26">
        <v>5.1748479329999997</v>
      </c>
      <c r="M318" s="20">
        <v>0</v>
      </c>
      <c r="N318" s="20">
        <v>5.5863930330000002</v>
      </c>
      <c r="O318" s="20">
        <v>0</v>
      </c>
      <c r="P318" s="20">
        <v>16.233371129999998</v>
      </c>
      <c r="Q318" s="20">
        <v>1.212245829</v>
      </c>
      <c r="R318" s="20">
        <v>0</v>
      </c>
      <c r="S318" s="28">
        <v>4.9431629160000004</v>
      </c>
    </row>
    <row r="319" spans="1:19" s="20" customFormat="1" x14ac:dyDescent="0.25">
      <c r="A319" s="21" t="s">
        <v>399</v>
      </c>
      <c r="B319" s="26">
        <v>2.296948317</v>
      </c>
      <c r="C319" s="20">
        <v>0</v>
      </c>
      <c r="D319" s="20">
        <v>4.1189967139999997</v>
      </c>
      <c r="E319" s="20">
        <v>24.777021699999999</v>
      </c>
      <c r="F319" s="20">
        <v>0.23908439500000001</v>
      </c>
      <c r="G319" s="20">
        <v>7.711462407</v>
      </c>
      <c r="H319" s="20">
        <v>0</v>
      </c>
      <c r="I319" s="20">
        <v>15.62916678</v>
      </c>
      <c r="J319" s="20">
        <v>1.724975089</v>
      </c>
      <c r="K319" s="20">
        <v>9.2942642329999998</v>
      </c>
      <c r="L319" s="26">
        <v>0</v>
      </c>
      <c r="M319" s="20">
        <v>0</v>
      </c>
      <c r="N319" s="20">
        <v>0</v>
      </c>
      <c r="O319" s="20">
        <v>0</v>
      </c>
      <c r="P319" s="20">
        <v>4.479705021</v>
      </c>
      <c r="Q319" s="20">
        <v>0</v>
      </c>
      <c r="R319" s="20">
        <v>0</v>
      </c>
      <c r="S319" s="28">
        <v>2.5105208139999999</v>
      </c>
    </row>
    <row r="320" spans="1:19" s="20" customFormat="1" x14ac:dyDescent="0.25">
      <c r="A320" s="21" t="s">
        <v>400</v>
      </c>
      <c r="B320" s="26">
        <v>0</v>
      </c>
      <c r="C320" s="20">
        <v>299.82475909999999</v>
      </c>
      <c r="D320" s="20">
        <v>0.73695575899999999</v>
      </c>
      <c r="E320" s="20">
        <v>0.13108371799999999</v>
      </c>
      <c r="F320" s="20">
        <v>0</v>
      </c>
      <c r="G320" s="20">
        <v>0.47427346799999998</v>
      </c>
      <c r="H320" s="20">
        <v>0</v>
      </c>
      <c r="I320" s="20">
        <v>0</v>
      </c>
      <c r="J320" s="20">
        <v>13.01370797</v>
      </c>
      <c r="K320" s="20">
        <v>7.1173721109999999</v>
      </c>
      <c r="L320" s="26">
        <v>0.161713998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8">
        <v>0.27462009399999998</v>
      </c>
    </row>
    <row r="321" spans="1:19" s="20" customFormat="1" x14ac:dyDescent="0.25">
      <c r="A321" s="21" t="s">
        <v>401</v>
      </c>
      <c r="B321" s="26">
        <v>11.621803229999999</v>
      </c>
      <c r="C321" s="20">
        <v>0</v>
      </c>
      <c r="D321" s="20">
        <v>4.0598882669999998</v>
      </c>
      <c r="E321" s="20">
        <v>15.64640829</v>
      </c>
      <c r="F321" s="20">
        <v>0</v>
      </c>
      <c r="G321" s="20">
        <v>0</v>
      </c>
      <c r="H321" s="20">
        <v>0</v>
      </c>
      <c r="I321" s="20">
        <v>0</v>
      </c>
      <c r="J321" s="20">
        <v>22.815227449999998</v>
      </c>
      <c r="K321" s="20">
        <v>6.7871452369999998</v>
      </c>
      <c r="L321" s="26">
        <v>0.29696189699999997</v>
      </c>
      <c r="M321" s="20">
        <v>0</v>
      </c>
      <c r="N321" s="20">
        <v>0</v>
      </c>
      <c r="O321" s="20">
        <v>0</v>
      </c>
      <c r="P321" s="20">
        <v>4.4329445490000001</v>
      </c>
      <c r="Q321" s="20">
        <v>0</v>
      </c>
      <c r="R321" s="20">
        <v>0</v>
      </c>
      <c r="S321" s="28">
        <v>3.285521541</v>
      </c>
    </row>
    <row r="322" spans="1:19" s="20" customFormat="1" x14ac:dyDescent="0.25">
      <c r="A322" s="21" t="s">
        <v>402</v>
      </c>
      <c r="B322" s="26">
        <v>14.61886271</v>
      </c>
      <c r="C322" s="20">
        <v>0</v>
      </c>
      <c r="D322" s="20">
        <v>11.738168160000001</v>
      </c>
      <c r="E322" s="20">
        <v>0</v>
      </c>
      <c r="F322" s="20">
        <v>14.762184680000001</v>
      </c>
      <c r="G322" s="20">
        <v>15.337282439999999</v>
      </c>
      <c r="H322" s="20">
        <v>0.277576665</v>
      </c>
      <c r="I322" s="20">
        <v>0</v>
      </c>
      <c r="J322" s="20">
        <v>0.273098336</v>
      </c>
      <c r="K322" s="20">
        <v>7.3700259150000003</v>
      </c>
      <c r="L322" s="26">
        <v>5.4637583760000004</v>
      </c>
      <c r="M322" s="20">
        <v>0</v>
      </c>
      <c r="N322" s="20">
        <v>0</v>
      </c>
      <c r="O322" s="20">
        <v>0</v>
      </c>
      <c r="P322" s="20">
        <v>0.60790968199999995</v>
      </c>
      <c r="Q322" s="20">
        <v>0</v>
      </c>
      <c r="R322" s="20">
        <v>0</v>
      </c>
      <c r="S322" s="28">
        <v>0</v>
      </c>
    </row>
    <row r="323" spans="1:19" s="20" customFormat="1" x14ac:dyDescent="0.25">
      <c r="A323" s="21" t="s">
        <v>403</v>
      </c>
      <c r="B323" s="26">
        <v>11.629633889999999</v>
      </c>
      <c r="C323" s="20">
        <v>0</v>
      </c>
      <c r="D323" s="20">
        <v>1.895894535</v>
      </c>
      <c r="E323" s="20">
        <v>1.2525567909999999</v>
      </c>
      <c r="F323" s="20">
        <v>3.1127115949999999</v>
      </c>
      <c r="G323" s="20">
        <v>3.3117532889999999</v>
      </c>
      <c r="H323" s="20">
        <v>121.634484</v>
      </c>
      <c r="I323" s="20">
        <v>0</v>
      </c>
      <c r="J323" s="20">
        <v>4.7827221959999999</v>
      </c>
      <c r="K323" s="20">
        <v>14.13981431</v>
      </c>
      <c r="L323" s="26">
        <v>0</v>
      </c>
      <c r="M323" s="20">
        <v>0</v>
      </c>
      <c r="N323" s="20">
        <v>1.3687254790000001</v>
      </c>
      <c r="O323" s="20">
        <v>0</v>
      </c>
      <c r="P323" s="20">
        <v>3.1630186579999999</v>
      </c>
      <c r="Q323" s="20">
        <v>0</v>
      </c>
      <c r="R323" s="20">
        <v>0</v>
      </c>
      <c r="S323" s="28">
        <v>0.20337962300000001</v>
      </c>
    </row>
    <row r="324" spans="1:19" s="20" customFormat="1" x14ac:dyDescent="0.25">
      <c r="A324" s="21" t="s">
        <v>404</v>
      </c>
      <c r="B324" s="26">
        <v>56.864644009999999</v>
      </c>
      <c r="C324" s="20">
        <v>0</v>
      </c>
      <c r="D324" s="20">
        <v>3.0561133200000001</v>
      </c>
      <c r="E324" s="20">
        <v>0</v>
      </c>
      <c r="F324" s="20">
        <v>22.548085629999999</v>
      </c>
      <c r="G324" s="20">
        <v>5.6818244729999998</v>
      </c>
      <c r="H324" s="20">
        <v>50.214846690000002</v>
      </c>
      <c r="I324" s="20">
        <v>0</v>
      </c>
      <c r="J324" s="20">
        <v>8.1689445379999999</v>
      </c>
      <c r="K324" s="20">
        <v>8.2205800829999998</v>
      </c>
      <c r="L324" s="26">
        <v>13.412395630000001</v>
      </c>
      <c r="M324" s="20">
        <v>0</v>
      </c>
      <c r="N324" s="20">
        <v>0</v>
      </c>
      <c r="O324" s="20">
        <v>0</v>
      </c>
      <c r="P324" s="20">
        <v>4.9328530800000001</v>
      </c>
      <c r="Q324" s="20">
        <v>0.37237964200000001</v>
      </c>
      <c r="R324" s="20">
        <v>0</v>
      </c>
      <c r="S324" s="28">
        <v>1.014552554</v>
      </c>
    </row>
    <row r="325" spans="1:19" s="20" customFormat="1" x14ac:dyDescent="0.25">
      <c r="A325" s="21" t="s">
        <v>405</v>
      </c>
      <c r="B325" s="26">
        <v>2.3739673720000001</v>
      </c>
      <c r="C325" s="20">
        <v>0</v>
      </c>
      <c r="D325" s="20">
        <v>2.709085704</v>
      </c>
      <c r="E325" s="20">
        <v>0</v>
      </c>
      <c r="F325" s="20">
        <v>38.05350791</v>
      </c>
      <c r="G325" s="20">
        <v>70.235870559999995</v>
      </c>
      <c r="H325" s="20">
        <v>0</v>
      </c>
      <c r="I325" s="20">
        <v>0</v>
      </c>
      <c r="J325" s="20">
        <v>3.862775616</v>
      </c>
      <c r="K325" s="20">
        <v>7.9956972320000004</v>
      </c>
      <c r="L325" s="26">
        <v>0</v>
      </c>
      <c r="M325" s="20">
        <v>0</v>
      </c>
      <c r="N325" s="20">
        <v>0</v>
      </c>
      <c r="O325" s="20">
        <v>0</v>
      </c>
      <c r="P325" s="20">
        <v>1.763778635</v>
      </c>
      <c r="Q325" s="20">
        <v>0</v>
      </c>
      <c r="R325" s="20">
        <v>0</v>
      </c>
      <c r="S325" s="28">
        <v>0</v>
      </c>
    </row>
    <row r="326" spans="1:19" s="20" customFormat="1" x14ac:dyDescent="0.25">
      <c r="A326" s="21" t="s">
        <v>406</v>
      </c>
      <c r="B326" s="26">
        <v>11.60546426</v>
      </c>
      <c r="C326" s="20">
        <v>0</v>
      </c>
      <c r="D326" s="20">
        <v>1.220616742</v>
      </c>
      <c r="E326" s="20">
        <v>74.904162470000003</v>
      </c>
      <c r="F326" s="20">
        <v>29.030590660000001</v>
      </c>
      <c r="G326" s="20">
        <v>8.2481434369999995</v>
      </c>
      <c r="H326" s="20">
        <v>70.248337699999993</v>
      </c>
      <c r="I326" s="20">
        <v>1.6613013240000001</v>
      </c>
      <c r="J326" s="20">
        <v>4.2171867709999997</v>
      </c>
      <c r="K326" s="20">
        <v>64.581213129999995</v>
      </c>
      <c r="L326" s="26">
        <v>0.26784669799999999</v>
      </c>
      <c r="M326" s="20">
        <v>0</v>
      </c>
      <c r="N326" s="20">
        <v>0</v>
      </c>
      <c r="O326" s="20">
        <v>0</v>
      </c>
      <c r="P326" s="20">
        <v>1.5645616010000001</v>
      </c>
      <c r="Q326" s="20">
        <v>0</v>
      </c>
      <c r="R326" s="20">
        <v>0.40495384699999998</v>
      </c>
      <c r="S326" s="28">
        <v>2.7424541379999998</v>
      </c>
    </row>
    <row r="327" spans="1:19" s="20" customFormat="1" x14ac:dyDescent="0.25">
      <c r="A327" s="21" t="s">
        <v>407</v>
      </c>
      <c r="B327" s="26">
        <v>9.7767040509999994</v>
      </c>
      <c r="C327" s="20">
        <v>0</v>
      </c>
      <c r="D327" s="20">
        <v>3.6780462740000002</v>
      </c>
      <c r="E327" s="20">
        <v>0</v>
      </c>
      <c r="F327" s="20">
        <v>16.047272679999999</v>
      </c>
      <c r="G327" s="20">
        <v>0.78901400600000005</v>
      </c>
      <c r="H327" s="20">
        <v>72.233619379999993</v>
      </c>
      <c r="I327" s="20">
        <v>17.242777929999999</v>
      </c>
      <c r="J327" s="20">
        <v>4.706501534</v>
      </c>
      <c r="K327" s="20">
        <v>15.31093738</v>
      </c>
      <c r="L327" s="26">
        <v>0</v>
      </c>
      <c r="M327" s="20">
        <v>0</v>
      </c>
      <c r="N327" s="20">
        <v>0</v>
      </c>
      <c r="O327" s="20">
        <v>0</v>
      </c>
      <c r="P327" s="20">
        <v>2.095314149</v>
      </c>
      <c r="Q327" s="20">
        <v>0</v>
      </c>
      <c r="R327" s="20">
        <v>0</v>
      </c>
      <c r="S327" s="28">
        <v>0</v>
      </c>
    </row>
    <row r="328" spans="1:19" s="20" customFormat="1" x14ac:dyDescent="0.25">
      <c r="A328" s="21" t="s">
        <v>408</v>
      </c>
      <c r="B328" s="26">
        <v>16.518902000000001</v>
      </c>
      <c r="C328" s="20">
        <v>0</v>
      </c>
      <c r="D328" s="20">
        <v>12.22663809</v>
      </c>
      <c r="E328" s="20">
        <v>0</v>
      </c>
      <c r="F328" s="20">
        <v>68.302057489999996</v>
      </c>
      <c r="G328" s="20">
        <v>36.812780650000001</v>
      </c>
      <c r="H328" s="20">
        <v>0</v>
      </c>
      <c r="I328" s="20">
        <v>9.5211323449999998</v>
      </c>
      <c r="J328" s="20">
        <v>18.251689410000001</v>
      </c>
      <c r="K328" s="20">
        <v>6.4041947969999997</v>
      </c>
      <c r="L328" s="26">
        <v>2.9342749920000002</v>
      </c>
      <c r="M328" s="20">
        <v>1.3579914390000001</v>
      </c>
      <c r="N328" s="20">
        <v>0.13407972800000001</v>
      </c>
      <c r="O328" s="20">
        <v>0</v>
      </c>
      <c r="P328" s="20">
        <v>9.8571828519999993</v>
      </c>
      <c r="Q328" s="20">
        <v>0</v>
      </c>
      <c r="R328" s="20">
        <v>0</v>
      </c>
      <c r="S328" s="28">
        <v>2.7676643479999998</v>
      </c>
    </row>
    <row r="329" spans="1:19" s="20" customFormat="1" x14ac:dyDescent="0.25">
      <c r="A329" s="21" t="s">
        <v>409</v>
      </c>
      <c r="B329" s="26">
        <v>4.9706115989999997</v>
      </c>
      <c r="C329" s="20">
        <v>0</v>
      </c>
      <c r="D329" s="20">
        <v>22.45147326</v>
      </c>
      <c r="E329" s="20">
        <v>0</v>
      </c>
      <c r="F329" s="20">
        <v>6.6520300060000004</v>
      </c>
      <c r="G329" s="20">
        <v>8.7045827439999996</v>
      </c>
      <c r="H329" s="20">
        <v>0</v>
      </c>
      <c r="I329" s="20">
        <v>61.943771300000002</v>
      </c>
      <c r="J329" s="20">
        <v>19.085315600000001</v>
      </c>
      <c r="K329" s="20">
        <v>9.8376537909999993</v>
      </c>
      <c r="L329" s="26">
        <v>0.48130079799999997</v>
      </c>
      <c r="M329" s="20">
        <v>2.1532179340000002</v>
      </c>
      <c r="N329" s="20">
        <v>3.650793212</v>
      </c>
      <c r="O329" s="20">
        <v>0</v>
      </c>
      <c r="P329" s="20">
        <v>5.9178367600000001</v>
      </c>
      <c r="Q329" s="20">
        <v>0</v>
      </c>
      <c r="R329" s="20">
        <v>0</v>
      </c>
      <c r="S329" s="28">
        <v>0.27250665299999999</v>
      </c>
    </row>
    <row r="330" spans="1:19" s="20" customFormat="1" x14ac:dyDescent="0.25">
      <c r="A330" s="21" t="s">
        <v>410</v>
      </c>
      <c r="B330" s="26">
        <v>17.919435549999999</v>
      </c>
      <c r="C330" s="20">
        <v>0</v>
      </c>
      <c r="D330" s="20">
        <v>19.140497809999999</v>
      </c>
      <c r="E330" s="20">
        <v>0</v>
      </c>
      <c r="F330" s="20">
        <v>50.744648499999997</v>
      </c>
      <c r="G330" s="20">
        <v>2.0008944510000002</v>
      </c>
      <c r="H330" s="20">
        <v>0</v>
      </c>
      <c r="I330" s="20">
        <v>79.607275000000001</v>
      </c>
      <c r="J330" s="20">
        <v>13.8749716</v>
      </c>
      <c r="K330" s="20">
        <v>2.4084461880000001</v>
      </c>
      <c r="L330" s="26">
        <v>0.17056244600000001</v>
      </c>
      <c r="M330" s="20">
        <v>41.599810730000002</v>
      </c>
      <c r="N330" s="20">
        <v>0.79496163500000006</v>
      </c>
      <c r="O330" s="20">
        <v>0</v>
      </c>
      <c r="P330" s="20">
        <v>11.30986543</v>
      </c>
      <c r="Q330" s="20">
        <v>0</v>
      </c>
      <c r="R330" s="20">
        <v>0</v>
      </c>
      <c r="S330" s="28">
        <v>0</v>
      </c>
    </row>
    <row r="331" spans="1:19" s="20" customFormat="1" x14ac:dyDescent="0.25">
      <c r="A331" s="21" t="s">
        <v>411</v>
      </c>
      <c r="B331" s="26">
        <v>13.94018045</v>
      </c>
      <c r="C331" s="20">
        <v>0</v>
      </c>
      <c r="D331" s="20">
        <v>11.850234349999999</v>
      </c>
      <c r="E331" s="20">
        <v>0</v>
      </c>
      <c r="F331" s="20">
        <v>20.539588269999999</v>
      </c>
      <c r="G331" s="20">
        <v>3.5288835989999998</v>
      </c>
      <c r="H331" s="20">
        <v>0</v>
      </c>
      <c r="I331" s="20">
        <v>94.283801429999997</v>
      </c>
      <c r="J331" s="20">
        <v>5.4729868650000002</v>
      </c>
      <c r="K331" s="20">
        <v>0</v>
      </c>
      <c r="L331" s="26">
        <v>1.925200928</v>
      </c>
      <c r="M331" s="20">
        <v>7.7219264980000002</v>
      </c>
      <c r="N331" s="20">
        <v>0.21992740099999999</v>
      </c>
      <c r="O331" s="20">
        <v>0</v>
      </c>
      <c r="P331" s="20">
        <v>3.9394402720000001</v>
      </c>
      <c r="Q331" s="20">
        <v>0</v>
      </c>
      <c r="R331" s="20">
        <v>0</v>
      </c>
      <c r="S331" s="28">
        <v>0</v>
      </c>
    </row>
    <row r="332" spans="1:19" s="20" customFormat="1" x14ac:dyDescent="0.25">
      <c r="A332" s="21" t="s">
        <v>412</v>
      </c>
      <c r="B332" s="26">
        <v>4.9792705010000002</v>
      </c>
      <c r="C332" s="20">
        <v>0</v>
      </c>
      <c r="D332" s="20">
        <v>9.4702228779999995</v>
      </c>
      <c r="E332" s="20">
        <v>0</v>
      </c>
      <c r="F332" s="20">
        <v>0</v>
      </c>
      <c r="G332" s="20">
        <v>17.413221979999999</v>
      </c>
      <c r="H332" s="20">
        <v>0</v>
      </c>
      <c r="I332" s="20">
        <v>0</v>
      </c>
      <c r="J332" s="20">
        <v>7.651818188</v>
      </c>
      <c r="K332" s="20">
        <v>19.4001758</v>
      </c>
      <c r="L332" s="26">
        <v>1.4249805710000001</v>
      </c>
      <c r="M332" s="20">
        <v>0</v>
      </c>
      <c r="N332" s="20">
        <v>0</v>
      </c>
      <c r="O332" s="20">
        <v>0</v>
      </c>
      <c r="P332" s="20">
        <v>1.233141458</v>
      </c>
      <c r="Q332" s="20">
        <v>0</v>
      </c>
      <c r="R332" s="20">
        <v>0</v>
      </c>
      <c r="S332" s="28">
        <v>1.4222963260000001</v>
      </c>
    </row>
    <row r="333" spans="1:19" s="20" customFormat="1" x14ac:dyDescent="0.25">
      <c r="A333" s="21" t="s">
        <v>413</v>
      </c>
      <c r="B333" s="26">
        <v>3.6751142959999998</v>
      </c>
      <c r="C333" s="20">
        <v>0</v>
      </c>
      <c r="D333" s="20">
        <v>1.872274904</v>
      </c>
      <c r="E333" s="20">
        <v>11.18965204</v>
      </c>
      <c r="F333" s="20">
        <v>3.1080864340000001</v>
      </c>
      <c r="G333" s="20">
        <v>0.48196640000000002</v>
      </c>
      <c r="H333" s="20">
        <v>0</v>
      </c>
      <c r="I333" s="20">
        <v>16.30869792</v>
      </c>
      <c r="J333" s="20">
        <v>1.4374784119999999</v>
      </c>
      <c r="K333" s="20">
        <v>8.2615491120000009</v>
      </c>
      <c r="L333" s="26">
        <v>1.9720447219999999</v>
      </c>
      <c r="M333" s="20">
        <v>0</v>
      </c>
      <c r="N333" s="20">
        <v>0</v>
      </c>
      <c r="O333" s="20">
        <v>0</v>
      </c>
      <c r="P333" s="20">
        <v>0.639959206</v>
      </c>
      <c r="Q333" s="20">
        <v>0</v>
      </c>
      <c r="R333" s="20">
        <v>0</v>
      </c>
      <c r="S333" s="28">
        <v>0</v>
      </c>
    </row>
    <row r="334" spans="1:19" s="20" customFormat="1" x14ac:dyDescent="0.25">
      <c r="A334" s="21" t="s">
        <v>414</v>
      </c>
      <c r="B334" s="26">
        <v>98.124941809999996</v>
      </c>
      <c r="C334" s="20">
        <v>0</v>
      </c>
      <c r="D334" s="20">
        <v>62.166935180000003</v>
      </c>
      <c r="E334" s="20">
        <v>0</v>
      </c>
      <c r="F334" s="20">
        <v>122.46632700000001</v>
      </c>
      <c r="G334" s="20">
        <v>128.8063276</v>
      </c>
      <c r="H334" s="20">
        <v>0</v>
      </c>
      <c r="I334" s="20">
        <v>194.67519179999999</v>
      </c>
      <c r="J334" s="20">
        <v>51.22232511</v>
      </c>
      <c r="K334" s="20">
        <v>41.276297020000001</v>
      </c>
      <c r="L334" s="26">
        <v>35.60119315</v>
      </c>
      <c r="M334" s="20">
        <v>0</v>
      </c>
      <c r="N334" s="20">
        <v>0</v>
      </c>
      <c r="O334" s="20">
        <v>0</v>
      </c>
      <c r="P334" s="20">
        <v>13.172749899999999</v>
      </c>
      <c r="Q334" s="20">
        <v>0</v>
      </c>
      <c r="R334" s="20">
        <v>0</v>
      </c>
      <c r="S334" s="28">
        <v>5.0810940789999997</v>
      </c>
    </row>
    <row r="335" spans="1:19" s="20" customFormat="1" x14ac:dyDescent="0.25">
      <c r="A335" s="21" t="s">
        <v>415</v>
      </c>
      <c r="B335" s="26">
        <v>30.819669260000001</v>
      </c>
      <c r="C335" s="20">
        <v>0</v>
      </c>
      <c r="D335" s="20">
        <v>20.9346256</v>
      </c>
      <c r="E335" s="20">
        <v>0</v>
      </c>
      <c r="F335" s="20">
        <v>104.9872888</v>
      </c>
      <c r="G335" s="20">
        <v>36.253512880000002</v>
      </c>
      <c r="H335" s="20">
        <v>140.1974487</v>
      </c>
      <c r="I335" s="20">
        <v>0</v>
      </c>
      <c r="J335" s="20">
        <v>50.55688688</v>
      </c>
      <c r="K335" s="20">
        <v>13.11411066</v>
      </c>
      <c r="L335" s="26">
        <v>2.6727612280000002</v>
      </c>
      <c r="M335" s="20">
        <v>0</v>
      </c>
      <c r="N335" s="20">
        <v>0</v>
      </c>
      <c r="O335" s="20">
        <v>0</v>
      </c>
      <c r="P335" s="20">
        <v>14.094397389999999</v>
      </c>
      <c r="Q335" s="20">
        <v>0</v>
      </c>
      <c r="R335" s="20">
        <v>0</v>
      </c>
      <c r="S335" s="28">
        <v>1.417059938</v>
      </c>
    </row>
    <row r="336" spans="1:19" s="20" customFormat="1" x14ac:dyDescent="0.25">
      <c r="A336" s="21" t="s">
        <v>416</v>
      </c>
      <c r="B336" s="26">
        <v>37.980707109999997</v>
      </c>
      <c r="C336" s="20">
        <v>0</v>
      </c>
      <c r="D336" s="20">
        <v>12.612754689999999</v>
      </c>
      <c r="E336" s="20">
        <v>0</v>
      </c>
      <c r="F336" s="20">
        <v>16.106114989999998</v>
      </c>
      <c r="G336" s="20">
        <v>21.645414800000001</v>
      </c>
      <c r="H336" s="20">
        <v>0</v>
      </c>
      <c r="I336" s="20">
        <v>84.791796439999999</v>
      </c>
      <c r="J336" s="20">
        <v>49.738957579999997</v>
      </c>
      <c r="K336" s="20">
        <v>10.269856430000001</v>
      </c>
      <c r="L336" s="26">
        <v>56.86328099</v>
      </c>
      <c r="M336" s="20">
        <v>0</v>
      </c>
      <c r="N336" s="20">
        <v>0</v>
      </c>
      <c r="O336" s="20">
        <v>0</v>
      </c>
      <c r="P336" s="20">
        <v>9.0359785489999993</v>
      </c>
      <c r="Q336" s="20">
        <v>0</v>
      </c>
      <c r="R336" s="20">
        <v>0</v>
      </c>
      <c r="S336" s="28">
        <v>0</v>
      </c>
    </row>
    <row r="337" spans="1:19" s="20" customFormat="1" x14ac:dyDescent="0.25">
      <c r="A337" s="21" t="s">
        <v>417</v>
      </c>
      <c r="B337" s="26">
        <v>2.344486947</v>
      </c>
      <c r="C337" s="20">
        <v>0</v>
      </c>
      <c r="D337" s="20">
        <v>9.5551215109999994</v>
      </c>
      <c r="E337" s="20">
        <v>0</v>
      </c>
      <c r="F337" s="20">
        <v>21.718768659999999</v>
      </c>
      <c r="G337" s="20">
        <v>26.56473888</v>
      </c>
      <c r="H337" s="20">
        <v>0</v>
      </c>
      <c r="I337" s="20">
        <v>1.213786797</v>
      </c>
      <c r="J337" s="20">
        <v>2.200844268</v>
      </c>
      <c r="K337" s="20">
        <v>23.699655459999999</v>
      </c>
      <c r="L337" s="26">
        <v>0.16773832399999999</v>
      </c>
      <c r="M337" s="20">
        <v>0</v>
      </c>
      <c r="N337" s="20">
        <v>0</v>
      </c>
      <c r="O337" s="20">
        <v>0</v>
      </c>
      <c r="P337" s="20">
        <v>2.5039455789999998</v>
      </c>
      <c r="Q337" s="20">
        <v>0</v>
      </c>
      <c r="R337" s="20">
        <v>0</v>
      </c>
      <c r="S337" s="28">
        <v>0</v>
      </c>
    </row>
    <row r="338" spans="1:19" s="20" customFormat="1" x14ac:dyDescent="0.25">
      <c r="A338" s="21" t="s">
        <v>418</v>
      </c>
      <c r="B338" s="26">
        <v>9.3779427670000004</v>
      </c>
      <c r="C338" s="20">
        <v>0</v>
      </c>
      <c r="D338" s="20">
        <v>0</v>
      </c>
      <c r="E338" s="20">
        <v>0</v>
      </c>
      <c r="F338" s="20">
        <v>7.3209652539999999</v>
      </c>
      <c r="G338" s="20">
        <v>0</v>
      </c>
      <c r="H338" s="20">
        <v>0</v>
      </c>
      <c r="I338" s="20">
        <v>0</v>
      </c>
      <c r="J338" s="20">
        <v>9.6837058260000006</v>
      </c>
      <c r="K338" s="20">
        <v>3.9499368480000001</v>
      </c>
      <c r="L338" s="26">
        <v>0</v>
      </c>
      <c r="M338" s="20">
        <v>0</v>
      </c>
      <c r="N338" s="20">
        <v>0</v>
      </c>
      <c r="O338" s="20">
        <v>0</v>
      </c>
      <c r="P338" s="20">
        <v>0.43546807999999998</v>
      </c>
      <c r="Q338" s="20">
        <v>0</v>
      </c>
      <c r="R338" s="20">
        <v>0</v>
      </c>
      <c r="S338" s="28">
        <v>1.1382032120000001</v>
      </c>
    </row>
    <row r="339" spans="1:19" s="20" customFormat="1" x14ac:dyDescent="0.25">
      <c r="A339" s="21" t="s">
        <v>419</v>
      </c>
      <c r="B339" s="26">
        <v>24.38266625</v>
      </c>
      <c r="C339" s="20">
        <v>0</v>
      </c>
      <c r="D339" s="20">
        <v>34.780654650000002</v>
      </c>
      <c r="E339" s="20">
        <v>0</v>
      </c>
      <c r="F339" s="20">
        <v>76.870167289999998</v>
      </c>
      <c r="G339" s="20">
        <v>19.185716759999998</v>
      </c>
      <c r="H339" s="20">
        <v>38.475294929999997</v>
      </c>
      <c r="I339" s="20">
        <v>0</v>
      </c>
      <c r="J339" s="20">
        <v>24.649448840000002</v>
      </c>
      <c r="K339" s="20">
        <v>5.5299253359999998</v>
      </c>
      <c r="L339" s="26">
        <v>0</v>
      </c>
      <c r="M339" s="20">
        <v>0</v>
      </c>
      <c r="N339" s="20">
        <v>0</v>
      </c>
      <c r="O339" s="20">
        <v>0</v>
      </c>
      <c r="P339" s="20">
        <v>5.443356884</v>
      </c>
      <c r="Q339" s="20">
        <v>0</v>
      </c>
      <c r="R339" s="20">
        <v>0</v>
      </c>
      <c r="S339" s="28">
        <v>0.85365317100000004</v>
      </c>
    </row>
    <row r="340" spans="1:19" s="20" customFormat="1" x14ac:dyDescent="0.25">
      <c r="A340" s="21" t="s">
        <v>420</v>
      </c>
      <c r="B340" s="26">
        <v>0</v>
      </c>
      <c r="C340" s="20">
        <v>0</v>
      </c>
      <c r="D340" s="20">
        <v>14.905991459999999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0.88033870199999997</v>
      </c>
      <c r="K340" s="20">
        <v>3.1599563530000001</v>
      </c>
      <c r="L340" s="26">
        <v>0</v>
      </c>
      <c r="M340" s="20">
        <v>0</v>
      </c>
      <c r="N340" s="20">
        <v>0</v>
      </c>
      <c r="O340" s="20">
        <v>0</v>
      </c>
      <c r="P340" s="20">
        <v>0.21773451099999999</v>
      </c>
      <c r="Q340" s="20">
        <v>0</v>
      </c>
      <c r="R340" s="20">
        <v>0</v>
      </c>
      <c r="S340" s="28">
        <v>0</v>
      </c>
    </row>
    <row r="341" spans="1:19" s="20" customFormat="1" x14ac:dyDescent="0.25">
      <c r="A341" s="21" t="s">
        <v>421</v>
      </c>
      <c r="B341" s="26">
        <v>4.2200729900000002</v>
      </c>
      <c r="C341" s="20">
        <v>0</v>
      </c>
      <c r="D341" s="20">
        <v>10.31954168</v>
      </c>
      <c r="E341" s="20">
        <v>0</v>
      </c>
      <c r="F341" s="20">
        <v>39.045133749999998</v>
      </c>
      <c r="G341" s="20">
        <v>25.089040069999999</v>
      </c>
      <c r="H341" s="20">
        <v>70.985260600000004</v>
      </c>
      <c r="I341" s="20">
        <v>0</v>
      </c>
      <c r="J341" s="20">
        <v>14.96574302</v>
      </c>
      <c r="K341" s="20">
        <v>21.85635847</v>
      </c>
      <c r="L341" s="26">
        <v>8.3869162030000002</v>
      </c>
      <c r="M341" s="20">
        <v>0</v>
      </c>
      <c r="N341" s="20">
        <v>1.1037168390000001</v>
      </c>
      <c r="O341" s="20">
        <v>0</v>
      </c>
      <c r="P341" s="20">
        <v>3.4837493479999999</v>
      </c>
      <c r="Q341" s="20">
        <v>0</v>
      </c>
      <c r="R341" s="20">
        <v>0</v>
      </c>
      <c r="S341" s="28">
        <v>0</v>
      </c>
    </row>
    <row r="342" spans="1:19" s="20" customFormat="1" x14ac:dyDescent="0.25">
      <c r="A342" s="21" t="s">
        <v>422</v>
      </c>
      <c r="B342" s="26">
        <v>19.915300030000001</v>
      </c>
      <c r="C342" s="20">
        <v>0</v>
      </c>
      <c r="D342" s="20">
        <v>7.1728302380000004</v>
      </c>
      <c r="E342" s="20">
        <v>0</v>
      </c>
      <c r="F342" s="20">
        <v>10.364663459999999</v>
      </c>
      <c r="G342" s="20">
        <v>73.857909449999994</v>
      </c>
      <c r="H342" s="20">
        <v>0</v>
      </c>
      <c r="I342" s="20">
        <v>0</v>
      </c>
      <c r="J342" s="20">
        <v>3.0433786170000001</v>
      </c>
      <c r="K342" s="20">
        <v>6.505276941</v>
      </c>
      <c r="L342" s="26">
        <v>0</v>
      </c>
      <c r="M342" s="20">
        <v>0</v>
      </c>
      <c r="N342" s="20">
        <v>0</v>
      </c>
      <c r="O342" s="20">
        <v>0</v>
      </c>
      <c r="P342" s="20">
        <v>4.408810871</v>
      </c>
      <c r="Q342" s="20">
        <v>63.962301879999998</v>
      </c>
      <c r="R342" s="20">
        <v>0.25049270600000001</v>
      </c>
      <c r="S342" s="28">
        <v>3.0927895460000001</v>
      </c>
    </row>
    <row r="343" spans="1:19" s="20" customFormat="1" x14ac:dyDescent="0.25">
      <c r="A343" s="21" t="s">
        <v>423</v>
      </c>
      <c r="B343" s="26">
        <v>12.353417739999999</v>
      </c>
      <c r="C343" s="20">
        <v>0</v>
      </c>
      <c r="D343" s="20">
        <v>29.462556759999998</v>
      </c>
      <c r="E343" s="20">
        <v>0</v>
      </c>
      <c r="F343" s="20">
        <v>34.765147280000001</v>
      </c>
      <c r="G343" s="20">
        <v>17.280701919999998</v>
      </c>
      <c r="H343" s="20">
        <v>0</v>
      </c>
      <c r="I343" s="20">
        <v>0</v>
      </c>
      <c r="J343" s="20">
        <v>0.71583739800000001</v>
      </c>
      <c r="K343" s="20">
        <v>8.4865007030000008</v>
      </c>
      <c r="L343" s="26">
        <v>0</v>
      </c>
      <c r="M343" s="20">
        <v>0</v>
      </c>
      <c r="N343" s="20">
        <v>0</v>
      </c>
      <c r="O343" s="20">
        <v>0</v>
      </c>
      <c r="P343" s="20">
        <v>2.8681875240000001</v>
      </c>
      <c r="Q343" s="20">
        <v>14.51874396</v>
      </c>
      <c r="R343" s="20">
        <v>0.24745740299999999</v>
      </c>
      <c r="S343" s="28">
        <v>0</v>
      </c>
    </row>
    <row r="344" spans="1:19" s="20" customFormat="1" x14ac:dyDescent="0.25">
      <c r="A344" s="21" t="s">
        <v>424</v>
      </c>
      <c r="B344" s="26">
        <v>0</v>
      </c>
      <c r="C344" s="20">
        <v>0</v>
      </c>
      <c r="D344" s="20">
        <v>0</v>
      </c>
      <c r="E344" s="20">
        <v>0</v>
      </c>
      <c r="F344" s="20">
        <v>5.4069839110000002</v>
      </c>
      <c r="G344" s="20">
        <v>0</v>
      </c>
      <c r="H344" s="20">
        <v>0</v>
      </c>
      <c r="I344" s="20">
        <v>65.774377860000001</v>
      </c>
      <c r="J344" s="20">
        <v>22.886472879999999</v>
      </c>
      <c r="K344" s="20">
        <v>12.887440570000001</v>
      </c>
      <c r="L344" s="26">
        <v>0</v>
      </c>
      <c r="M344" s="20">
        <v>0</v>
      </c>
      <c r="N344" s="20">
        <v>2.6900313219999998</v>
      </c>
      <c r="O344" s="20">
        <v>0</v>
      </c>
      <c r="P344" s="20">
        <v>7.911867161</v>
      </c>
      <c r="Q344" s="20">
        <v>0</v>
      </c>
      <c r="R344" s="20">
        <v>0</v>
      </c>
      <c r="S344" s="28">
        <v>0.75910269799999996</v>
      </c>
    </row>
    <row r="345" spans="1:19" s="20" customFormat="1" x14ac:dyDescent="0.25">
      <c r="A345" s="21" t="s">
        <v>425</v>
      </c>
      <c r="B345" s="26">
        <v>0</v>
      </c>
      <c r="C345" s="20">
        <v>0</v>
      </c>
      <c r="D345" s="20">
        <v>0.38701190400000002</v>
      </c>
      <c r="E345" s="20">
        <v>0</v>
      </c>
      <c r="F345" s="20">
        <v>34.099852200000001</v>
      </c>
      <c r="G345" s="20">
        <v>0.99625511700000002</v>
      </c>
      <c r="H345" s="20">
        <v>0</v>
      </c>
      <c r="I345" s="20">
        <v>0</v>
      </c>
      <c r="J345" s="20">
        <v>0</v>
      </c>
      <c r="K345" s="20">
        <v>19.18965961</v>
      </c>
      <c r="L345" s="26">
        <v>0</v>
      </c>
      <c r="M345" s="20">
        <v>0</v>
      </c>
      <c r="N345" s="20">
        <v>0</v>
      </c>
      <c r="O345" s="20">
        <v>0</v>
      </c>
      <c r="P345" s="20">
        <v>3.9684948659999999</v>
      </c>
      <c r="Q345" s="20">
        <v>0</v>
      </c>
      <c r="R345" s="20">
        <v>0</v>
      </c>
      <c r="S345" s="28">
        <v>0</v>
      </c>
    </row>
    <row r="346" spans="1:19" s="20" customFormat="1" x14ac:dyDescent="0.25">
      <c r="A346" s="21" t="s">
        <v>426</v>
      </c>
      <c r="B346" s="26">
        <v>19.858101080000001</v>
      </c>
      <c r="C346" s="20">
        <v>0</v>
      </c>
      <c r="D346" s="20">
        <v>3.8539467429999998</v>
      </c>
      <c r="E346" s="20">
        <v>0</v>
      </c>
      <c r="F346" s="20">
        <v>13.7798734</v>
      </c>
      <c r="G346" s="20">
        <v>2.9762886399999999</v>
      </c>
      <c r="H346" s="20">
        <v>0</v>
      </c>
      <c r="I346" s="20">
        <v>8.0428879349999995</v>
      </c>
      <c r="J346" s="20">
        <v>16.27425577</v>
      </c>
      <c r="K346" s="20">
        <v>13.27252195</v>
      </c>
      <c r="L346" s="26">
        <v>5.4124292250000003</v>
      </c>
      <c r="M346" s="20">
        <v>0</v>
      </c>
      <c r="N346" s="20">
        <v>0</v>
      </c>
      <c r="O346" s="20">
        <v>0</v>
      </c>
      <c r="P346" s="20">
        <v>4.8301495660000002</v>
      </c>
      <c r="Q346" s="20">
        <v>0</v>
      </c>
      <c r="R346" s="20">
        <v>0</v>
      </c>
      <c r="S346" s="28">
        <v>1.7211360120000001</v>
      </c>
    </row>
    <row r="347" spans="1:19" s="20" customFormat="1" x14ac:dyDescent="0.25">
      <c r="A347" s="21" t="s">
        <v>427</v>
      </c>
      <c r="B347" s="26">
        <v>24.749126069999999</v>
      </c>
      <c r="C347" s="20">
        <v>0</v>
      </c>
      <c r="D347" s="20">
        <v>39.141475919999998</v>
      </c>
      <c r="E347" s="20">
        <v>2.8435434929999999</v>
      </c>
      <c r="F347" s="20">
        <v>10.004564739999999</v>
      </c>
      <c r="G347" s="20">
        <v>5.6340106800000003</v>
      </c>
      <c r="H347" s="20">
        <v>20.841474340000001</v>
      </c>
      <c r="I347" s="20">
        <v>0</v>
      </c>
      <c r="J347" s="20">
        <v>5.1628304619999996</v>
      </c>
      <c r="K347" s="20">
        <v>6.0324833440000001</v>
      </c>
      <c r="L347" s="26">
        <v>0</v>
      </c>
      <c r="M347" s="20">
        <v>0</v>
      </c>
      <c r="N347" s="20">
        <v>0</v>
      </c>
      <c r="O347" s="20">
        <v>0</v>
      </c>
      <c r="P347" s="20">
        <v>7.8422679889999998</v>
      </c>
      <c r="Q347" s="20">
        <v>3.7566810930000001</v>
      </c>
      <c r="R347" s="20">
        <v>0</v>
      </c>
      <c r="S347" s="28">
        <v>1.9838845220000001</v>
      </c>
    </row>
    <row r="348" spans="1:19" s="20" customFormat="1" x14ac:dyDescent="0.25">
      <c r="A348" s="21" t="s">
        <v>428</v>
      </c>
      <c r="B348" s="26">
        <v>4.4730384340000002</v>
      </c>
      <c r="C348" s="20">
        <v>0</v>
      </c>
      <c r="D348" s="20">
        <v>6.6524194269999999</v>
      </c>
      <c r="E348" s="20">
        <v>12.90230184</v>
      </c>
      <c r="F348" s="20">
        <v>31.651729060000001</v>
      </c>
      <c r="G348" s="20">
        <v>0.49398705700000001</v>
      </c>
      <c r="H348" s="20">
        <v>33.593536350000001</v>
      </c>
      <c r="I348" s="20">
        <v>0</v>
      </c>
      <c r="J348" s="20">
        <v>1.8171040789999999</v>
      </c>
      <c r="K348" s="20">
        <v>4.494563726</v>
      </c>
      <c r="L348" s="26">
        <v>0</v>
      </c>
      <c r="M348" s="20">
        <v>0</v>
      </c>
      <c r="N348" s="20">
        <v>0</v>
      </c>
      <c r="O348" s="20">
        <v>0</v>
      </c>
      <c r="P348" s="20">
        <v>2.6601199050000002</v>
      </c>
      <c r="Q348" s="20">
        <v>12.415903180000001</v>
      </c>
      <c r="R348" s="20">
        <v>0</v>
      </c>
      <c r="S348" s="28">
        <v>1.9998891670000001</v>
      </c>
    </row>
    <row r="349" spans="1:19" s="20" customFormat="1" x14ac:dyDescent="0.25">
      <c r="A349" s="21" t="s">
        <v>429</v>
      </c>
      <c r="B349" s="26">
        <v>11.0657511</v>
      </c>
      <c r="C349" s="20">
        <v>0</v>
      </c>
      <c r="D349" s="20">
        <v>14.020338410000001</v>
      </c>
      <c r="E349" s="20">
        <v>1.925255282</v>
      </c>
      <c r="F349" s="20">
        <v>59.247449330000002</v>
      </c>
      <c r="G349" s="20">
        <v>0.122206248</v>
      </c>
      <c r="H349" s="20">
        <v>147.98635390000001</v>
      </c>
      <c r="I349" s="20">
        <v>0</v>
      </c>
      <c r="J349" s="20">
        <v>5.8560305210000001</v>
      </c>
      <c r="K349" s="20">
        <v>9.4559063000000005</v>
      </c>
      <c r="L349" s="26">
        <v>0.33335193400000002</v>
      </c>
      <c r="M349" s="20">
        <v>0</v>
      </c>
      <c r="N349" s="20">
        <v>0</v>
      </c>
      <c r="O349" s="20">
        <v>0</v>
      </c>
      <c r="P349" s="20">
        <v>3.3174506500000001</v>
      </c>
      <c r="Q349" s="20">
        <v>52.788903509999997</v>
      </c>
      <c r="R349" s="20">
        <v>0</v>
      </c>
      <c r="S349" s="28">
        <v>2.7263459220000001</v>
      </c>
    </row>
    <row r="350" spans="1:19" s="20" customFormat="1" x14ac:dyDescent="0.25">
      <c r="A350" s="21" t="s">
        <v>430</v>
      </c>
      <c r="B350" s="26">
        <v>45.201227850000002</v>
      </c>
      <c r="C350" s="20">
        <v>0</v>
      </c>
      <c r="D350" s="20">
        <v>28.784555090000001</v>
      </c>
      <c r="E350" s="20">
        <v>0</v>
      </c>
      <c r="F350" s="20">
        <v>0</v>
      </c>
      <c r="G350" s="20">
        <v>4.4458667109999999</v>
      </c>
      <c r="H350" s="20">
        <v>0</v>
      </c>
      <c r="I350" s="20">
        <v>0</v>
      </c>
      <c r="J350" s="20">
        <v>35.065236220000003</v>
      </c>
      <c r="K350" s="20">
        <v>40.715378770000001</v>
      </c>
      <c r="L350" s="26">
        <v>1.347484194</v>
      </c>
      <c r="M350" s="20">
        <v>0</v>
      </c>
      <c r="N350" s="20">
        <v>0</v>
      </c>
      <c r="O350" s="20">
        <v>0</v>
      </c>
      <c r="P350" s="20">
        <v>21.64531891</v>
      </c>
      <c r="Q350" s="20">
        <v>0</v>
      </c>
      <c r="R350" s="20">
        <v>0</v>
      </c>
      <c r="S350" s="28">
        <v>3.7140890199999999</v>
      </c>
    </row>
    <row r="351" spans="1:19" s="20" customFormat="1" x14ac:dyDescent="0.25">
      <c r="A351" s="21" t="s">
        <v>431</v>
      </c>
      <c r="B351" s="26">
        <v>19.531999280000001</v>
      </c>
      <c r="C351" s="20">
        <v>0</v>
      </c>
      <c r="D351" s="20">
        <v>45.108840549999996</v>
      </c>
      <c r="E351" s="20">
        <v>107.2063737</v>
      </c>
      <c r="F351" s="20">
        <v>178.61684589999999</v>
      </c>
      <c r="G351" s="20">
        <v>40.008047820000002</v>
      </c>
      <c r="H351" s="20">
        <v>176.00625869999999</v>
      </c>
      <c r="I351" s="20">
        <v>103.5285827</v>
      </c>
      <c r="J351" s="20">
        <v>33.178128039999997</v>
      </c>
      <c r="K351" s="20">
        <v>40.753873159999998</v>
      </c>
      <c r="L351" s="26">
        <v>8.9835072109999992</v>
      </c>
      <c r="M351" s="20">
        <v>0</v>
      </c>
      <c r="N351" s="20">
        <v>0</v>
      </c>
      <c r="O351" s="20">
        <v>0</v>
      </c>
      <c r="P351" s="20">
        <v>32.608012559999999</v>
      </c>
      <c r="Q351" s="20">
        <v>0</v>
      </c>
      <c r="R351" s="20">
        <v>0</v>
      </c>
      <c r="S351" s="28">
        <v>2.5405409470000002</v>
      </c>
    </row>
    <row r="352" spans="1:19" s="20" customFormat="1" x14ac:dyDescent="0.25">
      <c r="A352" s="21" t="s">
        <v>432</v>
      </c>
      <c r="B352" s="26">
        <v>2.296948317</v>
      </c>
      <c r="C352" s="20">
        <v>0</v>
      </c>
      <c r="D352" s="20">
        <v>2.2467313089999998</v>
      </c>
      <c r="E352" s="20">
        <v>0</v>
      </c>
      <c r="F352" s="20">
        <v>0</v>
      </c>
      <c r="G352" s="20">
        <v>0</v>
      </c>
      <c r="H352" s="20">
        <v>19.870291510000001</v>
      </c>
      <c r="I352" s="20">
        <v>26.16191186</v>
      </c>
      <c r="J352" s="20">
        <v>4.5999319129999998</v>
      </c>
      <c r="K352" s="20">
        <v>14.974077100000001</v>
      </c>
      <c r="L352" s="26">
        <v>2.6294020200000001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8">
        <v>0</v>
      </c>
    </row>
    <row r="353" spans="1:19" s="20" customFormat="1" x14ac:dyDescent="0.25">
      <c r="A353" s="21" t="s">
        <v>433</v>
      </c>
      <c r="B353" s="26">
        <v>16.411406119999999</v>
      </c>
      <c r="C353" s="20">
        <v>0</v>
      </c>
      <c r="D353" s="20">
        <v>8.2174040240000004</v>
      </c>
      <c r="E353" s="20">
        <v>10.70741205</v>
      </c>
      <c r="F353" s="20">
        <v>6.3448208509999997</v>
      </c>
      <c r="G353" s="20">
        <v>20.292586880000002</v>
      </c>
      <c r="H353" s="20">
        <v>0</v>
      </c>
      <c r="I353" s="20">
        <v>0</v>
      </c>
      <c r="J353" s="20">
        <v>7.923043346</v>
      </c>
      <c r="K353" s="20">
        <v>0.26332981100000002</v>
      </c>
      <c r="L353" s="26">
        <v>0.50321587800000001</v>
      </c>
      <c r="M353" s="20">
        <v>0</v>
      </c>
      <c r="N353" s="20">
        <v>0.13796471599999999</v>
      </c>
      <c r="O353" s="20">
        <v>0</v>
      </c>
      <c r="P353" s="20">
        <v>7.8928663050000001</v>
      </c>
      <c r="Q353" s="20">
        <v>0</v>
      </c>
      <c r="R353" s="20">
        <v>0</v>
      </c>
      <c r="S353" s="28">
        <v>0</v>
      </c>
    </row>
    <row r="354" spans="1:19" s="20" customFormat="1" x14ac:dyDescent="0.25">
      <c r="A354" s="21" t="s">
        <v>434</v>
      </c>
      <c r="B354" s="26">
        <v>0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1.579978176</v>
      </c>
      <c r="L354" s="26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8">
        <v>0</v>
      </c>
    </row>
    <row r="355" spans="1:19" s="20" customFormat="1" x14ac:dyDescent="0.25">
      <c r="A355" s="21" t="s">
        <v>435</v>
      </c>
      <c r="B355" s="26">
        <v>27.899485769999998</v>
      </c>
      <c r="C355" s="20">
        <v>0</v>
      </c>
      <c r="D355" s="20">
        <v>34.907943230000001</v>
      </c>
      <c r="E355" s="20">
        <v>85.353354519999996</v>
      </c>
      <c r="F355" s="20">
        <v>14.763940529999999</v>
      </c>
      <c r="G355" s="20">
        <v>45.176594100000003</v>
      </c>
      <c r="H355" s="20">
        <v>0</v>
      </c>
      <c r="I355" s="20">
        <v>0</v>
      </c>
      <c r="J355" s="20">
        <v>12.226898780000001</v>
      </c>
      <c r="K355" s="20">
        <v>6.3199195789999996</v>
      </c>
      <c r="L355" s="26">
        <v>2.1805991179999999</v>
      </c>
      <c r="M355" s="20">
        <v>0</v>
      </c>
      <c r="N355" s="20">
        <v>1.5176123159999999</v>
      </c>
      <c r="O355" s="20">
        <v>0</v>
      </c>
      <c r="P355" s="20">
        <v>15.2595478</v>
      </c>
      <c r="Q355" s="20">
        <v>0</v>
      </c>
      <c r="R355" s="20">
        <v>0</v>
      </c>
      <c r="S355" s="28">
        <v>0</v>
      </c>
    </row>
    <row r="356" spans="1:19" s="20" customFormat="1" x14ac:dyDescent="0.25">
      <c r="A356" s="21" t="s">
        <v>436</v>
      </c>
      <c r="B356" s="26">
        <v>11.1584892</v>
      </c>
      <c r="C356" s="20">
        <v>0</v>
      </c>
      <c r="D356" s="20">
        <v>2.3314898300000002</v>
      </c>
      <c r="E356" s="20">
        <v>7.0435030960000002</v>
      </c>
      <c r="F356" s="24">
        <v>6.9805699999999995E-5</v>
      </c>
      <c r="G356" s="20">
        <v>2.4798399999999998E-4</v>
      </c>
      <c r="H356" s="20">
        <v>0</v>
      </c>
      <c r="I356" s="20">
        <v>0</v>
      </c>
      <c r="J356" s="20">
        <v>9.0925479189999994</v>
      </c>
      <c r="K356" s="24">
        <v>8.5925000000000001E-5</v>
      </c>
      <c r="L356" s="26">
        <v>0</v>
      </c>
      <c r="M356" s="20">
        <v>0</v>
      </c>
      <c r="N356" s="20">
        <v>0</v>
      </c>
      <c r="O356" s="20">
        <v>0</v>
      </c>
      <c r="P356" s="24">
        <v>5.6743600000000003E-5</v>
      </c>
      <c r="Q356" s="20">
        <v>0</v>
      </c>
      <c r="R356" s="20">
        <v>0</v>
      </c>
      <c r="S356" s="28">
        <v>0</v>
      </c>
    </row>
    <row r="357" spans="1:19" s="20" customFormat="1" x14ac:dyDescent="0.25">
      <c r="A357" s="21" t="s">
        <v>437</v>
      </c>
      <c r="B357" s="26">
        <v>21.196215240000001</v>
      </c>
      <c r="C357" s="20">
        <v>0</v>
      </c>
      <c r="D357" s="20">
        <v>19.459384199999999</v>
      </c>
      <c r="E357" s="20">
        <v>14.02566362</v>
      </c>
      <c r="F357" s="20">
        <v>0.56932513699999998</v>
      </c>
      <c r="G357" s="20">
        <v>42.388656279999999</v>
      </c>
      <c r="H357" s="20">
        <v>0</v>
      </c>
      <c r="I357" s="20">
        <v>0</v>
      </c>
      <c r="J357" s="20">
        <v>13.44690203</v>
      </c>
      <c r="K357" s="20">
        <v>10.53309619</v>
      </c>
      <c r="L357" s="26">
        <v>0</v>
      </c>
      <c r="M357" s="20">
        <v>0</v>
      </c>
      <c r="N357" s="20">
        <v>0</v>
      </c>
      <c r="O357" s="20">
        <v>0</v>
      </c>
      <c r="P357" s="20">
        <v>10.68707528</v>
      </c>
      <c r="Q357" s="20">
        <v>0</v>
      </c>
      <c r="R357" s="20">
        <v>0</v>
      </c>
      <c r="S357" s="28">
        <v>0</v>
      </c>
    </row>
    <row r="358" spans="1:19" s="20" customFormat="1" x14ac:dyDescent="0.25">
      <c r="A358" s="21" t="s">
        <v>438</v>
      </c>
      <c r="B358" s="26">
        <v>3.7051820210000002</v>
      </c>
      <c r="C358" s="20">
        <v>0</v>
      </c>
      <c r="D358" s="20">
        <v>4.404374861</v>
      </c>
      <c r="E358" s="20">
        <v>5.4055595739999998</v>
      </c>
      <c r="F358" s="20">
        <v>3.575398946</v>
      </c>
      <c r="G358" s="20">
        <v>4.2111902749999999</v>
      </c>
      <c r="H358" s="20">
        <v>0.14729969700000001</v>
      </c>
      <c r="I358" s="20">
        <v>2.055255662</v>
      </c>
      <c r="J358" s="20">
        <v>4.8307830059999999</v>
      </c>
      <c r="K358" s="20">
        <v>4.4235896950000004</v>
      </c>
      <c r="L358" s="26">
        <v>0</v>
      </c>
      <c r="M358" s="20">
        <v>0</v>
      </c>
      <c r="N358" s="20">
        <v>0</v>
      </c>
      <c r="O358" s="20">
        <v>0</v>
      </c>
      <c r="P358" s="20">
        <v>1.8459649920000001</v>
      </c>
      <c r="Q358" s="20">
        <v>0</v>
      </c>
      <c r="R358" s="20">
        <v>0</v>
      </c>
      <c r="S358" s="28">
        <v>0</v>
      </c>
    </row>
    <row r="359" spans="1:19" s="20" customFormat="1" x14ac:dyDescent="0.25">
      <c r="A359" s="21" t="s">
        <v>439</v>
      </c>
      <c r="B359" s="26">
        <v>59.549907709999999</v>
      </c>
      <c r="C359" s="20">
        <v>0</v>
      </c>
      <c r="D359" s="20">
        <v>48.285118089999997</v>
      </c>
      <c r="E359" s="20">
        <v>81.648286940000006</v>
      </c>
      <c r="F359" s="20">
        <v>30.097375360000001</v>
      </c>
      <c r="G359" s="20">
        <v>41.856031739999999</v>
      </c>
      <c r="H359" s="20">
        <v>0.149128964</v>
      </c>
      <c r="I359" s="20">
        <v>31.558516109999999</v>
      </c>
      <c r="J359" s="20">
        <v>74.828590700000007</v>
      </c>
      <c r="K359" s="20">
        <v>7.3732223240000003</v>
      </c>
      <c r="L359" s="26">
        <v>0</v>
      </c>
      <c r="M359" s="20">
        <v>0</v>
      </c>
      <c r="N359" s="20">
        <v>0</v>
      </c>
      <c r="O359" s="20">
        <v>0</v>
      </c>
      <c r="P359" s="20">
        <v>25.475039240000001</v>
      </c>
      <c r="Q359" s="20">
        <v>0</v>
      </c>
      <c r="R359" s="20">
        <v>0</v>
      </c>
      <c r="S359" s="28">
        <v>0</v>
      </c>
    </row>
    <row r="360" spans="1:19" s="20" customFormat="1" x14ac:dyDescent="0.25">
      <c r="A360" s="21" t="s">
        <v>440</v>
      </c>
      <c r="B360" s="26">
        <v>18.062696469999999</v>
      </c>
      <c r="C360" s="20">
        <v>178.67298109999999</v>
      </c>
      <c r="D360" s="20">
        <v>14.72315661</v>
      </c>
      <c r="E360" s="20">
        <v>0</v>
      </c>
      <c r="F360" s="20">
        <v>0</v>
      </c>
      <c r="G360" s="20">
        <v>14.091315460000001</v>
      </c>
      <c r="H360" s="20">
        <v>0</v>
      </c>
      <c r="I360" s="20">
        <v>19.524932499999998</v>
      </c>
      <c r="J360" s="20">
        <v>11.30401681</v>
      </c>
      <c r="K360" s="20">
        <v>14.8320603</v>
      </c>
      <c r="L360" s="26">
        <v>0</v>
      </c>
      <c r="M360" s="20">
        <v>0</v>
      </c>
      <c r="N360" s="20">
        <v>0</v>
      </c>
      <c r="O360" s="20">
        <v>0</v>
      </c>
      <c r="P360" s="20">
        <v>3.871159623</v>
      </c>
      <c r="Q360" s="20">
        <v>8.6938849319999996</v>
      </c>
      <c r="R360" s="20">
        <v>0.25049270600000001</v>
      </c>
      <c r="S360" s="28">
        <v>5.9043859449999996</v>
      </c>
    </row>
    <row r="361" spans="1:19" s="20" customFormat="1" x14ac:dyDescent="0.25">
      <c r="A361" s="21" t="s">
        <v>441</v>
      </c>
      <c r="B361" s="26">
        <v>4.5753389750000002</v>
      </c>
      <c r="C361" s="20"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2.290674697</v>
      </c>
      <c r="K361" s="20">
        <v>3.0860024429999999</v>
      </c>
      <c r="L361" s="26">
        <v>0</v>
      </c>
      <c r="M361" s="20">
        <v>0</v>
      </c>
      <c r="N361" s="20">
        <v>0</v>
      </c>
      <c r="O361" s="20">
        <v>0</v>
      </c>
      <c r="P361" s="20">
        <v>1.4872043349999999</v>
      </c>
      <c r="Q361" s="20">
        <v>0</v>
      </c>
      <c r="R361" s="20">
        <v>0</v>
      </c>
      <c r="S361" s="28">
        <v>0.55570601600000002</v>
      </c>
    </row>
    <row r="362" spans="1:19" s="20" customFormat="1" x14ac:dyDescent="0.25">
      <c r="A362" s="21" t="s">
        <v>442</v>
      </c>
      <c r="B362" s="26">
        <v>14.77974261</v>
      </c>
      <c r="C362" s="20">
        <v>0</v>
      </c>
      <c r="D362" s="20">
        <v>18.884757</v>
      </c>
      <c r="E362" s="20">
        <v>107.7219439</v>
      </c>
      <c r="F362" s="20">
        <v>19.541667069999999</v>
      </c>
      <c r="G362" s="20">
        <v>0.41908358099999998</v>
      </c>
      <c r="H362" s="20">
        <v>77.241755029999993</v>
      </c>
      <c r="I362" s="20">
        <v>79.176427660000002</v>
      </c>
      <c r="J362" s="20">
        <v>1.4999126869999999</v>
      </c>
      <c r="K362" s="20">
        <v>11.50057707</v>
      </c>
      <c r="L362" s="26">
        <v>0.57158304699999996</v>
      </c>
      <c r="M362" s="20">
        <v>0</v>
      </c>
      <c r="N362" s="20">
        <v>0</v>
      </c>
      <c r="O362" s="20">
        <v>0</v>
      </c>
      <c r="P362" s="20">
        <v>11.129227800000001</v>
      </c>
      <c r="Q362" s="20">
        <v>0</v>
      </c>
      <c r="R362" s="20">
        <v>0</v>
      </c>
      <c r="S362" s="28">
        <v>4.625842038</v>
      </c>
    </row>
    <row r="363" spans="1:19" s="20" customFormat="1" x14ac:dyDescent="0.25">
      <c r="A363" s="21" t="s">
        <v>443</v>
      </c>
      <c r="B363" s="26">
        <v>15.2494567</v>
      </c>
      <c r="C363" s="20">
        <v>0</v>
      </c>
      <c r="D363" s="20">
        <v>11.75816386</v>
      </c>
      <c r="E363" s="20">
        <v>45.103494550000001</v>
      </c>
      <c r="F363" s="20">
        <v>42.212940430000003</v>
      </c>
      <c r="G363" s="20">
        <v>13.750402149999999</v>
      </c>
      <c r="H363" s="20">
        <v>16.332563650000001</v>
      </c>
      <c r="I363" s="20">
        <v>0</v>
      </c>
      <c r="J363" s="20">
        <v>0.92854876900000005</v>
      </c>
      <c r="K363" s="20">
        <v>2.3358464560000001</v>
      </c>
      <c r="L363" s="26">
        <v>0.17692458899999999</v>
      </c>
      <c r="M363" s="20">
        <v>0</v>
      </c>
      <c r="N363" s="20">
        <v>0</v>
      </c>
      <c r="O363" s="20">
        <v>0</v>
      </c>
      <c r="P363" s="20">
        <v>4.0190225460000004</v>
      </c>
      <c r="Q363" s="20">
        <v>0</v>
      </c>
      <c r="R363" s="20">
        <v>0</v>
      </c>
      <c r="S363" s="28">
        <v>0.92271318400000002</v>
      </c>
    </row>
    <row r="364" spans="1:19" s="20" customFormat="1" x14ac:dyDescent="0.25">
      <c r="A364" s="21" t="s">
        <v>444</v>
      </c>
      <c r="B364" s="26">
        <v>7.2910970720000003</v>
      </c>
      <c r="C364" s="20">
        <v>0</v>
      </c>
      <c r="D364" s="20">
        <v>1.8572116299999999</v>
      </c>
      <c r="E364" s="20">
        <v>0</v>
      </c>
      <c r="F364" s="20">
        <v>1.1858012149999999</v>
      </c>
      <c r="G364" s="20">
        <v>1.434267392</v>
      </c>
      <c r="H364" s="20">
        <v>0</v>
      </c>
      <c r="I364" s="20">
        <v>11.45905449</v>
      </c>
      <c r="J364" s="20">
        <v>1.4259134689999999</v>
      </c>
      <c r="K364" s="20">
        <v>13.833062139999999</v>
      </c>
      <c r="L364" s="26">
        <v>0</v>
      </c>
      <c r="M364" s="20">
        <v>3.1686528090000001</v>
      </c>
      <c r="N364" s="20">
        <v>0</v>
      </c>
      <c r="O364" s="20">
        <v>0</v>
      </c>
      <c r="P364" s="20">
        <v>0.42320581699999998</v>
      </c>
      <c r="Q364" s="20">
        <v>0</v>
      </c>
      <c r="R364" s="20">
        <v>0</v>
      </c>
      <c r="S364" s="28">
        <v>0</v>
      </c>
    </row>
    <row r="365" spans="1:19" s="20" customFormat="1" x14ac:dyDescent="0.25">
      <c r="A365" s="21" t="s">
        <v>445</v>
      </c>
      <c r="B365" s="26">
        <v>3.2553457620000001</v>
      </c>
      <c r="C365" s="20">
        <v>0</v>
      </c>
      <c r="D365" s="20">
        <v>1.3267340969999999</v>
      </c>
      <c r="E365" s="20">
        <v>6.2705629739999997</v>
      </c>
      <c r="F365" s="20">
        <v>2.7833188</v>
      </c>
      <c r="G365" s="20">
        <v>0.48790232</v>
      </c>
      <c r="H365" s="20">
        <v>0</v>
      </c>
      <c r="I365" s="20">
        <v>4.8152944260000003</v>
      </c>
      <c r="J365" s="20">
        <v>0.29103656</v>
      </c>
      <c r="K365" s="20">
        <v>1.8287000529999999</v>
      </c>
      <c r="L365" s="26">
        <v>0.166361018</v>
      </c>
      <c r="M365" s="20">
        <v>0</v>
      </c>
      <c r="N365" s="20">
        <v>0.27366485099999999</v>
      </c>
      <c r="O365" s="20">
        <v>0</v>
      </c>
      <c r="P365" s="20">
        <v>0.75581263099999996</v>
      </c>
      <c r="Q365" s="20">
        <v>0</v>
      </c>
      <c r="R365" s="20">
        <v>0</v>
      </c>
      <c r="S365" s="28">
        <v>0</v>
      </c>
    </row>
    <row r="366" spans="1:19" s="20" customFormat="1" x14ac:dyDescent="0.25">
      <c r="A366" s="21" t="s">
        <v>446</v>
      </c>
      <c r="B366" s="26">
        <v>0.47679179900000002</v>
      </c>
      <c r="C366" s="20">
        <v>0</v>
      </c>
      <c r="D366" s="20">
        <v>6.2182371300000003</v>
      </c>
      <c r="E366" s="20">
        <v>1.0369227270000001</v>
      </c>
      <c r="F366" s="20">
        <v>33.747183710000002</v>
      </c>
      <c r="G366" s="20">
        <v>12.755697619999999</v>
      </c>
      <c r="H366" s="20">
        <v>0</v>
      </c>
      <c r="I366" s="20">
        <v>0</v>
      </c>
      <c r="J366" s="20">
        <v>15.66528651</v>
      </c>
      <c r="K366" s="20">
        <v>20.605600129999999</v>
      </c>
      <c r="L366" s="26">
        <v>0.34112489299999998</v>
      </c>
      <c r="M366" s="20">
        <v>0</v>
      </c>
      <c r="N366" s="20">
        <v>0</v>
      </c>
      <c r="O366" s="20">
        <v>2.3874976019999998</v>
      </c>
      <c r="P366" s="20">
        <v>2.9889030029999999</v>
      </c>
      <c r="Q366" s="20">
        <v>0</v>
      </c>
      <c r="R366" s="20">
        <v>0</v>
      </c>
      <c r="S366" s="28">
        <v>0.578397033</v>
      </c>
    </row>
    <row r="367" spans="1:19" s="20" customFormat="1" x14ac:dyDescent="0.25">
      <c r="A367" s="21" t="s">
        <v>447</v>
      </c>
      <c r="B367" s="26">
        <v>6.1723166740000002</v>
      </c>
      <c r="C367" s="20">
        <v>0</v>
      </c>
      <c r="D367" s="20">
        <v>7.7402143350000001</v>
      </c>
      <c r="E367" s="20">
        <v>57.617734939999998</v>
      </c>
      <c r="F367" s="20">
        <v>10.625321230000001</v>
      </c>
      <c r="G367" s="20">
        <v>9.7134729929999999</v>
      </c>
      <c r="H367" s="20">
        <v>0</v>
      </c>
      <c r="I367" s="20">
        <v>0</v>
      </c>
      <c r="J367" s="20">
        <v>0.74283801999999999</v>
      </c>
      <c r="K367" s="20">
        <v>13.32617351</v>
      </c>
      <c r="L367" s="26">
        <v>11.889321349999999</v>
      </c>
      <c r="M367" s="20">
        <v>0</v>
      </c>
      <c r="N367" s="20">
        <v>0</v>
      </c>
      <c r="O367" s="20">
        <v>0.18288370300000001</v>
      </c>
      <c r="P367" s="20">
        <v>2.3149588699999999</v>
      </c>
      <c r="Q367" s="20">
        <v>0</v>
      </c>
      <c r="R367" s="20">
        <v>0</v>
      </c>
      <c r="S367" s="28">
        <v>0.28802238499999999</v>
      </c>
    </row>
    <row r="368" spans="1:19" s="20" customFormat="1" x14ac:dyDescent="0.25">
      <c r="A368" s="21" t="s">
        <v>448</v>
      </c>
      <c r="B368" s="26">
        <v>27.437928620000001</v>
      </c>
      <c r="C368" s="20">
        <v>0</v>
      </c>
      <c r="D368" s="20">
        <v>16.489404400000002</v>
      </c>
      <c r="E368" s="20">
        <v>72.212641020000007</v>
      </c>
      <c r="F368" s="20">
        <v>26.502169590000001</v>
      </c>
      <c r="G368" s="20">
        <v>10.24595351</v>
      </c>
      <c r="H368" s="20">
        <v>0</v>
      </c>
      <c r="I368" s="20">
        <v>59.847195380000002</v>
      </c>
      <c r="J368" s="20">
        <v>5.5297045909999998</v>
      </c>
      <c r="K368" s="20">
        <v>7.8372859430000004</v>
      </c>
      <c r="L368" s="26">
        <v>3.8262973059999998</v>
      </c>
      <c r="M368" s="20">
        <v>0</v>
      </c>
      <c r="N368" s="20">
        <v>0.27366485099999999</v>
      </c>
      <c r="O368" s="20">
        <v>0</v>
      </c>
      <c r="P368" s="20">
        <v>8.0979907919999992</v>
      </c>
      <c r="Q368" s="20">
        <v>0</v>
      </c>
      <c r="R368" s="20">
        <v>0</v>
      </c>
      <c r="S368" s="28">
        <v>3.1050961250000002</v>
      </c>
    </row>
    <row r="369" spans="1:19" s="20" customFormat="1" x14ac:dyDescent="0.25">
      <c r="A369" s="21" t="s">
        <v>449</v>
      </c>
      <c r="B369" s="26">
        <v>22.787345040000002</v>
      </c>
      <c r="C369" s="20">
        <v>0</v>
      </c>
      <c r="D369" s="20">
        <v>5.3069363870000004</v>
      </c>
      <c r="E369" s="20">
        <v>0</v>
      </c>
      <c r="F369" s="20">
        <v>5.3246303590000004</v>
      </c>
      <c r="G369" s="20">
        <v>27.810489830000002</v>
      </c>
      <c r="H369" s="20">
        <v>0</v>
      </c>
      <c r="I369" s="20">
        <v>0</v>
      </c>
      <c r="J369" s="20">
        <v>9.0221234100000007</v>
      </c>
      <c r="K369" s="20">
        <v>2.351185783</v>
      </c>
      <c r="L369" s="26">
        <v>0</v>
      </c>
      <c r="M369" s="20">
        <v>0</v>
      </c>
      <c r="N369" s="20">
        <v>0</v>
      </c>
      <c r="O369" s="20">
        <v>0</v>
      </c>
      <c r="P369" s="20">
        <v>3.6710973220000001</v>
      </c>
      <c r="Q369" s="20">
        <v>0</v>
      </c>
      <c r="R369" s="20">
        <v>0</v>
      </c>
      <c r="S369" s="28">
        <v>0.28228215800000001</v>
      </c>
    </row>
    <row r="370" spans="1:19" s="20" customFormat="1" x14ac:dyDescent="0.25">
      <c r="A370" s="21" t="s">
        <v>450</v>
      </c>
      <c r="B370" s="26">
        <v>8.4541257160000001</v>
      </c>
      <c r="C370" s="20">
        <v>0</v>
      </c>
      <c r="D370" s="20">
        <v>2.90151469</v>
      </c>
      <c r="E370" s="20">
        <v>0</v>
      </c>
      <c r="F370" s="20">
        <v>15.97838776</v>
      </c>
      <c r="G370" s="20">
        <v>2.3341076269999999</v>
      </c>
      <c r="H370" s="20">
        <v>29.717815049999999</v>
      </c>
      <c r="I370" s="20">
        <v>0</v>
      </c>
      <c r="J370" s="20">
        <v>1.949231503</v>
      </c>
      <c r="K370" s="20">
        <v>8.7615981119999997</v>
      </c>
      <c r="L370" s="26">
        <v>3.8201613550000002</v>
      </c>
      <c r="M370" s="20">
        <v>0</v>
      </c>
      <c r="N370" s="20">
        <v>0</v>
      </c>
      <c r="O370" s="20">
        <v>0</v>
      </c>
      <c r="P370" s="20">
        <v>0.206616302</v>
      </c>
      <c r="Q370" s="20">
        <v>0</v>
      </c>
      <c r="R370" s="20">
        <v>0</v>
      </c>
      <c r="S370" s="28">
        <v>0.27042549999999999</v>
      </c>
    </row>
    <row r="371" spans="1:19" s="20" customFormat="1" x14ac:dyDescent="0.25">
      <c r="A371" s="21" t="s">
        <v>451</v>
      </c>
      <c r="B371" s="26">
        <v>58.62855029</v>
      </c>
      <c r="C371" s="20">
        <v>0</v>
      </c>
      <c r="D371" s="20">
        <v>6.9371088859999999</v>
      </c>
      <c r="E371" s="20">
        <v>9.460060382</v>
      </c>
      <c r="F371" s="20">
        <v>0</v>
      </c>
      <c r="G371" s="20">
        <v>0</v>
      </c>
      <c r="H371" s="20">
        <v>0</v>
      </c>
      <c r="I371" s="20">
        <v>0</v>
      </c>
      <c r="J371" s="20">
        <v>10.0604558</v>
      </c>
      <c r="K371" s="20">
        <v>6.1053477249999997</v>
      </c>
      <c r="L371" s="26">
        <v>0</v>
      </c>
      <c r="M371" s="20">
        <v>0</v>
      </c>
      <c r="N371" s="20">
        <v>0</v>
      </c>
      <c r="O371" s="20">
        <v>0</v>
      </c>
      <c r="P371" s="20">
        <v>3.951942694</v>
      </c>
      <c r="Q371" s="20">
        <v>0</v>
      </c>
      <c r="R371" s="20">
        <v>0</v>
      </c>
      <c r="S371" s="28">
        <v>0</v>
      </c>
    </row>
    <row r="372" spans="1:19" s="20" customFormat="1" x14ac:dyDescent="0.25">
      <c r="A372" s="21" t="s">
        <v>452</v>
      </c>
      <c r="B372" s="26">
        <v>0</v>
      </c>
      <c r="C372" s="20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4.4947056070000002</v>
      </c>
      <c r="K372" s="20">
        <v>1.0747839889999999</v>
      </c>
      <c r="L372" s="26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8">
        <v>0</v>
      </c>
    </row>
    <row r="373" spans="1:19" s="20" customFormat="1" x14ac:dyDescent="0.25">
      <c r="A373" s="21" t="s">
        <v>453</v>
      </c>
      <c r="B373" s="26">
        <v>5.2668715549999998</v>
      </c>
      <c r="C373" s="20">
        <v>0</v>
      </c>
      <c r="D373" s="20">
        <v>3.902819858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5.6426245359999996</v>
      </c>
      <c r="L373" s="26">
        <v>0</v>
      </c>
      <c r="M373" s="20">
        <v>0</v>
      </c>
      <c r="N373" s="20">
        <v>0</v>
      </c>
      <c r="O373" s="20">
        <v>0</v>
      </c>
      <c r="P373" s="20">
        <v>1.334015521</v>
      </c>
      <c r="Q373" s="20">
        <v>0</v>
      </c>
      <c r="R373" s="20">
        <v>1.2948087530000001</v>
      </c>
      <c r="S373" s="28">
        <v>0</v>
      </c>
    </row>
    <row r="374" spans="1:19" s="20" customFormat="1" x14ac:dyDescent="0.25">
      <c r="A374" s="21" t="s">
        <v>454</v>
      </c>
      <c r="B374" s="26">
        <v>0</v>
      </c>
      <c r="C374" s="20">
        <v>0</v>
      </c>
      <c r="D374" s="20">
        <v>4.4934531189999998</v>
      </c>
      <c r="E374" s="20">
        <v>14.386701130000001</v>
      </c>
      <c r="F374" s="20">
        <v>26.06020981</v>
      </c>
      <c r="G374" s="20">
        <v>17.832768819999998</v>
      </c>
      <c r="H374" s="20">
        <v>0</v>
      </c>
      <c r="I374" s="20">
        <v>0</v>
      </c>
      <c r="J374" s="20">
        <v>9.7748522050000002</v>
      </c>
      <c r="K374" s="20">
        <v>3.0980869320000002</v>
      </c>
      <c r="L374" s="26">
        <v>0</v>
      </c>
      <c r="M374" s="20">
        <v>0</v>
      </c>
      <c r="N374" s="20">
        <v>0</v>
      </c>
      <c r="O374" s="20">
        <v>0</v>
      </c>
      <c r="P374" s="20">
        <v>1.9198752619999999</v>
      </c>
      <c r="Q374" s="20">
        <v>0</v>
      </c>
      <c r="R374" s="20">
        <v>0</v>
      </c>
      <c r="S374" s="28">
        <v>0</v>
      </c>
    </row>
    <row r="375" spans="1:19" s="20" customFormat="1" x14ac:dyDescent="0.25">
      <c r="A375" s="21" t="s">
        <v>455</v>
      </c>
      <c r="B375" s="26">
        <v>12.92779161</v>
      </c>
      <c r="C375" s="20">
        <v>0</v>
      </c>
      <c r="D375" s="20">
        <v>34.344881239999999</v>
      </c>
      <c r="E375" s="20">
        <v>2.4991315439999999</v>
      </c>
      <c r="F375" s="20">
        <v>68.277861049999998</v>
      </c>
      <c r="G375" s="20">
        <v>3.0140212119999998</v>
      </c>
      <c r="H375" s="20">
        <v>0</v>
      </c>
      <c r="I375" s="20">
        <v>0</v>
      </c>
      <c r="J375" s="20">
        <v>23.372503980000001</v>
      </c>
      <c r="K375" s="20">
        <v>11.285214699999999</v>
      </c>
      <c r="L375" s="26">
        <v>1.3702664579999999</v>
      </c>
      <c r="M375" s="20">
        <v>0</v>
      </c>
      <c r="N375" s="20">
        <v>0</v>
      </c>
      <c r="O375" s="20">
        <v>0</v>
      </c>
      <c r="P375" s="20">
        <v>2.668031043</v>
      </c>
      <c r="Q375" s="20">
        <v>0</v>
      </c>
      <c r="R375" s="20">
        <v>0</v>
      </c>
      <c r="S375" s="28">
        <v>0</v>
      </c>
    </row>
    <row r="376" spans="1:19" s="20" customFormat="1" x14ac:dyDescent="0.25">
      <c r="A376" s="21" t="s">
        <v>456</v>
      </c>
      <c r="B376" s="26">
        <v>25.320387749999998</v>
      </c>
      <c r="C376" s="20">
        <v>0</v>
      </c>
      <c r="D376" s="20">
        <v>28.665340780000001</v>
      </c>
      <c r="E376" s="20">
        <v>0</v>
      </c>
      <c r="F376" s="20">
        <v>19.278525420000001</v>
      </c>
      <c r="G376" s="20">
        <v>30.500255750000001</v>
      </c>
      <c r="H376" s="20">
        <v>62.932457319999997</v>
      </c>
      <c r="I376" s="20">
        <v>0</v>
      </c>
      <c r="J376" s="20">
        <v>11.73783278</v>
      </c>
      <c r="K376" s="20">
        <v>8.1632165679999993</v>
      </c>
      <c r="L376" s="26">
        <v>0</v>
      </c>
      <c r="M376" s="20">
        <v>0</v>
      </c>
      <c r="N376" s="20">
        <v>0.27593031800000001</v>
      </c>
      <c r="O376" s="20">
        <v>0</v>
      </c>
      <c r="P376" s="20">
        <v>12.8463213</v>
      </c>
      <c r="Q376" s="20">
        <v>0.419136379</v>
      </c>
      <c r="R376" s="20">
        <v>0</v>
      </c>
      <c r="S376" s="28">
        <v>0.85365317100000004</v>
      </c>
    </row>
    <row r="377" spans="1:19" s="20" customFormat="1" x14ac:dyDescent="0.25">
      <c r="A377" s="21" t="s">
        <v>457</v>
      </c>
      <c r="B377" s="26">
        <v>0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3.2961207620000001</v>
      </c>
      <c r="K377" s="20">
        <v>0</v>
      </c>
      <c r="L377" s="26">
        <v>0</v>
      </c>
      <c r="M377" s="20">
        <v>0</v>
      </c>
      <c r="N377" s="20">
        <v>0</v>
      </c>
      <c r="O377" s="20">
        <v>0</v>
      </c>
      <c r="P377" s="20">
        <v>4.4467184040000003</v>
      </c>
      <c r="Q377" s="20">
        <v>0</v>
      </c>
      <c r="R377" s="20">
        <v>0</v>
      </c>
      <c r="S377" s="28">
        <v>0.87115349200000003</v>
      </c>
    </row>
    <row r="378" spans="1:19" s="20" customFormat="1" x14ac:dyDescent="0.25">
      <c r="A378" s="21" t="s">
        <v>458</v>
      </c>
      <c r="B378" s="26">
        <v>30.259977889999998</v>
      </c>
      <c r="C378" s="20">
        <v>0</v>
      </c>
      <c r="D378" s="20">
        <v>4.2393509160000002</v>
      </c>
      <c r="E378" s="20">
        <v>29.20285956</v>
      </c>
      <c r="F378" s="20">
        <v>16.4866201</v>
      </c>
      <c r="G378" s="20">
        <v>6.9446654929999996</v>
      </c>
      <c r="H378" s="20">
        <v>61.352388380000001</v>
      </c>
      <c r="I378" s="20">
        <v>79.379848980000006</v>
      </c>
      <c r="J378" s="20">
        <v>3.2548511530000002</v>
      </c>
      <c r="K378" s="20">
        <v>23.890512019999999</v>
      </c>
      <c r="L378" s="26">
        <v>2.3679335400000001</v>
      </c>
      <c r="M378" s="20">
        <v>0</v>
      </c>
      <c r="N378" s="20">
        <v>0</v>
      </c>
      <c r="O378" s="20">
        <v>0</v>
      </c>
      <c r="P378" s="20">
        <v>4.3910343579999997</v>
      </c>
      <c r="Q378" s="20">
        <v>0</v>
      </c>
      <c r="R378" s="20">
        <v>0</v>
      </c>
      <c r="S378" s="28">
        <v>1.7211360120000001</v>
      </c>
    </row>
    <row r="379" spans="1:19" s="20" customFormat="1" x14ac:dyDescent="0.25">
      <c r="A379" s="21" t="s">
        <v>459</v>
      </c>
      <c r="B379" s="26">
        <v>0</v>
      </c>
      <c r="C379" s="20">
        <v>0</v>
      </c>
      <c r="D379" s="20">
        <v>0</v>
      </c>
      <c r="E379" s="20">
        <v>0</v>
      </c>
      <c r="F379" s="20">
        <v>0</v>
      </c>
      <c r="G379" s="20">
        <v>0.50233766899999999</v>
      </c>
      <c r="H379" s="20">
        <v>0</v>
      </c>
      <c r="I379" s="20">
        <v>0</v>
      </c>
      <c r="J379" s="20">
        <v>0</v>
      </c>
      <c r="K379" s="20">
        <v>0</v>
      </c>
      <c r="L379" s="26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8">
        <v>0</v>
      </c>
    </row>
    <row r="380" spans="1:19" s="20" customFormat="1" x14ac:dyDescent="0.25">
      <c r="A380" s="21" t="s">
        <v>460</v>
      </c>
      <c r="B380" s="26">
        <v>15.60279012</v>
      </c>
      <c r="C380" s="20">
        <v>0</v>
      </c>
      <c r="D380" s="20">
        <v>3.4685663170000001</v>
      </c>
      <c r="E380" s="20">
        <v>0</v>
      </c>
      <c r="F380" s="20">
        <v>0</v>
      </c>
      <c r="G380" s="20">
        <v>0</v>
      </c>
      <c r="H380" s="20">
        <v>0</v>
      </c>
      <c r="I380" s="20">
        <v>134.63125690000001</v>
      </c>
      <c r="J380" s="20">
        <v>0</v>
      </c>
      <c r="K380" s="20">
        <v>3.4508502089999999</v>
      </c>
      <c r="L380" s="26">
        <v>0</v>
      </c>
      <c r="M380" s="20">
        <v>0</v>
      </c>
      <c r="N380" s="20">
        <v>0</v>
      </c>
      <c r="O380" s="20">
        <v>0</v>
      </c>
      <c r="P380" s="20">
        <v>1.0977597670000001</v>
      </c>
      <c r="Q380" s="20">
        <v>0</v>
      </c>
      <c r="R380" s="20">
        <v>0</v>
      </c>
      <c r="S380" s="28">
        <v>0</v>
      </c>
    </row>
    <row r="381" spans="1:19" s="20" customFormat="1" x14ac:dyDescent="0.25">
      <c r="A381" s="21" t="s">
        <v>461</v>
      </c>
      <c r="B381" s="26">
        <v>0</v>
      </c>
      <c r="C381" s="20">
        <v>0</v>
      </c>
      <c r="D381" s="20">
        <v>10.881914979999999</v>
      </c>
      <c r="E381" s="20">
        <v>0</v>
      </c>
      <c r="F381" s="20">
        <v>8.188632514</v>
      </c>
      <c r="G381" s="20">
        <v>4.0017889010000003</v>
      </c>
      <c r="H381" s="20">
        <v>0</v>
      </c>
      <c r="I381" s="20">
        <v>0</v>
      </c>
      <c r="J381" s="20">
        <v>3.2822398449999999</v>
      </c>
      <c r="K381" s="20">
        <v>3.746466501</v>
      </c>
      <c r="L381" s="26">
        <v>0</v>
      </c>
      <c r="M381" s="20">
        <v>0</v>
      </c>
      <c r="N381" s="20">
        <v>0</v>
      </c>
      <c r="O381" s="20">
        <v>0</v>
      </c>
      <c r="P381" s="20">
        <v>0.88560001799999999</v>
      </c>
      <c r="Q381" s="20">
        <v>0</v>
      </c>
      <c r="R381" s="20">
        <v>0</v>
      </c>
      <c r="S381" s="28">
        <v>0.86759554999999999</v>
      </c>
    </row>
    <row r="382" spans="1:19" s="20" customFormat="1" x14ac:dyDescent="0.25">
      <c r="A382" s="21" t="s">
        <v>462</v>
      </c>
      <c r="B382" s="26">
        <v>4.273130729</v>
      </c>
      <c r="C382" s="20">
        <v>0</v>
      </c>
      <c r="D382" s="20">
        <v>1.9350547709999999</v>
      </c>
      <c r="E382" s="20">
        <v>0</v>
      </c>
      <c r="F382" s="20">
        <v>7.1659153140000003</v>
      </c>
      <c r="G382" s="20">
        <v>0</v>
      </c>
      <c r="H382" s="20">
        <v>44.697172000000002</v>
      </c>
      <c r="I382" s="20">
        <v>0</v>
      </c>
      <c r="J382" s="20">
        <v>6.834112771</v>
      </c>
      <c r="K382" s="20">
        <v>5.0639369969999999</v>
      </c>
      <c r="L382" s="26">
        <v>0</v>
      </c>
      <c r="M382" s="20">
        <v>0</v>
      </c>
      <c r="N382" s="20">
        <v>0</v>
      </c>
      <c r="O382" s="20">
        <v>0</v>
      </c>
      <c r="P382" s="20">
        <v>2.4251873829999999</v>
      </c>
      <c r="Q382" s="20">
        <v>0</v>
      </c>
      <c r="R382" s="20">
        <v>0</v>
      </c>
      <c r="S382" s="28">
        <v>0</v>
      </c>
    </row>
    <row r="383" spans="1:19" s="20" customFormat="1" x14ac:dyDescent="0.25">
      <c r="A383" s="21" t="s">
        <v>463</v>
      </c>
      <c r="B383" s="26">
        <v>1.8601907660000001</v>
      </c>
      <c r="C383" s="20">
        <v>0</v>
      </c>
      <c r="D383" s="20">
        <v>15.162682179999999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2.0372559200000002</v>
      </c>
      <c r="K383" s="20">
        <v>5.2248572949999996</v>
      </c>
      <c r="L383" s="26">
        <v>0</v>
      </c>
      <c r="M383" s="20">
        <v>0</v>
      </c>
      <c r="N383" s="20">
        <v>0</v>
      </c>
      <c r="O383" s="20">
        <v>0</v>
      </c>
      <c r="P383" s="20">
        <v>3.2392104439999998</v>
      </c>
      <c r="Q383" s="20">
        <v>0.41569549700000002</v>
      </c>
      <c r="R383" s="20">
        <v>0</v>
      </c>
      <c r="S383" s="28">
        <v>1.1291286330000001</v>
      </c>
    </row>
    <row r="384" spans="1:19" s="20" customFormat="1" x14ac:dyDescent="0.25">
      <c r="A384" s="21" t="s">
        <v>464</v>
      </c>
      <c r="B384" s="26">
        <v>19.764534730000001</v>
      </c>
      <c r="C384" s="20">
        <v>0</v>
      </c>
      <c r="D384" s="20">
        <v>1.137199976</v>
      </c>
      <c r="E384" s="20">
        <v>0</v>
      </c>
      <c r="F384" s="20">
        <v>0</v>
      </c>
      <c r="G384" s="20">
        <v>20.979790149999999</v>
      </c>
      <c r="H384" s="20">
        <v>0</v>
      </c>
      <c r="I384" s="20">
        <v>0</v>
      </c>
      <c r="J384" s="20">
        <v>9.7497272479999992</v>
      </c>
      <c r="K384" s="20">
        <v>3.6574138550000002</v>
      </c>
      <c r="L384" s="26">
        <v>0</v>
      </c>
      <c r="M384" s="20">
        <v>0</v>
      </c>
      <c r="N384" s="20">
        <v>0</v>
      </c>
      <c r="O384" s="20">
        <v>0</v>
      </c>
      <c r="P384" s="20">
        <v>0.75581263099999996</v>
      </c>
      <c r="Q384" s="20">
        <v>0</v>
      </c>
      <c r="R384" s="20">
        <v>0</v>
      </c>
      <c r="S384" s="28">
        <v>0</v>
      </c>
    </row>
    <row r="385" spans="1:19" s="20" customFormat="1" x14ac:dyDescent="0.25">
      <c r="A385" s="21" t="s">
        <v>465</v>
      </c>
      <c r="B385" s="26">
        <v>6.5106664260000002</v>
      </c>
      <c r="C385" s="20">
        <v>0</v>
      </c>
      <c r="D385" s="20">
        <v>10.045277540000001</v>
      </c>
      <c r="E385" s="20">
        <v>0</v>
      </c>
      <c r="F385" s="20">
        <v>0</v>
      </c>
      <c r="G385" s="20">
        <v>9.2701392739999999</v>
      </c>
      <c r="H385" s="20">
        <v>0</v>
      </c>
      <c r="I385" s="20">
        <v>0</v>
      </c>
      <c r="J385" s="20">
        <v>4.3655483999999998</v>
      </c>
      <c r="K385" s="20">
        <v>3.1349143769999999</v>
      </c>
      <c r="L385" s="26">
        <v>0.998167468</v>
      </c>
      <c r="M385" s="20">
        <v>0</v>
      </c>
      <c r="N385" s="20">
        <v>0</v>
      </c>
      <c r="O385" s="20">
        <v>0</v>
      </c>
      <c r="P385" s="20">
        <v>0.215946735</v>
      </c>
      <c r="Q385" s="20">
        <v>0</v>
      </c>
      <c r="R385" s="20">
        <v>0</v>
      </c>
      <c r="S385" s="28">
        <v>0.56456431699999998</v>
      </c>
    </row>
    <row r="386" spans="1:19" s="20" customFormat="1" x14ac:dyDescent="0.25">
      <c r="A386" s="21" t="s">
        <v>466</v>
      </c>
      <c r="B386" s="26">
        <v>0.69757122400000005</v>
      </c>
      <c r="C386" s="20">
        <v>0</v>
      </c>
      <c r="D386" s="20">
        <v>0.18953340799999999</v>
      </c>
      <c r="E386" s="20">
        <v>0</v>
      </c>
      <c r="F386" s="20">
        <v>0</v>
      </c>
      <c r="G386" s="20">
        <v>0.48790232</v>
      </c>
      <c r="H386" s="20">
        <v>0</v>
      </c>
      <c r="I386" s="20">
        <v>0</v>
      </c>
      <c r="J386" s="20">
        <v>0.14551828</v>
      </c>
      <c r="K386" s="20">
        <v>0</v>
      </c>
      <c r="L386" s="26">
        <v>0</v>
      </c>
      <c r="M386" s="20">
        <v>0</v>
      </c>
      <c r="N386" s="20">
        <v>0</v>
      </c>
      <c r="O386" s="20">
        <v>0</v>
      </c>
      <c r="P386" s="20">
        <v>0.107973368</v>
      </c>
      <c r="Q386" s="20">
        <v>0</v>
      </c>
      <c r="R386" s="20">
        <v>0</v>
      </c>
      <c r="S386" s="28">
        <v>0</v>
      </c>
    </row>
    <row r="387" spans="1:19" s="20" customFormat="1" x14ac:dyDescent="0.25">
      <c r="A387" s="21" t="s">
        <v>467</v>
      </c>
      <c r="B387" s="26">
        <v>12.852873280000001</v>
      </c>
      <c r="C387" s="20">
        <v>0</v>
      </c>
      <c r="D387" s="20">
        <v>11.57112564</v>
      </c>
      <c r="E387" s="20">
        <v>0</v>
      </c>
      <c r="F387" s="20">
        <v>23.162418290000002</v>
      </c>
      <c r="G387" s="20">
        <v>21.333737030000002</v>
      </c>
      <c r="H387" s="20">
        <v>0</v>
      </c>
      <c r="I387" s="20">
        <v>0</v>
      </c>
      <c r="J387" s="20">
        <v>9.9644585659999994</v>
      </c>
      <c r="K387" s="20">
        <v>6.0717682440000003</v>
      </c>
      <c r="L387" s="26">
        <v>0</v>
      </c>
      <c r="M387" s="20">
        <v>0</v>
      </c>
      <c r="N387" s="20">
        <v>3.3866291350000002</v>
      </c>
      <c r="O387" s="20">
        <v>0</v>
      </c>
      <c r="P387" s="20">
        <v>8.0171135410000005</v>
      </c>
      <c r="Q387" s="20">
        <v>0</v>
      </c>
      <c r="R387" s="20">
        <v>0</v>
      </c>
      <c r="S387" s="28">
        <v>2.1066944329999999</v>
      </c>
    </row>
    <row r="388" spans="1:19" s="20" customFormat="1" x14ac:dyDescent="0.25">
      <c r="A388" s="21" t="s">
        <v>468</v>
      </c>
      <c r="B388" s="26">
        <v>0.69472005999999997</v>
      </c>
      <c r="C388" s="20">
        <v>0</v>
      </c>
      <c r="D388" s="20">
        <v>0</v>
      </c>
      <c r="E388" s="20">
        <v>0</v>
      </c>
      <c r="F388" s="20">
        <v>4.8207662320000004</v>
      </c>
      <c r="G388" s="20">
        <v>17.006756729999999</v>
      </c>
      <c r="H388" s="20">
        <v>0</v>
      </c>
      <c r="I388" s="20">
        <v>0</v>
      </c>
      <c r="J388" s="20">
        <v>3.7679973109999998</v>
      </c>
      <c r="K388" s="20">
        <v>4.9440200990000003</v>
      </c>
      <c r="L388" s="26">
        <v>0</v>
      </c>
      <c r="M388" s="20">
        <v>0</v>
      </c>
      <c r="N388" s="20">
        <v>0</v>
      </c>
      <c r="O388" s="20">
        <v>0</v>
      </c>
      <c r="P388" s="20">
        <v>4.3012806220000002</v>
      </c>
      <c r="Q388" s="20">
        <v>0</v>
      </c>
      <c r="R388" s="20">
        <v>0</v>
      </c>
      <c r="S388" s="28">
        <v>0</v>
      </c>
    </row>
    <row r="389" spans="1:19" s="20" customFormat="1" x14ac:dyDescent="0.25">
      <c r="A389" s="21" t="s">
        <v>469</v>
      </c>
      <c r="B389" s="26">
        <v>8.3366407230000004</v>
      </c>
      <c r="C389" s="20">
        <v>0</v>
      </c>
      <c r="D389" s="20">
        <v>8.871657828</v>
      </c>
      <c r="E389" s="20">
        <v>0</v>
      </c>
      <c r="F389" s="20">
        <v>0.84363569699999996</v>
      </c>
      <c r="G389" s="20">
        <v>7.5315606080000004</v>
      </c>
      <c r="H389" s="20">
        <v>0</v>
      </c>
      <c r="I389" s="20">
        <v>0</v>
      </c>
      <c r="J389" s="20">
        <v>13.33294418</v>
      </c>
      <c r="K389" s="20">
        <v>10.928901010000001</v>
      </c>
      <c r="L389" s="26">
        <v>1.65680856</v>
      </c>
      <c r="M389" s="20">
        <v>0</v>
      </c>
      <c r="N389" s="20">
        <v>0</v>
      </c>
      <c r="O389" s="20">
        <v>0</v>
      </c>
      <c r="P389" s="20">
        <v>0.86025612399999996</v>
      </c>
      <c r="Q389" s="20">
        <v>0</v>
      </c>
      <c r="R389" s="20">
        <v>0</v>
      </c>
      <c r="S389" s="28">
        <v>1.405807338</v>
      </c>
    </row>
    <row r="390" spans="1:19" s="20" customFormat="1" x14ac:dyDescent="0.25">
      <c r="A390" s="21" t="s">
        <v>470</v>
      </c>
      <c r="B390" s="26">
        <v>20.378438370000001</v>
      </c>
      <c r="C390" s="20">
        <v>0</v>
      </c>
      <c r="D390" s="20">
        <v>4.7189628880000001</v>
      </c>
      <c r="E390" s="20">
        <v>0</v>
      </c>
      <c r="F390" s="20">
        <v>0.60259631400000002</v>
      </c>
      <c r="G390" s="20">
        <v>1.2147679950000001</v>
      </c>
      <c r="H390" s="20">
        <v>0</v>
      </c>
      <c r="I390" s="20">
        <v>0</v>
      </c>
      <c r="J390" s="20">
        <v>1.0144636849999999</v>
      </c>
      <c r="K390" s="20">
        <v>11.96972744</v>
      </c>
      <c r="L390" s="26">
        <v>0</v>
      </c>
      <c r="M390" s="20">
        <v>0</v>
      </c>
      <c r="N390" s="20">
        <v>0</v>
      </c>
      <c r="O390" s="20">
        <v>0</v>
      </c>
      <c r="P390" s="20">
        <v>1.0753189780000001</v>
      </c>
      <c r="Q390" s="20">
        <v>0</v>
      </c>
      <c r="R390" s="20">
        <v>0</v>
      </c>
      <c r="S390" s="28">
        <v>2.8116177219999998</v>
      </c>
    </row>
    <row r="391" spans="1:19" s="20" customFormat="1" x14ac:dyDescent="0.25">
      <c r="A391" s="21" t="s">
        <v>471</v>
      </c>
      <c r="B391" s="26">
        <v>0</v>
      </c>
      <c r="C391" s="20">
        <v>0</v>
      </c>
      <c r="D391" s="20">
        <v>7.612593285</v>
      </c>
      <c r="E391" s="20">
        <v>0</v>
      </c>
      <c r="F391" s="20">
        <v>0</v>
      </c>
      <c r="G391" s="20">
        <v>1.46974129</v>
      </c>
      <c r="H391" s="20">
        <v>0</v>
      </c>
      <c r="I391" s="20">
        <v>0</v>
      </c>
      <c r="J391" s="20">
        <v>0.58447118499999995</v>
      </c>
      <c r="K391" s="20">
        <v>2.3605378570000002</v>
      </c>
      <c r="L391" s="26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8">
        <v>0</v>
      </c>
    </row>
    <row r="392" spans="1:19" s="20" customFormat="1" x14ac:dyDescent="0.25">
      <c r="A392" s="21" t="s">
        <v>472</v>
      </c>
      <c r="B392" s="26">
        <v>15.221597620000001</v>
      </c>
      <c r="C392" s="20">
        <v>0</v>
      </c>
      <c r="D392" s="20">
        <v>11.27938307</v>
      </c>
      <c r="E392" s="20">
        <v>0</v>
      </c>
      <c r="F392" s="20">
        <v>3.1207413869999998</v>
      </c>
      <c r="G392" s="20">
        <v>15.00179378</v>
      </c>
      <c r="H392" s="20">
        <v>31.393674470000001</v>
      </c>
      <c r="I392" s="20">
        <v>0</v>
      </c>
      <c r="J392" s="20">
        <v>7.2166589029999999</v>
      </c>
      <c r="K392" s="20">
        <v>8.2940287539999993</v>
      </c>
      <c r="L392" s="26">
        <v>0</v>
      </c>
      <c r="M392" s="20">
        <v>0</v>
      </c>
      <c r="N392" s="20">
        <v>0</v>
      </c>
      <c r="O392" s="20">
        <v>0</v>
      </c>
      <c r="P392" s="20">
        <v>8.3533368750000001</v>
      </c>
      <c r="Q392" s="20">
        <v>0</v>
      </c>
      <c r="R392" s="20">
        <v>0</v>
      </c>
      <c r="S392" s="28">
        <v>1.6802988830000001</v>
      </c>
    </row>
    <row r="393" spans="1:19" s="20" customFormat="1" x14ac:dyDescent="0.25">
      <c r="A393" s="21" t="s">
        <v>473</v>
      </c>
      <c r="B393" s="26">
        <v>62.885718519999998</v>
      </c>
      <c r="C393" s="20">
        <v>0</v>
      </c>
      <c r="D393" s="20">
        <v>21.543663460000001</v>
      </c>
      <c r="E393" s="20">
        <v>0</v>
      </c>
      <c r="F393" s="20">
        <v>51.937982730000002</v>
      </c>
      <c r="G393" s="20">
        <v>78.406460600000003</v>
      </c>
      <c r="H393" s="20">
        <v>0</v>
      </c>
      <c r="I393" s="20">
        <v>0</v>
      </c>
      <c r="J393" s="20">
        <v>28.232989159999999</v>
      </c>
      <c r="K393" s="20">
        <v>19.46874394</v>
      </c>
      <c r="L393" s="26">
        <v>0</v>
      </c>
      <c r="M393" s="20">
        <v>0</v>
      </c>
      <c r="N393" s="20">
        <v>0.26815856999999999</v>
      </c>
      <c r="O393" s="20">
        <v>0</v>
      </c>
      <c r="P393" s="20">
        <v>23.699506920000001</v>
      </c>
      <c r="Q393" s="20">
        <v>0</v>
      </c>
      <c r="R393" s="20">
        <v>0</v>
      </c>
      <c r="S393" s="28">
        <v>0</v>
      </c>
    </row>
    <row r="394" spans="1:19" s="20" customFormat="1" x14ac:dyDescent="0.25">
      <c r="A394" s="21" t="s">
        <v>474</v>
      </c>
      <c r="B394" s="26">
        <v>13.89437611</v>
      </c>
      <c r="C394" s="20">
        <v>0</v>
      </c>
      <c r="D394" s="20">
        <v>0</v>
      </c>
      <c r="E394" s="20">
        <v>0</v>
      </c>
      <c r="F394" s="20">
        <v>37.602126499999997</v>
      </c>
      <c r="G394" s="20">
        <v>61.710277509999997</v>
      </c>
      <c r="H394" s="20">
        <v>0</v>
      </c>
      <c r="I394" s="20">
        <v>0</v>
      </c>
      <c r="J394" s="20">
        <v>11.59387424</v>
      </c>
      <c r="K394" s="20">
        <v>14.57184509</v>
      </c>
      <c r="L394" s="26">
        <v>1.65680856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8">
        <v>0</v>
      </c>
    </row>
    <row r="395" spans="1:19" s="20" customFormat="1" x14ac:dyDescent="0.25">
      <c r="A395" s="21" t="s">
        <v>475</v>
      </c>
      <c r="B395" s="26">
        <v>5.4683353529999996</v>
      </c>
      <c r="C395" s="20">
        <v>0</v>
      </c>
      <c r="D395" s="20">
        <v>18.943556730000001</v>
      </c>
      <c r="E395" s="20">
        <v>0</v>
      </c>
      <c r="F395" s="20">
        <v>0</v>
      </c>
      <c r="G395" s="20">
        <v>10.996044400000001</v>
      </c>
      <c r="H395" s="20">
        <v>0</v>
      </c>
      <c r="I395" s="20">
        <v>139.19363569999999</v>
      </c>
      <c r="J395" s="20">
        <v>0</v>
      </c>
      <c r="K395" s="20">
        <v>4.0986901700000002</v>
      </c>
      <c r="L395" s="26">
        <v>0</v>
      </c>
      <c r="M395" s="20">
        <v>0</v>
      </c>
      <c r="N395" s="20">
        <v>0</v>
      </c>
      <c r="O395" s="20">
        <v>0</v>
      </c>
      <c r="P395" s="20">
        <v>3.5972600400000001</v>
      </c>
      <c r="Q395" s="20">
        <v>0</v>
      </c>
      <c r="R395" s="20">
        <v>0</v>
      </c>
      <c r="S395" s="28">
        <v>0.55353408800000004</v>
      </c>
    </row>
    <row r="396" spans="1:19" s="20" customFormat="1" x14ac:dyDescent="0.25">
      <c r="A396" s="21" t="s">
        <v>476</v>
      </c>
      <c r="B396" s="26">
        <v>17.534679109999999</v>
      </c>
      <c r="C396" s="20">
        <v>0</v>
      </c>
      <c r="D396" s="20">
        <v>50.349520390000002</v>
      </c>
      <c r="E396" s="20">
        <v>0</v>
      </c>
      <c r="F396" s="20">
        <v>0</v>
      </c>
      <c r="G396" s="20">
        <v>45.572882120000003</v>
      </c>
      <c r="H396" s="20">
        <v>0</v>
      </c>
      <c r="I396" s="20">
        <v>163.58167409999999</v>
      </c>
      <c r="J396" s="20">
        <v>6.2349696049999999</v>
      </c>
      <c r="K396" s="20">
        <v>22.498836709999999</v>
      </c>
      <c r="L396" s="26">
        <v>0</v>
      </c>
      <c r="M396" s="20">
        <v>0</v>
      </c>
      <c r="N396" s="20">
        <v>0</v>
      </c>
      <c r="O396" s="20">
        <v>0</v>
      </c>
      <c r="P396" s="20">
        <v>5.5515699400000003</v>
      </c>
      <c r="Q396" s="20">
        <v>0</v>
      </c>
      <c r="R396" s="20">
        <v>0</v>
      </c>
      <c r="S396" s="28">
        <v>2.1861784850000001</v>
      </c>
    </row>
    <row r="397" spans="1:19" s="20" customFormat="1" x14ac:dyDescent="0.25">
      <c r="A397" s="21" t="s">
        <v>477</v>
      </c>
      <c r="B397" s="26">
        <v>2.3252390850000002</v>
      </c>
      <c r="C397" s="20">
        <v>0</v>
      </c>
      <c r="D397" s="20">
        <v>25.39739647</v>
      </c>
      <c r="E397" s="20">
        <v>58.660143509999997</v>
      </c>
      <c r="F397" s="20">
        <v>0</v>
      </c>
      <c r="G397" s="20">
        <v>7.8064419159999998</v>
      </c>
      <c r="H397" s="20">
        <v>0</v>
      </c>
      <c r="I397" s="20">
        <v>0.34394783400000001</v>
      </c>
      <c r="J397" s="20">
        <v>22.70084671</v>
      </c>
      <c r="K397" s="20">
        <v>6.0085962009999996</v>
      </c>
      <c r="L397" s="26">
        <v>0</v>
      </c>
      <c r="M397" s="20">
        <v>0</v>
      </c>
      <c r="N397" s="20">
        <v>0</v>
      </c>
      <c r="O397" s="20">
        <v>0</v>
      </c>
      <c r="P397" s="20">
        <v>3.2392104439999998</v>
      </c>
      <c r="Q397" s="20">
        <v>0</v>
      </c>
      <c r="R397" s="20">
        <v>0</v>
      </c>
      <c r="S397" s="28">
        <v>1.1291286330000001</v>
      </c>
    </row>
    <row r="398" spans="1:19" s="20" customFormat="1" x14ac:dyDescent="0.25">
      <c r="A398" s="21" t="s">
        <v>478</v>
      </c>
      <c r="B398" s="26">
        <v>17.20677023</v>
      </c>
      <c r="C398" s="20">
        <v>0</v>
      </c>
      <c r="D398" s="20">
        <v>5.6859998799999998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3.3961572420000001</v>
      </c>
      <c r="L398" s="26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8">
        <v>0</v>
      </c>
    </row>
    <row r="399" spans="1:19" s="20" customFormat="1" x14ac:dyDescent="0.25">
      <c r="A399" s="21" t="s">
        <v>479</v>
      </c>
      <c r="B399" s="26">
        <v>3.7667731710000001</v>
      </c>
      <c r="C399" s="20">
        <v>0</v>
      </c>
      <c r="D399" s="20">
        <v>6.9082789729999998</v>
      </c>
      <c r="E399" s="20">
        <v>0</v>
      </c>
      <c r="F399" s="20">
        <v>0</v>
      </c>
      <c r="G399" s="20">
        <v>11.85566056</v>
      </c>
      <c r="H399" s="20">
        <v>0</v>
      </c>
      <c r="I399" s="20">
        <v>0</v>
      </c>
      <c r="J399" s="20">
        <v>5.8933199380000003</v>
      </c>
      <c r="K399" s="20">
        <v>12.69050053</v>
      </c>
      <c r="L399" s="26">
        <v>1.0106137120000001</v>
      </c>
      <c r="M399" s="20">
        <v>0</v>
      </c>
      <c r="N399" s="20">
        <v>0</v>
      </c>
      <c r="O399" s="20">
        <v>0</v>
      </c>
      <c r="P399" s="20">
        <v>7.8710164970000003</v>
      </c>
      <c r="Q399" s="20">
        <v>0</v>
      </c>
      <c r="R399" s="20">
        <v>0</v>
      </c>
      <c r="S399" s="28">
        <v>0</v>
      </c>
    </row>
    <row r="400" spans="1:19" s="20" customFormat="1" x14ac:dyDescent="0.25">
      <c r="A400" s="21" t="s">
        <v>480</v>
      </c>
      <c r="B400" s="26">
        <v>10.18921918</v>
      </c>
      <c r="C400" s="20">
        <v>0</v>
      </c>
      <c r="D400" s="20">
        <v>16.610756009999999</v>
      </c>
      <c r="E400" s="20">
        <v>25.382539900000001</v>
      </c>
      <c r="F400" s="20">
        <v>58.331410599999998</v>
      </c>
      <c r="G400" s="20">
        <v>19.436307119999999</v>
      </c>
      <c r="H400" s="20">
        <v>0</v>
      </c>
      <c r="I400" s="20">
        <v>0.34254219800000002</v>
      </c>
      <c r="J400" s="20">
        <v>21.15879623</v>
      </c>
      <c r="K400" s="20">
        <v>9.8880401970000005</v>
      </c>
      <c r="L400" s="26">
        <v>5.3018009780000002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8">
        <v>0.84348501200000003</v>
      </c>
    </row>
    <row r="401" spans="1:19" s="20" customFormat="1" x14ac:dyDescent="0.25">
      <c r="A401" s="21" t="s">
        <v>481</v>
      </c>
      <c r="B401" s="26">
        <v>0.23063024400000001</v>
      </c>
      <c r="C401" s="20">
        <v>0</v>
      </c>
      <c r="D401" s="20">
        <v>2.4438694980000002</v>
      </c>
      <c r="E401" s="20">
        <v>0</v>
      </c>
      <c r="F401" s="20">
        <v>8.1619521899999992</v>
      </c>
      <c r="G401" s="20">
        <v>0</v>
      </c>
      <c r="H401" s="20">
        <v>3.667495529</v>
      </c>
      <c r="I401" s="20">
        <v>0</v>
      </c>
      <c r="J401" s="20">
        <v>5.4846538010000003</v>
      </c>
      <c r="K401" s="20">
        <v>2.332698165</v>
      </c>
      <c r="L401" s="26">
        <v>1.8150685390000001</v>
      </c>
      <c r="M401" s="20">
        <v>0</v>
      </c>
      <c r="N401" s="20">
        <v>0.135717647</v>
      </c>
      <c r="O401" s="20">
        <v>0</v>
      </c>
      <c r="P401" s="20">
        <v>1.178034265</v>
      </c>
      <c r="Q401" s="20">
        <v>0</v>
      </c>
      <c r="R401" s="20">
        <v>0</v>
      </c>
      <c r="S401" s="28">
        <v>0</v>
      </c>
    </row>
    <row r="402" spans="1:19" s="20" customFormat="1" x14ac:dyDescent="0.25">
      <c r="A402" s="21" t="s">
        <v>482</v>
      </c>
      <c r="B402" s="26">
        <v>0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4.4235896950000004</v>
      </c>
      <c r="L402" s="26">
        <v>0</v>
      </c>
      <c r="M402" s="20">
        <v>0</v>
      </c>
      <c r="N402" s="20">
        <v>0</v>
      </c>
      <c r="O402" s="20">
        <v>0</v>
      </c>
      <c r="P402" s="20">
        <v>0.43012806199999998</v>
      </c>
      <c r="Q402" s="20">
        <v>0</v>
      </c>
      <c r="R402" s="20">
        <v>0</v>
      </c>
      <c r="S402" s="28">
        <v>0</v>
      </c>
    </row>
    <row r="403" spans="1:19" s="20" customFormat="1" x14ac:dyDescent="0.25">
      <c r="A403" s="21" t="s">
        <v>483</v>
      </c>
      <c r="B403" s="26">
        <v>1.614410956</v>
      </c>
      <c r="C403" s="20">
        <v>0</v>
      </c>
      <c r="D403" s="20">
        <v>17.10708649</v>
      </c>
      <c r="E403" s="20">
        <v>0</v>
      </c>
      <c r="F403" s="20">
        <v>22.085355450000002</v>
      </c>
      <c r="G403" s="20">
        <v>0</v>
      </c>
      <c r="H403" s="20">
        <v>35.648052749999998</v>
      </c>
      <c r="I403" s="20">
        <v>0</v>
      </c>
      <c r="J403" s="20">
        <v>2.5979952150000001</v>
      </c>
      <c r="K403" s="20">
        <v>0</v>
      </c>
      <c r="L403" s="26">
        <v>0.49501951599999999</v>
      </c>
      <c r="M403" s="20">
        <v>0</v>
      </c>
      <c r="N403" s="20">
        <v>0.135717647</v>
      </c>
      <c r="O403" s="20">
        <v>0</v>
      </c>
      <c r="P403" s="20">
        <v>2.8915442150000001</v>
      </c>
      <c r="Q403" s="20">
        <v>0</v>
      </c>
      <c r="R403" s="20">
        <v>0</v>
      </c>
      <c r="S403" s="28">
        <v>1.400248054</v>
      </c>
    </row>
    <row r="404" spans="1:19" s="20" customFormat="1" x14ac:dyDescent="0.25">
      <c r="A404" s="21" t="s">
        <v>484</v>
      </c>
      <c r="B404" s="26">
        <v>22.599459410000001</v>
      </c>
      <c r="C404" s="20">
        <v>0</v>
      </c>
      <c r="D404" s="20">
        <v>1.567755974</v>
      </c>
      <c r="E404" s="20">
        <v>12.5486974</v>
      </c>
      <c r="F404" s="20">
        <v>0</v>
      </c>
      <c r="G404" s="20">
        <v>0</v>
      </c>
      <c r="H404" s="20">
        <v>0</v>
      </c>
      <c r="I404" s="20">
        <v>8.1794672859999995</v>
      </c>
      <c r="J404" s="20">
        <v>3.31012606</v>
      </c>
      <c r="K404" s="20">
        <v>1.8885657039999999</v>
      </c>
      <c r="L404" s="26">
        <v>0</v>
      </c>
      <c r="M404" s="20">
        <v>0</v>
      </c>
      <c r="N404" s="20">
        <v>0</v>
      </c>
      <c r="O404" s="20">
        <v>0</v>
      </c>
      <c r="P404" s="20">
        <v>0.66984023000000004</v>
      </c>
      <c r="Q404" s="20">
        <v>0.85962008300000003</v>
      </c>
      <c r="R404" s="20">
        <v>0</v>
      </c>
      <c r="S404" s="28">
        <v>0</v>
      </c>
    </row>
    <row r="405" spans="1:19" s="20" customFormat="1" x14ac:dyDescent="0.25">
      <c r="A405" s="21" t="s">
        <v>485</v>
      </c>
      <c r="B405" s="26">
        <v>26.113744000000001</v>
      </c>
      <c r="C405" s="20">
        <v>0</v>
      </c>
      <c r="D405" s="20">
        <v>0.77402143400000001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4.457043047</v>
      </c>
      <c r="K405" s="20">
        <v>13.59267842</v>
      </c>
      <c r="L405" s="26">
        <v>0</v>
      </c>
      <c r="M405" s="20">
        <v>0</v>
      </c>
      <c r="N405" s="20">
        <v>0</v>
      </c>
      <c r="O405" s="20">
        <v>0</v>
      </c>
      <c r="P405" s="20">
        <v>0.44094465900000002</v>
      </c>
      <c r="Q405" s="20">
        <v>0</v>
      </c>
      <c r="R405" s="20">
        <v>0</v>
      </c>
      <c r="S405" s="28">
        <v>1.4401104039999999</v>
      </c>
    </row>
    <row r="406" spans="1:19" s="20" customFormat="1" x14ac:dyDescent="0.25">
      <c r="A406" s="21" t="s">
        <v>486</v>
      </c>
      <c r="B406" s="26">
        <v>0</v>
      </c>
      <c r="C406" s="20">
        <v>0</v>
      </c>
      <c r="D406" s="20">
        <v>1.1466160059999999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6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8">
        <v>0</v>
      </c>
    </row>
    <row r="407" spans="1:19" s="20" customFormat="1" x14ac:dyDescent="0.25">
      <c r="A407" s="21" t="s">
        <v>487</v>
      </c>
      <c r="B407" s="26">
        <v>4.6696582659999999</v>
      </c>
      <c r="C407" s="20">
        <v>0</v>
      </c>
      <c r="D407" s="20">
        <v>23.599017809999999</v>
      </c>
      <c r="E407" s="20">
        <v>27.21668871</v>
      </c>
      <c r="F407" s="20">
        <v>18.22694379</v>
      </c>
      <c r="G407" s="20">
        <v>11.75792072</v>
      </c>
      <c r="H407" s="20">
        <v>0</v>
      </c>
      <c r="I407" s="20">
        <v>0</v>
      </c>
      <c r="J407" s="20">
        <v>14.31958384</v>
      </c>
      <c r="K407" s="20">
        <v>12.851833259999999</v>
      </c>
      <c r="L407" s="26">
        <v>5.0113961710000003</v>
      </c>
      <c r="M407" s="20">
        <v>0</v>
      </c>
      <c r="N407" s="20">
        <v>0</v>
      </c>
      <c r="O407" s="20">
        <v>0</v>
      </c>
      <c r="P407" s="20">
        <v>0.65050974299999997</v>
      </c>
      <c r="Q407" s="20">
        <v>0</v>
      </c>
      <c r="R407" s="20">
        <v>0</v>
      </c>
      <c r="S407" s="28">
        <v>1.1336491689999999</v>
      </c>
    </row>
    <row r="408" spans="1:19" s="20" customFormat="1" x14ac:dyDescent="0.25">
      <c r="A408" s="21" t="s">
        <v>488</v>
      </c>
      <c r="B408" s="26">
        <v>4.2200729900000002</v>
      </c>
      <c r="C408" s="20">
        <v>0</v>
      </c>
      <c r="D408" s="20">
        <v>3.4398551429999999</v>
      </c>
      <c r="E408" s="20">
        <v>0</v>
      </c>
      <c r="F408" s="20">
        <v>8.541108286</v>
      </c>
      <c r="G408" s="20">
        <v>4.9194200920000002</v>
      </c>
      <c r="H408" s="20">
        <v>0</v>
      </c>
      <c r="I408" s="20">
        <v>0</v>
      </c>
      <c r="J408" s="20">
        <v>6.1623559910000001</v>
      </c>
      <c r="K408" s="20">
        <v>15.536438889999999</v>
      </c>
      <c r="L408" s="26">
        <v>1.006429491</v>
      </c>
      <c r="M408" s="20">
        <v>0</v>
      </c>
      <c r="N408" s="20">
        <v>0</v>
      </c>
      <c r="O408" s="20">
        <v>0</v>
      </c>
      <c r="P408" s="20">
        <v>0.65320329700000002</v>
      </c>
      <c r="Q408" s="20">
        <v>0</v>
      </c>
      <c r="R408" s="20">
        <v>0</v>
      </c>
      <c r="S408" s="28">
        <v>1.707303295</v>
      </c>
    </row>
    <row r="409" spans="1:19" s="20" customFormat="1" x14ac:dyDescent="0.25">
      <c r="A409" s="21" t="s">
        <v>489</v>
      </c>
      <c r="B409" s="26">
        <v>0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4.457043047</v>
      </c>
      <c r="K409" s="20">
        <v>3.4648044250000001</v>
      </c>
      <c r="L409" s="26">
        <v>0</v>
      </c>
      <c r="M409" s="20">
        <v>0</v>
      </c>
      <c r="N409" s="20">
        <v>0</v>
      </c>
      <c r="O409" s="20">
        <v>0</v>
      </c>
      <c r="P409" s="20">
        <v>1.984249787</v>
      </c>
      <c r="Q409" s="20">
        <v>0</v>
      </c>
      <c r="R409" s="20">
        <v>0</v>
      </c>
      <c r="S409" s="28">
        <v>0</v>
      </c>
    </row>
    <row r="410" spans="1:19" s="20" customFormat="1" x14ac:dyDescent="0.25">
      <c r="A410" s="21" t="s">
        <v>490</v>
      </c>
      <c r="B410" s="26">
        <v>0</v>
      </c>
      <c r="C410" s="20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1.7679934939999999</v>
      </c>
      <c r="K410" s="20">
        <v>1.321928284</v>
      </c>
      <c r="L410" s="26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8">
        <v>0</v>
      </c>
    </row>
    <row r="411" spans="1:19" s="20" customFormat="1" x14ac:dyDescent="0.25">
      <c r="A411" s="21" t="s">
        <v>491</v>
      </c>
      <c r="B411" s="26">
        <v>2.3739673720000001</v>
      </c>
      <c r="C411" s="20">
        <v>0</v>
      </c>
      <c r="D411" s="20">
        <v>1.9350547709999999</v>
      </c>
      <c r="E411" s="20">
        <v>0.41303141399999999</v>
      </c>
      <c r="F411" s="20">
        <v>3.2123024349999998</v>
      </c>
      <c r="G411" s="20">
        <v>3.4868785089999998</v>
      </c>
      <c r="H411" s="20">
        <v>0</v>
      </c>
      <c r="I411" s="20">
        <v>23.176369919999999</v>
      </c>
      <c r="J411" s="20">
        <v>2.971362031</v>
      </c>
      <c r="K411" s="20">
        <v>13.8592177</v>
      </c>
      <c r="L411" s="26">
        <v>1.0190840409999999</v>
      </c>
      <c r="M411" s="20">
        <v>0</v>
      </c>
      <c r="N411" s="20">
        <v>0</v>
      </c>
      <c r="O411" s="20">
        <v>0</v>
      </c>
      <c r="P411" s="20">
        <v>0.44094465900000002</v>
      </c>
      <c r="Q411" s="20">
        <v>0</v>
      </c>
      <c r="R411" s="20">
        <v>0</v>
      </c>
      <c r="S411" s="28">
        <v>3.4562600950000002</v>
      </c>
    </row>
    <row r="412" spans="1:19" s="20" customFormat="1" x14ac:dyDescent="0.25">
      <c r="A412" s="21" t="s">
        <v>492</v>
      </c>
      <c r="B412" s="26">
        <v>7.5023491939999998</v>
      </c>
      <c r="C412" s="20">
        <v>0</v>
      </c>
      <c r="D412" s="20">
        <v>1.1466160059999999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6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8">
        <v>0</v>
      </c>
    </row>
    <row r="413" spans="1:19" s="20" customFormat="1" x14ac:dyDescent="0.25">
      <c r="A413" s="21" t="s">
        <v>493</v>
      </c>
      <c r="B413" s="26">
        <v>7.9384065039999996</v>
      </c>
      <c r="C413" s="20">
        <v>0</v>
      </c>
      <c r="D413" s="20">
        <v>33.114741610000003</v>
      </c>
      <c r="E413" s="20">
        <v>0</v>
      </c>
      <c r="F413" s="20">
        <v>13.12340039</v>
      </c>
      <c r="G413" s="20">
        <v>7.348706451</v>
      </c>
      <c r="H413" s="20">
        <v>0</v>
      </c>
      <c r="I413" s="20">
        <v>0</v>
      </c>
      <c r="J413" s="20">
        <v>16.072982469999999</v>
      </c>
      <c r="K413" s="20">
        <v>5.2456511399999997</v>
      </c>
      <c r="L413" s="26">
        <v>0</v>
      </c>
      <c r="M413" s="20">
        <v>0</v>
      </c>
      <c r="N413" s="20">
        <v>0</v>
      </c>
      <c r="O413" s="20">
        <v>0</v>
      </c>
      <c r="P413" s="20">
        <v>2.3852078849999998</v>
      </c>
      <c r="Q413" s="20">
        <v>0</v>
      </c>
      <c r="R413" s="20">
        <v>2.5255597820000002</v>
      </c>
      <c r="S413" s="28">
        <v>0</v>
      </c>
    </row>
    <row r="414" spans="1:19" s="20" customFormat="1" x14ac:dyDescent="0.25">
      <c r="A414" s="21" t="s">
        <v>494</v>
      </c>
      <c r="B414" s="26">
        <v>0.46889839300000002</v>
      </c>
      <c r="C414" s="20">
        <v>0</v>
      </c>
      <c r="D414" s="20">
        <v>5.3508699460000004</v>
      </c>
      <c r="E414" s="20">
        <v>0.40790141099999999</v>
      </c>
      <c r="F414" s="20">
        <v>6.10080081</v>
      </c>
      <c r="G414" s="20">
        <v>0</v>
      </c>
      <c r="H414" s="20">
        <v>0</v>
      </c>
      <c r="I414" s="20">
        <v>0</v>
      </c>
      <c r="J414" s="20">
        <v>4.9885727129999999</v>
      </c>
      <c r="K414" s="20">
        <v>1.579978176</v>
      </c>
      <c r="L414" s="26">
        <v>0</v>
      </c>
      <c r="M414" s="20">
        <v>0</v>
      </c>
      <c r="N414" s="20">
        <v>0</v>
      </c>
      <c r="O414" s="20">
        <v>0</v>
      </c>
      <c r="P414" s="20">
        <v>0.21773451099999999</v>
      </c>
      <c r="Q414" s="20">
        <v>0</v>
      </c>
      <c r="R414" s="20">
        <v>0</v>
      </c>
      <c r="S414" s="28">
        <v>0</v>
      </c>
    </row>
    <row r="415" spans="1:19" s="20" customFormat="1" x14ac:dyDescent="0.25">
      <c r="A415" s="21" t="s">
        <v>495</v>
      </c>
      <c r="B415" s="26">
        <v>5.136611544</v>
      </c>
      <c r="C415" s="20">
        <v>0</v>
      </c>
      <c r="D415" s="20">
        <v>29.689111440000001</v>
      </c>
      <c r="E415" s="20">
        <v>0</v>
      </c>
      <c r="F415" s="20">
        <v>0</v>
      </c>
      <c r="G415" s="20">
        <v>12.247844089999999</v>
      </c>
      <c r="H415" s="20">
        <v>49.60382663</v>
      </c>
      <c r="I415" s="20">
        <v>0</v>
      </c>
      <c r="J415" s="20">
        <v>13.150626539999999</v>
      </c>
      <c r="K415" s="20">
        <v>11.27813448</v>
      </c>
      <c r="L415" s="26">
        <v>6.0136844610000004</v>
      </c>
      <c r="M415" s="20">
        <v>0</v>
      </c>
      <c r="N415" s="20">
        <v>0</v>
      </c>
      <c r="O415" s="20">
        <v>0</v>
      </c>
      <c r="P415" s="20">
        <v>3.2525604879999999</v>
      </c>
      <c r="Q415" s="20">
        <v>0</v>
      </c>
      <c r="R415" s="20">
        <v>0.50511424900000002</v>
      </c>
      <c r="S415" s="28">
        <v>0</v>
      </c>
    </row>
    <row r="416" spans="1:19" s="20" customFormat="1" x14ac:dyDescent="0.25">
      <c r="A416" s="21" t="s">
        <v>496</v>
      </c>
      <c r="B416" s="26">
        <v>0</v>
      </c>
      <c r="C416" s="20">
        <v>0</v>
      </c>
      <c r="D416" s="20">
        <v>0</v>
      </c>
      <c r="E416" s="20">
        <v>0</v>
      </c>
      <c r="F416" s="20">
        <v>0</v>
      </c>
      <c r="G416" s="20">
        <v>8.3629973540000009</v>
      </c>
      <c r="H416" s="20">
        <v>0</v>
      </c>
      <c r="I416" s="20">
        <v>0</v>
      </c>
      <c r="J416" s="20">
        <v>4.6951331129999998</v>
      </c>
      <c r="K416" s="20">
        <v>3.9499368480000001</v>
      </c>
      <c r="L416" s="26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8">
        <v>0</v>
      </c>
    </row>
    <row r="417" spans="1:19" s="20" customFormat="1" x14ac:dyDescent="0.25">
      <c r="A417" s="21" t="s">
        <v>497</v>
      </c>
      <c r="B417" s="26">
        <v>0.94562242699999999</v>
      </c>
      <c r="C417" s="20">
        <v>0</v>
      </c>
      <c r="D417" s="20">
        <v>3.4685663170000001</v>
      </c>
      <c r="E417" s="20">
        <v>0</v>
      </c>
      <c r="F417" s="20">
        <v>37.40255939</v>
      </c>
      <c r="G417" s="20">
        <v>6.9446654929999996</v>
      </c>
      <c r="H417" s="20">
        <v>0</v>
      </c>
      <c r="I417" s="20">
        <v>0</v>
      </c>
      <c r="J417" s="20">
        <v>21.600373579999999</v>
      </c>
      <c r="K417" s="20">
        <v>7.4326136690000002</v>
      </c>
      <c r="L417" s="26">
        <v>2.7062259329999998</v>
      </c>
      <c r="M417" s="20">
        <v>0</v>
      </c>
      <c r="N417" s="20">
        <v>0</v>
      </c>
      <c r="O417" s="20">
        <v>0</v>
      </c>
      <c r="P417" s="20">
        <v>1.0977597670000001</v>
      </c>
      <c r="Q417" s="20">
        <v>0</v>
      </c>
      <c r="R417" s="20">
        <v>0</v>
      </c>
      <c r="S417" s="28">
        <v>0</v>
      </c>
    </row>
    <row r="418" spans="1:19" s="20" customFormat="1" x14ac:dyDescent="0.25">
      <c r="A418" s="21" t="s">
        <v>498</v>
      </c>
      <c r="B418" s="26">
        <v>3.242018582</v>
      </c>
      <c r="C418" s="20">
        <v>0</v>
      </c>
      <c r="D418" s="20">
        <v>13.968116849999999</v>
      </c>
      <c r="E418" s="20">
        <v>0.40289792899999999</v>
      </c>
      <c r="F418" s="20">
        <v>0</v>
      </c>
      <c r="G418" s="20">
        <v>0</v>
      </c>
      <c r="H418" s="20">
        <v>0</v>
      </c>
      <c r="I418" s="20">
        <v>0</v>
      </c>
      <c r="J418" s="20">
        <v>2.8984747789999998</v>
      </c>
      <c r="K418" s="20">
        <v>4.9440200990000003</v>
      </c>
      <c r="L418" s="26">
        <v>4.3077090489999996</v>
      </c>
      <c r="M418" s="20">
        <v>0</v>
      </c>
      <c r="N418" s="20">
        <v>0</v>
      </c>
      <c r="O418" s="20">
        <v>0</v>
      </c>
      <c r="P418" s="20">
        <v>0.215063796</v>
      </c>
      <c r="Q418" s="20">
        <v>0</v>
      </c>
      <c r="R418" s="20">
        <v>0</v>
      </c>
      <c r="S418" s="28">
        <v>0</v>
      </c>
    </row>
    <row r="419" spans="1:19" s="20" customFormat="1" x14ac:dyDescent="0.25">
      <c r="A419" s="21" t="s">
        <v>499</v>
      </c>
      <c r="B419" s="26">
        <v>11.30031951</v>
      </c>
      <c r="C419" s="20">
        <v>0</v>
      </c>
      <c r="D419" s="20">
        <v>7.6758813569999997</v>
      </c>
      <c r="E419" s="20">
        <v>0</v>
      </c>
      <c r="F419" s="20">
        <v>0</v>
      </c>
      <c r="G419" s="20">
        <v>9.8797171370000001</v>
      </c>
      <c r="H419" s="20">
        <v>0</v>
      </c>
      <c r="I419" s="20">
        <v>0</v>
      </c>
      <c r="J419" s="20">
        <v>8.2506379630000009</v>
      </c>
      <c r="K419" s="20">
        <v>3.1726285679999999</v>
      </c>
      <c r="L419" s="26">
        <v>17.180435360000001</v>
      </c>
      <c r="M419" s="20">
        <v>0</v>
      </c>
      <c r="N419" s="20">
        <v>0.27707635200000003</v>
      </c>
      <c r="O419" s="20">
        <v>0</v>
      </c>
      <c r="P419" s="20">
        <v>4.8100656370000001</v>
      </c>
      <c r="Q419" s="20">
        <v>0</v>
      </c>
      <c r="R419" s="20">
        <v>0</v>
      </c>
      <c r="S419" s="28">
        <v>0</v>
      </c>
    </row>
    <row r="420" spans="1:19" s="20" customFormat="1" x14ac:dyDescent="0.25">
      <c r="A420" s="21" t="s">
        <v>500</v>
      </c>
      <c r="B420" s="26">
        <v>3.6751142959999998</v>
      </c>
      <c r="C420" s="20">
        <v>0</v>
      </c>
      <c r="D420" s="20">
        <v>1.872274904</v>
      </c>
      <c r="E420" s="20">
        <v>0</v>
      </c>
      <c r="F420" s="20">
        <v>20.322120080000001</v>
      </c>
      <c r="G420" s="20">
        <v>2.409844004</v>
      </c>
      <c r="H420" s="20">
        <v>0</v>
      </c>
      <c r="I420" s="20">
        <v>0</v>
      </c>
      <c r="J420" s="20">
        <v>13.79979574</v>
      </c>
      <c r="K420" s="20">
        <v>5.4216598640000004</v>
      </c>
      <c r="L420" s="26">
        <v>0</v>
      </c>
      <c r="M420" s="20">
        <v>0</v>
      </c>
      <c r="N420" s="20">
        <v>0</v>
      </c>
      <c r="O420" s="20">
        <v>0</v>
      </c>
      <c r="P420" s="20">
        <v>1.493236577</v>
      </c>
      <c r="Q420" s="20">
        <v>25.87012138</v>
      </c>
      <c r="R420" s="20">
        <v>0</v>
      </c>
      <c r="S420" s="28">
        <v>0</v>
      </c>
    </row>
    <row r="421" spans="1:19" s="20" customFormat="1" x14ac:dyDescent="0.25">
      <c r="A421" s="21" t="s">
        <v>501</v>
      </c>
      <c r="B421" s="26">
        <v>8.0377956449999992</v>
      </c>
      <c r="C421" s="20">
        <v>0</v>
      </c>
      <c r="D421" s="20">
        <v>8.864106005</v>
      </c>
      <c r="E421" s="20">
        <v>0.82261317300000003</v>
      </c>
      <c r="F421" s="20">
        <v>0</v>
      </c>
      <c r="G421" s="20">
        <v>20.337976380000001</v>
      </c>
      <c r="H421" s="20">
        <v>0</v>
      </c>
      <c r="I421" s="20">
        <v>0</v>
      </c>
      <c r="J421" s="20">
        <v>0</v>
      </c>
      <c r="K421" s="20">
        <v>2.9199507050000002</v>
      </c>
      <c r="L421" s="26">
        <v>0</v>
      </c>
      <c r="M421" s="20">
        <v>0</v>
      </c>
      <c r="N421" s="20">
        <v>0</v>
      </c>
      <c r="O421" s="20">
        <v>0</v>
      </c>
      <c r="P421" s="20">
        <v>0.87820922599999995</v>
      </c>
      <c r="Q421" s="20">
        <v>0</v>
      </c>
      <c r="R421" s="20">
        <v>0</v>
      </c>
      <c r="S421" s="28">
        <v>0</v>
      </c>
    </row>
    <row r="422" spans="1:19" s="20" customFormat="1" x14ac:dyDescent="0.25">
      <c r="A422" s="21" t="s">
        <v>502</v>
      </c>
      <c r="B422" s="26">
        <v>0</v>
      </c>
      <c r="C422" s="20">
        <v>0</v>
      </c>
      <c r="D422" s="20">
        <v>2.2651026609999998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16.521251509999999</v>
      </c>
      <c r="K422" s="20">
        <v>3.9031592910000001</v>
      </c>
      <c r="L422" s="26">
        <v>0</v>
      </c>
      <c r="M422" s="20">
        <v>0</v>
      </c>
      <c r="N422" s="20">
        <v>0</v>
      </c>
      <c r="O422" s="20">
        <v>0</v>
      </c>
      <c r="P422" s="20">
        <v>1.7205098940000001</v>
      </c>
      <c r="Q422" s="20">
        <v>0</v>
      </c>
      <c r="R422" s="20">
        <v>0</v>
      </c>
      <c r="S422" s="28">
        <v>0</v>
      </c>
    </row>
    <row r="423" spans="1:19" s="20" customFormat="1" x14ac:dyDescent="0.25">
      <c r="A423" s="21" t="s">
        <v>503</v>
      </c>
      <c r="B423" s="26">
        <v>4.2911261869999997</v>
      </c>
      <c r="C423" s="20">
        <v>0</v>
      </c>
      <c r="D423" s="20">
        <v>12.04784038</v>
      </c>
      <c r="E423" s="20">
        <v>0</v>
      </c>
      <c r="F423" s="20">
        <v>0</v>
      </c>
      <c r="G423" s="20">
        <v>4.0017889010000003</v>
      </c>
      <c r="H423" s="20">
        <v>0</v>
      </c>
      <c r="I423" s="20">
        <v>0</v>
      </c>
      <c r="J423" s="20">
        <v>0.89515993999999999</v>
      </c>
      <c r="K423" s="20">
        <v>6.4225140029999999</v>
      </c>
      <c r="L423" s="26">
        <v>0</v>
      </c>
      <c r="M423" s="20">
        <v>0</v>
      </c>
      <c r="N423" s="20">
        <v>0</v>
      </c>
      <c r="O423" s="20">
        <v>0</v>
      </c>
      <c r="P423" s="20">
        <v>2.4354059349999999</v>
      </c>
      <c r="Q423" s="20">
        <v>26.850195419999999</v>
      </c>
      <c r="R423" s="20">
        <v>0</v>
      </c>
      <c r="S423" s="28">
        <v>0</v>
      </c>
    </row>
    <row r="424" spans="1:19" s="20" customFormat="1" x14ac:dyDescent="0.25">
      <c r="A424" s="21" t="s">
        <v>504</v>
      </c>
      <c r="B424" s="26">
        <v>2.181917935</v>
      </c>
      <c r="C424" s="20">
        <v>0</v>
      </c>
      <c r="D424" s="20">
        <v>0.355702713</v>
      </c>
      <c r="E424" s="20">
        <v>0</v>
      </c>
      <c r="F424" s="20">
        <v>0.68133110699999999</v>
      </c>
      <c r="G424" s="20">
        <v>12.81923332</v>
      </c>
      <c r="H424" s="20">
        <v>0.277576665</v>
      </c>
      <c r="I424" s="20">
        <v>0</v>
      </c>
      <c r="J424" s="20">
        <v>6.0081484559999998</v>
      </c>
      <c r="K424" s="20">
        <v>17.688069070000001</v>
      </c>
      <c r="L424" s="26">
        <v>1.2488584110000001</v>
      </c>
      <c r="M424" s="20">
        <v>0</v>
      </c>
      <c r="N424" s="20">
        <v>0</v>
      </c>
      <c r="O424" s="20">
        <v>0</v>
      </c>
      <c r="P424" s="20">
        <v>1.8237290450000001</v>
      </c>
      <c r="Q424" s="20">
        <v>0</v>
      </c>
      <c r="R424" s="20">
        <v>1.180086234</v>
      </c>
      <c r="S424" s="28">
        <v>0</v>
      </c>
    </row>
    <row r="425" spans="1:19" s="20" customFormat="1" x14ac:dyDescent="0.25">
      <c r="A425" s="21" t="s">
        <v>505</v>
      </c>
      <c r="B425" s="26">
        <v>10.56596929</v>
      </c>
      <c r="C425" s="20">
        <v>0</v>
      </c>
      <c r="D425" s="20">
        <v>0</v>
      </c>
      <c r="E425" s="20">
        <v>84.322016480000002</v>
      </c>
      <c r="F425" s="20">
        <v>40.40505941</v>
      </c>
      <c r="G425" s="20">
        <v>19.27865602</v>
      </c>
      <c r="H425" s="20">
        <v>0</v>
      </c>
      <c r="I425" s="20">
        <v>0</v>
      </c>
      <c r="J425" s="20">
        <v>64.686565849999994</v>
      </c>
      <c r="K425" s="20">
        <v>29.431813819999999</v>
      </c>
      <c r="L425" s="26">
        <v>0</v>
      </c>
      <c r="M425" s="20">
        <v>0</v>
      </c>
      <c r="N425" s="20">
        <v>0</v>
      </c>
      <c r="O425" s="20">
        <v>0</v>
      </c>
      <c r="P425" s="20">
        <v>20.47866162</v>
      </c>
      <c r="Q425" s="20">
        <v>0</v>
      </c>
      <c r="R425" s="20">
        <v>5.2176485550000002</v>
      </c>
      <c r="S425" s="28">
        <v>6.4157791380000004</v>
      </c>
    </row>
    <row r="426" spans="1:19" s="20" customFormat="1" x14ac:dyDescent="0.25">
      <c r="A426" s="21" t="s">
        <v>506</v>
      </c>
      <c r="B426" s="26">
        <v>0</v>
      </c>
      <c r="C426" s="20">
        <v>0</v>
      </c>
      <c r="D426" s="20">
        <v>5.505207349</v>
      </c>
      <c r="E426" s="20">
        <v>0</v>
      </c>
      <c r="F426" s="20">
        <v>21.792856879999999</v>
      </c>
      <c r="G426" s="20">
        <v>7.0858265979999997</v>
      </c>
      <c r="H426" s="20">
        <v>0</v>
      </c>
      <c r="I426" s="20">
        <v>0</v>
      </c>
      <c r="J426" s="20">
        <v>1.690693204</v>
      </c>
      <c r="K426" s="20">
        <v>12.914008580000001</v>
      </c>
      <c r="L426" s="26">
        <v>0</v>
      </c>
      <c r="M426" s="20">
        <v>0</v>
      </c>
      <c r="N426" s="20">
        <v>0</v>
      </c>
      <c r="O426" s="20">
        <v>0</v>
      </c>
      <c r="P426" s="20">
        <v>4.3906811819999998</v>
      </c>
      <c r="Q426" s="20">
        <v>0</v>
      </c>
      <c r="R426" s="20">
        <v>0</v>
      </c>
      <c r="S426" s="28">
        <v>0</v>
      </c>
    </row>
    <row r="427" spans="1:19" s="20" customFormat="1" x14ac:dyDescent="0.25">
      <c r="A427" s="21" t="s">
        <v>507</v>
      </c>
      <c r="B427" s="26">
        <v>3.215740695</v>
      </c>
      <c r="C427" s="20">
        <v>0</v>
      </c>
      <c r="D427" s="20">
        <v>16.476010599999999</v>
      </c>
      <c r="E427" s="20">
        <v>0</v>
      </c>
      <c r="F427" s="20">
        <v>6.2161728690000002</v>
      </c>
      <c r="G427" s="20">
        <v>3.3737768039999998</v>
      </c>
      <c r="H427" s="20">
        <v>0</v>
      </c>
      <c r="I427" s="20">
        <v>0</v>
      </c>
      <c r="J427" s="20">
        <v>0</v>
      </c>
      <c r="K427" s="20">
        <v>2.5817396829999999</v>
      </c>
      <c r="L427" s="26">
        <v>0</v>
      </c>
      <c r="M427" s="20">
        <v>0</v>
      </c>
      <c r="N427" s="20">
        <v>0</v>
      </c>
      <c r="O427" s="20">
        <v>0</v>
      </c>
      <c r="P427" s="20">
        <v>1.9198752619999999</v>
      </c>
      <c r="Q427" s="20">
        <v>0</v>
      </c>
      <c r="R427" s="20">
        <v>0</v>
      </c>
      <c r="S427" s="28">
        <v>0.83684128700000004</v>
      </c>
    </row>
    <row r="428" spans="1:19" s="20" customFormat="1" x14ac:dyDescent="0.25">
      <c r="A428" s="21" t="s">
        <v>508</v>
      </c>
      <c r="B428" s="26">
        <v>5.6267807190000001</v>
      </c>
      <c r="C428" s="20">
        <v>0</v>
      </c>
      <c r="D428" s="20">
        <v>14.14159503</v>
      </c>
      <c r="E428" s="20">
        <v>1.6316056459999999</v>
      </c>
      <c r="F428" s="20">
        <v>12.20160162</v>
      </c>
      <c r="G428" s="20">
        <v>6.3952389189999996</v>
      </c>
      <c r="H428" s="20">
        <v>0</v>
      </c>
      <c r="I428" s="20">
        <v>0</v>
      </c>
      <c r="J428" s="20">
        <v>9.9771703019999993</v>
      </c>
      <c r="K428" s="20">
        <v>12.639839159999999</v>
      </c>
      <c r="L428" s="26">
        <v>1.677383241</v>
      </c>
      <c r="M428" s="20">
        <v>0</v>
      </c>
      <c r="N428" s="20">
        <v>0</v>
      </c>
      <c r="O428" s="20">
        <v>0</v>
      </c>
      <c r="P428" s="20">
        <v>6.9674986949999997</v>
      </c>
      <c r="Q428" s="20">
        <v>0</v>
      </c>
      <c r="R428" s="20">
        <v>0</v>
      </c>
      <c r="S428" s="28">
        <v>0</v>
      </c>
    </row>
    <row r="429" spans="1:19" s="20" customFormat="1" x14ac:dyDescent="0.25">
      <c r="A429" s="21" t="s">
        <v>509</v>
      </c>
      <c r="B429" s="26">
        <v>6.1723166740000002</v>
      </c>
      <c r="C429" s="20">
        <v>0</v>
      </c>
      <c r="D429" s="20">
        <v>2.709085704</v>
      </c>
      <c r="E429" s="20">
        <v>0</v>
      </c>
      <c r="F429" s="20">
        <v>27.922265159999998</v>
      </c>
      <c r="G429" s="20">
        <v>0</v>
      </c>
      <c r="H429" s="20">
        <v>10.87229213</v>
      </c>
      <c r="I429" s="20">
        <v>0</v>
      </c>
      <c r="J429" s="20">
        <v>2.971362031</v>
      </c>
      <c r="K429" s="20">
        <v>6.1300253790000001</v>
      </c>
      <c r="L429" s="26">
        <v>0</v>
      </c>
      <c r="M429" s="20">
        <v>0</v>
      </c>
      <c r="N429" s="20">
        <v>0.27939945300000002</v>
      </c>
      <c r="O429" s="20">
        <v>0</v>
      </c>
      <c r="P429" s="20">
        <v>1.763778635</v>
      </c>
      <c r="Q429" s="20">
        <v>0</v>
      </c>
      <c r="R429" s="20">
        <v>0</v>
      </c>
      <c r="S429" s="28">
        <v>0</v>
      </c>
    </row>
    <row r="430" spans="1:19" s="20" customFormat="1" x14ac:dyDescent="0.25">
      <c r="A430" s="21" t="s">
        <v>510</v>
      </c>
      <c r="B430" s="26">
        <v>25.164778479999999</v>
      </c>
      <c r="C430" s="20">
        <v>0</v>
      </c>
      <c r="D430" s="20">
        <v>12.95500899</v>
      </c>
      <c r="E430" s="20">
        <v>162.83951930000001</v>
      </c>
      <c r="F430" s="20">
        <v>12.177597889999999</v>
      </c>
      <c r="G430" s="20">
        <v>40.76005894</v>
      </c>
      <c r="H430" s="20">
        <v>0</v>
      </c>
      <c r="I430" s="20">
        <v>0</v>
      </c>
      <c r="J430" s="20">
        <v>18.235196500000001</v>
      </c>
      <c r="K430" s="20">
        <v>17.14272042</v>
      </c>
      <c r="L430" s="26">
        <v>0.31586560600000002</v>
      </c>
      <c r="M430" s="20">
        <v>0</v>
      </c>
      <c r="N430" s="20">
        <v>0</v>
      </c>
      <c r="O430" s="20">
        <v>0</v>
      </c>
      <c r="P430" s="20">
        <v>0.82002234100000004</v>
      </c>
      <c r="Q430" s="20">
        <v>0</v>
      </c>
      <c r="R430" s="20">
        <v>0</v>
      </c>
      <c r="S430" s="28">
        <v>1.610254952</v>
      </c>
    </row>
    <row r="431" spans="1:19" s="20" customFormat="1" x14ac:dyDescent="0.25">
      <c r="A431" s="21" t="s">
        <v>511</v>
      </c>
      <c r="B431" s="26">
        <v>54.36385258</v>
      </c>
      <c r="C431" s="20">
        <v>0</v>
      </c>
      <c r="D431" s="20">
        <v>9.6752619820000003</v>
      </c>
      <c r="E431" s="20">
        <v>0</v>
      </c>
      <c r="F431" s="20">
        <v>35.335369610000001</v>
      </c>
      <c r="G431" s="20">
        <v>4.9812755869999998</v>
      </c>
      <c r="H431" s="20">
        <v>80.485116809999994</v>
      </c>
      <c r="I431" s="20">
        <v>47.230619140000002</v>
      </c>
      <c r="J431" s="20">
        <v>26.14786647</v>
      </c>
      <c r="K431" s="20">
        <v>9.5948298039999997</v>
      </c>
      <c r="L431" s="26">
        <v>0</v>
      </c>
      <c r="M431" s="20">
        <v>0</v>
      </c>
      <c r="N431" s="20">
        <v>0</v>
      </c>
      <c r="O431" s="20">
        <v>0</v>
      </c>
      <c r="P431" s="20">
        <v>7.3858236230000003</v>
      </c>
      <c r="Q431" s="20">
        <v>0</v>
      </c>
      <c r="R431" s="20">
        <v>0</v>
      </c>
      <c r="S431" s="28">
        <v>1.4401104039999999</v>
      </c>
    </row>
    <row r="432" spans="1:19" s="20" customFormat="1" x14ac:dyDescent="0.25">
      <c r="A432" s="21" t="s">
        <v>512</v>
      </c>
      <c r="B432" s="26">
        <v>22.552701330000001</v>
      </c>
      <c r="C432" s="20">
        <v>0</v>
      </c>
      <c r="D432" s="20">
        <v>32.121843179999999</v>
      </c>
      <c r="E432" s="20">
        <v>0</v>
      </c>
      <c r="F432" s="20">
        <v>24.215927069999999</v>
      </c>
      <c r="G432" s="20">
        <v>1.9925078350000001</v>
      </c>
      <c r="H432" s="20">
        <v>7.0971982709999999</v>
      </c>
      <c r="I432" s="20">
        <v>5.7940924789999997</v>
      </c>
      <c r="J432" s="20">
        <v>17.828147309999999</v>
      </c>
      <c r="K432" s="20">
        <v>10.127873989999999</v>
      </c>
      <c r="L432" s="26">
        <v>0</v>
      </c>
      <c r="M432" s="20">
        <v>0</v>
      </c>
      <c r="N432" s="20">
        <v>0</v>
      </c>
      <c r="O432" s="20">
        <v>0</v>
      </c>
      <c r="P432" s="20">
        <v>4.0787327959999997</v>
      </c>
      <c r="Q432" s="20">
        <v>0</v>
      </c>
      <c r="R432" s="20">
        <v>0</v>
      </c>
      <c r="S432" s="28">
        <v>0.86406806999999997</v>
      </c>
    </row>
    <row r="433" spans="1:19" s="20" customFormat="1" x14ac:dyDescent="0.25">
      <c r="A433" s="21" t="s">
        <v>513</v>
      </c>
      <c r="B433" s="26">
        <v>2.3739673720000001</v>
      </c>
      <c r="C433" s="20">
        <v>0</v>
      </c>
      <c r="D433" s="20">
        <v>1.5480428669999999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0.29713620299999999</v>
      </c>
      <c r="K433" s="20">
        <v>6.9296088500000002</v>
      </c>
      <c r="L433" s="26">
        <v>0</v>
      </c>
      <c r="M433" s="20">
        <v>0</v>
      </c>
      <c r="N433" s="20">
        <v>0</v>
      </c>
      <c r="O433" s="20">
        <v>0</v>
      </c>
      <c r="P433" s="20">
        <v>0.22047232899999999</v>
      </c>
      <c r="Q433" s="20">
        <v>0</v>
      </c>
      <c r="R433" s="20">
        <v>0</v>
      </c>
      <c r="S433" s="28">
        <v>0</v>
      </c>
    </row>
    <row r="434" spans="1:19" s="20" customFormat="1" x14ac:dyDescent="0.25">
      <c r="A434" s="21" t="s">
        <v>514</v>
      </c>
      <c r="B434" s="26">
        <v>1.1626195420000001</v>
      </c>
      <c r="C434" s="20">
        <v>0</v>
      </c>
      <c r="D434" s="20">
        <v>0.50542353100000004</v>
      </c>
      <c r="E434" s="20">
        <v>0.13485085899999999</v>
      </c>
      <c r="F434" s="20">
        <v>0.16135215</v>
      </c>
      <c r="G434" s="20">
        <v>0.24395116</v>
      </c>
      <c r="H434" s="20">
        <v>0</v>
      </c>
      <c r="I434" s="20">
        <v>0.229299381</v>
      </c>
      <c r="J434" s="20">
        <v>0.194024373</v>
      </c>
      <c r="K434" s="20">
        <v>0</v>
      </c>
      <c r="L434" s="26">
        <v>0</v>
      </c>
      <c r="M434" s="20">
        <v>0</v>
      </c>
      <c r="N434" s="20">
        <v>0</v>
      </c>
      <c r="O434" s="20">
        <v>0</v>
      </c>
      <c r="P434" s="20">
        <v>0.68383070000000001</v>
      </c>
      <c r="Q434" s="20">
        <v>0</v>
      </c>
      <c r="R434" s="20">
        <v>0</v>
      </c>
      <c r="S434" s="28">
        <v>0</v>
      </c>
    </row>
    <row r="435" spans="1:19" s="20" customFormat="1" x14ac:dyDescent="0.25">
      <c r="A435" s="21" t="s">
        <v>515</v>
      </c>
      <c r="B435" s="26">
        <v>46.272170950000003</v>
      </c>
      <c r="C435" s="20">
        <v>0</v>
      </c>
      <c r="D435" s="20">
        <v>17.373893800000001</v>
      </c>
      <c r="E435" s="20">
        <v>29.060326539999998</v>
      </c>
      <c r="F435" s="20">
        <v>26.784390030000001</v>
      </c>
      <c r="G435" s="20">
        <v>4.6350816379999999</v>
      </c>
      <c r="H435" s="20">
        <v>0</v>
      </c>
      <c r="I435" s="20">
        <v>74.694229460000003</v>
      </c>
      <c r="J435" s="20">
        <v>13.72723188</v>
      </c>
      <c r="K435" s="20">
        <v>16.458310789999999</v>
      </c>
      <c r="L435" s="26">
        <v>0</v>
      </c>
      <c r="M435" s="20">
        <v>0</v>
      </c>
      <c r="N435" s="20">
        <v>0</v>
      </c>
      <c r="O435" s="20">
        <v>0</v>
      </c>
      <c r="P435" s="20">
        <v>9.8615622310000006</v>
      </c>
      <c r="Q435" s="20">
        <v>0</v>
      </c>
      <c r="R435" s="20">
        <v>0</v>
      </c>
      <c r="S435" s="28">
        <v>0</v>
      </c>
    </row>
    <row r="436" spans="1:19" s="20" customFormat="1" x14ac:dyDescent="0.25">
      <c r="A436" s="21" t="s">
        <v>516</v>
      </c>
      <c r="B436" s="26">
        <v>18.525859910000001</v>
      </c>
      <c r="C436" s="20">
        <v>0</v>
      </c>
      <c r="D436" s="20">
        <v>15.41528827</v>
      </c>
      <c r="E436" s="20">
        <v>0.73864719199999995</v>
      </c>
      <c r="F436" s="20">
        <v>1.1248475959999999</v>
      </c>
      <c r="G436" s="20">
        <v>13.119509710000001</v>
      </c>
      <c r="H436" s="20">
        <v>0</v>
      </c>
      <c r="I436" s="20">
        <v>2.4548894639999999</v>
      </c>
      <c r="J436" s="20">
        <v>13.091396319999999</v>
      </c>
      <c r="K436" s="20">
        <v>1.5612705899999999</v>
      </c>
      <c r="L436" s="26">
        <v>0</v>
      </c>
      <c r="M436" s="20">
        <v>0</v>
      </c>
      <c r="N436" s="20">
        <v>0</v>
      </c>
      <c r="O436" s="20">
        <v>0</v>
      </c>
      <c r="P436" s="20">
        <v>1.75635488</v>
      </c>
      <c r="Q436" s="20">
        <v>0</v>
      </c>
      <c r="R436" s="20">
        <v>0</v>
      </c>
      <c r="S436" s="28">
        <v>0</v>
      </c>
    </row>
    <row r="437" spans="1:19" s="20" customFormat="1" x14ac:dyDescent="0.25">
      <c r="A437" s="21" t="s">
        <v>517</v>
      </c>
      <c r="B437" s="26">
        <v>0.39804849199999998</v>
      </c>
      <c r="C437" s="20">
        <v>0</v>
      </c>
      <c r="D437" s="20">
        <v>6.8135487210000001</v>
      </c>
      <c r="E437" s="20">
        <v>0.86567158499999997</v>
      </c>
      <c r="F437" s="20">
        <v>0</v>
      </c>
      <c r="G437" s="20">
        <v>0.41760980199999997</v>
      </c>
      <c r="H437" s="20">
        <v>0</v>
      </c>
      <c r="I437" s="20">
        <v>0</v>
      </c>
      <c r="J437" s="20">
        <v>0.373660355</v>
      </c>
      <c r="K437" s="20">
        <v>0.67419830700000005</v>
      </c>
      <c r="L437" s="26">
        <v>0.28478735599999999</v>
      </c>
      <c r="M437" s="20">
        <v>0</v>
      </c>
      <c r="N437" s="20">
        <v>0</v>
      </c>
      <c r="O437" s="20">
        <v>0</v>
      </c>
      <c r="P437" s="20">
        <v>0.184835481</v>
      </c>
      <c r="Q437" s="20">
        <v>0</v>
      </c>
      <c r="R437" s="20">
        <v>0</v>
      </c>
      <c r="S437" s="28">
        <v>0</v>
      </c>
    </row>
    <row r="438" spans="1:19" s="20" customFormat="1" x14ac:dyDescent="0.25">
      <c r="A438" s="21" t="s">
        <v>518</v>
      </c>
      <c r="B438" s="26">
        <v>23.855452029999999</v>
      </c>
      <c r="C438" s="20">
        <v>0</v>
      </c>
      <c r="D438" s="20">
        <v>27.43116401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16.262215690000001</v>
      </c>
      <c r="K438" s="20">
        <v>5.0400842240000001</v>
      </c>
      <c r="L438" s="26">
        <v>0</v>
      </c>
      <c r="M438" s="20">
        <v>0</v>
      </c>
      <c r="N438" s="20">
        <v>0</v>
      </c>
      <c r="O438" s="20">
        <v>0</v>
      </c>
      <c r="P438" s="20">
        <v>2.571543422</v>
      </c>
      <c r="Q438" s="20">
        <v>0</v>
      </c>
      <c r="R438" s="20">
        <v>0</v>
      </c>
      <c r="S438" s="28">
        <v>0</v>
      </c>
    </row>
    <row r="439" spans="1:19" s="20" customFormat="1" x14ac:dyDescent="0.25">
      <c r="A439" s="21" t="s">
        <v>519</v>
      </c>
      <c r="B439" s="26">
        <v>28.36781946</v>
      </c>
      <c r="C439" s="20">
        <v>0</v>
      </c>
      <c r="D439" s="20">
        <v>0</v>
      </c>
      <c r="E439" s="20">
        <v>19.216237549999999</v>
      </c>
      <c r="F439" s="20">
        <v>0</v>
      </c>
      <c r="G439" s="20">
        <v>1.463706959</v>
      </c>
      <c r="H439" s="20">
        <v>0</v>
      </c>
      <c r="I439" s="20">
        <v>0</v>
      </c>
      <c r="J439" s="20">
        <v>4.5110741430000001</v>
      </c>
      <c r="K439" s="20">
        <v>6.0085962009999996</v>
      </c>
      <c r="L439" s="26">
        <v>9.6489521899999993</v>
      </c>
      <c r="M439" s="20">
        <v>0</v>
      </c>
      <c r="N439" s="20">
        <v>0</v>
      </c>
      <c r="O439" s="20">
        <v>0</v>
      </c>
      <c r="P439" s="20">
        <v>0.64783973399999994</v>
      </c>
      <c r="Q439" s="20">
        <v>0</v>
      </c>
      <c r="R439" s="20">
        <v>0</v>
      </c>
      <c r="S439" s="28">
        <v>0</v>
      </c>
    </row>
    <row r="440" spans="1:19" s="20" customFormat="1" x14ac:dyDescent="0.25">
      <c r="A440" s="21" t="s">
        <v>520</v>
      </c>
      <c r="B440" s="26">
        <v>23.10549069</v>
      </c>
      <c r="C440" s="20">
        <v>0</v>
      </c>
      <c r="D440" s="20">
        <v>5.4076748500000003</v>
      </c>
      <c r="E440" s="20">
        <v>0</v>
      </c>
      <c r="F440" s="20">
        <v>0</v>
      </c>
      <c r="G440" s="20">
        <v>0.48001976499999999</v>
      </c>
      <c r="H440" s="20">
        <v>0</v>
      </c>
      <c r="I440" s="20">
        <v>0</v>
      </c>
      <c r="J440" s="20">
        <v>20.759259660000001</v>
      </c>
      <c r="K440" s="20">
        <v>10.02950708</v>
      </c>
      <c r="L440" s="26">
        <v>0</v>
      </c>
      <c r="M440" s="20">
        <v>0</v>
      </c>
      <c r="N440" s="20">
        <v>0</v>
      </c>
      <c r="O440" s="20">
        <v>0</v>
      </c>
      <c r="P440" s="20">
        <v>1.5934348970000001</v>
      </c>
      <c r="Q440" s="20">
        <v>0</v>
      </c>
      <c r="R440" s="20">
        <v>0</v>
      </c>
      <c r="S440" s="28">
        <v>0</v>
      </c>
    </row>
    <row r="441" spans="1:19" s="20" customFormat="1" x14ac:dyDescent="0.25">
      <c r="A441" s="21" t="s">
        <v>521</v>
      </c>
      <c r="B441" s="26">
        <v>0.196492584</v>
      </c>
      <c r="C441" s="20">
        <v>0</v>
      </c>
      <c r="D441" s="20">
        <v>0.480490643</v>
      </c>
      <c r="E441" s="20">
        <v>0</v>
      </c>
      <c r="F441" s="20">
        <v>0</v>
      </c>
      <c r="G441" s="20">
        <v>0.41229795899999999</v>
      </c>
      <c r="H441" s="20">
        <v>0</v>
      </c>
      <c r="I441" s="20">
        <v>0</v>
      </c>
      <c r="J441" s="20">
        <v>4.3039300640000002</v>
      </c>
      <c r="K441" s="20">
        <v>3.9952708669999999</v>
      </c>
      <c r="L441" s="26">
        <v>0</v>
      </c>
      <c r="M441" s="20">
        <v>0</v>
      </c>
      <c r="N441" s="20">
        <v>0</v>
      </c>
      <c r="O441" s="20">
        <v>0</v>
      </c>
      <c r="P441" s="20">
        <v>0.27372534900000001</v>
      </c>
      <c r="Q441" s="20">
        <v>0</v>
      </c>
      <c r="R441" s="20">
        <v>0</v>
      </c>
      <c r="S441" s="28">
        <v>0.71886262099999998</v>
      </c>
    </row>
    <row r="442" spans="1:19" s="20" customFormat="1" x14ac:dyDescent="0.25">
      <c r="A442" s="21" t="s">
        <v>522</v>
      </c>
      <c r="B442" s="26">
        <v>30.784029719999999</v>
      </c>
      <c r="C442" s="20">
        <v>0</v>
      </c>
      <c r="D442" s="20">
        <v>57.354191960000001</v>
      </c>
      <c r="E442" s="20">
        <v>83.781735310000002</v>
      </c>
      <c r="F442" s="20">
        <v>15.792289289999999</v>
      </c>
      <c r="G442" s="20">
        <v>36.449376610000002</v>
      </c>
      <c r="H442" s="20">
        <v>0</v>
      </c>
      <c r="I442" s="20">
        <v>0</v>
      </c>
      <c r="J442" s="20">
        <v>23.66877947</v>
      </c>
      <c r="K442" s="20">
        <v>31.186539339999999</v>
      </c>
      <c r="L442" s="26">
        <v>0</v>
      </c>
      <c r="M442" s="20">
        <v>0</v>
      </c>
      <c r="N442" s="20">
        <v>0</v>
      </c>
      <c r="O442" s="20">
        <v>0</v>
      </c>
      <c r="P442" s="20">
        <v>5.1052499459999998</v>
      </c>
      <c r="Q442" s="20">
        <v>0</v>
      </c>
      <c r="R442" s="20">
        <v>0</v>
      </c>
      <c r="S442" s="28">
        <v>5.6146330229999997</v>
      </c>
    </row>
    <row r="443" spans="1:19" s="20" customFormat="1" x14ac:dyDescent="0.25">
      <c r="A443" s="21" t="s">
        <v>523</v>
      </c>
      <c r="B443" s="26">
        <v>0</v>
      </c>
      <c r="C443" s="20"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0.29223559300000002</v>
      </c>
      <c r="K443" s="20">
        <v>0</v>
      </c>
      <c r="L443" s="26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8">
        <v>0</v>
      </c>
    </row>
    <row r="444" spans="1:19" s="20" customFormat="1" x14ac:dyDescent="0.25">
      <c r="A444" s="21" t="s">
        <v>524</v>
      </c>
      <c r="B444" s="26">
        <v>6.9757122349999996</v>
      </c>
      <c r="C444" s="20">
        <v>110.404025</v>
      </c>
      <c r="D444" s="20">
        <v>22.364936029999999</v>
      </c>
      <c r="E444" s="20">
        <v>57.041869939999998</v>
      </c>
      <c r="F444" s="20">
        <v>0</v>
      </c>
      <c r="G444" s="20">
        <v>0</v>
      </c>
      <c r="H444" s="20">
        <v>0</v>
      </c>
      <c r="I444" s="20">
        <v>0</v>
      </c>
      <c r="J444" s="20">
        <v>12.51456711</v>
      </c>
      <c r="K444" s="20">
        <v>21.944414389999999</v>
      </c>
      <c r="L444" s="26">
        <v>0</v>
      </c>
      <c r="M444" s="20">
        <v>0</v>
      </c>
      <c r="N444" s="20">
        <v>0</v>
      </c>
      <c r="O444" s="20">
        <v>0</v>
      </c>
      <c r="P444" s="20">
        <v>1.943521557</v>
      </c>
      <c r="Q444" s="20">
        <v>0</v>
      </c>
      <c r="R444" s="20">
        <v>0</v>
      </c>
      <c r="S444" s="28">
        <v>1.4114123139999999</v>
      </c>
    </row>
    <row r="445" spans="1:19" s="20" customFormat="1" x14ac:dyDescent="0.25">
      <c r="A445" s="21" t="s">
        <v>525</v>
      </c>
      <c r="B445" s="26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0.88399550299999996</v>
      </c>
      <c r="K445" s="20">
        <v>3.9657814139999998</v>
      </c>
      <c r="L445" s="26">
        <v>0</v>
      </c>
      <c r="M445" s="20">
        <v>0</v>
      </c>
      <c r="N445" s="20">
        <v>0</v>
      </c>
      <c r="O445" s="20">
        <v>0</v>
      </c>
      <c r="P445" s="20">
        <v>2.186395826</v>
      </c>
      <c r="Q445" s="20">
        <v>0</v>
      </c>
      <c r="R445" s="20">
        <v>0</v>
      </c>
      <c r="S445" s="28">
        <v>0</v>
      </c>
    </row>
    <row r="446" spans="1:19" s="20" customFormat="1" x14ac:dyDescent="0.25">
      <c r="A446" s="21" t="s">
        <v>526</v>
      </c>
      <c r="B446" s="26">
        <v>48.026288909999998</v>
      </c>
      <c r="C446" s="20">
        <v>0</v>
      </c>
      <c r="D446" s="20">
        <v>24.178893290000001</v>
      </c>
      <c r="E446" s="20">
        <v>0</v>
      </c>
      <c r="F446" s="20">
        <v>0</v>
      </c>
      <c r="G446" s="20">
        <v>29.639271430000001</v>
      </c>
      <c r="H446" s="20">
        <v>0</v>
      </c>
      <c r="I446" s="20">
        <v>0</v>
      </c>
      <c r="J446" s="20">
        <v>10.31329745</v>
      </c>
      <c r="K446" s="20">
        <v>14.01243912</v>
      </c>
      <c r="L446" s="26">
        <v>16.84354677</v>
      </c>
      <c r="M446" s="20">
        <v>0</v>
      </c>
      <c r="N446" s="20">
        <v>5.8186144710000001</v>
      </c>
      <c r="O446" s="20">
        <v>0</v>
      </c>
      <c r="P446" s="20">
        <v>7.8710164970000003</v>
      </c>
      <c r="Q446" s="20">
        <v>0</v>
      </c>
      <c r="R446" s="20">
        <v>0</v>
      </c>
      <c r="S446" s="28">
        <v>0.28569845199999999</v>
      </c>
    </row>
    <row r="447" spans="1:19" s="20" customFormat="1" x14ac:dyDescent="0.25">
      <c r="A447" s="21" t="s">
        <v>527</v>
      </c>
      <c r="B447" s="26">
        <v>21.730030299999999</v>
      </c>
      <c r="C447" s="20">
        <v>0</v>
      </c>
      <c r="D447" s="20">
        <v>50.578924800000003</v>
      </c>
      <c r="E447" s="20">
        <v>17.012965789999999</v>
      </c>
      <c r="F447" s="20">
        <v>106.30567360000001</v>
      </c>
      <c r="G447" s="20">
        <v>70.166982219999994</v>
      </c>
      <c r="H447" s="20">
        <v>0</v>
      </c>
      <c r="I447" s="20">
        <v>0</v>
      </c>
      <c r="J447" s="20">
        <v>24.478375249999999</v>
      </c>
      <c r="K447" s="20">
        <v>8.6689366159999999</v>
      </c>
      <c r="L447" s="26">
        <v>2.4184022999999999</v>
      </c>
      <c r="M447" s="20">
        <v>0</v>
      </c>
      <c r="N447" s="20">
        <v>3.4099488130000002</v>
      </c>
      <c r="O447" s="20">
        <v>0</v>
      </c>
      <c r="P447" s="20">
        <v>11.88427051</v>
      </c>
      <c r="Q447" s="20">
        <v>0</v>
      </c>
      <c r="R447" s="20">
        <v>0</v>
      </c>
      <c r="S447" s="28">
        <v>0</v>
      </c>
    </row>
    <row r="448" spans="1:19" s="20" customFormat="1" x14ac:dyDescent="0.25">
      <c r="A448" s="21" t="s">
        <v>528</v>
      </c>
      <c r="B448" s="26">
        <v>4.3460160999999999</v>
      </c>
      <c r="C448" s="20">
        <v>0</v>
      </c>
      <c r="D448" s="20">
        <v>54.908636360000003</v>
      </c>
      <c r="E448" s="20">
        <v>159.41773860000001</v>
      </c>
      <c r="F448" s="20">
        <v>21.361667730000001</v>
      </c>
      <c r="G448" s="20">
        <v>38.756536169999997</v>
      </c>
      <c r="H448" s="20">
        <v>0</v>
      </c>
      <c r="I448" s="20">
        <v>0</v>
      </c>
      <c r="J448" s="20">
        <v>25.989405099999999</v>
      </c>
      <c r="K448" s="20">
        <v>9.7525193229999996</v>
      </c>
      <c r="L448" s="26">
        <v>7.9462145670000002</v>
      </c>
      <c r="M448" s="20">
        <v>0</v>
      </c>
      <c r="N448" s="20">
        <v>25.29054606</v>
      </c>
      <c r="O448" s="20">
        <v>0</v>
      </c>
      <c r="P448" s="20">
        <v>9.6419575369999997</v>
      </c>
      <c r="Q448" s="20">
        <v>0</v>
      </c>
      <c r="R448" s="20">
        <v>0</v>
      </c>
      <c r="S448" s="28">
        <v>2.342283176</v>
      </c>
    </row>
    <row r="449" spans="1:19" s="20" customFormat="1" x14ac:dyDescent="0.25">
      <c r="A449" s="21" t="s">
        <v>529</v>
      </c>
      <c r="B449" s="26">
        <v>21.193253639999998</v>
      </c>
      <c r="C449" s="20">
        <v>0</v>
      </c>
      <c r="D449" s="20">
        <v>58.734655609999997</v>
      </c>
      <c r="E449" s="20">
        <v>0</v>
      </c>
      <c r="F449" s="20">
        <v>68.163945060000003</v>
      </c>
      <c r="G449" s="20">
        <v>49.361261159999998</v>
      </c>
      <c r="H449" s="20">
        <v>0</v>
      </c>
      <c r="I449" s="20">
        <v>0</v>
      </c>
      <c r="J449" s="20">
        <v>33.157978319999998</v>
      </c>
      <c r="K449" s="20">
        <v>27.467122029999999</v>
      </c>
      <c r="L449" s="26">
        <v>4.8521331569999999</v>
      </c>
      <c r="M449" s="20">
        <v>0</v>
      </c>
      <c r="N449" s="20">
        <v>2.9931428100000002</v>
      </c>
      <c r="O449" s="20">
        <v>0</v>
      </c>
      <c r="P449" s="20">
        <v>30.507558530000001</v>
      </c>
      <c r="Q449" s="20">
        <v>0</v>
      </c>
      <c r="R449" s="20">
        <v>3.4386952759999998</v>
      </c>
      <c r="S449" s="28">
        <v>2.0635939909999998</v>
      </c>
    </row>
    <row r="450" spans="1:19" s="20" customFormat="1" x14ac:dyDescent="0.25">
      <c r="A450" s="21" t="s">
        <v>530</v>
      </c>
      <c r="B450" s="26">
        <v>36.55914121</v>
      </c>
      <c r="C450" s="20">
        <v>0</v>
      </c>
      <c r="D450" s="20">
        <v>52.2465002</v>
      </c>
      <c r="E450" s="20">
        <v>146.21277649999999</v>
      </c>
      <c r="F450" s="20">
        <v>67.705497440000002</v>
      </c>
      <c r="G450" s="20">
        <v>55.292139810000002</v>
      </c>
      <c r="H450" s="20">
        <v>155.8361951</v>
      </c>
      <c r="I450" s="20">
        <v>18.962479980000001</v>
      </c>
      <c r="J450" s="20">
        <v>34.764980540000003</v>
      </c>
      <c r="K450" s="20">
        <v>12.79312932</v>
      </c>
      <c r="L450" s="26">
        <v>7.81298972</v>
      </c>
      <c r="M450" s="20">
        <v>0</v>
      </c>
      <c r="N450" s="20">
        <v>0</v>
      </c>
      <c r="O450" s="20">
        <v>0</v>
      </c>
      <c r="P450" s="20">
        <v>9.0393690370000002</v>
      </c>
      <c r="Q450" s="20">
        <v>0</v>
      </c>
      <c r="R450" s="20">
        <v>0</v>
      </c>
      <c r="S450" s="28">
        <v>2.880223854</v>
      </c>
    </row>
    <row r="451" spans="1:19" s="20" customFormat="1" x14ac:dyDescent="0.25">
      <c r="A451" s="21" t="s">
        <v>531</v>
      </c>
      <c r="B451" s="26">
        <v>6.1210158139999997</v>
      </c>
      <c r="C451" s="20">
        <v>0</v>
      </c>
      <c r="D451" s="20">
        <v>0.76758813599999998</v>
      </c>
      <c r="E451" s="20">
        <v>0.819193171</v>
      </c>
      <c r="F451" s="20">
        <v>8.8216585300000006</v>
      </c>
      <c r="G451" s="20">
        <v>9.3857372810000008</v>
      </c>
      <c r="H451" s="20">
        <v>0.59899407800000004</v>
      </c>
      <c r="I451" s="20">
        <v>0</v>
      </c>
      <c r="J451" s="20">
        <v>4.7146609259999996</v>
      </c>
      <c r="K451" s="20">
        <v>11.897344240000001</v>
      </c>
      <c r="L451" s="26">
        <v>0</v>
      </c>
      <c r="M451" s="20">
        <v>0</v>
      </c>
      <c r="N451" s="20">
        <v>0</v>
      </c>
      <c r="O451" s="20">
        <v>0</v>
      </c>
      <c r="P451" s="20">
        <v>6.1219017200000003</v>
      </c>
      <c r="Q451" s="20">
        <v>0</v>
      </c>
      <c r="R451" s="20">
        <v>0</v>
      </c>
      <c r="S451" s="28">
        <v>0</v>
      </c>
    </row>
    <row r="452" spans="1:19" s="20" customFormat="1" x14ac:dyDescent="0.25">
      <c r="A452" s="21" t="s">
        <v>532</v>
      </c>
      <c r="B452" s="26">
        <v>0.94562242699999999</v>
      </c>
      <c r="C452" s="20">
        <v>0</v>
      </c>
      <c r="D452" s="20">
        <v>1.156186398</v>
      </c>
      <c r="E452" s="20">
        <v>41.13075748</v>
      </c>
      <c r="F452" s="20">
        <v>3.4449737030000001</v>
      </c>
      <c r="G452" s="20">
        <v>7.9367777090000002</v>
      </c>
      <c r="H452" s="20">
        <v>0</v>
      </c>
      <c r="I452" s="20">
        <v>0</v>
      </c>
      <c r="J452" s="20">
        <v>10.35633327</v>
      </c>
      <c r="K452" s="20">
        <v>16.192458909999999</v>
      </c>
      <c r="L452" s="26">
        <v>0</v>
      </c>
      <c r="M452" s="20">
        <v>0</v>
      </c>
      <c r="N452" s="20">
        <v>1.3911651279999999</v>
      </c>
      <c r="O452" s="20">
        <v>0</v>
      </c>
      <c r="P452" s="20">
        <v>0.43910343600000001</v>
      </c>
      <c r="Q452" s="20">
        <v>0</v>
      </c>
      <c r="R452" s="20">
        <v>0</v>
      </c>
      <c r="S452" s="28">
        <v>0.28685569700000002</v>
      </c>
    </row>
    <row r="453" spans="1:19" s="20" customFormat="1" x14ac:dyDescent="0.25">
      <c r="A453" s="21" t="s">
        <v>533</v>
      </c>
      <c r="B453" s="26">
        <v>13.75447836</v>
      </c>
      <c r="C453" s="20">
        <v>0</v>
      </c>
      <c r="D453" s="20">
        <v>39.400327689999997</v>
      </c>
      <c r="E453" s="20">
        <v>0</v>
      </c>
      <c r="F453" s="20">
        <v>46.426975540000001</v>
      </c>
      <c r="G453" s="20">
        <v>1.236896276</v>
      </c>
      <c r="H453" s="20">
        <v>0</v>
      </c>
      <c r="I453" s="20">
        <v>0</v>
      </c>
      <c r="J453" s="20">
        <v>8.1159582409999995</v>
      </c>
      <c r="K453" s="20">
        <v>10.210087010000001</v>
      </c>
      <c r="L453" s="26">
        <v>13.495898889999999</v>
      </c>
      <c r="M453" s="20">
        <v>0</v>
      </c>
      <c r="N453" s="20">
        <v>0</v>
      </c>
      <c r="O453" s="20">
        <v>0</v>
      </c>
      <c r="P453" s="20">
        <v>20.073262920000001</v>
      </c>
      <c r="Q453" s="20">
        <v>0</v>
      </c>
      <c r="R453" s="20">
        <v>19.554157790000001</v>
      </c>
      <c r="S453" s="28">
        <v>0.95848451099999998</v>
      </c>
    </row>
    <row r="454" spans="1:19" s="20" customFormat="1" x14ac:dyDescent="0.25">
      <c r="A454" s="21" t="s">
        <v>534</v>
      </c>
      <c r="B454" s="26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4.3476872919999998</v>
      </c>
      <c r="K454" s="20">
        <v>0</v>
      </c>
      <c r="L454" s="26">
        <v>0</v>
      </c>
      <c r="M454" s="20">
        <v>0</v>
      </c>
      <c r="N454" s="20">
        <v>0</v>
      </c>
      <c r="O454" s="20">
        <v>0</v>
      </c>
      <c r="P454" s="20">
        <v>1.0753189780000001</v>
      </c>
      <c r="Q454" s="20">
        <v>0</v>
      </c>
      <c r="R454" s="20">
        <v>0</v>
      </c>
      <c r="S454" s="28">
        <v>0</v>
      </c>
    </row>
    <row r="455" spans="1:19" s="20" customFormat="1" x14ac:dyDescent="0.25">
      <c r="A455" s="21" t="s">
        <v>535</v>
      </c>
      <c r="B455" s="26">
        <v>8.4752333600000007</v>
      </c>
      <c r="C455" s="20">
        <v>0</v>
      </c>
      <c r="D455" s="20">
        <v>0</v>
      </c>
      <c r="E455" s="20">
        <v>2.8671869719999998</v>
      </c>
      <c r="F455" s="20">
        <v>0</v>
      </c>
      <c r="G455" s="20">
        <v>0.98797171399999995</v>
      </c>
      <c r="H455" s="20">
        <v>0</v>
      </c>
      <c r="I455" s="20">
        <v>0</v>
      </c>
      <c r="J455" s="20">
        <v>9.4292969759999998</v>
      </c>
      <c r="K455" s="20">
        <v>1.057544002</v>
      </c>
      <c r="L455" s="26">
        <v>0</v>
      </c>
      <c r="M455" s="20">
        <v>0</v>
      </c>
      <c r="N455" s="20">
        <v>0</v>
      </c>
      <c r="O455" s="20">
        <v>0</v>
      </c>
      <c r="P455" s="20">
        <v>3.279590207</v>
      </c>
      <c r="Q455" s="20">
        <v>0</v>
      </c>
      <c r="R455" s="20">
        <v>1.273281946</v>
      </c>
      <c r="S455" s="28">
        <v>0</v>
      </c>
    </row>
    <row r="456" spans="1:19" s="20" customFormat="1" x14ac:dyDescent="0.25">
      <c r="A456" s="21" t="s">
        <v>536</v>
      </c>
      <c r="B456" s="26">
        <v>0</v>
      </c>
      <c r="C456" s="20">
        <v>0</v>
      </c>
      <c r="D456" s="20">
        <v>0</v>
      </c>
      <c r="E456" s="20">
        <v>0</v>
      </c>
      <c r="F456" s="20">
        <v>20.67892123</v>
      </c>
      <c r="G456" s="20">
        <v>0</v>
      </c>
      <c r="H456" s="20">
        <v>0</v>
      </c>
      <c r="I456" s="20">
        <v>0</v>
      </c>
      <c r="J456" s="20">
        <v>18.511496399999999</v>
      </c>
      <c r="K456" s="20">
        <v>6.7080255180000004</v>
      </c>
      <c r="L456" s="26">
        <v>0</v>
      </c>
      <c r="M456" s="20">
        <v>0</v>
      </c>
      <c r="N456" s="20">
        <v>0</v>
      </c>
      <c r="O456" s="20">
        <v>0</v>
      </c>
      <c r="P456" s="20">
        <v>0.61501793299999996</v>
      </c>
      <c r="Q456" s="20">
        <v>0</v>
      </c>
      <c r="R456" s="20">
        <v>0</v>
      </c>
      <c r="S456" s="28">
        <v>0</v>
      </c>
    </row>
    <row r="457" spans="1:19" s="20" customFormat="1" x14ac:dyDescent="0.25">
      <c r="A457" s="21" t="s">
        <v>537</v>
      </c>
      <c r="B457" s="26">
        <v>11.49136753</v>
      </c>
      <c r="C457" s="20">
        <v>0</v>
      </c>
      <c r="D457" s="20">
        <v>9.7570733930000006</v>
      </c>
      <c r="E457" s="20">
        <v>0</v>
      </c>
      <c r="F457" s="20">
        <v>0</v>
      </c>
      <c r="G457" s="20">
        <v>0.50233766899999999</v>
      </c>
      <c r="H457" s="20">
        <v>0</v>
      </c>
      <c r="I457" s="20">
        <v>0</v>
      </c>
      <c r="J457" s="20">
        <v>12.585190620000001</v>
      </c>
      <c r="K457" s="20">
        <v>5.373919946</v>
      </c>
      <c r="L457" s="26">
        <v>0</v>
      </c>
      <c r="M457" s="20">
        <v>0</v>
      </c>
      <c r="N457" s="20">
        <v>0.281760238</v>
      </c>
      <c r="O457" s="20">
        <v>0</v>
      </c>
      <c r="P457" s="20">
        <v>3.3350388030000002</v>
      </c>
      <c r="Q457" s="20">
        <v>0</v>
      </c>
      <c r="R457" s="20">
        <v>0</v>
      </c>
      <c r="S457" s="28">
        <v>0.29038439599999999</v>
      </c>
    </row>
    <row r="458" spans="1:19" s="20" customFormat="1" x14ac:dyDescent="0.25">
      <c r="A458" s="21" t="s">
        <v>538</v>
      </c>
      <c r="B458" s="26">
        <v>0.44670901400000002</v>
      </c>
      <c r="C458" s="20">
        <v>0</v>
      </c>
      <c r="D458" s="20">
        <v>6.0079497460000004</v>
      </c>
      <c r="E458" s="20">
        <v>0</v>
      </c>
      <c r="F458" s="20">
        <v>4.184721014</v>
      </c>
      <c r="G458" s="20">
        <v>11.24788292</v>
      </c>
      <c r="H458" s="20">
        <v>0</v>
      </c>
      <c r="I458" s="20">
        <v>12.389447179999999</v>
      </c>
      <c r="J458" s="20">
        <v>3.3547042020000002</v>
      </c>
      <c r="K458" s="20">
        <v>7.7898553550000003</v>
      </c>
      <c r="L458" s="26">
        <v>0</v>
      </c>
      <c r="M458" s="20">
        <v>0</v>
      </c>
      <c r="N458" s="20">
        <v>0</v>
      </c>
      <c r="O458" s="20">
        <v>0</v>
      </c>
      <c r="P458" s="20">
        <v>0.72600930500000005</v>
      </c>
      <c r="Q458" s="20">
        <v>0</v>
      </c>
      <c r="R458" s="20">
        <v>0</v>
      </c>
      <c r="S458" s="28">
        <v>0</v>
      </c>
    </row>
    <row r="459" spans="1:19" s="20" customFormat="1" x14ac:dyDescent="0.25">
      <c r="A459" s="21" t="s">
        <v>539</v>
      </c>
      <c r="B459" s="26">
        <v>5.6187492739999998</v>
      </c>
      <c r="C459" s="20">
        <v>0</v>
      </c>
      <c r="D459" s="20">
        <v>3.4349393340000001</v>
      </c>
      <c r="E459" s="20">
        <v>0</v>
      </c>
      <c r="F459" s="20">
        <v>10.8613543</v>
      </c>
      <c r="G459" s="20">
        <v>6.7370163319999996</v>
      </c>
      <c r="H459" s="20">
        <v>0</v>
      </c>
      <c r="I459" s="20">
        <v>44.079321</v>
      </c>
      <c r="J459" s="20">
        <v>1.758164909</v>
      </c>
      <c r="K459" s="20">
        <v>1.132673365</v>
      </c>
      <c r="L459" s="26">
        <v>0</v>
      </c>
      <c r="M459" s="20">
        <v>0</v>
      </c>
      <c r="N459" s="20">
        <v>0</v>
      </c>
      <c r="O459" s="20">
        <v>0</v>
      </c>
      <c r="P459" s="20">
        <v>2.1431788840000001</v>
      </c>
      <c r="Q459" s="20">
        <v>0</v>
      </c>
      <c r="R459" s="20">
        <v>0</v>
      </c>
      <c r="S459" s="28">
        <v>0</v>
      </c>
    </row>
    <row r="460" spans="1:19" s="20" customFormat="1" x14ac:dyDescent="0.25">
      <c r="A460" s="21" t="s">
        <v>540</v>
      </c>
      <c r="B460" s="26">
        <v>45.9975959</v>
      </c>
      <c r="C460" s="20">
        <v>0</v>
      </c>
      <c r="D460" s="20">
        <v>46.063029950000001</v>
      </c>
      <c r="E460" s="20">
        <v>47.635679519999997</v>
      </c>
      <c r="F460" s="20">
        <v>111.48649570000001</v>
      </c>
      <c r="G460" s="20">
        <v>40.444900760000003</v>
      </c>
      <c r="H460" s="20">
        <v>185.3019674</v>
      </c>
      <c r="I460" s="20">
        <v>0</v>
      </c>
      <c r="J460" s="20">
        <v>50.718582150000003</v>
      </c>
      <c r="K460" s="20">
        <v>20.220106309999998</v>
      </c>
      <c r="L460" s="26">
        <v>6.8952688670000004</v>
      </c>
      <c r="M460" s="20">
        <v>0</v>
      </c>
      <c r="N460" s="20">
        <v>3.0934706279999999</v>
      </c>
      <c r="O460" s="20">
        <v>0</v>
      </c>
      <c r="P460" s="20">
        <v>15.25651049</v>
      </c>
      <c r="Q460" s="20">
        <v>7.0484505300000002</v>
      </c>
      <c r="R460" s="20">
        <v>0</v>
      </c>
      <c r="S460" s="28">
        <v>0</v>
      </c>
    </row>
    <row r="461" spans="1:19" s="20" customFormat="1" x14ac:dyDescent="0.25">
      <c r="A461" s="21" t="s">
        <v>541</v>
      </c>
      <c r="B461" s="26">
        <v>41.7994086</v>
      </c>
      <c r="C461" s="20">
        <v>0</v>
      </c>
      <c r="D461" s="20">
        <v>19.46933456</v>
      </c>
      <c r="E461" s="20">
        <v>60.108603129999999</v>
      </c>
      <c r="F461" s="20">
        <v>13.76274317</v>
      </c>
      <c r="G461" s="20">
        <v>0</v>
      </c>
      <c r="H461" s="20">
        <v>0</v>
      </c>
      <c r="I461" s="20">
        <v>0</v>
      </c>
      <c r="J461" s="20">
        <v>11.744847869999999</v>
      </c>
      <c r="K461" s="20">
        <v>5.5267976670000003</v>
      </c>
      <c r="L461" s="26">
        <v>10.68062965</v>
      </c>
      <c r="M461" s="20">
        <v>0</v>
      </c>
      <c r="N461" s="20">
        <v>1.5059679939999999</v>
      </c>
      <c r="O461" s="20">
        <v>0</v>
      </c>
      <c r="P461" s="20">
        <v>2.9708674930000001</v>
      </c>
      <c r="Q461" s="20">
        <v>0</v>
      </c>
      <c r="R461" s="20">
        <v>0</v>
      </c>
      <c r="S461" s="28">
        <v>1.557147799</v>
      </c>
    </row>
    <row r="462" spans="1:19" s="20" customFormat="1" x14ac:dyDescent="0.25">
      <c r="A462" s="21" t="s">
        <v>542</v>
      </c>
      <c r="B462" s="26">
        <v>31.678281009999999</v>
      </c>
      <c r="C462" s="20">
        <v>0</v>
      </c>
      <c r="D462" s="20">
        <v>33.914807330000002</v>
      </c>
      <c r="E462" s="20">
        <v>104.8831449</v>
      </c>
      <c r="F462" s="20">
        <v>28.29784532</v>
      </c>
      <c r="G462" s="20">
        <v>62.005993340000003</v>
      </c>
      <c r="H462" s="20">
        <v>0</v>
      </c>
      <c r="I462" s="20">
        <v>0</v>
      </c>
      <c r="J462" s="20">
        <v>68.499837830000004</v>
      </c>
      <c r="K462" s="20">
        <v>26.545009539999999</v>
      </c>
      <c r="L462" s="26">
        <v>0</v>
      </c>
      <c r="M462" s="20">
        <v>0</v>
      </c>
      <c r="N462" s="20">
        <v>0</v>
      </c>
      <c r="O462" s="20">
        <v>0</v>
      </c>
      <c r="P462" s="20">
        <v>4.5008249319999996</v>
      </c>
      <c r="Q462" s="20">
        <v>0</v>
      </c>
      <c r="R462" s="20">
        <v>2.0457550050000002</v>
      </c>
      <c r="S462" s="28">
        <v>1.7211360120000001</v>
      </c>
    </row>
    <row r="463" spans="1:19" s="20" customFormat="1" x14ac:dyDescent="0.25">
      <c r="A463" s="21" t="s">
        <v>543</v>
      </c>
      <c r="B463" s="26">
        <v>6.7413446080000003</v>
      </c>
      <c r="C463" s="20">
        <v>0</v>
      </c>
      <c r="D463" s="20">
        <v>2.668975552</v>
      </c>
      <c r="E463" s="20">
        <v>14.744793080000001</v>
      </c>
      <c r="F463" s="20">
        <v>0.200482934</v>
      </c>
      <c r="G463" s="20">
        <v>7.8809469439999997</v>
      </c>
      <c r="H463" s="20">
        <v>0</v>
      </c>
      <c r="I463" s="20">
        <v>0</v>
      </c>
      <c r="J463" s="20">
        <v>1.235528483</v>
      </c>
      <c r="K463" s="20">
        <v>5.9529855549999997</v>
      </c>
      <c r="L463" s="26">
        <v>0</v>
      </c>
      <c r="M463" s="20">
        <v>0</v>
      </c>
      <c r="N463" s="20">
        <v>0</v>
      </c>
      <c r="O463" s="20">
        <v>0</v>
      </c>
      <c r="P463" s="20">
        <v>1.1850695259999999</v>
      </c>
      <c r="Q463" s="20">
        <v>0</v>
      </c>
      <c r="R463" s="20">
        <v>0</v>
      </c>
      <c r="S463" s="28">
        <v>0.29918756000000002</v>
      </c>
    </row>
    <row r="464" spans="1:19" s="20" customFormat="1" x14ac:dyDescent="0.25">
      <c r="A464" s="21" t="s">
        <v>544</v>
      </c>
      <c r="B464" s="26">
        <v>22.480518709999998</v>
      </c>
      <c r="C464" s="20">
        <v>0</v>
      </c>
      <c r="D464" s="20">
        <v>49.834904049999999</v>
      </c>
      <c r="E464" s="20">
        <v>35.639776939999997</v>
      </c>
      <c r="F464" s="20">
        <v>3.6083103890000001</v>
      </c>
      <c r="G464" s="20">
        <v>22.262769609999999</v>
      </c>
      <c r="H464" s="20">
        <v>49.580353219999999</v>
      </c>
      <c r="I464" s="20">
        <v>1.0877200229999999</v>
      </c>
      <c r="J464" s="20">
        <v>26.82275765</v>
      </c>
      <c r="K464" s="20">
        <v>19.421072760000001</v>
      </c>
      <c r="L464" s="26">
        <v>0</v>
      </c>
      <c r="M464" s="20">
        <v>0</v>
      </c>
      <c r="N464" s="20">
        <v>3.709048074</v>
      </c>
      <c r="O464" s="20">
        <v>0</v>
      </c>
      <c r="P464" s="20">
        <v>0.97559862200000003</v>
      </c>
      <c r="Q464" s="20">
        <v>0</v>
      </c>
      <c r="R464" s="20">
        <v>0</v>
      </c>
      <c r="S464" s="28">
        <v>0.767327392</v>
      </c>
    </row>
    <row r="465" spans="1:19" s="20" customFormat="1" x14ac:dyDescent="0.25">
      <c r="A465" s="21" t="s">
        <v>545</v>
      </c>
      <c r="B465" s="26">
        <v>32.041703939999998</v>
      </c>
      <c r="C465" s="20">
        <v>0</v>
      </c>
      <c r="D465" s="20">
        <v>39.609071470000004</v>
      </c>
      <c r="E465" s="20">
        <v>1.292155664</v>
      </c>
      <c r="F465" s="20">
        <v>3.2026238579999999</v>
      </c>
      <c r="G465" s="20">
        <v>10.018141910000001</v>
      </c>
      <c r="H465" s="20">
        <v>2.5645296449999999</v>
      </c>
      <c r="I465" s="20">
        <v>32.172987069999998</v>
      </c>
      <c r="J465" s="20">
        <v>4.7807072249999996</v>
      </c>
      <c r="K465" s="20">
        <v>7.4131258840000003</v>
      </c>
      <c r="L465" s="26">
        <v>0</v>
      </c>
      <c r="M465" s="20">
        <v>0</v>
      </c>
      <c r="N465" s="20">
        <v>0.24974001400000001</v>
      </c>
      <c r="O465" s="20">
        <v>0</v>
      </c>
      <c r="P465" s="20">
        <v>2.5618899509999999</v>
      </c>
      <c r="Q465" s="20">
        <v>0</v>
      </c>
      <c r="R465" s="20">
        <v>0</v>
      </c>
      <c r="S465" s="28">
        <v>3.6156668490000001</v>
      </c>
    </row>
    <row r="466" spans="1:19" s="20" customFormat="1" x14ac:dyDescent="0.25">
      <c r="A466" s="21" t="s">
        <v>546</v>
      </c>
      <c r="B466" s="26">
        <v>24.62702299</v>
      </c>
      <c r="C466" s="20">
        <v>0</v>
      </c>
      <c r="D466" s="20">
        <v>21.290416180000001</v>
      </c>
      <c r="E466" s="20">
        <v>22.072650530000001</v>
      </c>
      <c r="F466" s="20">
        <v>18.642651499999999</v>
      </c>
      <c r="G466" s="20">
        <v>16.05045685</v>
      </c>
      <c r="H466" s="20">
        <v>0</v>
      </c>
      <c r="I466" s="20">
        <v>98.245815190000002</v>
      </c>
      <c r="J466" s="20">
        <v>22.651119189999999</v>
      </c>
      <c r="K466" s="20">
        <v>13.085927269999999</v>
      </c>
      <c r="L466" s="26">
        <v>2.4026661909999998</v>
      </c>
      <c r="M466" s="20">
        <v>0</v>
      </c>
      <c r="N466" s="20">
        <v>0</v>
      </c>
      <c r="O466" s="20">
        <v>0</v>
      </c>
      <c r="P466" s="20">
        <v>6.0643576140000004</v>
      </c>
      <c r="Q466" s="20">
        <v>0</v>
      </c>
      <c r="R466" s="20">
        <v>0</v>
      </c>
      <c r="S466" s="28">
        <v>0.68340809800000002</v>
      </c>
    </row>
    <row r="467" spans="1:19" s="20" customFormat="1" x14ac:dyDescent="0.25">
      <c r="A467" s="21" t="s">
        <v>547</v>
      </c>
      <c r="B467" s="26">
        <v>7.5189391490000004</v>
      </c>
      <c r="C467" s="20">
        <v>0</v>
      </c>
      <c r="D467" s="20">
        <v>23.9580381</v>
      </c>
      <c r="E467" s="20">
        <v>2.7749062360000001</v>
      </c>
      <c r="F467" s="20">
        <v>0.355741221</v>
      </c>
      <c r="G467" s="20">
        <v>22.948268670000001</v>
      </c>
      <c r="H467" s="20">
        <v>0</v>
      </c>
      <c r="I467" s="20">
        <v>0</v>
      </c>
      <c r="J467" s="20">
        <v>9.5536282000000003</v>
      </c>
      <c r="K467" s="20">
        <v>9.9905315110000004</v>
      </c>
      <c r="L467" s="26">
        <v>6.0315489080000004</v>
      </c>
      <c r="M467" s="20">
        <v>0</v>
      </c>
      <c r="N467" s="20">
        <v>0.13407972800000001</v>
      </c>
      <c r="O467" s="20">
        <v>0</v>
      </c>
      <c r="P467" s="20">
        <v>9.3105373940000007</v>
      </c>
      <c r="Q467" s="20">
        <v>1.222000384</v>
      </c>
      <c r="R467" s="20">
        <v>0</v>
      </c>
      <c r="S467" s="28">
        <v>0</v>
      </c>
    </row>
    <row r="468" spans="1:19" s="20" customFormat="1" x14ac:dyDescent="0.25">
      <c r="A468" s="21" t="s">
        <v>548</v>
      </c>
      <c r="B468" s="26">
        <v>0</v>
      </c>
      <c r="C468" s="20">
        <v>0</v>
      </c>
      <c r="D468" s="20">
        <v>0</v>
      </c>
      <c r="E468" s="20">
        <v>0</v>
      </c>
      <c r="F468" s="20">
        <v>0</v>
      </c>
      <c r="G468" s="20">
        <v>0.97982752699999998</v>
      </c>
      <c r="H468" s="20">
        <v>0</v>
      </c>
      <c r="I468" s="20">
        <v>0</v>
      </c>
      <c r="J468" s="20">
        <v>0.146118045</v>
      </c>
      <c r="K468" s="20">
        <v>0</v>
      </c>
      <c r="L468" s="26">
        <v>0.334094587</v>
      </c>
      <c r="M468" s="20">
        <v>0</v>
      </c>
      <c r="N468" s="20">
        <v>0</v>
      </c>
      <c r="O468" s="20">
        <v>0</v>
      </c>
      <c r="P468" s="20">
        <v>0.21683697299999999</v>
      </c>
      <c r="Q468" s="20">
        <v>0</v>
      </c>
      <c r="R468" s="20">
        <v>0</v>
      </c>
      <c r="S468" s="28">
        <v>0</v>
      </c>
    </row>
    <row r="469" spans="1:19" s="20" customFormat="1" x14ac:dyDescent="0.25">
      <c r="A469" s="21" t="s">
        <v>549</v>
      </c>
      <c r="B469" s="26">
        <v>25.600735400000001</v>
      </c>
      <c r="C469" s="20">
        <v>13.13785472</v>
      </c>
      <c r="D469" s="20">
        <v>6.119018531</v>
      </c>
      <c r="E469" s="20">
        <v>23.77751142</v>
      </c>
      <c r="F469" s="20">
        <v>6.5114979310000001</v>
      </c>
      <c r="G469" s="20">
        <v>2.423357641</v>
      </c>
      <c r="H469" s="20">
        <v>0</v>
      </c>
      <c r="I469" s="20">
        <v>0</v>
      </c>
      <c r="J469" s="20">
        <v>5.5412471449999998</v>
      </c>
      <c r="K469" s="20">
        <v>11.74845344</v>
      </c>
      <c r="L469" s="26">
        <v>0.68857819200000003</v>
      </c>
      <c r="M469" s="20">
        <v>0</v>
      </c>
      <c r="N469" s="20">
        <v>1.245982395</v>
      </c>
      <c r="O469" s="20">
        <v>0</v>
      </c>
      <c r="P469" s="20">
        <v>3.038983327</v>
      </c>
      <c r="Q469" s="20">
        <v>8.9470322380000002</v>
      </c>
      <c r="R469" s="20">
        <v>0</v>
      </c>
      <c r="S469" s="28">
        <v>0</v>
      </c>
    </row>
    <row r="470" spans="1:19" s="20" customFormat="1" x14ac:dyDescent="0.25">
      <c r="A470" s="21" t="s">
        <v>550</v>
      </c>
      <c r="B470" s="26">
        <v>33.483348450000001</v>
      </c>
      <c r="C470" s="20">
        <v>0</v>
      </c>
      <c r="D470" s="20">
        <v>20.848682060000002</v>
      </c>
      <c r="E470" s="20">
        <v>0</v>
      </c>
      <c r="F470" s="20">
        <v>11.617353919999999</v>
      </c>
      <c r="G470" s="20">
        <v>28.298228930000001</v>
      </c>
      <c r="H470" s="20">
        <v>0</v>
      </c>
      <c r="I470" s="20">
        <v>27.171841780000001</v>
      </c>
      <c r="J470" s="20">
        <v>16.298037409999999</v>
      </c>
      <c r="K470" s="20">
        <v>11.2334535</v>
      </c>
      <c r="L470" s="26">
        <v>0</v>
      </c>
      <c r="M470" s="20">
        <v>0</v>
      </c>
      <c r="N470" s="20">
        <v>8.2099233710000004</v>
      </c>
      <c r="O470" s="20">
        <v>0</v>
      </c>
      <c r="P470" s="20">
        <v>10.797336749999999</v>
      </c>
      <c r="Q470" s="20">
        <v>13.30221897</v>
      </c>
      <c r="R470" s="20">
        <v>0.50303951400000002</v>
      </c>
      <c r="S470" s="28">
        <v>1.69369295</v>
      </c>
    </row>
    <row r="471" spans="1:19" s="20" customFormat="1" x14ac:dyDescent="0.25">
      <c r="A471" s="21" t="s">
        <v>551</v>
      </c>
      <c r="B471" s="26">
        <v>25.112574089999999</v>
      </c>
      <c r="C471" s="20">
        <v>0</v>
      </c>
      <c r="D471" s="20">
        <v>48.899712950000001</v>
      </c>
      <c r="E471" s="20">
        <v>19.013963239999999</v>
      </c>
      <c r="F471" s="20">
        <v>14.52169775</v>
      </c>
      <c r="G471" s="20">
        <v>0</v>
      </c>
      <c r="H471" s="20">
        <v>0</v>
      </c>
      <c r="I471" s="20">
        <v>0</v>
      </c>
      <c r="J471" s="20">
        <v>21.245663910000001</v>
      </c>
      <c r="K471" s="20">
        <v>14.107128449999999</v>
      </c>
      <c r="L471" s="26">
        <v>0</v>
      </c>
      <c r="M471" s="20">
        <v>0</v>
      </c>
      <c r="N471" s="20">
        <v>0</v>
      </c>
      <c r="O471" s="20">
        <v>0</v>
      </c>
      <c r="P471" s="20">
        <v>3.8870525329999999</v>
      </c>
      <c r="Q471" s="20">
        <v>0</v>
      </c>
      <c r="R471" s="20">
        <v>0</v>
      </c>
      <c r="S471" s="28">
        <v>1.69369295</v>
      </c>
    </row>
    <row r="472" spans="1:19" s="20" customFormat="1" x14ac:dyDescent="0.25">
      <c r="A472" s="21" t="s">
        <v>552</v>
      </c>
      <c r="B472" s="26">
        <v>82.936222920000006</v>
      </c>
      <c r="C472" s="20">
        <v>608.53014169999994</v>
      </c>
      <c r="D472" s="20">
        <v>32.315388319999997</v>
      </c>
      <c r="E472" s="20">
        <v>12.68529977</v>
      </c>
      <c r="F472" s="20">
        <v>31.542309750000001</v>
      </c>
      <c r="G472" s="20">
        <v>84.621773719999993</v>
      </c>
      <c r="H472" s="20">
        <v>17.681407610000001</v>
      </c>
      <c r="I472" s="20">
        <v>0</v>
      </c>
      <c r="J472" s="20">
        <v>48.766298339999999</v>
      </c>
      <c r="K472" s="20">
        <v>32.277099159999999</v>
      </c>
      <c r="L472" s="26">
        <v>0.326029548</v>
      </c>
      <c r="M472" s="20">
        <v>0</v>
      </c>
      <c r="N472" s="20">
        <v>0</v>
      </c>
      <c r="O472" s="20">
        <v>0</v>
      </c>
      <c r="P472" s="20">
        <v>11.214978869999999</v>
      </c>
      <c r="Q472" s="20">
        <v>0</v>
      </c>
      <c r="R472" s="20">
        <v>0</v>
      </c>
      <c r="S472" s="28">
        <v>6.9191608699999998</v>
      </c>
    </row>
    <row r="473" spans="1:19" s="20" customFormat="1" x14ac:dyDescent="0.25">
      <c r="A473" s="21" t="s">
        <v>553</v>
      </c>
      <c r="B473" s="26">
        <v>2.3157318610000002</v>
      </c>
      <c r="C473" s="20">
        <v>0</v>
      </c>
      <c r="D473" s="20">
        <v>5.0964827680000004</v>
      </c>
      <c r="E473" s="20">
        <v>0</v>
      </c>
      <c r="F473" s="20">
        <v>0</v>
      </c>
      <c r="G473" s="20">
        <v>0.72886031699999998</v>
      </c>
      <c r="H473" s="20">
        <v>0</v>
      </c>
      <c r="I473" s="20">
        <v>8.0497428870000007</v>
      </c>
      <c r="J473" s="20">
        <v>5.2172347009999998</v>
      </c>
      <c r="K473" s="20">
        <v>29.924335790000001</v>
      </c>
      <c r="L473" s="26">
        <v>0</v>
      </c>
      <c r="M473" s="20">
        <v>0</v>
      </c>
      <c r="N473" s="20">
        <v>0</v>
      </c>
      <c r="O473" s="20">
        <v>0</v>
      </c>
      <c r="P473" s="20">
        <v>1.8280424980000001</v>
      </c>
      <c r="Q473" s="20">
        <v>0</v>
      </c>
      <c r="R473" s="20">
        <v>0</v>
      </c>
      <c r="S473" s="28">
        <v>2.2492923500000002</v>
      </c>
    </row>
    <row r="474" spans="1:19" s="20" customFormat="1" x14ac:dyDescent="0.25">
      <c r="A474" s="21" t="s">
        <v>554</v>
      </c>
      <c r="B474" s="26">
        <v>132.84287409999999</v>
      </c>
      <c r="C474" s="20">
        <v>0</v>
      </c>
      <c r="D474" s="20">
        <v>61.284701830000003</v>
      </c>
      <c r="E474" s="20">
        <v>149.66915259999999</v>
      </c>
      <c r="F474" s="20">
        <v>274.38550459999999</v>
      </c>
      <c r="G474" s="20">
        <v>43.069618800000001</v>
      </c>
      <c r="H474" s="20">
        <v>189.82972789999999</v>
      </c>
      <c r="I474" s="20">
        <v>0</v>
      </c>
      <c r="J474" s="20">
        <v>36.083170129999999</v>
      </c>
      <c r="K474" s="20">
        <v>19.439151370000001</v>
      </c>
      <c r="L474" s="26">
        <v>6.9302732200000001</v>
      </c>
      <c r="M474" s="20">
        <v>0</v>
      </c>
      <c r="N474" s="20">
        <v>0</v>
      </c>
      <c r="O474" s="20">
        <v>0</v>
      </c>
      <c r="P474" s="20">
        <v>25.05993999</v>
      </c>
      <c r="Q474" s="20">
        <v>0</v>
      </c>
      <c r="R474" s="20">
        <v>0</v>
      </c>
      <c r="S474" s="28">
        <v>3.3606099509999998</v>
      </c>
    </row>
    <row r="475" spans="1:19" s="20" customFormat="1" x14ac:dyDescent="0.25">
      <c r="A475" s="21" t="s">
        <v>555</v>
      </c>
      <c r="B475" s="26">
        <v>17.316374369999998</v>
      </c>
      <c r="C475" s="20">
        <v>0</v>
      </c>
      <c r="D475" s="20">
        <v>33.801292510000003</v>
      </c>
      <c r="E475" s="20">
        <v>47.569849429999998</v>
      </c>
      <c r="F475" s="20">
        <v>56.681341770000003</v>
      </c>
      <c r="G475" s="20">
        <v>16.255009640000001</v>
      </c>
      <c r="H475" s="20">
        <v>0</v>
      </c>
      <c r="I475" s="20">
        <v>42.802864599999999</v>
      </c>
      <c r="J475" s="20">
        <v>44.773668979999997</v>
      </c>
      <c r="K475" s="20">
        <v>7.6850268829999999</v>
      </c>
      <c r="L475" s="26">
        <v>0</v>
      </c>
      <c r="M475" s="20">
        <v>0</v>
      </c>
      <c r="N475" s="20">
        <v>0</v>
      </c>
      <c r="O475" s="20">
        <v>0</v>
      </c>
      <c r="P475" s="20">
        <v>8.0409175879999992</v>
      </c>
      <c r="Q475" s="20">
        <v>1.6293338449999999</v>
      </c>
      <c r="R475" s="20">
        <v>0</v>
      </c>
      <c r="S475" s="28">
        <v>4.7050427949999998</v>
      </c>
    </row>
    <row r="476" spans="1:19" s="20" customFormat="1" x14ac:dyDescent="0.25">
      <c r="A476" s="21" t="s">
        <v>556</v>
      </c>
      <c r="B476" s="26">
        <v>46.294508409999999</v>
      </c>
      <c r="C476" s="20">
        <v>0</v>
      </c>
      <c r="D476" s="20">
        <v>9.6188132970000009</v>
      </c>
      <c r="E476" s="20">
        <v>31.98096834</v>
      </c>
      <c r="F476" s="20">
        <v>0</v>
      </c>
      <c r="G476" s="20">
        <v>10.951975060000001</v>
      </c>
      <c r="H476" s="20">
        <v>53.12033358</v>
      </c>
      <c r="I476" s="20">
        <v>0</v>
      </c>
      <c r="J476" s="20">
        <v>18.4625898</v>
      </c>
      <c r="K476" s="20">
        <v>11.738108069999999</v>
      </c>
      <c r="L476" s="26">
        <v>0</v>
      </c>
      <c r="M476" s="20">
        <v>0</v>
      </c>
      <c r="N476" s="20">
        <v>0</v>
      </c>
      <c r="O476" s="20">
        <v>0</v>
      </c>
      <c r="P476" s="20">
        <v>4.8473845439999996</v>
      </c>
      <c r="Q476" s="20">
        <v>0</v>
      </c>
      <c r="R476" s="20">
        <v>0.73642081599999998</v>
      </c>
      <c r="S476" s="28">
        <v>3.0325817399999999</v>
      </c>
    </row>
    <row r="477" spans="1:19" s="20" customFormat="1" x14ac:dyDescent="0.25">
      <c r="A477" s="21" t="s">
        <v>557</v>
      </c>
      <c r="B477" s="26">
        <v>10.489419570000001</v>
      </c>
      <c r="C477" s="20">
        <v>0</v>
      </c>
      <c r="D477" s="20">
        <v>12.04784038</v>
      </c>
      <c r="E477" s="20">
        <v>1.451691818</v>
      </c>
      <c r="F477" s="20">
        <v>12.655167130000001</v>
      </c>
      <c r="G477" s="20">
        <v>0</v>
      </c>
      <c r="H477" s="20">
        <v>0</v>
      </c>
      <c r="I477" s="20">
        <v>0</v>
      </c>
      <c r="J477" s="20">
        <v>1.790317392</v>
      </c>
      <c r="K477" s="20">
        <v>1.070419</v>
      </c>
      <c r="L477" s="26">
        <v>0</v>
      </c>
      <c r="M477" s="20">
        <v>0</v>
      </c>
      <c r="N477" s="20">
        <v>0</v>
      </c>
      <c r="O477" s="20">
        <v>0</v>
      </c>
      <c r="P477" s="20">
        <v>2.656800053</v>
      </c>
      <c r="Q477" s="20">
        <v>0</v>
      </c>
      <c r="R477" s="20">
        <v>0</v>
      </c>
      <c r="S477" s="28">
        <v>0</v>
      </c>
    </row>
    <row r="478" spans="1:19" s="20" customFormat="1" x14ac:dyDescent="0.25">
      <c r="A478" s="21" t="s">
        <v>558</v>
      </c>
      <c r="B478" s="26">
        <v>1.4303753960000001</v>
      </c>
      <c r="C478" s="20">
        <v>0</v>
      </c>
      <c r="D478" s="20">
        <v>1.9431979159999999</v>
      </c>
      <c r="E478" s="20">
        <v>17.212907390000002</v>
      </c>
      <c r="F478" s="20">
        <v>1.985123164</v>
      </c>
      <c r="G478" s="20">
        <v>0.50022301300000005</v>
      </c>
      <c r="H478" s="20">
        <v>0</v>
      </c>
      <c r="I478" s="20">
        <v>0</v>
      </c>
      <c r="J478" s="20">
        <v>5.669334675</v>
      </c>
      <c r="K478" s="20">
        <v>2.9436556880000002</v>
      </c>
      <c r="L478" s="26">
        <v>0</v>
      </c>
      <c r="M478" s="20">
        <v>0</v>
      </c>
      <c r="N478" s="20">
        <v>0</v>
      </c>
      <c r="O478" s="20">
        <v>0</v>
      </c>
      <c r="P478" s="20">
        <v>0.88560001799999999</v>
      </c>
      <c r="Q478" s="20">
        <v>0</v>
      </c>
      <c r="R478" s="20">
        <v>0</v>
      </c>
      <c r="S478" s="28">
        <v>0</v>
      </c>
    </row>
    <row r="479" spans="1:19" s="20" customFormat="1" x14ac:dyDescent="0.25">
      <c r="A479" s="21" t="s">
        <v>559</v>
      </c>
      <c r="B479" s="26">
        <v>0</v>
      </c>
      <c r="C479" s="20">
        <v>0</v>
      </c>
      <c r="D479" s="20">
        <v>40.131524589999998</v>
      </c>
      <c r="E479" s="20">
        <v>0</v>
      </c>
      <c r="F479" s="20">
        <v>18.05836098</v>
      </c>
      <c r="G479" s="20">
        <v>4.4274804830000001</v>
      </c>
      <c r="H479" s="20">
        <v>0</v>
      </c>
      <c r="I479" s="20">
        <v>165.76857699999999</v>
      </c>
      <c r="J479" s="20">
        <v>6.7492600679999999</v>
      </c>
      <c r="K479" s="20">
        <v>16.589776010000001</v>
      </c>
      <c r="L479" s="26">
        <v>3.0192952669999999</v>
      </c>
      <c r="M479" s="20">
        <v>0</v>
      </c>
      <c r="N479" s="20">
        <v>0</v>
      </c>
      <c r="O479" s="20">
        <v>0</v>
      </c>
      <c r="P479" s="20">
        <v>6.7497776050000002</v>
      </c>
      <c r="Q479" s="20">
        <v>0</v>
      </c>
      <c r="R479" s="20">
        <v>0</v>
      </c>
      <c r="S479" s="28">
        <v>0.85365317100000004</v>
      </c>
    </row>
    <row r="480" spans="1:19" s="20" customFormat="1" x14ac:dyDescent="0.25">
      <c r="A480" s="21" t="s">
        <v>560</v>
      </c>
      <c r="B480" s="26">
        <v>0</v>
      </c>
      <c r="C480" s="20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1.4591754290000001</v>
      </c>
      <c r="K480" s="20">
        <v>0</v>
      </c>
      <c r="L480" s="26">
        <v>0</v>
      </c>
      <c r="M480" s="20">
        <v>0</v>
      </c>
      <c r="N480" s="20">
        <v>0</v>
      </c>
      <c r="O480" s="20">
        <v>0</v>
      </c>
      <c r="P480" s="20">
        <v>0.43307825700000002</v>
      </c>
      <c r="Q480" s="20">
        <v>0</v>
      </c>
      <c r="R480" s="20">
        <v>0</v>
      </c>
      <c r="S480" s="28">
        <v>0</v>
      </c>
    </row>
    <row r="481" spans="1:19" s="20" customFormat="1" x14ac:dyDescent="0.25">
      <c r="A481" s="21" t="s">
        <v>561</v>
      </c>
      <c r="B481" s="26">
        <v>0</v>
      </c>
      <c r="C481" s="20">
        <v>0</v>
      </c>
      <c r="D481" s="20">
        <v>27.518793649999999</v>
      </c>
      <c r="E481" s="20">
        <v>0</v>
      </c>
      <c r="F481" s="20">
        <v>16.594176489999999</v>
      </c>
      <c r="G481" s="20">
        <v>37.387650309999998</v>
      </c>
      <c r="H481" s="20">
        <v>0</v>
      </c>
      <c r="I481" s="20">
        <v>0</v>
      </c>
      <c r="J481" s="20">
        <v>14.08539934</v>
      </c>
      <c r="K481" s="20">
        <v>13.42979903</v>
      </c>
      <c r="L481" s="26">
        <v>0</v>
      </c>
      <c r="M481" s="20">
        <v>0</v>
      </c>
      <c r="N481" s="20">
        <v>0</v>
      </c>
      <c r="O481" s="20">
        <v>0</v>
      </c>
      <c r="P481" s="20">
        <v>1.524141811</v>
      </c>
      <c r="Q481" s="20">
        <v>0</v>
      </c>
      <c r="R481" s="20">
        <v>0</v>
      </c>
      <c r="S481" s="28">
        <v>2.5609564649999998</v>
      </c>
    </row>
    <row r="482" spans="1:19" s="20" customFormat="1" x14ac:dyDescent="0.25">
      <c r="A482" s="21" t="s">
        <v>562</v>
      </c>
      <c r="B482" s="26">
        <v>2.344486947</v>
      </c>
      <c r="C482" s="20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3.521349834</v>
      </c>
      <c r="K482" s="20">
        <v>3.1599563530000001</v>
      </c>
      <c r="L482" s="26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8">
        <v>0</v>
      </c>
    </row>
    <row r="483" spans="1:19" s="20" customFormat="1" x14ac:dyDescent="0.25">
      <c r="A483" s="21" t="s">
        <v>563</v>
      </c>
      <c r="B483" s="26">
        <v>12.575537410000001</v>
      </c>
      <c r="C483" s="20">
        <v>0</v>
      </c>
      <c r="D483" s="20">
        <v>21.461970789999999</v>
      </c>
      <c r="E483" s="20">
        <v>56.407686990000002</v>
      </c>
      <c r="F483" s="20">
        <v>30.678732329999999</v>
      </c>
      <c r="G483" s="20">
        <v>35.869946400000003</v>
      </c>
      <c r="H483" s="20">
        <v>0</v>
      </c>
      <c r="I483" s="20">
        <v>0</v>
      </c>
      <c r="J483" s="20">
        <v>23.364145579999999</v>
      </c>
      <c r="K483" s="20">
        <v>9.9881256109999992</v>
      </c>
      <c r="L483" s="26">
        <v>0</v>
      </c>
      <c r="M483" s="20">
        <v>0</v>
      </c>
      <c r="N483" s="20">
        <v>0</v>
      </c>
      <c r="O483" s="20">
        <v>0</v>
      </c>
      <c r="P483" s="20">
        <v>5.4745305320000002</v>
      </c>
      <c r="Q483" s="20">
        <v>0</v>
      </c>
      <c r="R483" s="20">
        <v>0.63763592899999999</v>
      </c>
      <c r="S483" s="28">
        <v>2.3962127990000002</v>
      </c>
    </row>
    <row r="484" spans="1:19" s="20" customFormat="1" x14ac:dyDescent="0.25">
      <c r="A484" s="21" t="s">
        <v>564</v>
      </c>
      <c r="B484" s="26">
        <v>6.9472006029999998</v>
      </c>
      <c r="C484" s="20">
        <v>0</v>
      </c>
      <c r="D484" s="20">
        <v>8.1166180659999991</v>
      </c>
      <c r="E484" s="20">
        <v>1.611593694</v>
      </c>
      <c r="F484" s="20">
        <v>0</v>
      </c>
      <c r="G484" s="20">
        <v>14.57723034</v>
      </c>
      <c r="H484" s="20">
        <v>0</v>
      </c>
      <c r="I484" s="20">
        <v>0</v>
      </c>
      <c r="J484" s="20">
        <v>5.2172347009999998</v>
      </c>
      <c r="K484" s="20">
        <v>3.9031592910000001</v>
      </c>
      <c r="L484" s="26">
        <v>1.822490548</v>
      </c>
      <c r="M484" s="20">
        <v>0</v>
      </c>
      <c r="N484" s="20">
        <v>0</v>
      </c>
      <c r="O484" s="20">
        <v>0</v>
      </c>
      <c r="P484" s="20">
        <v>4.516341121</v>
      </c>
      <c r="Q484" s="20">
        <v>0</v>
      </c>
      <c r="R484" s="20">
        <v>0</v>
      </c>
      <c r="S484" s="28">
        <v>1.6869700240000001</v>
      </c>
    </row>
    <row r="485" spans="1:19" s="20" customFormat="1" x14ac:dyDescent="0.25">
      <c r="A485" s="21" t="s">
        <v>565</v>
      </c>
      <c r="B485" s="26">
        <v>5.5351218439999998</v>
      </c>
      <c r="C485" s="20">
        <v>0</v>
      </c>
      <c r="D485" s="20">
        <v>9.0235254529999995</v>
      </c>
      <c r="E485" s="20">
        <v>0</v>
      </c>
      <c r="F485" s="20">
        <v>33.367963379999999</v>
      </c>
      <c r="G485" s="20">
        <v>0</v>
      </c>
      <c r="H485" s="20">
        <v>0</v>
      </c>
      <c r="I485" s="20">
        <v>0</v>
      </c>
      <c r="J485" s="20">
        <v>3.6083170130000002</v>
      </c>
      <c r="K485" s="20">
        <v>5.7021533609999997</v>
      </c>
      <c r="L485" s="26">
        <v>0</v>
      </c>
      <c r="M485" s="20">
        <v>0</v>
      </c>
      <c r="N485" s="20">
        <v>0.271434852</v>
      </c>
      <c r="O485" s="20">
        <v>0</v>
      </c>
      <c r="P485" s="20">
        <v>7.06820088</v>
      </c>
      <c r="Q485" s="20">
        <v>0</v>
      </c>
      <c r="R485" s="20">
        <v>0</v>
      </c>
      <c r="S485" s="28">
        <v>4.2007472080000001</v>
      </c>
    </row>
    <row r="486" spans="1:19" s="20" customFormat="1" x14ac:dyDescent="0.25">
      <c r="A486" s="21" t="s">
        <v>566</v>
      </c>
      <c r="B486" s="26">
        <v>0</v>
      </c>
      <c r="C486" s="20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6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8">
        <v>0</v>
      </c>
    </row>
    <row r="487" spans="1:19" s="20" customFormat="1" x14ac:dyDescent="0.25">
      <c r="A487" s="21" t="s">
        <v>567</v>
      </c>
      <c r="B487" s="26">
        <v>15.577139689999999</v>
      </c>
      <c r="C487" s="20">
        <v>0</v>
      </c>
      <c r="D487" s="20">
        <v>2.2406732279999999</v>
      </c>
      <c r="E487" s="20">
        <v>0</v>
      </c>
      <c r="F487" s="20">
        <v>0</v>
      </c>
      <c r="G487" s="20">
        <v>7.9309930079999997</v>
      </c>
      <c r="H487" s="20">
        <v>0</v>
      </c>
      <c r="I487" s="20">
        <v>0.84712110699999998</v>
      </c>
      <c r="J487" s="20">
        <v>4.8742417189999996</v>
      </c>
      <c r="K487" s="20">
        <v>0.25750169099999998</v>
      </c>
      <c r="L487" s="26">
        <v>0.16389395900000001</v>
      </c>
      <c r="M487" s="20">
        <v>0</v>
      </c>
      <c r="N487" s="20">
        <v>0</v>
      </c>
      <c r="O487" s="20">
        <v>0</v>
      </c>
      <c r="P487" s="20">
        <v>0.53186151999999998</v>
      </c>
      <c r="Q487" s="20">
        <v>0</v>
      </c>
      <c r="R487" s="20">
        <v>0</v>
      </c>
      <c r="S487" s="28">
        <v>0</v>
      </c>
    </row>
    <row r="488" spans="1:19" s="20" customFormat="1" x14ac:dyDescent="0.25">
      <c r="A488" s="21" t="s">
        <v>568</v>
      </c>
      <c r="B488" s="26">
        <v>18.351677930000001</v>
      </c>
      <c r="C488" s="20">
        <v>0</v>
      </c>
      <c r="D488" s="20">
        <v>54.136355649999999</v>
      </c>
      <c r="E488" s="20">
        <v>0</v>
      </c>
      <c r="F488" s="20">
        <v>0.22740158299999999</v>
      </c>
      <c r="G488" s="20">
        <v>12.377291769999999</v>
      </c>
      <c r="H488" s="20">
        <v>0</v>
      </c>
      <c r="I488" s="20">
        <v>0</v>
      </c>
      <c r="J488" s="20">
        <v>40.880544409999999</v>
      </c>
      <c r="K488" s="20">
        <v>12.052696600000001</v>
      </c>
      <c r="L488" s="26">
        <v>15.31816302</v>
      </c>
      <c r="M488" s="20">
        <v>0</v>
      </c>
      <c r="N488" s="20">
        <v>0</v>
      </c>
      <c r="O488" s="20">
        <v>0</v>
      </c>
      <c r="P488" s="20">
        <v>7.3042871099999997</v>
      </c>
      <c r="Q488" s="20">
        <v>0</v>
      </c>
      <c r="R488" s="20">
        <v>0</v>
      </c>
      <c r="S488" s="28">
        <v>0.26569112299999997</v>
      </c>
    </row>
    <row r="489" spans="1:19" s="20" customFormat="1" x14ac:dyDescent="0.25">
      <c r="A489" s="21" t="s">
        <v>569</v>
      </c>
      <c r="B489" s="26">
        <v>1.867858287</v>
      </c>
      <c r="C489" s="20">
        <v>0</v>
      </c>
      <c r="D489" s="20">
        <v>0</v>
      </c>
      <c r="E489" s="20">
        <v>35.747319189999999</v>
      </c>
      <c r="F489" s="20">
        <v>0</v>
      </c>
      <c r="G489" s="20">
        <v>0</v>
      </c>
      <c r="H489" s="20">
        <v>0</v>
      </c>
      <c r="I489" s="20">
        <v>0</v>
      </c>
      <c r="J489" s="20">
        <v>1.7534160430000001</v>
      </c>
      <c r="K489" s="20">
        <v>0.78684595199999996</v>
      </c>
      <c r="L489" s="26">
        <v>0</v>
      </c>
      <c r="M489" s="20">
        <v>0</v>
      </c>
      <c r="N489" s="20">
        <v>0</v>
      </c>
      <c r="O489" s="20">
        <v>0</v>
      </c>
      <c r="P489" s="20">
        <v>0.21683697299999999</v>
      </c>
      <c r="Q489" s="20">
        <v>0</v>
      </c>
      <c r="R489" s="20">
        <v>0</v>
      </c>
      <c r="S489" s="28">
        <v>0.56682458400000002</v>
      </c>
    </row>
    <row r="490" spans="1:19" s="20" customFormat="1" x14ac:dyDescent="0.25">
      <c r="A490" s="21" t="s">
        <v>570</v>
      </c>
      <c r="B490" s="26">
        <v>15.409834630000001</v>
      </c>
      <c r="C490" s="20">
        <v>0</v>
      </c>
      <c r="D490" s="20">
        <v>20.363679319999999</v>
      </c>
      <c r="E490" s="20">
        <v>0</v>
      </c>
      <c r="F490" s="20">
        <v>5.8326271529999998</v>
      </c>
      <c r="G490" s="20">
        <v>6.3688837249999999</v>
      </c>
      <c r="H490" s="20">
        <v>0</v>
      </c>
      <c r="I490" s="20">
        <v>0</v>
      </c>
      <c r="J490" s="20">
        <v>32.584333260000001</v>
      </c>
      <c r="K490" s="20">
        <v>10.228990509999999</v>
      </c>
      <c r="L490" s="26">
        <v>1.5034211150000001</v>
      </c>
      <c r="M490" s="20">
        <v>0</v>
      </c>
      <c r="N490" s="20">
        <v>0</v>
      </c>
      <c r="O490" s="20">
        <v>0</v>
      </c>
      <c r="P490" s="20">
        <v>1.1926039429999999</v>
      </c>
      <c r="Q490" s="20">
        <v>0</v>
      </c>
      <c r="R490" s="20">
        <v>0</v>
      </c>
      <c r="S490" s="28">
        <v>1.700470707</v>
      </c>
    </row>
    <row r="491" spans="1:19" s="20" customFormat="1" x14ac:dyDescent="0.25">
      <c r="A491" s="21" t="s">
        <v>571</v>
      </c>
      <c r="B491" s="26">
        <v>8.4053597809999996</v>
      </c>
      <c r="C491" s="20">
        <v>0</v>
      </c>
      <c r="D491" s="20">
        <v>8.1835395630000001</v>
      </c>
      <c r="E491" s="20">
        <v>0</v>
      </c>
      <c r="F491" s="20">
        <v>9.7210381170000009</v>
      </c>
      <c r="G491" s="20">
        <v>15.187312260000001</v>
      </c>
      <c r="H491" s="20">
        <v>0</v>
      </c>
      <c r="I491" s="20">
        <v>0</v>
      </c>
      <c r="J491" s="20">
        <v>8.6209698840000009</v>
      </c>
      <c r="K491" s="20">
        <v>1.8359761800000001</v>
      </c>
      <c r="L491" s="26">
        <v>0.167046841</v>
      </c>
      <c r="M491" s="20">
        <v>0</v>
      </c>
      <c r="N491" s="20">
        <v>0</v>
      </c>
      <c r="O491" s="20">
        <v>0</v>
      </c>
      <c r="P491" s="20">
        <v>2.7104592250000001</v>
      </c>
      <c r="Q491" s="20">
        <v>0</v>
      </c>
      <c r="R491" s="20">
        <v>0</v>
      </c>
      <c r="S491" s="28">
        <v>0</v>
      </c>
    </row>
    <row r="492" spans="1:19" s="20" customFormat="1" x14ac:dyDescent="0.25">
      <c r="A492" s="21" t="s">
        <v>572</v>
      </c>
      <c r="B492" s="26">
        <v>8.7997790640000009</v>
      </c>
      <c r="C492" s="20">
        <v>0</v>
      </c>
      <c r="D492" s="20">
        <v>12.458061069999999</v>
      </c>
      <c r="E492" s="20">
        <v>0</v>
      </c>
      <c r="F492" s="20">
        <v>78.819586790000002</v>
      </c>
      <c r="G492" s="20">
        <v>92.808445710000001</v>
      </c>
      <c r="H492" s="20">
        <v>0</v>
      </c>
      <c r="I492" s="20">
        <v>0</v>
      </c>
      <c r="J492" s="20">
        <v>19.129868859999998</v>
      </c>
      <c r="K492" s="20">
        <v>8.0665681530000004</v>
      </c>
      <c r="L492" s="26">
        <v>0</v>
      </c>
      <c r="M492" s="20">
        <v>0</v>
      </c>
      <c r="N492" s="20">
        <v>0</v>
      </c>
      <c r="O492" s="20">
        <v>0</v>
      </c>
      <c r="P492" s="20">
        <v>3.6560755789999999</v>
      </c>
      <c r="Q492" s="20">
        <v>0</v>
      </c>
      <c r="R492" s="20">
        <v>0</v>
      </c>
      <c r="S492" s="28">
        <v>1.6869700240000001</v>
      </c>
    </row>
    <row r="493" spans="1:19" s="20" customFormat="1" x14ac:dyDescent="0.25">
      <c r="A493" s="21" t="s">
        <v>573</v>
      </c>
      <c r="B493" s="26">
        <v>16.293645040000001</v>
      </c>
      <c r="C493" s="20">
        <v>0</v>
      </c>
      <c r="D493" s="20">
        <v>28.735634480000002</v>
      </c>
      <c r="E493" s="20">
        <v>0</v>
      </c>
      <c r="F493" s="20">
        <v>33.032853369999998</v>
      </c>
      <c r="G493" s="20">
        <v>45.06714084</v>
      </c>
      <c r="H493" s="20">
        <v>31.70475647</v>
      </c>
      <c r="I493" s="20">
        <v>3.012689527</v>
      </c>
      <c r="J493" s="20">
        <v>9.1772264880000005</v>
      </c>
      <c r="K493" s="20">
        <v>7.5004600310000002</v>
      </c>
      <c r="L493" s="26">
        <v>0</v>
      </c>
      <c r="M493" s="20">
        <v>0</v>
      </c>
      <c r="N493" s="20">
        <v>0.261497388</v>
      </c>
      <c r="O493" s="20">
        <v>0</v>
      </c>
      <c r="P493" s="20">
        <v>9.3199554140000007</v>
      </c>
      <c r="Q493" s="20">
        <v>18.867626250000001</v>
      </c>
      <c r="R493" s="20">
        <v>0</v>
      </c>
      <c r="S493" s="28">
        <v>1.6204901270000001</v>
      </c>
    </row>
    <row r="494" spans="1:19" s="20" customFormat="1" x14ac:dyDescent="0.25">
      <c r="A494" s="21" t="s">
        <v>574</v>
      </c>
      <c r="B494" s="26">
        <v>11.900946169999999</v>
      </c>
      <c r="C494" s="20">
        <v>0</v>
      </c>
      <c r="D494" s="20">
        <v>39.754645910000001</v>
      </c>
      <c r="E494" s="20">
        <v>0</v>
      </c>
      <c r="F494" s="20">
        <v>3.7238109239999999</v>
      </c>
      <c r="G494" s="20">
        <v>17.771201359999999</v>
      </c>
      <c r="H494" s="20">
        <v>2.5542867010000001</v>
      </c>
      <c r="I494" s="20">
        <v>39.90571937</v>
      </c>
      <c r="J494" s="20">
        <v>13.981864610000001</v>
      </c>
      <c r="K494" s="20">
        <v>4.1919703249999998</v>
      </c>
      <c r="L494" s="26">
        <v>0</v>
      </c>
      <c r="M494" s="20">
        <v>0</v>
      </c>
      <c r="N494" s="20">
        <v>0</v>
      </c>
      <c r="O494" s="20">
        <v>0</v>
      </c>
      <c r="P494" s="20">
        <v>5.8313793309999999</v>
      </c>
      <c r="Q494" s="20">
        <v>1.762114942</v>
      </c>
      <c r="R494" s="20">
        <v>0</v>
      </c>
      <c r="S494" s="28">
        <v>0.26635732299999998</v>
      </c>
    </row>
    <row r="495" spans="1:19" s="20" customFormat="1" x14ac:dyDescent="0.25">
      <c r="A495" s="21" t="s">
        <v>575</v>
      </c>
      <c r="B495" s="26">
        <v>10.183145400000001</v>
      </c>
      <c r="C495" s="20">
        <v>0</v>
      </c>
      <c r="D495" s="20">
        <v>5.3671847320000001</v>
      </c>
      <c r="E495" s="20">
        <v>0</v>
      </c>
      <c r="F495" s="20">
        <v>0.91648839800000004</v>
      </c>
      <c r="G495" s="20">
        <v>2.2491757350000001</v>
      </c>
      <c r="H495" s="20">
        <v>0.48701641400000001</v>
      </c>
      <c r="I495" s="20">
        <v>2.9446349500000002</v>
      </c>
      <c r="J495" s="20">
        <v>7.4748986869999996</v>
      </c>
      <c r="K495" s="20">
        <v>4.1307917410000003</v>
      </c>
      <c r="L495" s="26">
        <v>0</v>
      </c>
      <c r="M495" s="20">
        <v>0</v>
      </c>
      <c r="N495" s="20">
        <v>0</v>
      </c>
      <c r="O495" s="20">
        <v>0</v>
      </c>
      <c r="P495" s="20">
        <v>1.1021509190000001</v>
      </c>
      <c r="Q495" s="20">
        <v>0.82127387799999996</v>
      </c>
      <c r="R495" s="20">
        <v>0</v>
      </c>
      <c r="S495" s="28">
        <v>0</v>
      </c>
    </row>
    <row r="496" spans="1:19" s="20" customFormat="1" x14ac:dyDescent="0.25">
      <c r="A496" s="21" t="s">
        <v>576</v>
      </c>
      <c r="B496" s="26">
        <v>10.27322309</v>
      </c>
      <c r="C496" s="20">
        <v>0</v>
      </c>
      <c r="D496" s="20">
        <v>7.9932241370000003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12.273914789999999</v>
      </c>
      <c r="K496" s="20">
        <v>2.0982570190000001</v>
      </c>
      <c r="L496" s="26">
        <v>0</v>
      </c>
      <c r="M496" s="20">
        <v>0</v>
      </c>
      <c r="N496" s="20">
        <v>0</v>
      </c>
      <c r="O496" s="20">
        <v>0</v>
      </c>
      <c r="P496" s="20">
        <v>1.734695788</v>
      </c>
      <c r="Q496" s="20">
        <v>0</v>
      </c>
      <c r="R496" s="20">
        <v>0</v>
      </c>
      <c r="S496" s="28">
        <v>1.1336491689999999</v>
      </c>
    </row>
    <row r="497" spans="1:19" s="20" customFormat="1" x14ac:dyDescent="0.25">
      <c r="A497" s="21" t="s">
        <v>577</v>
      </c>
      <c r="B497" s="26">
        <v>10.87467798</v>
      </c>
      <c r="C497" s="20">
        <v>0</v>
      </c>
      <c r="D497" s="20">
        <v>0</v>
      </c>
      <c r="E497" s="20">
        <v>0</v>
      </c>
      <c r="F497" s="20">
        <v>19.439463880000002</v>
      </c>
      <c r="G497" s="20">
        <v>8.9288659209999999</v>
      </c>
      <c r="H497" s="20">
        <v>100.4496102</v>
      </c>
      <c r="I497" s="20">
        <v>18.883338689999999</v>
      </c>
      <c r="J497" s="20">
        <v>1.4794768920000001</v>
      </c>
      <c r="K497" s="20">
        <v>4.5126423410000003</v>
      </c>
      <c r="L497" s="26">
        <v>0</v>
      </c>
      <c r="M497" s="20">
        <v>0</v>
      </c>
      <c r="N497" s="20">
        <v>0</v>
      </c>
      <c r="O497" s="20">
        <v>0</v>
      </c>
      <c r="P497" s="20">
        <v>1.5368632019999999</v>
      </c>
      <c r="Q497" s="20">
        <v>0</v>
      </c>
      <c r="R497" s="20">
        <v>0</v>
      </c>
      <c r="S497" s="28">
        <v>0</v>
      </c>
    </row>
    <row r="498" spans="1:19" s="20" customFormat="1" x14ac:dyDescent="0.25">
      <c r="A498" s="21" t="s">
        <v>578</v>
      </c>
      <c r="B498" s="26">
        <v>12.60803967</v>
      </c>
      <c r="C498" s="20">
        <v>0</v>
      </c>
      <c r="D498" s="20">
        <v>89.067334310000007</v>
      </c>
      <c r="E498" s="20">
        <v>0</v>
      </c>
      <c r="F498" s="20">
        <v>0</v>
      </c>
      <c r="G498" s="20">
        <v>33.31411671</v>
      </c>
      <c r="H498" s="20">
        <v>0</v>
      </c>
      <c r="I498" s="20">
        <v>0</v>
      </c>
      <c r="J498" s="20">
        <v>34.483879530000003</v>
      </c>
      <c r="K498" s="20">
        <v>17.310617830000002</v>
      </c>
      <c r="L498" s="26">
        <v>0</v>
      </c>
      <c r="M498" s="20">
        <v>0</v>
      </c>
      <c r="N498" s="20">
        <v>0</v>
      </c>
      <c r="O498" s="20">
        <v>0</v>
      </c>
      <c r="P498" s="20">
        <v>10.62501052</v>
      </c>
      <c r="Q498" s="20">
        <v>0</v>
      </c>
      <c r="R498" s="20">
        <v>0</v>
      </c>
      <c r="S498" s="28">
        <v>0.85023535299999997</v>
      </c>
    </row>
    <row r="499" spans="1:19" s="20" customFormat="1" x14ac:dyDescent="0.25">
      <c r="A499" s="21" t="s">
        <v>579</v>
      </c>
      <c r="B499" s="26">
        <v>0</v>
      </c>
      <c r="C499" s="20">
        <v>0</v>
      </c>
      <c r="D499" s="20">
        <v>16.886919989999999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1.4733274970000001</v>
      </c>
      <c r="K499" s="20">
        <v>0</v>
      </c>
      <c r="L499" s="26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8">
        <v>0.85709535699999995</v>
      </c>
    </row>
    <row r="500" spans="1:19" s="20" customFormat="1" x14ac:dyDescent="0.25">
      <c r="A500" s="21" t="s">
        <v>580</v>
      </c>
      <c r="B500" s="26">
        <v>1.40089497</v>
      </c>
      <c r="C500" s="20">
        <v>0</v>
      </c>
      <c r="D500" s="20">
        <v>4.1869156199999997</v>
      </c>
      <c r="E500" s="20">
        <v>0</v>
      </c>
      <c r="F500" s="20">
        <v>17.740895099999999</v>
      </c>
      <c r="G500" s="20">
        <v>18.61672781</v>
      </c>
      <c r="H500" s="20">
        <v>0</v>
      </c>
      <c r="I500" s="20">
        <v>0</v>
      </c>
      <c r="J500" s="20">
        <v>11.10498237</v>
      </c>
      <c r="K500" s="20">
        <v>7.8684595249999996</v>
      </c>
      <c r="L500" s="26">
        <v>0</v>
      </c>
      <c r="M500" s="20">
        <v>0</v>
      </c>
      <c r="N500" s="20">
        <v>0</v>
      </c>
      <c r="O500" s="20">
        <v>0</v>
      </c>
      <c r="P500" s="20">
        <v>2.1683697350000002</v>
      </c>
      <c r="Q500" s="20">
        <v>0</v>
      </c>
      <c r="R500" s="20">
        <v>0</v>
      </c>
      <c r="S500" s="28">
        <v>1.9838845220000001</v>
      </c>
    </row>
    <row r="501" spans="1:19" s="20" customFormat="1" x14ac:dyDescent="0.25">
      <c r="A501" s="21" t="s">
        <v>581</v>
      </c>
      <c r="B501" s="26">
        <v>18.91091754</v>
      </c>
      <c r="C501" s="20">
        <v>0</v>
      </c>
      <c r="D501" s="20">
        <v>0</v>
      </c>
      <c r="E501" s="20">
        <v>121.0316806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3.7982277080000002</v>
      </c>
      <c r="L501" s="26">
        <v>9.664258104</v>
      </c>
      <c r="M501" s="20">
        <v>0</v>
      </c>
      <c r="N501" s="20">
        <v>0</v>
      </c>
      <c r="O501" s="20">
        <v>0</v>
      </c>
      <c r="P501" s="20">
        <v>6.2724016880000004</v>
      </c>
      <c r="Q501" s="20">
        <v>0</v>
      </c>
      <c r="R501" s="20">
        <v>0</v>
      </c>
      <c r="S501" s="28">
        <v>0</v>
      </c>
    </row>
    <row r="502" spans="1:19" s="20" customFormat="1" x14ac:dyDescent="0.25">
      <c r="A502" s="21" t="s">
        <v>582</v>
      </c>
      <c r="B502" s="26">
        <v>0</v>
      </c>
      <c r="C502" s="20">
        <v>0</v>
      </c>
      <c r="D502" s="20">
        <v>7.9896144610000004</v>
      </c>
      <c r="E502" s="20">
        <v>70.539607880000005</v>
      </c>
      <c r="F502" s="20">
        <v>0</v>
      </c>
      <c r="G502" s="20">
        <v>40.199351</v>
      </c>
      <c r="H502" s="20">
        <v>215.09968689999999</v>
      </c>
      <c r="I502" s="20">
        <v>0</v>
      </c>
      <c r="J502" s="20">
        <v>29.27679432</v>
      </c>
      <c r="K502" s="20">
        <v>14.78827293</v>
      </c>
      <c r="L502" s="26">
        <v>0</v>
      </c>
      <c r="M502" s="20">
        <v>0</v>
      </c>
      <c r="N502" s="20">
        <v>0</v>
      </c>
      <c r="O502" s="20">
        <v>0</v>
      </c>
      <c r="P502" s="20">
        <v>2.896418041</v>
      </c>
      <c r="Q502" s="20">
        <v>0</v>
      </c>
      <c r="R502" s="20">
        <v>0</v>
      </c>
      <c r="S502" s="28">
        <v>0</v>
      </c>
    </row>
    <row r="503" spans="1:19" s="20" customFormat="1" x14ac:dyDescent="0.25">
      <c r="A503" s="21" t="s">
        <v>583</v>
      </c>
      <c r="B503" s="26">
        <v>6.5580519559999999</v>
      </c>
      <c r="C503" s="20">
        <v>0</v>
      </c>
      <c r="D503" s="20">
        <v>0</v>
      </c>
      <c r="E503" s="20">
        <v>25.038365169999999</v>
      </c>
      <c r="F503" s="20">
        <v>37.922889949999998</v>
      </c>
      <c r="G503" s="20">
        <v>0.76448303299999998</v>
      </c>
      <c r="H503" s="20">
        <v>0</v>
      </c>
      <c r="I503" s="20">
        <v>0</v>
      </c>
      <c r="J503" s="20">
        <v>2.2800898759999999</v>
      </c>
      <c r="K503" s="20">
        <v>5.7742272320000003</v>
      </c>
      <c r="L503" s="26">
        <v>3.649350981</v>
      </c>
      <c r="M503" s="20">
        <v>0</v>
      </c>
      <c r="N503" s="20">
        <v>0</v>
      </c>
      <c r="O503" s="20">
        <v>0</v>
      </c>
      <c r="P503" s="20">
        <v>2.368537989</v>
      </c>
      <c r="Q503" s="20">
        <v>0</v>
      </c>
      <c r="R503" s="20">
        <v>0</v>
      </c>
      <c r="S503" s="28">
        <v>0</v>
      </c>
    </row>
    <row r="504" spans="1:19" s="20" customFormat="1" x14ac:dyDescent="0.25">
      <c r="A504" s="21" t="s">
        <v>584</v>
      </c>
      <c r="B504" s="26">
        <v>12.39658676</v>
      </c>
      <c r="C504" s="20">
        <v>0</v>
      </c>
      <c r="D504" s="20">
        <v>21.763829950000002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0.80281424999999995</v>
      </c>
      <c r="L504" s="26">
        <v>0</v>
      </c>
      <c r="M504" s="20">
        <v>0</v>
      </c>
      <c r="N504" s="20">
        <v>0.280574304</v>
      </c>
      <c r="O504" s="20">
        <v>0</v>
      </c>
      <c r="P504" s="20">
        <v>0.66420119099999997</v>
      </c>
      <c r="Q504" s="20">
        <v>9.3762418580000002</v>
      </c>
      <c r="R504" s="20">
        <v>0</v>
      </c>
      <c r="S504" s="28">
        <v>0</v>
      </c>
    </row>
    <row r="505" spans="1:19" s="20" customFormat="1" x14ac:dyDescent="0.25">
      <c r="A505" s="21" t="s">
        <v>585</v>
      </c>
      <c r="B505" s="26">
        <v>27.624659739999998</v>
      </c>
      <c r="C505" s="20">
        <v>0</v>
      </c>
      <c r="D505" s="20">
        <v>24.027619359999999</v>
      </c>
      <c r="E505" s="20">
        <v>0</v>
      </c>
      <c r="F505" s="20">
        <v>35.153360980000002</v>
      </c>
      <c r="G505" s="20">
        <v>0.35344282700000001</v>
      </c>
      <c r="H505" s="20">
        <v>0</v>
      </c>
      <c r="I505" s="20">
        <v>1.6195479850000001</v>
      </c>
      <c r="J505" s="20">
        <v>8.1169781650000008</v>
      </c>
      <c r="K505" s="20">
        <v>7.452135824</v>
      </c>
      <c r="L505" s="26">
        <v>4.0974791540000002</v>
      </c>
      <c r="M505" s="20">
        <v>0</v>
      </c>
      <c r="N505" s="20">
        <v>0</v>
      </c>
      <c r="O505" s="20">
        <v>0</v>
      </c>
      <c r="P505" s="20">
        <v>12.20191679</v>
      </c>
      <c r="Q505" s="20">
        <v>0</v>
      </c>
      <c r="R505" s="20">
        <v>0</v>
      </c>
      <c r="S505" s="28">
        <v>2.4737076939999998</v>
      </c>
    </row>
    <row r="506" spans="1:19" s="20" customFormat="1" x14ac:dyDescent="0.25">
      <c r="A506" s="21" t="s">
        <v>586</v>
      </c>
      <c r="B506" s="26">
        <v>14.820677890000001</v>
      </c>
      <c r="C506" s="20">
        <v>0</v>
      </c>
      <c r="D506" s="20">
        <v>21.3297189</v>
      </c>
      <c r="E506" s="20">
        <v>0</v>
      </c>
      <c r="F506" s="20">
        <v>2.7719486130000002</v>
      </c>
      <c r="G506" s="20">
        <v>14.091315460000001</v>
      </c>
      <c r="H506" s="20">
        <v>0</v>
      </c>
      <c r="I506" s="20">
        <v>44.359210910000002</v>
      </c>
      <c r="J506" s="20">
        <v>15.50680026</v>
      </c>
      <c r="K506" s="20">
        <v>1.8214823550000001</v>
      </c>
      <c r="L506" s="26">
        <v>0.33136171199999997</v>
      </c>
      <c r="M506" s="20">
        <v>0</v>
      </c>
      <c r="N506" s="20">
        <v>0.27254541799999998</v>
      </c>
      <c r="O506" s="20">
        <v>0</v>
      </c>
      <c r="P506" s="20">
        <v>15.269530899999999</v>
      </c>
      <c r="Q506" s="20">
        <v>0</v>
      </c>
      <c r="R506" s="20">
        <v>0</v>
      </c>
      <c r="S506" s="28">
        <v>1.6869700240000001</v>
      </c>
    </row>
    <row r="507" spans="1:19" s="20" customFormat="1" x14ac:dyDescent="0.25">
      <c r="A507" s="21" t="s">
        <v>587</v>
      </c>
      <c r="B507" s="26">
        <v>0</v>
      </c>
      <c r="C507" s="20">
        <v>0</v>
      </c>
      <c r="D507" s="20">
        <v>0</v>
      </c>
      <c r="E507" s="20">
        <v>0</v>
      </c>
      <c r="F507" s="20">
        <v>45.634060290000001</v>
      </c>
      <c r="G507" s="20">
        <v>2.459698044</v>
      </c>
      <c r="H507" s="20">
        <v>0</v>
      </c>
      <c r="I507" s="20">
        <v>0</v>
      </c>
      <c r="J507" s="20">
        <v>15.55262222</v>
      </c>
      <c r="K507" s="20">
        <v>8.6898679399999992</v>
      </c>
      <c r="L507" s="26">
        <v>8.0514314040000006</v>
      </c>
      <c r="M507" s="20">
        <v>0</v>
      </c>
      <c r="N507" s="20">
        <v>0</v>
      </c>
      <c r="O507" s="20">
        <v>0</v>
      </c>
      <c r="P507" s="20">
        <v>4.7901465239999999</v>
      </c>
      <c r="Q507" s="20">
        <v>0</v>
      </c>
      <c r="R507" s="20">
        <v>0</v>
      </c>
      <c r="S507" s="28">
        <v>1.422753253</v>
      </c>
    </row>
    <row r="508" spans="1:19" s="20" customFormat="1" x14ac:dyDescent="0.25">
      <c r="A508" s="21" t="s">
        <v>588</v>
      </c>
      <c r="B508" s="26">
        <v>0.452057455</v>
      </c>
      <c r="C508" s="20">
        <v>0</v>
      </c>
      <c r="D508" s="20">
        <v>7.7380295319999997</v>
      </c>
      <c r="E508" s="20">
        <v>12.97730464</v>
      </c>
      <c r="F508" s="20">
        <v>6.5874918869999997</v>
      </c>
      <c r="G508" s="20">
        <v>14.228180050000001</v>
      </c>
      <c r="H508" s="20">
        <v>121.6318758</v>
      </c>
      <c r="I508" s="20">
        <v>0</v>
      </c>
      <c r="J508" s="20">
        <v>5.6581403870000004</v>
      </c>
      <c r="K508" s="20">
        <v>8.6425404629999996</v>
      </c>
      <c r="L508" s="26">
        <v>0</v>
      </c>
      <c r="M508" s="20">
        <v>0</v>
      </c>
      <c r="N508" s="20">
        <v>0</v>
      </c>
      <c r="O508" s="20">
        <v>0</v>
      </c>
      <c r="P508" s="20">
        <v>3.3586309449999998</v>
      </c>
      <c r="Q508" s="20">
        <v>0</v>
      </c>
      <c r="R508" s="20">
        <v>0</v>
      </c>
      <c r="S508" s="28">
        <v>0</v>
      </c>
    </row>
    <row r="509" spans="1:19" s="20" customFormat="1" x14ac:dyDescent="0.25">
      <c r="A509" s="21" t="s">
        <v>589</v>
      </c>
      <c r="B509" s="26">
        <v>8.9834230920000007</v>
      </c>
      <c r="C509" s="20">
        <v>0</v>
      </c>
      <c r="D509" s="20">
        <v>8.0932976589999992</v>
      </c>
      <c r="E509" s="20">
        <v>25.912343610000001</v>
      </c>
      <c r="F509" s="20">
        <v>2.9528223659999999</v>
      </c>
      <c r="G509" s="20">
        <v>49.108750559999997</v>
      </c>
      <c r="H509" s="20">
        <v>0</v>
      </c>
      <c r="I509" s="20">
        <v>187.4344323</v>
      </c>
      <c r="J509" s="20">
        <v>8.580968961</v>
      </c>
      <c r="K509" s="20">
        <v>7.1671398579999996</v>
      </c>
      <c r="L509" s="26">
        <v>0</v>
      </c>
      <c r="M509" s="20">
        <v>0</v>
      </c>
      <c r="N509" s="20">
        <v>0</v>
      </c>
      <c r="O509" s="20">
        <v>0</v>
      </c>
      <c r="P509" s="20">
        <v>2.6346206150000002</v>
      </c>
      <c r="Q509" s="20">
        <v>0</v>
      </c>
      <c r="R509" s="20">
        <v>0</v>
      </c>
      <c r="S509" s="28">
        <v>0</v>
      </c>
    </row>
    <row r="510" spans="1:19" s="20" customFormat="1" x14ac:dyDescent="0.25">
      <c r="A510" s="21" t="s">
        <v>590</v>
      </c>
      <c r="B510" s="26">
        <v>2.001968373</v>
      </c>
      <c r="C510" s="20">
        <v>0</v>
      </c>
      <c r="D510" s="20">
        <v>15.99195778</v>
      </c>
      <c r="E510" s="20">
        <v>0</v>
      </c>
      <c r="F510" s="20">
        <v>0</v>
      </c>
      <c r="G510" s="20">
        <v>26.884457619999999</v>
      </c>
      <c r="H510" s="20">
        <v>0</v>
      </c>
      <c r="I510" s="20">
        <v>0</v>
      </c>
      <c r="J510" s="20">
        <v>8.7701026750000004</v>
      </c>
      <c r="K510" s="20">
        <v>12.882972479999999</v>
      </c>
      <c r="L510" s="26">
        <v>0</v>
      </c>
      <c r="M510" s="20">
        <v>0</v>
      </c>
      <c r="N510" s="20">
        <v>0</v>
      </c>
      <c r="O510" s="20">
        <v>0</v>
      </c>
      <c r="P510" s="20">
        <v>1.115545698</v>
      </c>
      <c r="Q510" s="20">
        <v>0</v>
      </c>
      <c r="R510" s="20">
        <v>0</v>
      </c>
      <c r="S510" s="28">
        <v>0.24402484199999999</v>
      </c>
    </row>
    <row r="511" spans="1:19" s="20" customFormat="1" x14ac:dyDescent="0.25">
      <c r="A511" s="21" t="s">
        <v>591</v>
      </c>
      <c r="B511" s="26">
        <v>43.025960959999999</v>
      </c>
      <c r="C511" s="20">
        <v>0</v>
      </c>
      <c r="D511" s="20">
        <v>10.791079379999999</v>
      </c>
      <c r="E511" s="20">
        <v>42.364527989999999</v>
      </c>
      <c r="F511" s="20">
        <v>0</v>
      </c>
      <c r="G511" s="20">
        <v>64.982353989999993</v>
      </c>
      <c r="H511" s="20">
        <v>0</v>
      </c>
      <c r="I511" s="20">
        <v>0</v>
      </c>
      <c r="J511" s="20">
        <v>11.539917770000001</v>
      </c>
      <c r="K511" s="20">
        <v>26.81044898</v>
      </c>
      <c r="L511" s="26">
        <v>11.50142059</v>
      </c>
      <c r="M511" s="20">
        <v>0</v>
      </c>
      <c r="N511" s="20">
        <v>0</v>
      </c>
      <c r="O511" s="20">
        <v>0</v>
      </c>
      <c r="P511" s="20">
        <v>14.709982760000001</v>
      </c>
      <c r="Q511" s="20">
        <v>0</v>
      </c>
      <c r="R511" s="20">
        <v>0</v>
      </c>
      <c r="S511" s="28">
        <v>0</v>
      </c>
    </row>
    <row r="512" spans="1:19" s="20" customFormat="1" x14ac:dyDescent="0.25">
      <c r="A512" s="21" t="s">
        <v>592</v>
      </c>
      <c r="B512" s="26">
        <v>1.8755910629999999</v>
      </c>
      <c r="C512" s="20">
        <v>0</v>
      </c>
      <c r="D512" s="20">
        <v>9.1729233000000008</v>
      </c>
      <c r="E512" s="20">
        <v>16.316056459999999</v>
      </c>
      <c r="F512" s="20">
        <v>26.355492049999999</v>
      </c>
      <c r="G512" s="20">
        <v>6.3952389189999996</v>
      </c>
      <c r="H512" s="20">
        <v>0</v>
      </c>
      <c r="I512" s="20">
        <v>0</v>
      </c>
      <c r="J512" s="20">
        <v>2.6410061570000001</v>
      </c>
      <c r="K512" s="20">
        <v>3.4232854760000002</v>
      </c>
      <c r="L512" s="26">
        <v>0</v>
      </c>
      <c r="M512" s="20">
        <v>0</v>
      </c>
      <c r="N512" s="20">
        <v>0</v>
      </c>
      <c r="O512" s="20">
        <v>0</v>
      </c>
      <c r="P512" s="20">
        <v>3.266028258</v>
      </c>
      <c r="Q512" s="20">
        <v>0</v>
      </c>
      <c r="R512" s="20">
        <v>0</v>
      </c>
      <c r="S512" s="28">
        <v>3.9837066729999999</v>
      </c>
    </row>
    <row r="513" spans="1:19" s="20" customFormat="1" x14ac:dyDescent="0.25">
      <c r="A513" s="21" t="s">
        <v>593</v>
      </c>
      <c r="B513" s="26">
        <v>26.25831002</v>
      </c>
      <c r="C513" s="20">
        <v>0</v>
      </c>
      <c r="D513" s="20">
        <v>12.230556480000001</v>
      </c>
      <c r="E513" s="20">
        <v>57.921976700000002</v>
      </c>
      <c r="F513" s="20">
        <v>0</v>
      </c>
      <c r="G513" s="20">
        <v>27.056798499999999</v>
      </c>
      <c r="H513" s="20">
        <v>0</v>
      </c>
      <c r="I513" s="20">
        <v>0</v>
      </c>
      <c r="J513" s="20">
        <v>25.82323212</v>
      </c>
      <c r="K513" s="20">
        <v>14.219793279999999</v>
      </c>
      <c r="L513" s="26">
        <v>0</v>
      </c>
      <c r="M513" s="20">
        <v>0</v>
      </c>
      <c r="N513" s="20">
        <v>0</v>
      </c>
      <c r="O513" s="20">
        <v>0</v>
      </c>
      <c r="P513" s="20">
        <v>2.1773451079999999</v>
      </c>
      <c r="Q513" s="20">
        <v>0</v>
      </c>
      <c r="R513" s="20">
        <v>6.0864466220000004</v>
      </c>
      <c r="S513" s="28">
        <v>0</v>
      </c>
    </row>
    <row r="514" spans="1:19" s="20" customFormat="1" x14ac:dyDescent="0.25">
      <c r="A514" s="21" t="s">
        <v>594</v>
      </c>
      <c r="B514" s="26">
        <v>1.5209349670000001</v>
      </c>
      <c r="C514" s="20">
        <v>0</v>
      </c>
      <c r="D514" s="20">
        <v>9.6079605200000007</v>
      </c>
      <c r="E514" s="20">
        <v>27.454111940000001</v>
      </c>
      <c r="F514" s="20">
        <v>25.32960576</v>
      </c>
      <c r="G514" s="20">
        <v>8.3773270909999997</v>
      </c>
      <c r="H514" s="20">
        <v>0</v>
      </c>
      <c r="I514" s="20">
        <v>0</v>
      </c>
      <c r="J514" s="20">
        <v>4.5211987550000003</v>
      </c>
      <c r="K514" s="20">
        <v>3.224444767</v>
      </c>
      <c r="L514" s="26">
        <v>0.54408221499999998</v>
      </c>
      <c r="M514" s="20">
        <v>0</v>
      </c>
      <c r="N514" s="20">
        <v>0</v>
      </c>
      <c r="O514" s="20">
        <v>0</v>
      </c>
      <c r="P514" s="20">
        <v>3.3546989209999998</v>
      </c>
      <c r="Q514" s="20">
        <v>0</v>
      </c>
      <c r="R514" s="20">
        <v>0</v>
      </c>
      <c r="S514" s="28">
        <v>0</v>
      </c>
    </row>
    <row r="515" spans="1:19" s="20" customFormat="1" x14ac:dyDescent="0.25">
      <c r="A515" s="21" t="s">
        <v>595</v>
      </c>
      <c r="B515" s="26">
        <v>1.40669267</v>
      </c>
      <c r="C515" s="20">
        <v>0</v>
      </c>
      <c r="D515" s="20">
        <v>2.6754349730000002</v>
      </c>
      <c r="E515" s="20">
        <v>0</v>
      </c>
      <c r="F515" s="20">
        <v>0</v>
      </c>
      <c r="G515" s="20">
        <v>0</v>
      </c>
      <c r="H515" s="20">
        <v>0</v>
      </c>
      <c r="I515" s="20">
        <v>0.693592455</v>
      </c>
      <c r="J515" s="20">
        <v>5.5754767899999997</v>
      </c>
      <c r="K515" s="20">
        <v>15.27313039</v>
      </c>
      <c r="L515" s="26">
        <v>0</v>
      </c>
      <c r="M515" s="20">
        <v>0</v>
      </c>
      <c r="N515" s="20">
        <v>1.1037168390000001</v>
      </c>
      <c r="O515" s="20">
        <v>0</v>
      </c>
      <c r="P515" s="20">
        <v>0</v>
      </c>
      <c r="Q515" s="20">
        <v>0</v>
      </c>
      <c r="R515" s="20">
        <v>0</v>
      </c>
      <c r="S515" s="28">
        <v>0</v>
      </c>
    </row>
    <row r="516" spans="1:19" s="20" customFormat="1" x14ac:dyDescent="0.25">
      <c r="A516" s="21" t="s">
        <v>596</v>
      </c>
      <c r="B516" s="26">
        <v>0</v>
      </c>
      <c r="C516" s="20">
        <v>0</v>
      </c>
      <c r="D516" s="20">
        <v>5.7330681569999999</v>
      </c>
      <c r="E516" s="20">
        <v>0</v>
      </c>
      <c r="F516" s="20">
        <v>6.3448208509999997</v>
      </c>
      <c r="G516" s="20">
        <v>0</v>
      </c>
      <c r="H516" s="20">
        <v>0</v>
      </c>
      <c r="I516" s="20">
        <v>0</v>
      </c>
      <c r="J516" s="20">
        <v>2.6410061570000001</v>
      </c>
      <c r="K516" s="20">
        <v>1.3166490529999999</v>
      </c>
      <c r="L516" s="26">
        <v>0</v>
      </c>
      <c r="M516" s="20">
        <v>0</v>
      </c>
      <c r="N516" s="20">
        <v>0</v>
      </c>
      <c r="O516" s="20">
        <v>0</v>
      </c>
      <c r="P516" s="20">
        <v>0.65320329700000002</v>
      </c>
      <c r="Q516" s="20">
        <v>0</v>
      </c>
      <c r="R516" s="20">
        <v>0</v>
      </c>
      <c r="S516" s="28">
        <v>2.5609564649999998</v>
      </c>
    </row>
    <row r="517" spans="1:19" s="20" customFormat="1" x14ac:dyDescent="0.25">
      <c r="A517" s="21" t="s">
        <v>597</v>
      </c>
      <c r="B517" s="26">
        <v>114.8797926</v>
      </c>
      <c r="C517" s="20">
        <v>0</v>
      </c>
      <c r="D517" s="20">
        <v>44.335847399999999</v>
      </c>
      <c r="E517" s="20">
        <v>45.684894819999997</v>
      </c>
      <c r="F517" s="20">
        <v>96.880624359999999</v>
      </c>
      <c r="G517" s="20">
        <v>81.662215110000005</v>
      </c>
      <c r="H517" s="20">
        <v>0</v>
      </c>
      <c r="I517" s="20">
        <v>0</v>
      </c>
      <c r="J517" s="20">
        <v>65.145034129999999</v>
      </c>
      <c r="K517" s="20">
        <v>16.589776010000001</v>
      </c>
      <c r="L517" s="26">
        <v>0</v>
      </c>
      <c r="M517" s="20">
        <v>0</v>
      </c>
      <c r="N517" s="20">
        <v>0</v>
      </c>
      <c r="O517" s="20">
        <v>0</v>
      </c>
      <c r="P517" s="20">
        <v>25.475039240000001</v>
      </c>
      <c r="Q517" s="20">
        <v>0</v>
      </c>
      <c r="R517" s="20">
        <v>0</v>
      </c>
      <c r="S517" s="28">
        <v>0.28455065099999999</v>
      </c>
    </row>
    <row r="518" spans="1:19" s="20" customFormat="1" x14ac:dyDescent="0.25">
      <c r="A518" s="21" t="s">
        <v>598</v>
      </c>
      <c r="B518" s="26">
        <v>40.73800284</v>
      </c>
      <c r="C518" s="20">
        <v>0</v>
      </c>
      <c r="D518" s="20">
        <v>11.83201974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18.16857804</v>
      </c>
      <c r="K518" s="20">
        <v>12.360033059999999</v>
      </c>
      <c r="L518" s="26">
        <v>0</v>
      </c>
      <c r="M518" s="20">
        <v>0</v>
      </c>
      <c r="N518" s="20">
        <v>0</v>
      </c>
      <c r="O518" s="20">
        <v>0</v>
      </c>
      <c r="P518" s="20">
        <v>6.3056002109999998</v>
      </c>
      <c r="Q518" s="20">
        <v>0</v>
      </c>
      <c r="R518" s="20">
        <v>0</v>
      </c>
      <c r="S518" s="28">
        <v>2.8417018239999998</v>
      </c>
    </row>
    <row r="519" spans="1:19" s="20" customFormat="1" x14ac:dyDescent="0.25">
      <c r="A519" s="21" t="s">
        <v>599</v>
      </c>
      <c r="B519" s="26">
        <v>29.282149359999998</v>
      </c>
      <c r="C519" s="20">
        <v>0</v>
      </c>
      <c r="D519" s="20">
        <v>18.274199280000001</v>
      </c>
      <c r="E519" s="20">
        <v>51.344107800000003</v>
      </c>
      <c r="F519" s="20">
        <v>0</v>
      </c>
      <c r="G519" s="20">
        <v>35.521424170000003</v>
      </c>
      <c r="H519" s="20">
        <v>57.041816179999998</v>
      </c>
      <c r="I519" s="20">
        <v>0</v>
      </c>
      <c r="J519" s="20">
        <v>16.321072770000001</v>
      </c>
      <c r="K519" s="20">
        <v>15.94434195</v>
      </c>
      <c r="L519" s="26">
        <v>10.475086620000001</v>
      </c>
      <c r="M519" s="20">
        <v>0</v>
      </c>
      <c r="N519" s="20">
        <v>0</v>
      </c>
      <c r="O519" s="20">
        <v>0</v>
      </c>
      <c r="P519" s="20">
        <v>9.135691842</v>
      </c>
      <c r="Q519" s="20">
        <v>0</v>
      </c>
      <c r="R519" s="20">
        <v>0</v>
      </c>
      <c r="S519" s="28">
        <v>9.4469748649999996</v>
      </c>
    </row>
    <row r="520" spans="1:19" s="20" customFormat="1" x14ac:dyDescent="0.25">
      <c r="A520" s="21" t="s">
        <v>600</v>
      </c>
      <c r="B520" s="26">
        <v>0.88642565100000004</v>
      </c>
      <c r="C520" s="20">
        <v>0</v>
      </c>
      <c r="D520" s="20">
        <v>2.1676152819999999</v>
      </c>
      <c r="E520" s="20">
        <v>29.302494280000001</v>
      </c>
      <c r="F520" s="20">
        <v>9.5725833130000009</v>
      </c>
      <c r="G520" s="20">
        <v>0</v>
      </c>
      <c r="H520" s="20">
        <v>0</v>
      </c>
      <c r="I520" s="20">
        <v>0</v>
      </c>
      <c r="J520" s="20">
        <v>6.379550053</v>
      </c>
      <c r="K520" s="20">
        <v>3.7407610830000002</v>
      </c>
      <c r="L520" s="26">
        <v>0</v>
      </c>
      <c r="M520" s="20">
        <v>0</v>
      </c>
      <c r="N520" s="20">
        <v>0</v>
      </c>
      <c r="O520" s="20">
        <v>0</v>
      </c>
      <c r="P520" s="20">
        <v>1.543559415</v>
      </c>
      <c r="Q520" s="20">
        <v>0</v>
      </c>
      <c r="R520" s="20">
        <v>0</v>
      </c>
      <c r="S520" s="28">
        <v>0</v>
      </c>
    </row>
    <row r="521" spans="1:19" s="20" customFormat="1" x14ac:dyDescent="0.25">
      <c r="A521" s="21" t="s">
        <v>601</v>
      </c>
      <c r="B521" s="26">
        <v>0.38280380400000003</v>
      </c>
      <c r="C521" s="20">
        <v>0</v>
      </c>
      <c r="D521" s="20">
        <v>0</v>
      </c>
      <c r="E521" s="20">
        <v>0.33300733100000002</v>
      </c>
      <c r="F521" s="20">
        <v>1.0957412040000001</v>
      </c>
      <c r="G521" s="20">
        <v>0</v>
      </c>
      <c r="H521" s="20">
        <v>3.165425307</v>
      </c>
      <c r="I521" s="20">
        <v>0</v>
      </c>
      <c r="J521" s="20">
        <v>0</v>
      </c>
      <c r="K521" s="20">
        <v>4.5438502930000002</v>
      </c>
      <c r="L521" s="26">
        <v>0</v>
      </c>
      <c r="M521" s="20">
        <v>0</v>
      </c>
      <c r="N521" s="20">
        <v>0</v>
      </c>
      <c r="O521" s="20">
        <v>0</v>
      </c>
      <c r="P521" s="20">
        <v>0.62214737399999998</v>
      </c>
      <c r="Q521" s="20">
        <v>0</v>
      </c>
      <c r="R521" s="20">
        <v>0</v>
      </c>
      <c r="S521" s="28">
        <v>0.93425212499999999</v>
      </c>
    </row>
    <row r="522" spans="1:19" s="20" customFormat="1" x14ac:dyDescent="0.25">
      <c r="A522" s="21" t="s">
        <v>602</v>
      </c>
      <c r="B522" s="26">
        <v>13.910689980000001</v>
      </c>
      <c r="C522" s="20">
        <v>0</v>
      </c>
      <c r="D522" s="20">
        <v>9.5671141849999994</v>
      </c>
      <c r="E522" s="20">
        <v>0</v>
      </c>
      <c r="F522" s="20">
        <v>0.90495547499999995</v>
      </c>
      <c r="G522" s="20">
        <v>6.3850136800000001</v>
      </c>
      <c r="H522" s="20">
        <v>48.112909250000001</v>
      </c>
      <c r="I522" s="20">
        <v>0</v>
      </c>
      <c r="J522" s="20">
        <v>0</v>
      </c>
      <c r="K522" s="20">
        <v>1.9580446410000001</v>
      </c>
      <c r="L522" s="26">
        <v>0</v>
      </c>
      <c r="M522" s="20">
        <v>0</v>
      </c>
      <c r="N522" s="20">
        <v>0</v>
      </c>
      <c r="O522" s="20">
        <v>0</v>
      </c>
      <c r="P522" s="20">
        <v>1.009293945</v>
      </c>
      <c r="Q522" s="20">
        <v>32.640345420000003</v>
      </c>
      <c r="R522" s="20">
        <v>0</v>
      </c>
      <c r="S522" s="28">
        <v>0.79310723800000005</v>
      </c>
    </row>
    <row r="523" spans="1:19" s="20" customFormat="1" x14ac:dyDescent="0.25">
      <c r="A523" s="21" t="s">
        <v>603</v>
      </c>
      <c r="B523" s="26">
        <v>0</v>
      </c>
      <c r="C523" s="20">
        <v>0</v>
      </c>
      <c r="D523" s="20">
        <v>1.895334085</v>
      </c>
      <c r="E523" s="20">
        <v>36.005104279999998</v>
      </c>
      <c r="F523" s="20">
        <v>0</v>
      </c>
      <c r="G523" s="20">
        <v>0</v>
      </c>
      <c r="H523" s="20">
        <v>0</v>
      </c>
      <c r="I523" s="20">
        <v>0</v>
      </c>
      <c r="J523" s="20">
        <v>6.6938359050000003</v>
      </c>
      <c r="K523" s="20">
        <v>2.351185783</v>
      </c>
      <c r="L523" s="26">
        <v>4.9908373399999997</v>
      </c>
      <c r="M523" s="20">
        <v>0</v>
      </c>
      <c r="N523" s="20">
        <v>0</v>
      </c>
      <c r="O523" s="20">
        <v>0</v>
      </c>
      <c r="P523" s="20">
        <v>1.943521557</v>
      </c>
      <c r="Q523" s="20">
        <v>0</v>
      </c>
      <c r="R523" s="20">
        <v>0</v>
      </c>
      <c r="S523" s="28">
        <v>0</v>
      </c>
    </row>
    <row r="524" spans="1:19" s="20" customFormat="1" x14ac:dyDescent="0.25">
      <c r="A524" s="21" t="s">
        <v>604</v>
      </c>
      <c r="B524" s="26">
        <v>1.8601907660000001</v>
      </c>
      <c r="C524" s="20">
        <v>0</v>
      </c>
      <c r="D524" s="20">
        <v>4.9278728950000001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5.8207312</v>
      </c>
      <c r="K524" s="20">
        <v>2.873671512</v>
      </c>
      <c r="L524" s="26">
        <v>0</v>
      </c>
      <c r="M524" s="20">
        <v>0</v>
      </c>
      <c r="N524" s="20">
        <v>4.3786243200000001</v>
      </c>
      <c r="O524" s="20">
        <v>0</v>
      </c>
      <c r="P524" s="20">
        <v>1.295679469</v>
      </c>
      <c r="Q524" s="20">
        <v>0</v>
      </c>
      <c r="R524" s="20">
        <v>0</v>
      </c>
      <c r="S524" s="28">
        <v>0.56456431699999998</v>
      </c>
    </row>
    <row r="525" spans="1:19" s="20" customFormat="1" x14ac:dyDescent="0.25">
      <c r="A525" s="21" t="s">
        <v>605</v>
      </c>
      <c r="B525" s="26">
        <v>1.772853813</v>
      </c>
      <c r="C525" s="20">
        <v>0</v>
      </c>
      <c r="D525" s="20">
        <v>6.1415790069999998</v>
      </c>
      <c r="E525" s="20">
        <v>0</v>
      </c>
      <c r="F525" s="20">
        <v>0</v>
      </c>
      <c r="G525" s="20">
        <v>1.3949842320000001</v>
      </c>
      <c r="H525" s="20">
        <v>0</v>
      </c>
      <c r="I525" s="20">
        <v>0</v>
      </c>
      <c r="J525" s="20">
        <v>4.4379630050000003</v>
      </c>
      <c r="K525" s="20">
        <v>16.459410630000001</v>
      </c>
      <c r="L525" s="26">
        <v>0</v>
      </c>
      <c r="M525" s="20">
        <v>0</v>
      </c>
      <c r="N525" s="20">
        <v>0</v>
      </c>
      <c r="O525" s="20">
        <v>0</v>
      </c>
      <c r="P525" s="20">
        <v>1.4406557680000001</v>
      </c>
      <c r="Q525" s="20">
        <v>0</v>
      </c>
      <c r="R525" s="20">
        <v>0</v>
      </c>
      <c r="S525" s="28">
        <v>2.9633663710000002</v>
      </c>
    </row>
    <row r="526" spans="1:19" s="20" customFormat="1" x14ac:dyDescent="0.25">
      <c r="A526" s="21" t="s">
        <v>606</v>
      </c>
      <c r="B526" s="26">
        <v>0</v>
      </c>
      <c r="C526" s="20">
        <v>0</v>
      </c>
      <c r="D526" s="20">
        <v>0.36556045399999998</v>
      </c>
      <c r="E526" s="20">
        <v>140.44957959999999</v>
      </c>
      <c r="F526" s="20">
        <v>101.2974385</v>
      </c>
      <c r="G526" s="20">
        <v>24.46688468</v>
      </c>
      <c r="H526" s="20">
        <v>178.57813859999999</v>
      </c>
      <c r="I526" s="20">
        <v>0</v>
      </c>
      <c r="J526" s="20">
        <v>3.0873348539999999</v>
      </c>
      <c r="K526" s="20">
        <v>5.8016888550000001</v>
      </c>
      <c r="L526" s="26">
        <v>0</v>
      </c>
      <c r="M526" s="20">
        <v>0</v>
      </c>
      <c r="N526" s="20">
        <v>16.09869132</v>
      </c>
      <c r="O526" s="20">
        <v>0</v>
      </c>
      <c r="P526" s="20">
        <v>7.7053299710000003</v>
      </c>
      <c r="Q526" s="20">
        <v>0</v>
      </c>
      <c r="R526" s="20">
        <v>0</v>
      </c>
      <c r="S526" s="28">
        <v>1.0900278290000001</v>
      </c>
    </row>
    <row r="527" spans="1:19" s="20" customFormat="1" x14ac:dyDescent="0.25">
      <c r="A527" s="21" t="s">
        <v>607</v>
      </c>
      <c r="B527" s="26">
        <v>22.87671997</v>
      </c>
      <c r="C527" s="20">
        <v>0</v>
      </c>
      <c r="D527" s="20">
        <v>44.380255920000003</v>
      </c>
      <c r="E527" s="20">
        <v>0</v>
      </c>
      <c r="F527" s="20">
        <v>0</v>
      </c>
      <c r="G527" s="20">
        <v>60.482528739999999</v>
      </c>
      <c r="H527" s="20">
        <v>0</v>
      </c>
      <c r="I527" s="20">
        <v>0</v>
      </c>
      <c r="J527" s="20">
        <v>21.761422060000001</v>
      </c>
      <c r="K527" s="20">
        <v>13.37267611</v>
      </c>
      <c r="L527" s="26">
        <v>0</v>
      </c>
      <c r="M527" s="20">
        <v>0</v>
      </c>
      <c r="N527" s="20">
        <v>0</v>
      </c>
      <c r="O527" s="20">
        <v>0</v>
      </c>
      <c r="P527" s="20">
        <v>8.2858567569999995</v>
      </c>
      <c r="Q527" s="20">
        <v>0</v>
      </c>
      <c r="R527" s="20">
        <v>0</v>
      </c>
      <c r="S527" s="28">
        <v>1.3892604719999999</v>
      </c>
    </row>
    <row r="528" spans="1:19" s="20" customFormat="1" x14ac:dyDescent="0.25">
      <c r="A528" s="21" t="s">
        <v>608</v>
      </c>
      <c r="B528" s="26">
        <v>7.4407580439999998</v>
      </c>
      <c r="C528" s="20">
        <v>0</v>
      </c>
      <c r="D528" s="20">
        <v>0.758134109</v>
      </c>
      <c r="E528" s="20">
        <v>0</v>
      </c>
      <c r="F528" s="20">
        <v>29.487111129999999</v>
      </c>
      <c r="G528" s="20">
        <v>0</v>
      </c>
      <c r="H528" s="20">
        <v>0</v>
      </c>
      <c r="I528" s="20">
        <v>0</v>
      </c>
      <c r="J528" s="20">
        <v>9.6042015050000007</v>
      </c>
      <c r="K528" s="20">
        <v>5.2248572949999996</v>
      </c>
      <c r="L528" s="26">
        <v>0.33272248900000001</v>
      </c>
      <c r="M528" s="20">
        <v>0</v>
      </c>
      <c r="N528" s="20">
        <v>0</v>
      </c>
      <c r="O528" s="20">
        <v>0</v>
      </c>
      <c r="P528" s="20">
        <v>7.1262394320000002</v>
      </c>
      <c r="Q528" s="20">
        <v>0</v>
      </c>
      <c r="R528" s="20">
        <v>0.12576010800000001</v>
      </c>
      <c r="S528" s="28">
        <v>0.56456431699999998</v>
      </c>
    </row>
    <row r="529" spans="1:19" s="20" customFormat="1" x14ac:dyDescent="0.25">
      <c r="A529" s="21" t="s">
        <v>609</v>
      </c>
      <c r="B529" s="26">
        <v>3.3516478169999999</v>
      </c>
      <c r="C529" s="20">
        <v>0</v>
      </c>
      <c r="D529" s="20">
        <v>2.536842407</v>
      </c>
      <c r="E529" s="20">
        <v>0.62478288599999998</v>
      </c>
      <c r="F529" s="20">
        <v>0</v>
      </c>
      <c r="G529" s="20">
        <v>4.0187109520000002</v>
      </c>
      <c r="H529" s="20">
        <v>0.30456160599999998</v>
      </c>
      <c r="I529" s="20">
        <v>2.6559350589999999</v>
      </c>
      <c r="J529" s="20">
        <v>0.29964869900000002</v>
      </c>
      <c r="K529" s="20">
        <v>3.224348531</v>
      </c>
      <c r="L529" s="26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8">
        <v>0</v>
      </c>
    </row>
    <row r="530" spans="1:19" s="20" customFormat="1" x14ac:dyDescent="0.25">
      <c r="A530" s="21" t="s">
        <v>610</v>
      </c>
      <c r="B530" s="26">
        <v>0</v>
      </c>
      <c r="C530" s="20"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6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  <c r="S530" s="28">
        <v>0</v>
      </c>
    </row>
    <row r="531" spans="1:19" s="20" customFormat="1" x14ac:dyDescent="0.25">
      <c r="A531" s="21" t="s">
        <v>611</v>
      </c>
      <c r="B531" s="26">
        <v>3.720391571</v>
      </c>
      <c r="C531" s="20">
        <v>0</v>
      </c>
      <c r="D531" s="20">
        <v>7.5813410890000004</v>
      </c>
      <c r="E531" s="20">
        <v>0</v>
      </c>
      <c r="F531" s="20">
        <v>41.467561549999999</v>
      </c>
      <c r="G531" s="20">
        <v>0.24395116</v>
      </c>
      <c r="H531" s="20">
        <v>0</v>
      </c>
      <c r="I531" s="20">
        <v>0</v>
      </c>
      <c r="J531" s="20">
        <v>3.6379445619999999</v>
      </c>
      <c r="K531" s="20">
        <v>10.188468289999999</v>
      </c>
      <c r="L531" s="26">
        <v>0</v>
      </c>
      <c r="M531" s="20">
        <v>0</v>
      </c>
      <c r="N531" s="20">
        <v>0</v>
      </c>
      <c r="O531" s="20">
        <v>0</v>
      </c>
      <c r="P531" s="20">
        <v>0.53986683800000002</v>
      </c>
      <c r="Q531" s="20">
        <v>0</v>
      </c>
      <c r="R531" s="20">
        <v>2.0121603490000002</v>
      </c>
      <c r="S531" s="28">
        <v>1.4114123139999999</v>
      </c>
    </row>
    <row r="532" spans="1:19" s="20" customFormat="1" x14ac:dyDescent="0.25">
      <c r="A532" s="21" t="s">
        <v>612</v>
      </c>
      <c r="B532" s="26">
        <v>5.2239033199999998</v>
      </c>
      <c r="C532" s="20">
        <v>0</v>
      </c>
      <c r="D532" s="20">
        <v>0.30414846299999998</v>
      </c>
      <c r="E532" s="20">
        <v>0</v>
      </c>
      <c r="F532" s="20">
        <v>7.152832106</v>
      </c>
      <c r="G532" s="20">
        <v>0.97868498800000003</v>
      </c>
      <c r="H532" s="20">
        <v>0</v>
      </c>
      <c r="I532" s="20">
        <v>0</v>
      </c>
      <c r="J532" s="20">
        <v>0.11675841300000001</v>
      </c>
      <c r="K532" s="20">
        <v>2.9548843640000002</v>
      </c>
      <c r="L532" s="26">
        <v>0</v>
      </c>
      <c r="M532" s="20">
        <v>0</v>
      </c>
      <c r="N532" s="20">
        <v>0.43915476799999997</v>
      </c>
      <c r="O532" s="20">
        <v>0</v>
      </c>
      <c r="P532" s="20">
        <v>0.95297182800000002</v>
      </c>
      <c r="Q532" s="20">
        <v>0</v>
      </c>
      <c r="R532" s="20">
        <v>0.302714125</v>
      </c>
      <c r="S532" s="28">
        <v>0</v>
      </c>
    </row>
    <row r="533" spans="1:19" s="20" customFormat="1" x14ac:dyDescent="0.25">
      <c r="A533" s="21" t="s">
        <v>613</v>
      </c>
      <c r="B533" s="26">
        <v>5.6975327370000004</v>
      </c>
      <c r="C533" s="20">
        <v>0</v>
      </c>
      <c r="D533" s="20">
        <v>21.479092999999999</v>
      </c>
      <c r="E533" s="20">
        <v>13.83651579</v>
      </c>
      <c r="F533" s="20">
        <v>0</v>
      </c>
      <c r="G533" s="20">
        <v>10.460659529999999</v>
      </c>
      <c r="H533" s="20">
        <v>4.8321324710000004</v>
      </c>
      <c r="I533" s="20">
        <v>0.17557858200000001</v>
      </c>
      <c r="J533" s="20">
        <v>8.9140612170000004</v>
      </c>
      <c r="K533" s="20">
        <v>3.1982788929999999</v>
      </c>
      <c r="L533" s="26">
        <v>0</v>
      </c>
      <c r="M533" s="20">
        <v>0</v>
      </c>
      <c r="N533" s="20">
        <v>0</v>
      </c>
      <c r="O533" s="20">
        <v>0</v>
      </c>
      <c r="P533" s="20">
        <v>1.3228339760000001</v>
      </c>
      <c r="Q533" s="20">
        <v>0</v>
      </c>
      <c r="R533" s="20">
        <v>0</v>
      </c>
      <c r="S533" s="28">
        <v>0.57604538000000005</v>
      </c>
    </row>
    <row r="534" spans="1:19" s="20" customFormat="1" x14ac:dyDescent="0.25">
      <c r="A534" s="21" t="s">
        <v>614</v>
      </c>
      <c r="B534" s="26">
        <v>2.3839589929999998</v>
      </c>
      <c r="C534" s="20">
        <v>0</v>
      </c>
      <c r="D534" s="20">
        <v>0.38863863300000001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0">
        <v>0.89515993999999999</v>
      </c>
      <c r="K534" s="20">
        <v>5.6196997519999998</v>
      </c>
      <c r="L534" s="26">
        <v>0</v>
      </c>
      <c r="M534" s="20">
        <v>0</v>
      </c>
      <c r="N534" s="20">
        <v>0</v>
      </c>
      <c r="O534" s="20">
        <v>0</v>
      </c>
      <c r="P534" s="20">
        <v>0.22140024</v>
      </c>
      <c r="Q534" s="20">
        <v>0</v>
      </c>
      <c r="R534" s="20">
        <v>0</v>
      </c>
      <c r="S534" s="28">
        <v>0</v>
      </c>
    </row>
    <row r="535" spans="1:19" s="20" customFormat="1" x14ac:dyDescent="0.25">
      <c r="A535" s="21" t="s">
        <v>615</v>
      </c>
      <c r="B535" s="26">
        <v>13.308482140000001</v>
      </c>
      <c r="C535" s="20">
        <v>0</v>
      </c>
      <c r="D535" s="20">
        <v>14.08329402</v>
      </c>
      <c r="E535" s="20">
        <v>235.60845420000001</v>
      </c>
      <c r="F535" s="20">
        <v>0</v>
      </c>
      <c r="G535" s="20">
        <v>97.737682989999996</v>
      </c>
      <c r="H535" s="20">
        <v>1.4851414999999999</v>
      </c>
      <c r="I535" s="20">
        <v>0</v>
      </c>
      <c r="J535" s="20">
        <v>23.086651620000001</v>
      </c>
      <c r="K535" s="20">
        <v>9.1798809020000007</v>
      </c>
      <c r="L535" s="26">
        <v>1.336376086</v>
      </c>
      <c r="M535" s="20">
        <v>0</v>
      </c>
      <c r="N535" s="20">
        <v>9.4803360110000003</v>
      </c>
      <c r="O535" s="20">
        <v>0</v>
      </c>
      <c r="P535" s="20">
        <v>6.1798460909999999</v>
      </c>
      <c r="Q535" s="20">
        <v>0</v>
      </c>
      <c r="R535" s="20">
        <v>0</v>
      </c>
      <c r="S535" s="28">
        <v>0.283411988</v>
      </c>
    </row>
    <row r="536" spans="1:19" s="20" customFormat="1" x14ac:dyDescent="0.25">
      <c r="A536" s="21" t="s">
        <v>616</v>
      </c>
      <c r="B536" s="26">
        <v>35.261309760000003</v>
      </c>
      <c r="C536" s="20">
        <v>0</v>
      </c>
      <c r="D536" s="20">
        <v>0</v>
      </c>
      <c r="E536" s="20">
        <v>217.15626090000001</v>
      </c>
      <c r="F536" s="20">
        <v>0.194194429</v>
      </c>
      <c r="G536" s="20">
        <v>106.6768462</v>
      </c>
      <c r="H536" s="20">
        <v>372.75068499999998</v>
      </c>
      <c r="I536" s="20">
        <v>0</v>
      </c>
      <c r="J536" s="20">
        <v>33.159470890000001</v>
      </c>
      <c r="K536" s="20">
        <v>6.9650786809999996</v>
      </c>
      <c r="L536" s="26">
        <v>0</v>
      </c>
      <c r="M536" s="20">
        <v>0</v>
      </c>
      <c r="N536" s="20">
        <v>0.54894346000000005</v>
      </c>
      <c r="O536" s="20">
        <v>0</v>
      </c>
      <c r="P536" s="20">
        <v>1.2995055390000001</v>
      </c>
      <c r="Q536" s="20">
        <v>0</v>
      </c>
      <c r="R536" s="20">
        <v>0</v>
      </c>
      <c r="S536" s="28">
        <v>0</v>
      </c>
    </row>
    <row r="537" spans="1:19" s="20" customFormat="1" x14ac:dyDescent="0.25">
      <c r="A537" s="21" t="s">
        <v>617</v>
      </c>
      <c r="B537" s="26">
        <v>7.5649944710000003</v>
      </c>
      <c r="C537" s="20">
        <v>0</v>
      </c>
      <c r="D537" s="20">
        <v>3.8539467429999998</v>
      </c>
      <c r="E537" s="20">
        <v>0</v>
      </c>
      <c r="F537" s="20">
        <v>7.1360016609999999</v>
      </c>
      <c r="G537" s="20">
        <v>3.9683768530000001</v>
      </c>
      <c r="H537" s="20">
        <v>0</v>
      </c>
      <c r="I537" s="20">
        <v>0</v>
      </c>
      <c r="J537" s="20">
        <v>0</v>
      </c>
      <c r="K537" s="20">
        <v>1.5927019469999999</v>
      </c>
      <c r="L537" s="26">
        <v>0</v>
      </c>
      <c r="M537" s="20">
        <v>0</v>
      </c>
      <c r="N537" s="20">
        <v>0</v>
      </c>
      <c r="O537" s="20">
        <v>0</v>
      </c>
      <c r="P537" s="20">
        <v>1.5368632019999999</v>
      </c>
      <c r="Q537" s="20">
        <v>0</v>
      </c>
      <c r="R537" s="20">
        <v>0</v>
      </c>
      <c r="S537" s="28">
        <v>0.28685569700000002</v>
      </c>
    </row>
    <row r="538" spans="1:19" s="20" customFormat="1" x14ac:dyDescent="0.25">
      <c r="A538" s="21" t="s">
        <v>618</v>
      </c>
      <c r="B538" s="26">
        <v>0</v>
      </c>
      <c r="C538" s="20"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0.74819884000000003</v>
      </c>
      <c r="K538" s="20">
        <v>0</v>
      </c>
      <c r="L538" s="26">
        <v>3.1363311669999998</v>
      </c>
      <c r="M538" s="20">
        <v>0</v>
      </c>
      <c r="N538" s="20">
        <v>0</v>
      </c>
      <c r="O538" s="20">
        <v>0</v>
      </c>
      <c r="P538" s="20">
        <v>0.370104663</v>
      </c>
      <c r="Q538" s="20">
        <v>0</v>
      </c>
      <c r="R538" s="20">
        <v>0</v>
      </c>
      <c r="S538" s="28">
        <v>0.24290872099999999</v>
      </c>
    </row>
    <row r="539" spans="1:19" s="20" customFormat="1" x14ac:dyDescent="0.25">
      <c r="A539" s="21" t="s">
        <v>619</v>
      </c>
      <c r="B539" s="26">
        <v>9.4562242649999995</v>
      </c>
      <c r="C539" s="20">
        <v>0</v>
      </c>
      <c r="D539" s="20">
        <v>0</v>
      </c>
      <c r="E539" s="20">
        <v>0</v>
      </c>
      <c r="F539" s="20">
        <v>23.13051325</v>
      </c>
      <c r="G539" s="20">
        <v>3.4723327469999998</v>
      </c>
      <c r="H539" s="20">
        <v>0</v>
      </c>
      <c r="I539" s="20">
        <v>0.349691641</v>
      </c>
      <c r="J539" s="20">
        <v>0.295894881</v>
      </c>
      <c r="K539" s="20">
        <v>8.2289663609999995</v>
      </c>
      <c r="L539" s="26">
        <v>4.0593275789999996</v>
      </c>
      <c r="M539" s="20">
        <v>0</v>
      </c>
      <c r="N539" s="20">
        <v>0</v>
      </c>
      <c r="O539" s="20">
        <v>0</v>
      </c>
      <c r="P539" s="20">
        <v>5.4887988329999997</v>
      </c>
      <c r="Q539" s="20">
        <v>0</v>
      </c>
      <c r="R539" s="20">
        <v>0</v>
      </c>
      <c r="S539" s="28">
        <v>3.155419068</v>
      </c>
    </row>
    <row r="540" spans="1:19" s="20" customFormat="1" x14ac:dyDescent="0.25">
      <c r="A540" s="21" t="s">
        <v>620</v>
      </c>
      <c r="B540" s="26">
        <v>11.771163019999999</v>
      </c>
      <c r="C540" s="20">
        <v>0</v>
      </c>
      <c r="D540" s="20">
        <v>6.9082789729999998</v>
      </c>
      <c r="E540" s="20">
        <v>31.948547510000001</v>
      </c>
      <c r="F540" s="20">
        <v>13.2324985</v>
      </c>
      <c r="G540" s="20">
        <v>0</v>
      </c>
      <c r="H540" s="20">
        <v>0</v>
      </c>
      <c r="I540" s="20">
        <v>0</v>
      </c>
      <c r="J540" s="20">
        <v>1.4733274970000001</v>
      </c>
      <c r="K540" s="20">
        <v>0.264385657</v>
      </c>
      <c r="L540" s="26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8">
        <v>0</v>
      </c>
    </row>
    <row r="541" spans="1:19" s="20" customFormat="1" x14ac:dyDescent="0.25">
      <c r="A541" s="21" t="s">
        <v>621</v>
      </c>
      <c r="B541" s="26">
        <v>31.210198309999999</v>
      </c>
      <c r="C541" s="20">
        <v>0</v>
      </c>
      <c r="D541" s="20">
        <v>26.471275129999999</v>
      </c>
      <c r="E541" s="20">
        <v>17.24414208</v>
      </c>
      <c r="F541" s="20">
        <v>36.43705714</v>
      </c>
      <c r="G541" s="20">
        <v>14.60212136</v>
      </c>
      <c r="H541" s="20">
        <v>0</v>
      </c>
      <c r="I541" s="20">
        <v>0</v>
      </c>
      <c r="J541" s="20">
        <v>41.439761279999999</v>
      </c>
      <c r="K541" s="20">
        <v>16.63875324</v>
      </c>
      <c r="L541" s="26">
        <v>14.48412658</v>
      </c>
      <c r="M541" s="20">
        <v>55.302236460000003</v>
      </c>
      <c r="N541" s="20">
        <v>0.24819054099999999</v>
      </c>
      <c r="O541" s="20">
        <v>0</v>
      </c>
      <c r="P541" s="20">
        <v>2.741844779</v>
      </c>
      <c r="Q541" s="20">
        <v>0</v>
      </c>
      <c r="R541" s="20">
        <v>0</v>
      </c>
      <c r="S541" s="28">
        <v>2.0536207879999999</v>
      </c>
    </row>
    <row r="542" spans="1:19" s="20" customFormat="1" x14ac:dyDescent="0.25">
      <c r="A542" s="21" t="s">
        <v>622</v>
      </c>
      <c r="B542" s="26">
        <v>2.3542326039999999</v>
      </c>
      <c r="C542" s="20"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6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8">
        <v>0</v>
      </c>
    </row>
    <row r="543" spans="1:19" s="20" customFormat="1" x14ac:dyDescent="0.25">
      <c r="A543" s="21" t="s">
        <v>623</v>
      </c>
      <c r="B543" s="26">
        <v>12.915292669999999</v>
      </c>
      <c r="C543" s="20">
        <v>0</v>
      </c>
      <c r="D543" s="20">
        <v>9.7754779920000008</v>
      </c>
      <c r="E543" s="20">
        <v>0</v>
      </c>
      <c r="F543" s="20">
        <v>2.640624034</v>
      </c>
      <c r="G543" s="20">
        <v>0.483929838</v>
      </c>
      <c r="H543" s="20">
        <v>22.591784789999998</v>
      </c>
      <c r="I543" s="20">
        <v>0</v>
      </c>
      <c r="J543" s="20">
        <v>9.5259907469999998</v>
      </c>
      <c r="K543" s="20">
        <v>12.4410775</v>
      </c>
      <c r="L543" s="26">
        <v>0</v>
      </c>
      <c r="M543" s="20">
        <v>19.70232038</v>
      </c>
      <c r="N543" s="20">
        <v>0</v>
      </c>
      <c r="O543" s="20">
        <v>0</v>
      </c>
      <c r="P543" s="20">
        <v>1.4993159089999999</v>
      </c>
      <c r="Q543" s="20">
        <v>0</v>
      </c>
      <c r="R543" s="20">
        <v>0</v>
      </c>
      <c r="S543" s="28">
        <v>1.1202002710000001</v>
      </c>
    </row>
    <row r="544" spans="1:19" s="20" customFormat="1" x14ac:dyDescent="0.25">
      <c r="A544" s="21" t="s">
        <v>624</v>
      </c>
      <c r="B544" s="26">
        <v>13.951424469999999</v>
      </c>
      <c r="C544" s="20">
        <v>0</v>
      </c>
      <c r="D544" s="20">
        <v>0</v>
      </c>
      <c r="E544" s="20">
        <v>0</v>
      </c>
      <c r="F544" s="20">
        <v>9.4390960419999992</v>
      </c>
      <c r="G544" s="20">
        <v>14.14916247</v>
      </c>
      <c r="H544" s="20">
        <v>0</v>
      </c>
      <c r="I544" s="20">
        <v>171.80241960000001</v>
      </c>
      <c r="J544" s="20">
        <v>20.081507720000001</v>
      </c>
      <c r="K544" s="20">
        <v>15.41332558</v>
      </c>
      <c r="L544" s="26">
        <v>0</v>
      </c>
      <c r="M544" s="20">
        <v>0</v>
      </c>
      <c r="N544" s="20">
        <v>0</v>
      </c>
      <c r="O544" s="20">
        <v>0</v>
      </c>
      <c r="P544" s="20">
        <v>8.8538104870000005</v>
      </c>
      <c r="Q544" s="20">
        <v>0</v>
      </c>
      <c r="R544" s="20">
        <v>0</v>
      </c>
      <c r="S544" s="28">
        <v>0</v>
      </c>
    </row>
    <row r="545" spans="1:19" s="20" customFormat="1" x14ac:dyDescent="0.25">
      <c r="A545" s="21" t="s">
        <v>625</v>
      </c>
      <c r="B545" s="26">
        <v>0</v>
      </c>
      <c r="C545" s="20"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1.113846573</v>
      </c>
      <c r="K545" s="20">
        <v>0</v>
      </c>
      <c r="L545" s="26">
        <v>0</v>
      </c>
      <c r="M545" s="20">
        <v>0</v>
      </c>
      <c r="N545" s="20">
        <v>0</v>
      </c>
      <c r="O545" s="20">
        <v>0</v>
      </c>
      <c r="P545" s="20">
        <v>0.413232133</v>
      </c>
      <c r="Q545" s="20">
        <v>0</v>
      </c>
      <c r="R545" s="20">
        <v>0</v>
      </c>
      <c r="S545" s="28">
        <v>0</v>
      </c>
    </row>
    <row r="546" spans="1:19" s="20" customFormat="1" x14ac:dyDescent="0.25">
      <c r="A546" s="21" t="s">
        <v>626</v>
      </c>
      <c r="B546" s="26">
        <v>29.297961269999998</v>
      </c>
      <c r="C546" s="20">
        <v>0</v>
      </c>
      <c r="D546" s="20">
        <v>24.639364480000001</v>
      </c>
      <c r="E546" s="20">
        <v>0</v>
      </c>
      <c r="F546" s="20">
        <v>0</v>
      </c>
      <c r="G546" s="20">
        <v>16.100766950000001</v>
      </c>
      <c r="H546" s="20">
        <v>0</v>
      </c>
      <c r="I546" s="20">
        <v>0</v>
      </c>
      <c r="J546" s="20">
        <v>12.51456711</v>
      </c>
      <c r="K546" s="20">
        <v>5.7473498989999996</v>
      </c>
      <c r="L546" s="26">
        <v>4.9908373399999997</v>
      </c>
      <c r="M546" s="20">
        <v>0</v>
      </c>
      <c r="N546" s="20">
        <v>0</v>
      </c>
      <c r="O546" s="20">
        <v>0</v>
      </c>
      <c r="P546" s="20">
        <v>3.8870525329999999</v>
      </c>
      <c r="Q546" s="20">
        <v>0</v>
      </c>
      <c r="R546" s="20">
        <v>0</v>
      </c>
      <c r="S546" s="28">
        <v>0</v>
      </c>
    </row>
    <row r="547" spans="1:19" s="20" customFormat="1" x14ac:dyDescent="0.25">
      <c r="A547" s="21" t="s">
        <v>627</v>
      </c>
      <c r="B547" s="26">
        <v>0</v>
      </c>
      <c r="C547" s="20"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1.6056319379999999</v>
      </c>
      <c r="L547" s="26">
        <v>0</v>
      </c>
      <c r="M547" s="20">
        <v>0</v>
      </c>
      <c r="N547" s="20">
        <v>0</v>
      </c>
      <c r="O547" s="20">
        <v>0</v>
      </c>
      <c r="P547" s="20">
        <v>0.22140024</v>
      </c>
      <c r="Q547" s="20">
        <v>0</v>
      </c>
      <c r="R547" s="20">
        <v>0</v>
      </c>
      <c r="S547" s="28">
        <v>0</v>
      </c>
    </row>
    <row r="548" spans="1:19" s="20" customFormat="1" x14ac:dyDescent="0.25">
      <c r="A548" s="21" t="s">
        <v>628</v>
      </c>
      <c r="B548" s="26">
        <v>6.1465658510000001</v>
      </c>
      <c r="C548" s="20">
        <v>0</v>
      </c>
      <c r="D548" s="20">
        <v>19.269781210000001</v>
      </c>
      <c r="E548" s="20">
        <v>0</v>
      </c>
      <c r="F548" s="20">
        <v>7.6281315840000001</v>
      </c>
      <c r="G548" s="20">
        <v>2.9762886399999999</v>
      </c>
      <c r="H548" s="20">
        <v>0</v>
      </c>
      <c r="I548" s="20">
        <v>0</v>
      </c>
      <c r="J548" s="20">
        <v>9.4686511170000003</v>
      </c>
      <c r="K548" s="20">
        <v>12.210695449999999</v>
      </c>
      <c r="L548" s="26">
        <v>0</v>
      </c>
      <c r="M548" s="20">
        <v>0</v>
      </c>
      <c r="N548" s="20">
        <v>0</v>
      </c>
      <c r="O548" s="20">
        <v>0</v>
      </c>
      <c r="P548" s="20">
        <v>0.87820922599999995</v>
      </c>
      <c r="Q548" s="20">
        <v>0</v>
      </c>
      <c r="R548" s="20">
        <v>0</v>
      </c>
      <c r="S548" s="28">
        <v>0</v>
      </c>
    </row>
    <row r="549" spans="1:19" s="20" customFormat="1" x14ac:dyDescent="0.25">
      <c r="A549" s="21" t="s">
        <v>629</v>
      </c>
      <c r="B549" s="26">
        <v>0</v>
      </c>
      <c r="C549" s="20">
        <v>0</v>
      </c>
      <c r="D549" s="20">
        <v>11.18828624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1.800166087</v>
      </c>
      <c r="L549" s="26">
        <v>0</v>
      </c>
      <c r="M549" s="20">
        <v>0</v>
      </c>
      <c r="N549" s="20">
        <v>0</v>
      </c>
      <c r="O549" s="20">
        <v>0</v>
      </c>
      <c r="P549" s="20">
        <v>2.5495052540000001</v>
      </c>
      <c r="Q549" s="20">
        <v>0</v>
      </c>
      <c r="R549" s="20">
        <v>0</v>
      </c>
      <c r="S549" s="28">
        <v>0.27785239900000003</v>
      </c>
    </row>
    <row r="550" spans="1:19" s="20" customFormat="1" x14ac:dyDescent="0.25">
      <c r="A550" s="21" t="s">
        <v>630</v>
      </c>
      <c r="B550" s="26">
        <v>13.47513464</v>
      </c>
      <c r="C550" s="20">
        <v>0</v>
      </c>
      <c r="D550" s="20">
        <v>40.081179110000001</v>
      </c>
      <c r="E550" s="20">
        <v>70.539014820000006</v>
      </c>
      <c r="F550" s="20">
        <v>21.530978579999999</v>
      </c>
      <c r="G550" s="20">
        <v>11.90515456</v>
      </c>
      <c r="H550" s="20">
        <v>106.46473159999999</v>
      </c>
      <c r="I550" s="20">
        <v>0</v>
      </c>
      <c r="J550" s="20">
        <v>20.564727810000001</v>
      </c>
      <c r="K550" s="20">
        <v>13.53796139</v>
      </c>
      <c r="L550" s="26">
        <v>0</v>
      </c>
      <c r="M550" s="20">
        <v>0</v>
      </c>
      <c r="N550" s="20">
        <v>0</v>
      </c>
      <c r="O550" s="20">
        <v>0</v>
      </c>
      <c r="P550" s="20">
        <v>1.8661925450000001</v>
      </c>
      <c r="Q550" s="20">
        <v>0</v>
      </c>
      <c r="R550" s="20">
        <v>0</v>
      </c>
      <c r="S550" s="28">
        <v>1.4342800099999999</v>
      </c>
    </row>
    <row r="551" spans="1:19" s="20" customFormat="1" x14ac:dyDescent="0.25">
      <c r="A551" s="21" t="s">
        <v>631</v>
      </c>
      <c r="B551" s="26">
        <v>0</v>
      </c>
      <c r="C551" s="20">
        <v>0</v>
      </c>
      <c r="D551" s="20">
        <v>0</v>
      </c>
      <c r="E551" s="20">
        <v>27.9141318</v>
      </c>
      <c r="F551" s="20">
        <v>9.4390960419999992</v>
      </c>
      <c r="G551" s="20">
        <v>11.22174375</v>
      </c>
      <c r="H551" s="20">
        <v>0</v>
      </c>
      <c r="I551" s="20">
        <v>0</v>
      </c>
      <c r="J551" s="20">
        <v>25.90233842</v>
      </c>
      <c r="K551" s="20">
        <v>15.41332558</v>
      </c>
      <c r="L551" s="26">
        <v>8.9835072109999992</v>
      </c>
      <c r="M551" s="20">
        <v>0</v>
      </c>
      <c r="N551" s="20">
        <v>0</v>
      </c>
      <c r="O551" s="20">
        <v>0</v>
      </c>
      <c r="P551" s="20">
        <v>0.431893941</v>
      </c>
      <c r="Q551" s="20">
        <v>0</v>
      </c>
      <c r="R551" s="20">
        <v>0</v>
      </c>
      <c r="S551" s="28">
        <v>2.5405409470000002</v>
      </c>
    </row>
    <row r="552" spans="1:19" s="20" customFormat="1" x14ac:dyDescent="0.25">
      <c r="A552" s="21" t="s">
        <v>632</v>
      </c>
      <c r="B552" s="26">
        <v>1.577413599</v>
      </c>
      <c r="C552" s="20">
        <v>0</v>
      </c>
      <c r="D552" s="20">
        <v>0.32144403700000002</v>
      </c>
      <c r="E552" s="20">
        <v>0</v>
      </c>
      <c r="F552" s="20">
        <v>0.20523635800000001</v>
      </c>
      <c r="G552" s="20">
        <v>2.8961429289999998</v>
      </c>
      <c r="H552" s="20">
        <v>0</v>
      </c>
      <c r="I552" s="20">
        <v>12.54154297</v>
      </c>
      <c r="J552" s="20">
        <v>0</v>
      </c>
      <c r="K552" s="20">
        <v>6.4585337530000002</v>
      </c>
      <c r="L552" s="26">
        <v>0</v>
      </c>
      <c r="M552" s="20">
        <v>0</v>
      </c>
      <c r="N552" s="20">
        <v>0</v>
      </c>
      <c r="O552" s="20">
        <v>0</v>
      </c>
      <c r="P552" s="20">
        <v>0.73247948500000004</v>
      </c>
      <c r="Q552" s="20">
        <v>0</v>
      </c>
      <c r="R552" s="20">
        <v>0</v>
      </c>
      <c r="S552" s="28">
        <v>0.96173783400000001</v>
      </c>
    </row>
    <row r="553" spans="1:19" s="20" customFormat="1" x14ac:dyDescent="0.25">
      <c r="A553" s="21" t="s">
        <v>633</v>
      </c>
      <c r="B553" s="26">
        <v>19.68406968</v>
      </c>
      <c r="C553" s="20">
        <v>0</v>
      </c>
      <c r="D553" s="20">
        <v>6.788162249</v>
      </c>
      <c r="E553" s="20">
        <v>0</v>
      </c>
      <c r="F553" s="20">
        <v>0</v>
      </c>
      <c r="G553" s="20">
        <v>2.7799928550000002</v>
      </c>
      <c r="H553" s="20">
        <v>0</v>
      </c>
      <c r="I553" s="20">
        <v>0</v>
      </c>
      <c r="J553" s="20">
        <v>2.1320839770000002</v>
      </c>
      <c r="K553" s="20">
        <v>17.978736080000001</v>
      </c>
      <c r="L553" s="26">
        <v>1.0833190660000001</v>
      </c>
      <c r="M553" s="20">
        <v>0</v>
      </c>
      <c r="N553" s="20">
        <v>0</v>
      </c>
      <c r="O553" s="20">
        <v>0</v>
      </c>
      <c r="P553" s="20">
        <v>1.581989648</v>
      </c>
      <c r="Q553" s="20">
        <v>0</v>
      </c>
      <c r="R553" s="20">
        <v>0.61419715699999999</v>
      </c>
      <c r="S553" s="28">
        <v>0</v>
      </c>
    </row>
    <row r="554" spans="1:19" s="20" customFormat="1" x14ac:dyDescent="0.25">
      <c r="A554" s="21" t="s">
        <v>634</v>
      </c>
      <c r="B554" s="26">
        <v>5.9479381580000004</v>
      </c>
      <c r="C554" s="20">
        <v>0</v>
      </c>
      <c r="D554" s="20">
        <v>3.356476373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1.1453373490000001</v>
      </c>
      <c r="K554" s="20">
        <v>2.0573326710000002</v>
      </c>
      <c r="L554" s="26">
        <v>0</v>
      </c>
      <c r="M554" s="20">
        <v>0</v>
      </c>
      <c r="N554" s="20">
        <v>0</v>
      </c>
      <c r="O554" s="20">
        <v>0</v>
      </c>
      <c r="P554" s="20">
        <v>0.424915188</v>
      </c>
      <c r="Q554" s="20">
        <v>0</v>
      </c>
      <c r="R554" s="20">
        <v>0</v>
      </c>
      <c r="S554" s="28">
        <v>0</v>
      </c>
    </row>
    <row r="555" spans="1:19" s="20" customFormat="1" x14ac:dyDescent="0.25">
      <c r="A555" s="21" t="s">
        <v>635</v>
      </c>
      <c r="B555" s="26">
        <v>3.2687482370000001</v>
      </c>
      <c r="C555" s="20">
        <v>0</v>
      </c>
      <c r="D555" s="20">
        <v>4.1869156199999997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1.311411066</v>
      </c>
      <c r="L555" s="26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8">
        <v>0</v>
      </c>
    </row>
    <row r="556" spans="1:19" s="20" customFormat="1" x14ac:dyDescent="0.25">
      <c r="A556" s="21" t="s">
        <v>636</v>
      </c>
      <c r="B556" s="26">
        <v>1.5949271709999999</v>
      </c>
      <c r="C556" s="20">
        <v>0</v>
      </c>
      <c r="D556" s="20">
        <v>4.4573088619999996</v>
      </c>
      <c r="E556" s="20">
        <v>4.9551868829999997</v>
      </c>
      <c r="F556" s="20">
        <v>0.592900608</v>
      </c>
      <c r="G556" s="20">
        <v>0.95617746100000001</v>
      </c>
      <c r="H556" s="20">
        <v>2.029013366</v>
      </c>
      <c r="I556" s="20">
        <v>0</v>
      </c>
      <c r="J556" s="20">
        <v>7.2721576949999998</v>
      </c>
      <c r="K556" s="20">
        <v>3.8425306259999998</v>
      </c>
      <c r="L556" s="26">
        <v>0</v>
      </c>
      <c r="M556" s="20">
        <v>0</v>
      </c>
      <c r="N556" s="20">
        <v>0</v>
      </c>
      <c r="O556" s="20">
        <v>0</v>
      </c>
      <c r="P556" s="20">
        <v>1.1638177629999999</v>
      </c>
      <c r="Q556" s="20">
        <v>0</v>
      </c>
      <c r="R556" s="20">
        <v>0.98584291300000004</v>
      </c>
      <c r="S556" s="28">
        <v>0</v>
      </c>
    </row>
    <row r="557" spans="1:19" s="20" customFormat="1" x14ac:dyDescent="0.25">
      <c r="A557" s="21" t="s">
        <v>637</v>
      </c>
      <c r="B557" s="26">
        <v>7.6678220760000002</v>
      </c>
      <c r="C557" s="20">
        <v>0</v>
      </c>
      <c r="D557" s="20">
        <v>5.9029129190000003</v>
      </c>
      <c r="E557" s="20">
        <v>0</v>
      </c>
      <c r="F557" s="20">
        <v>0.221701501</v>
      </c>
      <c r="G557" s="20">
        <v>1.3407760630000001</v>
      </c>
      <c r="H557" s="20">
        <v>0</v>
      </c>
      <c r="I557" s="20">
        <v>0</v>
      </c>
      <c r="J557" s="20">
        <v>0</v>
      </c>
      <c r="K557" s="20">
        <v>1.2000179259999999</v>
      </c>
      <c r="L557" s="26">
        <v>0</v>
      </c>
      <c r="M557" s="20">
        <v>0</v>
      </c>
      <c r="N557" s="20">
        <v>0</v>
      </c>
      <c r="O557" s="20">
        <v>0</v>
      </c>
      <c r="P557" s="20">
        <v>0.98905226400000001</v>
      </c>
      <c r="Q557" s="20">
        <v>0</v>
      </c>
      <c r="R557" s="20">
        <v>0</v>
      </c>
      <c r="S557" s="28">
        <v>1.036832336</v>
      </c>
    </row>
    <row r="558" spans="1:19" s="20" customFormat="1" x14ac:dyDescent="0.25">
      <c r="A558" s="21" t="s">
        <v>638</v>
      </c>
      <c r="B558" s="26">
        <v>56.969805749999999</v>
      </c>
      <c r="C558" s="20">
        <v>0</v>
      </c>
      <c r="D558" s="20">
        <v>7.9932241370000003</v>
      </c>
      <c r="E558" s="20">
        <v>19.092346509999999</v>
      </c>
      <c r="F558" s="20">
        <v>31.107416189999999</v>
      </c>
      <c r="G558" s="20">
        <v>3.4293915429999999</v>
      </c>
      <c r="H558" s="20">
        <v>0</v>
      </c>
      <c r="I558" s="20">
        <v>132.9662707</v>
      </c>
      <c r="J558" s="20">
        <v>27.762331549999999</v>
      </c>
      <c r="K558" s="20">
        <v>18.622039210000001</v>
      </c>
      <c r="L558" s="26">
        <v>0</v>
      </c>
      <c r="M558" s="20">
        <v>0</v>
      </c>
      <c r="N558" s="20">
        <v>0.27479093500000001</v>
      </c>
      <c r="O558" s="20">
        <v>0</v>
      </c>
      <c r="P558" s="20">
        <v>7.8061263360000002</v>
      </c>
      <c r="Q558" s="20">
        <v>0</v>
      </c>
      <c r="R558" s="20">
        <v>0</v>
      </c>
      <c r="S558" s="28">
        <v>1.417059938</v>
      </c>
    </row>
    <row r="559" spans="1:19" s="20" customFormat="1" x14ac:dyDescent="0.25">
      <c r="A559" s="21" t="s">
        <v>639</v>
      </c>
      <c r="B559" s="26">
        <v>19.066953470000001</v>
      </c>
      <c r="C559" s="20">
        <v>0</v>
      </c>
      <c r="D559" s="20">
        <v>39.612396169999997</v>
      </c>
      <c r="E559" s="20">
        <v>64.526138090000003</v>
      </c>
      <c r="F559" s="20">
        <v>26.623151799999999</v>
      </c>
      <c r="G559" s="20">
        <v>61.47576909</v>
      </c>
      <c r="H559" s="20">
        <v>214.31344609999999</v>
      </c>
      <c r="I559" s="20">
        <v>0</v>
      </c>
      <c r="J559" s="20">
        <v>13.242170939999999</v>
      </c>
      <c r="K559" s="20">
        <v>19.854443969999998</v>
      </c>
      <c r="L559" s="26">
        <v>0</v>
      </c>
      <c r="M559" s="20">
        <v>0</v>
      </c>
      <c r="N559" s="20">
        <v>0</v>
      </c>
      <c r="O559" s="20">
        <v>0</v>
      </c>
      <c r="P559" s="20">
        <v>4.7508262879999998</v>
      </c>
      <c r="Q559" s="20">
        <v>0</v>
      </c>
      <c r="R559" s="20">
        <v>0</v>
      </c>
      <c r="S559" s="28">
        <v>0.56456431699999998</v>
      </c>
    </row>
    <row r="560" spans="1:19" s="20" customFormat="1" x14ac:dyDescent="0.25">
      <c r="A560" s="21" t="s">
        <v>640</v>
      </c>
      <c r="B560" s="26">
        <v>6.1508325570000002</v>
      </c>
      <c r="C560" s="20">
        <v>0</v>
      </c>
      <c r="D560" s="20">
        <v>0.83560678300000002</v>
      </c>
      <c r="E560" s="20">
        <v>1.248500234</v>
      </c>
      <c r="F560" s="20">
        <v>62.955500440000002</v>
      </c>
      <c r="G560" s="20">
        <v>8.1739504469999993</v>
      </c>
      <c r="H560" s="20">
        <v>6.3903165929999997</v>
      </c>
      <c r="I560" s="20">
        <v>0</v>
      </c>
      <c r="J560" s="20">
        <v>10.906420580000001</v>
      </c>
      <c r="K560" s="20">
        <v>2.5443348210000001</v>
      </c>
      <c r="L560" s="26">
        <v>0</v>
      </c>
      <c r="M560" s="20">
        <v>0</v>
      </c>
      <c r="N560" s="20">
        <v>0</v>
      </c>
      <c r="O560" s="20">
        <v>0</v>
      </c>
      <c r="P560" s="20">
        <v>8.1876738929999995</v>
      </c>
      <c r="Q560" s="20">
        <v>0</v>
      </c>
      <c r="R560" s="20">
        <v>0</v>
      </c>
      <c r="S560" s="28">
        <v>0</v>
      </c>
    </row>
    <row r="561" spans="1:19" s="20" customFormat="1" x14ac:dyDescent="0.25">
      <c r="A561" s="21" t="s">
        <v>641</v>
      </c>
      <c r="B561" s="26">
        <v>0</v>
      </c>
      <c r="C561" s="20">
        <v>0</v>
      </c>
      <c r="D561" s="20">
        <v>4.9368495899999996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4.5010739129999999</v>
      </c>
      <c r="K561" s="20">
        <v>1.9262936429999999</v>
      </c>
      <c r="L561" s="26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8">
        <v>0</v>
      </c>
    </row>
    <row r="562" spans="1:19" s="20" customFormat="1" x14ac:dyDescent="0.25">
      <c r="A562" s="21" t="s">
        <v>642</v>
      </c>
      <c r="B562" s="26">
        <v>2.5168543219999999</v>
      </c>
      <c r="C562" s="20">
        <v>0</v>
      </c>
      <c r="D562" s="20">
        <v>9.2806911309999993</v>
      </c>
      <c r="E562" s="20">
        <v>4.9002098639999998</v>
      </c>
      <c r="F562" s="20">
        <v>0</v>
      </c>
      <c r="G562" s="20">
        <v>0.125740196</v>
      </c>
      <c r="H562" s="20">
        <v>0</v>
      </c>
      <c r="I562" s="20">
        <v>0</v>
      </c>
      <c r="J562" s="20">
        <v>12.750816329999999</v>
      </c>
      <c r="K562" s="20">
        <v>5.2045790009999999</v>
      </c>
      <c r="L562" s="26">
        <v>0</v>
      </c>
      <c r="M562" s="20">
        <v>0</v>
      </c>
      <c r="N562" s="20">
        <v>0</v>
      </c>
      <c r="O562" s="20">
        <v>0</v>
      </c>
      <c r="P562" s="20">
        <v>4.3409304879999997</v>
      </c>
      <c r="Q562" s="20">
        <v>0</v>
      </c>
      <c r="R562" s="20">
        <v>0</v>
      </c>
      <c r="S562" s="28">
        <v>2.3612548040000001</v>
      </c>
    </row>
    <row r="563" spans="1:19" s="20" customFormat="1" x14ac:dyDescent="0.25">
      <c r="A563" s="21" t="s">
        <v>643</v>
      </c>
      <c r="B563" s="26">
        <v>37.023961130000004</v>
      </c>
      <c r="C563" s="20">
        <v>0</v>
      </c>
      <c r="D563" s="20">
        <v>6.4110223340000001</v>
      </c>
      <c r="E563" s="20">
        <v>7.8433485469999997</v>
      </c>
      <c r="F563" s="20">
        <v>0</v>
      </c>
      <c r="G563" s="20">
        <v>6.4403883889999998</v>
      </c>
      <c r="H563" s="20">
        <v>0</v>
      </c>
      <c r="I563" s="20">
        <v>0</v>
      </c>
      <c r="J563" s="20">
        <v>10.92490359</v>
      </c>
      <c r="K563" s="20">
        <v>9.1076351809999991</v>
      </c>
      <c r="L563" s="26">
        <v>0</v>
      </c>
      <c r="M563" s="20">
        <v>0</v>
      </c>
      <c r="N563" s="20">
        <v>3.27373263</v>
      </c>
      <c r="O563" s="20">
        <v>0</v>
      </c>
      <c r="P563" s="20">
        <v>2.4942214730000001</v>
      </c>
      <c r="Q563" s="20">
        <v>0</v>
      </c>
      <c r="R563" s="20">
        <v>0.83002459799999995</v>
      </c>
      <c r="S563" s="28">
        <v>0</v>
      </c>
    </row>
    <row r="564" spans="1:19" s="20" customFormat="1" x14ac:dyDescent="0.25">
      <c r="A564" s="21" t="s">
        <v>644</v>
      </c>
      <c r="B564" s="26">
        <v>13.598040859999999</v>
      </c>
      <c r="C564" s="20">
        <v>0</v>
      </c>
      <c r="D564" s="20">
        <v>11.65725917</v>
      </c>
      <c r="E564" s="20">
        <v>0.40790141099999999</v>
      </c>
      <c r="F564" s="20">
        <v>0</v>
      </c>
      <c r="G564" s="20">
        <v>0</v>
      </c>
      <c r="H564" s="20">
        <v>0</v>
      </c>
      <c r="I564" s="20">
        <v>0</v>
      </c>
      <c r="J564" s="20">
        <v>6.4558204679999998</v>
      </c>
      <c r="K564" s="20">
        <v>9.4798621839999999</v>
      </c>
      <c r="L564" s="26">
        <v>0</v>
      </c>
      <c r="M564" s="20">
        <v>0</v>
      </c>
      <c r="N564" s="20">
        <v>0</v>
      </c>
      <c r="O564" s="20">
        <v>0</v>
      </c>
      <c r="P564" s="20">
        <v>0.32660282600000001</v>
      </c>
      <c r="Q564" s="20">
        <v>0</v>
      </c>
      <c r="R564" s="20">
        <v>0</v>
      </c>
      <c r="S564" s="28">
        <v>1.422753253</v>
      </c>
    </row>
    <row r="565" spans="1:19" s="20" customFormat="1" x14ac:dyDescent="0.25">
      <c r="A565" s="21" t="s">
        <v>645</v>
      </c>
      <c r="B565" s="26">
        <v>6.9189148549999997</v>
      </c>
      <c r="C565" s="20">
        <v>0</v>
      </c>
      <c r="D565" s="20">
        <v>28.950552699999999</v>
      </c>
      <c r="E565" s="20">
        <v>83.461678509999999</v>
      </c>
      <c r="F565" s="20">
        <v>0</v>
      </c>
      <c r="G565" s="20">
        <v>2.66161051</v>
      </c>
      <c r="H565" s="20">
        <v>0</v>
      </c>
      <c r="I565" s="20">
        <v>0</v>
      </c>
      <c r="J565" s="20">
        <v>13.71165938</v>
      </c>
      <c r="K565" s="20">
        <v>6.9981082419999998</v>
      </c>
      <c r="L565" s="26">
        <v>0</v>
      </c>
      <c r="M565" s="20">
        <v>0</v>
      </c>
      <c r="N565" s="20">
        <v>0.135717647</v>
      </c>
      <c r="O565" s="20">
        <v>0</v>
      </c>
      <c r="P565" s="20">
        <v>6.2114435500000003</v>
      </c>
      <c r="Q565" s="20">
        <v>0</v>
      </c>
      <c r="R565" s="20">
        <v>0</v>
      </c>
      <c r="S565" s="28">
        <v>1.1202002710000001</v>
      </c>
    </row>
    <row r="566" spans="1:19" s="20" customFormat="1" x14ac:dyDescent="0.25">
      <c r="A566" s="21" t="s">
        <v>646</v>
      </c>
      <c r="B566" s="26">
        <v>7.5023491939999998</v>
      </c>
      <c r="C566" s="20">
        <v>0</v>
      </c>
      <c r="D566" s="20">
        <v>14.332694139999999</v>
      </c>
      <c r="E566" s="20">
        <v>1.2237042339999999</v>
      </c>
      <c r="F566" s="20">
        <v>1.220160162</v>
      </c>
      <c r="G566" s="20">
        <v>0</v>
      </c>
      <c r="H566" s="20">
        <v>0</v>
      </c>
      <c r="I566" s="20">
        <v>0</v>
      </c>
      <c r="J566" s="20">
        <v>1.467230341</v>
      </c>
      <c r="K566" s="20">
        <v>21.85635847</v>
      </c>
      <c r="L566" s="26">
        <v>0</v>
      </c>
      <c r="M566" s="20">
        <v>0</v>
      </c>
      <c r="N566" s="20">
        <v>0</v>
      </c>
      <c r="O566" s="20">
        <v>0</v>
      </c>
      <c r="P566" s="20">
        <v>0.32660282600000001</v>
      </c>
      <c r="Q566" s="20">
        <v>0</v>
      </c>
      <c r="R566" s="20">
        <v>0</v>
      </c>
      <c r="S566" s="28">
        <v>1.422753253</v>
      </c>
    </row>
    <row r="567" spans="1:19" s="20" customFormat="1" x14ac:dyDescent="0.25">
      <c r="A567" s="21" t="s">
        <v>647</v>
      </c>
      <c r="B567" s="26">
        <v>94.481928199999999</v>
      </c>
      <c r="C567" s="20">
        <v>0</v>
      </c>
      <c r="D567" s="20">
        <v>96.644329540000001</v>
      </c>
      <c r="E567" s="20">
        <v>98.307252910000003</v>
      </c>
      <c r="F567" s="20">
        <v>0</v>
      </c>
      <c r="G567" s="20">
        <v>101.0688066</v>
      </c>
      <c r="H567" s="20">
        <v>46.546829529999997</v>
      </c>
      <c r="I567" s="20">
        <v>0</v>
      </c>
      <c r="J567" s="20">
        <v>70.432718210000004</v>
      </c>
      <c r="K567" s="20">
        <v>30.4447662</v>
      </c>
      <c r="L567" s="26">
        <v>0</v>
      </c>
      <c r="M567" s="20">
        <v>0</v>
      </c>
      <c r="N567" s="20">
        <v>0</v>
      </c>
      <c r="O567" s="20">
        <v>0</v>
      </c>
      <c r="P567" s="20">
        <v>51.400259869999999</v>
      </c>
      <c r="Q567" s="20">
        <v>0</v>
      </c>
      <c r="R567" s="20">
        <v>0</v>
      </c>
      <c r="S567" s="28">
        <v>1.9681327099999999</v>
      </c>
    </row>
    <row r="568" spans="1:19" s="20" customFormat="1" x14ac:dyDescent="0.25">
      <c r="A568" s="21" t="s">
        <v>648</v>
      </c>
      <c r="B568" s="26">
        <v>29.59939147</v>
      </c>
      <c r="C568" s="20">
        <v>0</v>
      </c>
      <c r="D568" s="20">
        <v>16.08464571</v>
      </c>
      <c r="E568" s="20">
        <v>32.381484129999997</v>
      </c>
      <c r="F568" s="20">
        <v>42.012730929999996</v>
      </c>
      <c r="G568" s="20">
        <v>69.16606093</v>
      </c>
      <c r="H568" s="20">
        <v>69.320308010000005</v>
      </c>
      <c r="I568" s="20">
        <v>0</v>
      </c>
      <c r="J568" s="20">
        <v>24.137322609999998</v>
      </c>
      <c r="K568" s="20">
        <v>19.92751458</v>
      </c>
      <c r="L568" s="26">
        <v>3.5295301289999998</v>
      </c>
      <c r="M568" s="20">
        <v>0</v>
      </c>
      <c r="N568" s="20">
        <v>0</v>
      </c>
      <c r="O568" s="20">
        <v>0</v>
      </c>
      <c r="P568" s="20">
        <v>8.7465863230000007</v>
      </c>
      <c r="Q568" s="20">
        <v>0</v>
      </c>
      <c r="R568" s="20">
        <v>0</v>
      </c>
      <c r="S568" s="28">
        <v>1.6350417429999999</v>
      </c>
    </row>
    <row r="569" spans="1:19" s="20" customFormat="1" x14ac:dyDescent="0.25">
      <c r="A569" s="21" t="s">
        <v>649</v>
      </c>
      <c r="B569" s="26">
        <v>0</v>
      </c>
      <c r="C569" s="20">
        <v>0</v>
      </c>
      <c r="D569" s="20">
        <v>1.561130318</v>
      </c>
      <c r="E569" s="20">
        <v>0</v>
      </c>
      <c r="F569" s="20">
        <v>0</v>
      </c>
      <c r="G569" s="20">
        <v>0</v>
      </c>
      <c r="H569" s="20">
        <v>171.77250860000001</v>
      </c>
      <c r="I569" s="20">
        <v>0</v>
      </c>
      <c r="J569" s="20">
        <v>0</v>
      </c>
      <c r="K569" s="20">
        <v>2.4182622569999999</v>
      </c>
      <c r="L569" s="26">
        <v>0</v>
      </c>
      <c r="M569" s="20">
        <v>0</v>
      </c>
      <c r="N569" s="20">
        <v>0</v>
      </c>
      <c r="O569" s="20">
        <v>0</v>
      </c>
      <c r="P569" s="20">
        <v>0.66700776100000003</v>
      </c>
      <c r="Q569" s="20">
        <v>0</v>
      </c>
      <c r="R569" s="20">
        <v>0</v>
      </c>
      <c r="S569" s="28">
        <v>0</v>
      </c>
    </row>
    <row r="570" spans="1:19" s="20" customFormat="1" x14ac:dyDescent="0.25">
      <c r="A570" s="21" t="s">
        <v>650</v>
      </c>
      <c r="B570" s="26">
        <v>4.4043193760000001</v>
      </c>
      <c r="C570" s="20">
        <v>0</v>
      </c>
      <c r="D570" s="20">
        <v>12.075554139999999</v>
      </c>
      <c r="E570" s="20">
        <v>9.0560257469999996</v>
      </c>
      <c r="F570" s="20">
        <v>0</v>
      </c>
      <c r="G570" s="20">
        <v>0</v>
      </c>
      <c r="H570" s="20">
        <v>0</v>
      </c>
      <c r="I570" s="20">
        <v>0</v>
      </c>
      <c r="J570" s="20">
        <v>4.2597748180000004</v>
      </c>
      <c r="K570" s="20">
        <v>1.5821159899999999</v>
      </c>
      <c r="L570" s="26">
        <v>0</v>
      </c>
      <c r="M570" s="20">
        <v>0</v>
      </c>
      <c r="N570" s="20">
        <v>0</v>
      </c>
      <c r="O570" s="20">
        <v>0</v>
      </c>
      <c r="P570" s="20">
        <v>1.4873950490000001</v>
      </c>
      <c r="Q570" s="20">
        <v>0</v>
      </c>
      <c r="R570" s="20">
        <v>0</v>
      </c>
      <c r="S570" s="28">
        <v>0</v>
      </c>
    </row>
    <row r="571" spans="1:19" s="20" customFormat="1" x14ac:dyDescent="0.25">
      <c r="A571" s="21" t="s">
        <v>651</v>
      </c>
      <c r="B571" s="26">
        <v>17.656757079999998</v>
      </c>
      <c r="C571" s="20">
        <v>0</v>
      </c>
      <c r="D571" s="20">
        <v>9.9786410149999991</v>
      </c>
      <c r="E571" s="20">
        <v>0</v>
      </c>
      <c r="F571" s="20">
        <v>1.225230708</v>
      </c>
      <c r="G571" s="20">
        <v>0.49398705700000001</v>
      </c>
      <c r="H571" s="20">
        <v>0</v>
      </c>
      <c r="I571" s="20">
        <v>3.830606559</v>
      </c>
      <c r="J571" s="20">
        <v>0</v>
      </c>
      <c r="K571" s="20">
        <v>8.4603451399999994</v>
      </c>
      <c r="L571" s="26">
        <v>0.168435468</v>
      </c>
      <c r="M571" s="20">
        <v>0</v>
      </c>
      <c r="N571" s="20">
        <v>0</v>
      </c>
      <c r="O571" s="20">
        <v>0</v>
      </c>
      <c r="P571" s="20">
        <v>3.6075492279999999</v>
      </c>
      <c r="Q571" s="20">
        <v>0</v>
      </c>
      <c r="R571" s="20">
        <v>0</v>
      </c>
      <c r="S571" s="28">
        <v>0</v>
      </c>
    </row>
    <row r="572" spans="1:19" s="20" customFormat="1" x14ac:dyDescent="0.25">
      <c r="A572" s="21" t="s">
        <v>652</v>
      </c>
      <c r="B572" s="26">
        <v>13.928359159999999</v>
      </c>
      <c r="C572" s="20">
        <v>0</v>
      </c>
      <c r="D572" s="20">
        <v>23.281247570000001</v>
      </c>
      <c r="E572" s="20">
        <v>0</v>
      </c>
      <c r="F572" s="20">
        <v>14.13065756</v>
      </c>
      <c r="G572" s="20">
        <v>8.1388101890000009</v>
      </c>
      <c r="H572" s="20">
        <v>0</v>
      </c>
      <c r="I572" s="20">
        <v>103.0140901</v>
      </c>
      <c r="J572" s="20">
        <v>1.3240504239999999</v>
      </c>
      <c r="K572" s="20">
        <v>13.18450041</v>
      </c>
      <c r="L572" s="26">
        <v>2.1444015379999999</v>
      </c>
      <c r="M572" s="20">
        <v>0</v>
      </c>
      <c r="N572" s="20">
        <v>0</v>
      </c>
      <c r="O572" s="20">
        <v>0</v>
      </c>
      <c r="P572" s="20">
        <v>7.6138574459999999</v>
      </c>
      <c r="Q572" s="20">
        <v>0</v>
      </c>
      <c r="R572" s="20">
        <v>0</v>
      </c>
      <c r="S572" s="28">
        <v>2.3710909290000002</v>
      </c>
    </row>
    <row r="573" spans="1:19" s="20" customFormat="1" x14ac:dyDescent="0.25">
      <c r="A573" s="21" t="s">
        <v>653</v>
      </c>
      <c r="B573" s="26">
        <v>9.7408386250000003</v>
      </c>
      <c r="C573" s="20">
        <v>0</v>
      </c>
      <c r="D573" s="20">
        <v>0</v>
      </c>
      <c r="E573" s="20">
        <v>0</v>
      </c>
      <c r="F573" s="20">
        <v>42.330282459999999</v>
      </c>
      <c r="G573" s="20">
        <v>37.812261759999998</v>
      </c>
      <c r="H573" s="20">
        <v>0</v>
      </c>
      <c r="I573" s="20">
        <v>0</v>
      </c>
      <c r="J573" s="20">
        <v>0</v>
      </c>
      <c r="K573" s="20">
        <v>8.4675972080000008</v>
      </c>
      <c r="L573" s="26">
        <v>0</v>
      </c>
      <c r="M573" s="20">
        <v>0</v>
      </c>
      <c r="N573" s="20">
        <v>0</v>
      </c>
      <c r="O573" s="20">
        <v>0</v>
      </c>
      <c r="P573" s="20">
        <v>14.02190218</v>
      </c>
      <c r="Q573" s="20">
        <v>0</v>
      </c>
      <c r="R573" s="20">
        <v>0</v>
      </c>
      <c r="S573" s="28">
        <v>1.1809046050000001</v>
      </c>
    </row>
    <row r="574" spans="1:19" s="20" customFormat="1" x14ac:dyDescent="0.25">
      <c r="A574" s="21" t="s">
        <v>654</v>
      </c>
      <c r="B574" s="26">
        <v>2.825086153</v>
      </c>
      <c r="C574" s="20">
        <v>0</v>
      </c>
      <c r="D574" s="20">
        <v>11.89761135</v>
      </c>
      <c r="E574" s="20">
        <v>2.04798787</v>
      </c>
      <c r="F574" s="20">
        <v>27.935326960000001</v>
      </c>
      <c r="G574" s="20">
        <v>41.494787969999997</v>
      </c>
      <c r="H574" s="20">
        <v>0</v>
      </c>
      <c r="I574" s="20">
        <v>0</v>
      </c>
      <c r="J574" s="20">
        <v>0</v>
      </c>
      <c r="K574" s="20">
        <v>13.483656809999999</v>
      </c>
      <c r="L574" s="26">
        <v>0</v>
      </c>
      <c r="M574" s="20">
        <v>0</v>
      </c>
      <c r="N574" s="20">
        <v>0</v>
      </c>
      <c r="O574" s="20">
        <v>0</v>
      </c>
      <c r="P574" s="20">
        <v>10.49468866</v>
      </c>
      <c r="Q574" s="20">
        <v>0</v>
      </c>
      <c r="R574" s="20">
        <v>0</v>
      </c>
      <c r="S574" s="28">
        <v>1.714190715</v>
      </c>
    </row>
    <row r="575" spans="1:19" s="20" customFormat="1" x14ac:dyDescent="0.25">
      <c r="A575" s="21" t="s">
        <v>655</v>
      </c>
      <c r="B575" s="26">
        <v>13.19368266</v>
      </c>
      <c r="C575" s="20">
        <v>0</v>
      </c>
      <c r="D575" s="20">
        <v>4.7445630909999998</v>
      </c>
      <c r="E575" s="20">
        <v>0</v>
      </c>
      <c r="F575" s="20">
        <v>46.045828049999997</v>
      </c>
      <c r="G575" s="20">
        <v>11.399365270000001</v>
      </c>
      <c r="H575" s="20">
        <v>0</v>
      </c>
      <c r="I575" s="20">
        <v>0</v>
      </c>
      <c r="J575" s="20">
        <v>1.4570957790000001</v>
      </c>
      <c r="K575" s="20">
        <v>2.85027586</v>
      </c>
      <c r="L575" s="26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8">
        <v>0</v>
      </c>
    </row>
    <row r="576" spans="1:19" s="20" customFormat="1" x14ac:dyDescent="0.25">
      <c r="A576" s="21" t="s">
        <v>656</v>
      </c>
      <c r="B576" s="26">
        <v>25.248104730000001</v>
      </c>
      <c r="C576" s="20"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7.3360397649999998</v>
      </c>
      <c r="K576" s="20">
        <v>0</v>
      </c>
      <c r="L576" s="26">
        <v>2.580563476</v>
      </c>
      <c r="M576" s="20">
        <v>0</v>
      </c>
      <c r="N576" s="20">
        <v>0</v>
      </c>
      <c r="O576" s="20">
        <v>0</v>
      </c>
      <c r="P576" s="20">
        <v>0.41871577599999998</v>
      </c>
      <c r="Q576" s="20">
        <v>0</v>
      </c>
      <c r="R576" s="20">
        <v>0</v>
      </c>
      <c r="S576" s="28">
        <v>0</v>
      </c>
    </row>
    <row r="577" spans="1:19" s="20" customFormat="1" x14ac:dyDescent="0.25">
      <c r="A577" s="21" t="s">
        <v>657</v>
      </c>
      <c r="B577" s="26">
        <v>16.829392670000001</v>
      </c>
      <c r="C577" s="20">
        <v>0</v>
      </c>
      <c r="D577" s="20">
        <v>17.63725767</v>
      </c>
      <c r="E577" s="20">
        <v>0</v>
      </c>
      <c r="F577" s="20">
        <v>12.762595040000001</v>
      </c>
      <c r="G577" s="20">
        <v>20.683282219999999</v>
      </c>
      <c r="H577" s="20">
        <v>0</v>
      </c>
      <c r="I577" s="20">
        <v>0</v>
      </c>
      <c r="J577" s="20">
        <v>3.009198724</v>
      </c>
      <c r="K577" s="20">
        <v>6.7448701480000004</v>
      </c>
      <c r="L577" s="26">
        <v>0</v>
      </c>
      <c r="M577" s="20">
        <v>0</v>
      </c>
      <c r="N577" s="20">
        <v>0.28295725500000002</v>
      </c>
      <c r="O577" s="20">
        <v>0</v>
      </c>
      <c r="P577" s="20">
        <v>4.4656015350000002</v>
      </c>
      <c r="Q577" s="20">
        <v>0</v>
      </c>
      <c r="R577" s="20">
        <v>0</v>
      </c>
      <c r="S577" s="28">
        <v>0</v>
      </c>
    </row>
    <row r="578" spans="1:19" s="20" customFormat="1" x14ac:dyDescent="0.25">
      <c r="A578" s="21" t="s">
        <v>658</v>
      </c>
      <c r="B578" s="26">
        <v>8.6931616209999998</v>
      </c>
      <c r="C578" s="20">
        <v>0</v>
      </c>
      <c r="D578" s="20">
        <v>9.3235560359999994</v>
      </c>
      <c r="E578" s="20">
        <v>6.766285281</v>
      </c>
      <c r="F578" s="20">
        <v>28.812180300000001</v>
      </c>
      <c r="G578" s="20">
        <v>0</v>
      </c>
      <c r="H578" s="20">
        <v>98.368063820000003</v>
      </c>
      <c r="I578" s="20">
        <v>0</v>
      </c>
      <c r="J578" s="20">
        <v>0</v>
      </c>
      <c r="K578" s="20">
        <v>15.172838759999999</v>
      </c>
      <c r="L578" s="26">
        <v>0</v>
      </c>
      <c r="M578" s="20">
        <v>0</v>
      </c>
      <c r="N578" s="20">
        <v>0</v>
      </c>
      <c r="O578" s="20">
        <v>0</v>
      </c>
      <c r="P578" s="20">
        <v>6.7986571319999998</v>
      </c>
      <c r="Q578" s="20">
        <v>0</v>
      </c>
      <c r="R578" s="20">
        <v>0</v>
      </c>
      <c r="S578" s="28">
        <v>3.8899451620000001</v>
      </c>
    </row>
    <row r="579" spans="1:19" s="20" customFormat="1" x14ac:dyDescent="0.25">
      <c r="A579" s="21" t="s">
        <v>659</v>
      </c>
      <c r="B579" s="26">
        <v>2.8607507920000002</v>
      </c>
      <c r="C579" s="20">
        <v>48.814177229999999</v>
      </c>
      <c r="D579" s="20">
        <v>10.881914979999999</v>
      </c>
      <c r="E579" s="20">
        <v>42.306407729999997</v>
      </c>
      <c r="F579" s="20">
        <v>2.2332673060000001</v>
      </c>
      <c r="G579" s="20">
        <v>12.50558732</v>
      </c>
      <c r="H579" s="20">
        <v>0</v>
      </c>
      <c r="I579" s="20">
        <v>0</v>
      </c>
      <c r="J579" s="20">
        <v>6.564504565</v>
      </c>
      <c r="K579" s="20">
        <v>14.18305176</v>
      </c>
      <c r="L579" s="26">
        <v>1.7056244629999999</v>
      </c>
      <c r="M579" s="20">
        <v>0</v>
      </c>
      <c r="N579" s="20">
        <v>0</v>
      </c>
      <c r="O579" s="20">
        <v>0</v>
      </c>
      <c r="P579" s="20">
        <v>1.77120239</v>
      </c>
      <c r="Q579" s="20">
        <v>0</v>
      </c>
      <c r="R579" s="20">
        <v>0</v>
      </c>
      <c r="S579" s="28">
        <v>2.891985166</v>
      </c>
    </row>
    <row r="580" spans="1:19" s="20" customFormat="1" x14ac:dyDescent="0.25">
      <c r="A580" s="21" t="s">
        <v>660</v>
      </c>
      <c r="B580" s="26">
        <v>22.709816490000001</v>
      </c>
      <c r="C580" s="20">
        <v>0</v>
      </c>
      <c r="D580" s="20">
        <v>17.437063129999999</v>
      </c>
      <c r="E580" s="20">
        <v>7.9561888300000003</v>
      </c>
      <c r="F580" s="20">
        <v>35.25549994</v>
      </c>
      <c r="G580" s="20">
        <v>35.942195159999997</v>
      </c>
      <c r="H580" s="20">
        <v>42.74437373</v>
      </c>
      <c r="I580" s="20">
        <v>35.598730770000003</v>
      </c>
      <c r="J580" s="20">
        <v>23.573951409999999</v>
      </c>
      <c r="K580" s="20">
        <v>27.95297622</v>
      </c>
      <c r="L580" s="26">
        <v>0</v>
      </c>
      <c r="M580" s="20">
        <v>0</v>
      </c>
      <c r="N580" s="20">
        <v>0</v>
      </c>
      <c r="O580" s="20">
        <v>3.6422951139999999</v>
      </c>
      <c r="P580" s="20">
        <v>17.923576189999999</v>
      </c>
      <c r="Q580" s="20">
        <v>0</v>
      </c>
      <c r="R580" s="20">
        <v>0</v>
      </c>
      <c r="S580" s="28">
        <v>1.975976631</v>
      </c>
    </row>
    <row r="581" spans="1:19" s="20" customFormat="1" x14ac:dyDescent="0.25">
      <c r="A581" s="21" t="s">
        <v>661</v>
      </c>
      <c r="B581" s="26">
        <v>15.966639710000001</v>
      </c>
      <c r="C581" s="20">
        <v>0</v>
      </c>
      <c r="D581" s="20">
        <v>3.9801904170000002</v>
      </c>
      <c r="E581" s="20">
        <v>1.8879120279999999</v>
      </c>
      <c r="F581" s="20">
        <v>16.49826865</v>
      </c>
      <c r="G581" s="20">
        <v>25.452204070000001</v>
      </c>
      <c r="H581" s="20">
        <v>155.15167249999999</v>
      </c>
      <c r="I581" s="20">
        <v>5.5031900949999999</v>
      </c>
      <c r="J581" s="20">
        <v>15.715959310000001</v>
      </c>
      <c r="K581" s="20">
        <v>14.629586679999999</v>
      </c>
      <c r="L581" s="26">
        <v>0</v>
      </c>
      <c r="M581" s="20">
        <v>0</v>
      </c>
      <c r="N581" s="20">
        <v>0</v>
      </c>
      <c r="O581" s="20">
        <v>2.5675301410000002</v>
      </c>
      <c r="P581" s="20">
        <v>12.52490781</v>
      </c>
      <c r="Q581" s="20">
        <v>0</v>
      </c>
      <c r="R581" s="20">
        <v>0</v>
      </c>
      <c r="S581" s="28">
        <v>1.69369295</v>
      </c>
    </row>
    <row r="582" spans="1:19" s="20" customFormat="1" x14ac:dyDescent="0.25">
      <c r="A582" s="21" t="s">
        <v>662</v>
      </c>
      <c r="B582" s="26">
        <v>7.6286687769999997</v>
      </c>
      <c r="C582" s="20">
        <v>0</v>
      </c>
      <c r="D582" s="20">
        <v>12.63080308</v>
      </c>
      <c r="E582" s="20">
        <v>1.451691818</v>
      </c>
      <c r="F582" s="20">
        <v>31.14167664</v>
      </c>
      <c r="G582" s="20">
        <v>13.756162850000001</v>
      </c>
      <c r="H582" s="20">
        <v>0</v>
      </c>
      <c r="I582" s="20">
        <v>0</v>
      </c>
      <c r="J582" s="20">
        <v>6.7136871090000003</v>
      </c>
      <c r="K582" s="20">
        <v>24.88727613</v>
      </c>
      <c r="L582" s="26">
        <v>0</v>
      </c>
      <c r="M582" s="20">
        <v>0</v>
      </c>
      <c r="N582" s="20">
        <v>0</v>
      </c>
      <c r="O582" s="20">
        <v>0</v>
      </c>
      <c r="P582" s="20">
        <v>14.61241206</v>
      </c>
      <c r="Q582" s="20">
        <v>0</v>
      </c>
      <c r="R582" s="20">
        <v>7.3493526019999997</v>
      </c>
      <c r="S582" s="28">
        <v>0</v>
      </c>
    </row>
    <row r="583" spans="1:19" s="20" customFormat="1" x14ac:dyDescent="0.25">
      <c r="A583" s="21" t="s">
        <v>663</v>
      </c>
      <c r="B583" s="26">
        <v>34.51513825</v>
      </c>
      <c r="C583" s="20">
        <v>0</v>
      </c>
      <c r="D583" s="20">
        <v>0</v>
      </c>
      <c r="E583" s="20">
        <v>0</v>
      </c>
      <c r="F583" s="20">
        <v>15.010208909999999</v>
      </c>
      <c r="G583" s="20">
        <v>0</v>
      </c>
      <c r="H583" s="20">
        <v>0</v>
      </c>
      <c r="I583" s="20">
        <v>0</v>
      </c>
      <c r="J583" s="20">
        <v>10.35633327</v>
      </c>
      <c r="K583" s="20">
        <v>4.2472029009999996</v>
      </c>
      <c r="L583" s="26">
        <v>0.67655535099999997</v>
      </c>
      <c r="M583" s="20">
        <v>0</v>
      </c>
      <c r="N583" s="20">
        <v>0</v>
      </c>
      <c r="O583" s="20">
        <v>0</v>
      </c>
      <c r="P583" s="20">
        <v>4.1715002989999999</v>
      </c>
      <c r="Q583" s="20">
        <v>0</v>
      </c>
      <c r="R583" s="20">
        <v>0</v>
      </c>
      <c r="S583" s="28">
        <v>1.4342800099999999</v>
      </c>
    </row>
    <row r="584" spans="1:19" s="20" customFormat="1" x14ac:dyDescent="0.25">
      <c r="A584" s="21" t="s">
        <v>664</v>
      </c>
      <c r="B584" s="26">
        <v>31.49180088</v>
      </c>
      <c r="C584" s="20">
        <v>0</v>
      </c>
      <c r="D584" s="20">
        <v>58.234050519999997</v>
      </c>
      <c r="E584" s="20">
        <v>1.360484528</v>
      </c>
      <c r="F584" s="20">
        <v>2.4787648290000002</v>
      </c>
      <c r="G584" s="20">
        <v>34.978478379999999</v>
      </c>
      <c r="H584" s="20">
        <v>445.21239960000003</v>
      </c>
      <c r="I584" s="20">
        <v>3.312302898</v>
      </c>
      <c r="J584" s="20">
        <v>23.489695739999998</v>
      </c>
      <c r="K584" s="20">
        <v>12.975943300000001</v>
      </c>
      <c r="L584" s="26">
        <v>0</v>
      </c>
      <c r="M584" s="20">
        <v>0</v>
      </c>
      <c r="N584" s="20">
        <v>0</v>
      </c>
      <c r="O584" s="20">
        <v>72.342908350000002</v>
      </c>
      <c r="P584" s="20">
        <v>10.497113799999999</v>
      </c>
      <c r="Q584" s="20">
        <v>0</v>
      </c>
      <c r="R584" s="20">
        <v>0</v>
      </c>
      <c r="S584" s="28">
        <v>0.77857389899999996</v>
      </c>
    </row>
    <row r="585" spans="1:19" s="20" customFormat="1" x14ac:dyDescent="0.25">
      <c r="A585" s="21" t="s">
        <v>665</v>
      </c>
      <c r="B585" s="26">
        <v>0.71821203899999997</v>
      </c>
      <c r="C585" s="20">
        <v>0</v>
      </c>
      <c r="D585" s="20">
        <v>0.19514123</v>
      </c>
      <c r="E585" s="20">
        <v>0</v>
      </c>
      <c r="F585" s="20">
        <v>0.249189086</v>
      </c>
      <c r="G585" s="20">
        <v>0</v>
      </c>
      <c r="H585" s="20">
        <v>1.218244052</v>
      </c>
      <c r="I585" s="20">
        <v>1.0623764979999999</v>
      </c>
      <c r="J585" s="20">
        <v>0</v>
      </c>
      <c r="K585" s="20">
        <v>0.80608627300000002</v>
      </c>
      <c r="L585" s="26">
        <v>0</v>
      </c>
      <c r="M585" s="20">
        <v>0</v>
      </c>
      <c r="N585" s="20">
        <v>0</v>
      </c>
      <c r="O585" s="20">
        <v>0</v>
      </c>
      <c r="P585" s="20">
        <v>1.8898553220000001</v>
      </c>
      <c r="Q585" s="20">
        <v>0</v>
      </c>
      <c r="R585" s="20">
        <v>0</v>
      </c>
      <c r="S585" s="28">
        <v>0</v>
      </c>
    </row>
    <row r="586" spans="1:19" s="20" customFormat="1" x14ac:dyDescent="0.25">
      <c r="A586" s="21" t="s">
        <v>666</v>
      </c>
      <c r="B586" s="26">
        <v>0</v>
      </c>
      <c r="C586" s="20">
        <v>0</v>
      </c>
      <c r="D586" s="20">
        <v>30.96080985</v>
      </c>
      <c r="E586" s="20">
        <v>0</v>
      </c>
      <c r="F586" s="20">
        <v>51.643985260000001</v>
      </c>
      <c r="G586" s="20">
        <v>0</v>
      </c>
      <c r="H586" s="20">
        <v>0</v>
      </c>
      <c r="I586" s="20">
        <v>0</v>
      </c>
      <c r="J586" s="20">
        <v>0.44570430500000002</v>
      </c>
      <c r="K586" s="20">
        <v>5.863520469</v>
      </c>
      <c r="L586" s="26">
        <v>0</v>
      </c>
      <c r="M586" s="20">
        <v>0</v>
      </c>
      <c r="N586" s="20">
        <v>0</v>
      </c>
      <c r="O586" s="20">
        <v>0</v>
      </c>
      <c r="P586" s="20">
        <v>4.0787327959999997</v>
      </c>
      <c r="Q586" s="20">
        <v>0</v>
      </c>
      <c r="R586" s="20">
        <v>0</v>
      </c>
      <c r="S586" s="28">
        <v>0</v>
      </c>
    </row>
    <row r="587" spans="1:19" s="20" customFormat="1" x14ac:dyDescent="0.25">
      <c r="A587" s="21" t="s">
        <v>667</v>
      </c>
      <c r="B587" s="26">
        <v>9.0973441299999998</v>
      </c>
      <c r="C587" s="20">
        <v>0</v>
      </c>
      <c r="D587" s="20">
        <v>0</v>
      </c>
      <c r="E587" s="20">
        <v>0</v>
      </c>
      <c r="F587" s="20">
        <v>14.203782199999999</v>
      </c>
      <c r="G587" s="20">
        <v>22.102886229999999</v>
      </c>
      <c r="H587" s="20">
        <v>93.804737489999994</v>
      </c>
      <c r="I587" s="20">
        <v>0</v>
      </c>
      <c r="J587" s="20">
        <v>9.5887285119999994</v>
      </c>
      <c r="K587" s="20">
        <v>4.2991359569999998</v>
      </c>
      <c r="L587" s="26">
        <v>0</v>
      </c>
      <c r="M587" s="20">
        <v>18.073696550000001</v>
      </c>
      <c r="N587" s="20">
        <v>0</v>
      </c>
      <c r="O587" s="20">
        <v>0</v>
      </c>
      <c r="P587" s="20">
        <v>7.3370853670000002</v>
      </c>
      <c r="Q587" s="20">
        <v>0</v>
      </c>
      <c r="R587" s="20">
        <v>0</v>
      </c>
      <c r="S587" s="28">
        <v>1.742306983</v>
      </c>
    </row>
    <row r="588" spans="1:19" s="20" customFormat="1" x14ac:dyDescent="0.25">
      <c r="A588" s="21" t="s">
        <v>668</v>
      </c>
      <c r="B588" s="26">
        <v>2.3739673720000001</v>
      </c>
      <c r="C588" s="20">
        <v>0</v>
      </c>
      <c r="D588" s="20">
        <v>3.096080985</v>
      </c>
      <c r="E588" s="20">
        <v>0</v>
      </c>
      <c r="F588" s="20">
        <v>3.2123024349999998</v>
      </c>
      <c r="G588" s="20">
        <v>0</v>
      </c>
      <c r="H588" s="20">
        <v>0</v>
      </c>
      <c r="I588" s="20">
        <v>0</v>
      </c>
      <c r="J588" s="20">
        <v>6.3884059779999998</v>
      </c>
      <c r="K588" s="20">
        <v>0.53304762800000005</v>
      </c>
      <c r="L588" s="26">
        <v>0</v>
      </c>
      <c r="M588" s="20">
        <v>0</v>
      </c>
      <c r="N588" s="20">
        <v>0</v>
      </c>
      <c r="O588" s="20">
        <v>0</v>
      </c>
      <c r="P588" s="20">
        <v>2.7559011739999999</v>
      </c>
      <c r="Q588" s="20">
        <v>0</v>
      </c>
      <c r="R588" s="20">
        <v>0</v>
      </c>
      <c r="S588" s="28">
        <v>0</v>
      </c>
    </row>
    <row r="589" spans="1:19" s="20" customFormat="1" x14ac:dyDescent="0.25">
      <c r="A589" s="21" t="s">
        <v>669</v>
      </c>
      <c r="B589" s="26">
        <v>16.5188518</v>
      </c>
      <c r="C589" s="20">
        <v>0</v>
      </c>
      <c r="D589" s="20">
        <v>14.245301980000001</v>
      </c>
      <c r="E589" s="20">
        <v>0</v>
      </c>
      <c r="F589" s="20">
        <v>4.7346012059999998</v>
      </c>
      <c r="G589" s="20">
        <v>9.5444205090000001</v>
      </c>
      <c r="H589" s="20">
        <v>0.60912321199999997</v>
      </c>
      <c r="I589" s="20">
        <v>47.452848269999997</v>
      </c>
      <c r="J589" s="20">
        <v>2.996486988</v>
      </c>
      <c r="K589" s="20">
        <v>2.1495645419999998</v>
      </c>
      <c r="L589" s="26">
        <v>0</v>
      </c>
      <c r="M589" s="20">
        <v>0</v>
      </c>
      <c r="N589" s="20">
        <v>0</v>
      </c>
      <c r="O589" s="20">
        <v>0</v>
      </c>
      <c r="P589" s="20">
        <v>11.005639820000001</v>
      </c>
      <c r="Q589" s="20">
        <v>0</v>
      </c>
      <c r="R589" s="20">
        <v>0</v>
      </c>
      <c r="S589" s="28">
        <v>1.451920455</v>
      </c>
    </row>
    <row r="590" spans="1:19" s="20" customFormat="1" x14ac:dyDescent="0.25">
      <c r="A590" s="21" t="s">
        <v>670</v>
      </c>
      <c r="B590" s="26">
        <v>10.01262777</v>
      </c>
      <c r="C590" s="20">
        <v>0</v>
      </c>
      <c r="D590" s="20">
        <v>43.333449829999999</v>
      </c>
      <c r="E590" s="20">
        <v>31.315155319999999</v>
      </c>
      <c r="F590" s="20">
        <v>18.48646669</v>
      </c>
      <c r="G590" s="20">
        <v>19.25861359</v>
      </c>
      <c r="H590" s="20">
        <v>0</v>
      </c>
      <c r="I590" s="20">
        <v>9.8737787919999995</v>
      </c>
      <c r="J590" s="20">
        <v>20.737841249999999</v>
      </c>
      <c r="K590" s="20">
        <v>11.239399499999999</v>
      </c>
      <c r="L590" s="26">
        <v>0</v>
      </c>
      <c r="M590" s="20">
        <v>0</v>
      </c>
      <c r="N590" s="20">
        <v>0</v>
      </c>
      <c r="O590" s="20">
        <v>0</v>
      </c>
      <c r="P590" s="20">
        <v>7.3062178050000002</v>
      </c>
      <c r="Q590" s="20">
        <v>0</v>
      </c>
      <c r="R590" s="20">
        <v>0.128935942</v>
      </c>
      <c r="S590" s="28">
        <v>1.445992583</v>
      </c>
    </row>
    <row r="591" spans="1:19" s="20" customFormat="1" x14ac:dyDescent="0.25">
      <c r="A591" s="21" t="s">
        <v>671</v>
      </c>
      <c r="B591" s="26">
        <v>4.7281121329999998</v>
      </c>
      <c r="C591" s="20">
        <v>0</v>
      </c>
      <c r="D591" s="20">
        <v>0.77079172299999998</v>
      </c>
      <c r="E591" s="20">
        <v>0</v>
      </c>
      <c r="F591" s="20">
        <v>0</v>
      </c>
      <c r="G591" s="20">
        <v>3.4723327469999998</v>
      </c>
      <c r="H591" s="20">
        <v>0</v>
      </c>
      <c r="I591" s="20">
        <v>0</v>
      </c>
      <c r="J591" s="20">
        <v>7.3973844619999998</v>
      </c>
      <c r="K591" s="20">
        <v>3.4508502089999999</v>
      </c>
      <c r="L591" s="26">
        <v>0</v>
      </c>
      <c r="M591" s="20">
        <v>0</v>
      </c>
      <c r="N591" s="20">
        <v>0</v>
      </c>
      <c r="O591" s="20">
        <v>0</v>
      </c>
      <c r="P591" s="20">
        <v>2.6346206150000002</v>
      </c>
      <c r="Q591" s="20">
        <v>0</v>
      </c>
      <c r="R591" s="20">
        <v>0</v>
      </c>
      <c r="S591" s="28">
        <v>1.147424008</v>
      </c>
    </row>
    <row r="592" spans="1:19" s="20" customFormat="1" x14ac:dyDescent="0.25">
      <c r="A592" s="21" t="s">
        <v>672</v>
      </c>
      <c r="B592" s="26">
        <v>13.654562159999999</v>
      </c>
      <c r="C592" s="20">
        <v>0</v>
      </c>
      <c r="D592" s="20">
        <v>4.9893086330000003</v>
      </c>
      <c r="E592" s="20">
        <v>0</v>
      </c>
      <c r="F592" s="20">
        <v>18.378460619999998</v>
      </c>
      <c r="G592" s="20">
        <v>18.277494709999999</v>
      </c>
      <c r="H592" s="20">
        <v>40.731587840000003</v>
      </c>
      <c r="I592" s="20">
        <v>0</v>
      </c>
      <c r="J592" s="20">
        <v>0</v>
      </c>
      <c r="K592" s="20">
        <v>10.311031679999999</v>
      </c>
      <c r="L592" s="26">
        <v>0</v>
      </c>
      <c r="M592" s="20">
        <v>0</v>
      </c>
      <c r="N592" s="20">
        <v>0</v>
      </c>
      <c r="O592" s="20">
        <v>0</v>
      </c>
      <c r="P592" s="20">
        <v>5.9032623729999996</v>
      </c>
      <c r="Q592" s="20">
        <v>0</v>
      </c>
      <c r="R592" s="20">
        <v>0</v>
      </c>
      <c r="S592" s="28">
        <v>0</v>
      </c>
    </row>
    <row r="593" spans="1:19" s="20" customFormat="1" x14ac:dyDescent="0.25">
      <c r="A593" s="21" t="s">
        <v>673</v>
      </c>
      <c r="B593" s="26">
        <v>4.7084601890000002</v>
      </c>
      <c r="C593" s="20">
        <v>0</v>
      </c>
      <c r="D593" s="20">
        <v>4.2217299969999997</v>
      </c>
      <c r="E593" s="20">
        <v>39.32131966</v>
      </c>
      <c r="F593" s="20">
        <v>36.756964070000002</v>
      </c>
      <c r="G593" s="20">
        <v>10.86770085</v>
      </c>
      <c r="H593" s="20">
        <v>15.87336204</v>
      </c>
      <c r="I593" s="20">
        <v>0</v>
      </c>
      <c r="J593" s="20">
        <v>1.7679934939999999</v>
      </c>
      <c r="K593" s="20">
        <v>16.127534000000001</v>
      </c>
      <c r="L593" s="26">
        <v>0.67374322900000005</v>
      </c>
      <c r="M593" s="20">
        <v>0</v>
      </c>
      <c r="N593" s="20">
        <v>0</v>
      </c>
      <c r="O593" s="20">
        <v>0</v>
      </c>
      <c r="P593" s="20">
        <v>1.749114777</v>
      </c>
      <c r="Q593" s="20">
        <v>0</v>
      </c>
      <c r="R593" s="20">
        <v>0</v>
      </c>
      <c r="S593" s="28">
        <v>1.1427938099999999</v>
      </c>
    </row>
    <row r="594" spans="1:19" s="20" customFormat="1" x14ac:dyDescent="0.25">
      <c r="A594" s="21" t="s">
        <v>674</v>
      </c>
      <c r="B594" s="26">
        <v>14.123824470000001</v>
      </c>
      <c r="C594" s="20">
        <v>0</v>
      </c>
      <c r="D594" s="20">
        <v>34.66547748</v>
      </c>
      <c r="E594" s="20">
        <v>0</v>
      </c>
      <c r="F594" s="20">
        <v>69.340363190000005</v>
      </c>
      <c r="G594" s="20">
        <v>54.003183630000002</v>
      </c>
      <c r="H594" s="20">
        <v>303.65586400000001</v>
      </c>
      <c r="I594" s="20">
        <v>0</v>
      </c>
      <c r="J594" s="20">
        <v>24.945599949999998</v>
      </c>
      <c r="K594" s="20">
        <v>32.634718919999997</v>
      </c>
      <c r="L594" s="26">
        <v>0</v>
      </c>
      <c r="M594" s="20">
        <v>0</v>
      </c>
      <c r="N594" s="20">
        <v>0</v>
      </c>
      <c r="O594" s="20">
        <v>0</v>
      </c>
      <c r="P594" s="20">
        <v>25.213689169999999</v>
      </c>
      <c r="Q594" s="20">
        <v>0</v>
      </c>
      <c r="R594" s="20">
        <v>0</v>
      </c>
      <c r="S594" s="28">
        <v>2.3079953409999998</v>
      </c>
    </row>
    <row r="595" spans="1:19" s="20" customFormat="1" x14ac:dyDescent="0.25">
      <c r="A595" s="21" t="s">
        <v>675</v>
      </c>
      <c r="B595" s="26">
        <v>8.0043898500000008</v>
      </c>
      <c r="C595" s="20">
        <v>0</v>
      </c>
      <c r="D595" s="20">
        <v>37.611875640000001</v>
      </c>
      <c r="E595" s="20">
        <v>11.059118679999999</v>
      </c>
      <c r="F595" s="20">
        <v>0</v>
      </c>
      <c r="G595" s="20">
        <v>0</v>
      </c>
      <c r="H595" s="20">
        <v>0</v>
      </c>
      <c r="I595" s="20">
        <v>0</v>
      </c>
      <c r="J595" s="20">
        <v>3.5359770369999999</v>
      </c>
      <c r="K595" s="20">
        <v>3.7014074429999999</v>
      </c>
      <c r="L595" s="26">
        <v>0</v>
      </c>
      <c r="M595" s="20">
        <v>0</v>
      </c>
      <c r="N595" s="20">
        <v>0</v>
      </c>
      <c r="O595" s="20">
        <v>0</v>
      </c>
      <c r="P595" s="20">
        <v>5.4659836789999998</v>
      </c>
      <c r="Q595" s="20">
        <v>0</v>
      </c>
      <c r="R595" s="20">
        <v>0</v>
      </c>
      <c r="S595" s="28">
        <v>0.85709535699999995</v>
      </c>
    </row>
    <row r="596" spans="1:19" s="20" customFormat="1" x14ac:dyDescent="0.25">
      <c r="A596" s="21" t="s">
        <v>676</v>
      </c>
      <c r="B596" s="26">
        <v>13.057072789999999</v>
      </c>
      <c r="C596" s="20">
        <v>0</v>
      </c>
      <c r="D596" s="20">
        <v>9.5026862150000007</v>
      </c>
      <c r="E596" s="20">
        <v>0</v>
      </c>
      <c r="F596" s="20">
        <v>41.257716309999999</v>
      </c>
      <c r="G596" s="20">
        <v>20.54814584</v>
      </c>
      <c r="H596" s="20">
        <v>36.187704140000001</v>
      </c>
      <c r="I596" s="20">
        <v>0</v>
      </c>
      <c r="J596" s="20">
        <v>13.1325913</v>
      </c>
      <c r="K596" s="20">
        <v>12.310918340000001</v>
      </c>
      <c r="L596" s="26">
        <v>11.677234820000001</v>
      </c>
      <c r="M596" s="20">
        <v>0</v>
      </c>
      <c r="N596" s="20">
        <v>0</v>
      </c>
      <c r="O596" s="20">
        <v>0</v>
      </c>
      <c r="P596" s="20">
        <v>4.5473264090000001</v>
      </c>
      <c r="Q596" s="20">
        <v>0</v>
      </c>
      <c r="R596" s="20">
        <v>0</v>
      </c>
      <c r="S596" s="28">
        <v>0</v>
      </c>
    </row>
    <row r="597" spans="1:19" s="20" customFormat="1" x14ac:dyDescent="0.25">
      <c r="A597" s="21" t="s">
        <v>677</v>
      </c>
      <c r="B597" s="26">
        <v>3.7667731710000001</v>
      </c>
      <c r="C597" s="20">
        <v>0</v>
      </c>
      <c r="D597" s="20">
        <v>4.9893086330000003</v>
      </c>
      <c r="E597" s="20">
        <v>0</v>
      </c>
      <c r="F597" s="20">
        <v>4.6558878259999998</v>
      </c>
      <c r="G597" s="20">
        <v>4.6928806420000004</v>
      </c>
      <c r="H597" s="20">
        <v>21.114572079999999</v>
      </c>
      <c r="I597" s="20">
        <v>0</v>
      </c>
      <c r="J597" s="20">
        <v>1.0313297450000001</v>
      </c>
      <c r="K597" s="20">
        <v>16.65628194</v>
      </c>
      <c r="L597" s="26">
        <v>1.1790489529999999</v>
      </c>
      <c r="M597" s="20">
        <v>0</v>
      </c>
      <c r="N597" s="20">
        <v>0</v>
      </c>
      <c r="O597" s="20">
        <v>0</v>
      </c>
      <c r="P597" s="20">
        <v>0.218639583</v>
      </c>
      <c r="Q597" s="20">
        <v>0</v>
      </c>
      <c r="R597" s="20">
        <v>0</v>
      </c>
      <c r="S597" s="28">
        <v>0</v>
      </c>
    </row>
    <row r="598" spans="1:19" s="20" customFormat="1" x14ac:dyDescent="0.25">
      <c r="A598" s="21" t="s">
        <v>678</v>
      </c>
      <c r="B598" s="26">
        <v>13.73452524</v>
      </c>
      <c r="C598" s="20">
        <v>0</v>
      </c>
      <c r="D598" s="20">
        <v>0.93293267700000004</v>
      </c>
      <c r="E598" s="20">
        <v>49.451047979999998</v>
      </c>
      <c r="F598" s="20">
        <v>21.741680330000001</v>
      </c>
      <c r="G598" s="20">
        <v>21.814395279999999</v>
      </c>
      <c r="H598" s="20">
        <v>0</v>
      </c>
      <c r="I598" s="20">
        <v>4.9379411490000003</v>
      </c>
      <c r="J598" s="20">
        <v>19.6976929</v>
      </c>
      <c r="K598" s="20">
        <v>10.136294639999999</v>
      </c>
      <c r="L598" s="26">
        <v>0</v>
      </c>
      <c r="M598" s="20">
        <v>0</v>
      </c>
      <c r="N598" s="20">
        <v>0</v>
      </c>
      <c r="O598" s="20">
        <v>0</v>
      </c>
      <c r="P598" s="20">
        <v>6.3776716130000004</v>
      </c>
      <c r="Q598" s="20">
        <v>0</v>
      </c>
      <c r="R598" s="20">
        <v>0</v>
      </c>
      <c r="S598" s="28">
        <v>0</v>
      </c>
    </row>
    <row r="599" spans="1:19" s="20" customFormat="1" x14ac:dyDescent="0.25">
      <c r="A599" s="21" t="s">
        <v>679</v>
      </c>
      <c r="B599" s="26">
        <v>0</v>
      </c>
      <c r="C599" s="20">
        <v>0</v>
      </c>
      <c r="D599" s="20">
        <v>0</v>
      </c>
      <c r="E599" s="20">
        <v>0</v>
      </c>
      <c r="F599" s="20">
        <v>4.4108399709999997</v>
      </c>
      <c r="G599" s="20">
        <v>1.7289510990000001</v>
      </c>
      <c r="H599" s="20">
        <v>22.01305846</v>
      </c>
      <c r="I599" s="20">
        <v>0</v>
      </c>
      <c r="J599" s="20">
        <v>2.2099912449999999</v>
      </c>
      <c r="K599" s="20">
        <v>0</v>
      </c>
      <c r="L599" s="26">
        <v>3.8740263979999998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8">
        <v>0</v>
      </c>
    </row>
    <row r="600" spans="1:19" s="20" customFormat="1" x14ac:dyDescent="0.25">
      <c r="A600" s="21" t="s">
        <v>680</v>
      </c>
      <c r="B600" s="26">
        <v>11.30031951</v>
      </c>
      <c r="C600" s="20">
        <v>0</v>
      </c>
      <c r="D600" s="20">
        <v>15.73552828</v>
      </c>
      <c r="E600" s="20">
        <v>3.686366305</v>
      </c>
      <c r="F600" s="20">
        <v>2.5729810610000001</v>
      </c>
      <c r="G600" s="20">
        <v>2.7169132120000001</v>
      </c>
      <c r="H600" s="20">
        <v>0</v>
      </c>
      <c r="I600" s="20">
        <v>10.273024059999999</v>
      </c>
      <c r="J600" s="20">
        <v>1.0313297450000001</v>
      </c>
      <c r="K600" s="20">
        <v>5.2877200090000001</v>
      </c>
      <c r="L600" s="26">
        <v>0</v>
      </c>
      <c r="M600" s="20">
        <v>0</v>
      </c>
      <c r="N600" s="20">
        <v>0</v>
      </c>
      <c r="O600" s="20">
        <v>0</v>
      </c>
      <c r="P600" s="20">
        <v>4.8100656370000001</v>
      </c>
      <c r="Q600" s="20">
        <v>0</v>
      </c>
      <c r="R600" s="20">
        <v>0</v>
      </c>
      <c r="S600" s="28">
        <v>2.856984524</v>
      </c>
    </row>
    <row r="601" spans="1:19" s="20" customFormat="1" x14ac:dyDescent="0.25">
      <c r="A601" s="21" t="s">
        <v>681</v>
      </c>
      <c r="B601" s="26">
        <v>5.4423586459999997</v>
      </c>
      <c r="C601" s="20">
        <v>0</v>
      </c>
      <c r="D601" s="20">
        <v>9.2135321569999995</v>
      </c>
      <c r="E601" s="20">
        <v>0</v>
      </c>
      <c r="F601" s="20">
        <v>2.178771781</v>
      </c>
      <c r="G601" s="20">
        <v>10.10200807</v>
      </c>
      <c r="H601" s="20">
        <v>0</v>
      </c>
      <c r="I601" s="20">
        <v>0</v>
      </c>
      <c r="J601" s="20">
        <v>5.7639139699999999</v>
      </c>
      <c r="K601" s="20">
        <v>1.6519626860000001</v>
      </c>
      <c r="L601" s="26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8">
        <v>0</v>
      </c>
    </row>
    <row r="602" spans="1:19" s="20" customFormat="1" x14ac:dyDescent="0.25">
      <c r="A602" s="21" t="s">
        <v>682</v>
      </c>
      <c r="B602" s="26">
        <v>12.242006529999999</v>
      </c>
      <c r="C602" s="20">
        <v>0</v>
      </c>
      <c r="D602" s="20">
        <v>8.4434599939999995</v>
      </c>
      <c r="E602" s="20">
        <v>20.889488140000001</v>
      </c>
      <c r="F602" s="20">
        <v>4.6558878259999998</v>
      </c>
      <c r="G602" s="20">
        <v>0</v>
      </c>
      <c r="H602" s="20">
        <v>0</v>
      </c>
      <c r="I602" s="20">
        <v>0</v>
      </c>
      <c r="J602" s="20">
        <v>6.7772955399999999</v>
      </c>
      <c r="K602" s="20">
        <v>7.1384065459999997</v>
      </c>
      <c r="L602" s="26">
        <v>0.67374322900000005</v>
      </c>
      <c r="M602" s="20">
        <v>0</v>
      </c>
      <c r="N602" s="20">
        <v>1.9395344619999999</v>
      </c>
      <c r="O602" s="20">
        <v>0</v>
      </c>
      <c r="P602" s="20">
        <v>1.0931967359999999</v>
      </c>
      <c r="Q602" s="20">
        <v>0</v>
      </c>
      <c r="R602" s="20">
        <v>0</v>
      </c>
      <c r="S602" s="28">
        <v>0.85709535699999995</v>
      </c>
    </row>
    <row r="603" spans="1:19" s="20" customFormat="1" x14ac:dyDescent="0.25">
      <c r="A603" s="21" t="s">
        <v>683</v>
      </c>
      <c r="B603" s="26">
        <v>57.914002600000003</v>
      </c>
      <c r="C603" s="20">
        <v>0</v>
      </c>
      <c r="D603" s="20">
        <v>31.85491713</v>
      </c>
      <c r="E603" s="20">
        <v>217.90549820000001</v>
      </c>
      <c r="F603" s="20">
        <v>142.3718614</v>
      </c>
      <c r="G603" s="20">
        <v>24.69923283</v>
      </c>
      <c r="H603" s="20">
        <v>0</v>
      </c>
      <c r="I603" s="20">
        <v>0</v>
      </c>
      <c r="J603" s="20">
        <v>12.96527401</v>
      </c>
      <c r="K603" s="20">
        <v>35.427555650000002</v>
      </c>
      <c r="L603" s="26">
        <v>0</v>
      </c>
      <c r="M603" s="20">
        <v>0</v>
      </c>
      <c r="N603" s="20">
        <v>0</v>
      </c>
      <c r="O603" s="20">
        <v>0</v>
      </c>
      <c r="P603" s="20">
        <v>12.89972148</v>
      </c>
      <c r="Q603" s="20">
        <v>0</v>
      </c>
      <c r="R603" s="20">
        <v>1.273281946</v>
      </c>
      <c r="S603" s="28">
        <v>6.8567750429999998</v>
      </c>
    </row>
    <row r="604" spans="1:19" s="20" customFormat="1" x14ac:dyDescent="0.25">
      <c r="A604" s="21" t="s">
        <v>684</v>
      </c>
      <c r="B604" s="26">
        <v>0</v>
      </c>
      <c r="C604" s="20">
        <v>0</v>
      </c>
      <c r="D604" s="20">
        <v>0</v>
      </c>
      <c r="E604" s="20">
        <v>13.02178443</v>
      </c>
      <c r="F604" s="20">
        <v>0</v>
      </c>
      <c r="G604" s="20">
        <v>10.018477949999999</v>
      </c>
      <c r="H604" s="20">
        <v>26.594665599999999</v>
      </c>
      <c r="I604" s="20">
        <v>0</v>
      </c>
      <c r="J604" s="20">
        <v>4.1994002909999999</v>
      </c>
      <c r="K604" s="20">
        <v>2.650720255</v>
      </c>
      <c r="L604" s="26">
        <v>0</v>
      </c>
      <c r="M604" s="20">
        <v>0</v>
      </c>
      <c r="N604" s="20">
        <v>0.91124747299999997</v>
      </c>
      <c r="O604" s="20">
        <v>0</v>
      </c>
      <c r="P604" s="20">
        <v>0</v>
      </c>
      <c r="Q604" s="20">
        <v>0</v>
      </c>
      <c r="R604" s="20">
        <v>0</v>
      </c>
      <c r="S604" s="28">
        <v>0</v>
      </c>
    </row>
    <row r="605" spans="1:19" s="20" customFormat="1" x14ac:dyDescent="0.25">
      <c r="A605" s="21" t="s">
        <v>685</v>
      </c>
      <c r="B605" s="26">
        <v>10.87133991</v>
      </c>
      <c r="C605" s="20">
        <v>0</v>
      </c>
      <c r="D605" s="20">
        <v>10.224668940000001</v>
      </c>
      <c r="E605" s="20">
        <v>26.18910674</v>
      </c>
      <c r="F605" s="20">
        <v>5.4402379590000001</v>
      </c>
      <c r="G605" s="20">
        <v>0</v>
      </c>
      <c r="H605" s="20">
        <v>0</v>
      </c>
      <c r="I605" s="20">
        <v>0</v>
      </c>
      <c r="J605" s="20">
        <v>11.25195093</v>
      </c>
      <c r="K605" s="20">
        <v>6.1285474689999999</v>
      </c>
      <c r="L605" s="26">
        <v>0</v>
      </c>
      <c r="M605" s="20">
        <v>0</v>
      </c>
      <c r="N605" s="20">
        <v>0</v>
      </c>
      <c r="O605" s="20">
        <v>0</v>
      </c>
      <c r="P605" s="20">
        <v>2.5240765980000002</v>
      </c>
      <c r="Q605" s="20">
        <v>0</v>
      </c>
      <c r="R605" s="20">
        <v>0</v>
      </c>
      <c r="S605" s="28">
        <v>0</v>
      </c>
    </row>
    <row r="606" spans="1:19" s="20" customFormat="1" x14ac:dyDescent="0.25">
      <c r="A606" s="21" t="s">
        <v>686</v>
      </c>
      <c r="B606" s="26">
        <v>55.319092660000003</v>
      </c>
      <c r="C606" s="20">
        <v>141.71199849999999</v>
      </c>
      <c r="D606" s="20">
        <v>29.290147229999999</v>
      </c>
      <c r="E606" s="20">
        <v>16.040953900000002</v>
      </c>
      <c r="F606" s="20">
        <v>44.2923355</v>
      </c>
      <c r="G606" s="20">
        <v>0</v>
      </c>
      <c r="H606" s="20">
        <v>0</v>
      </c>
      <c r="I606" s="20">
        <v>0</v>
      </c>
      <c r="J606" s="20">
        <v>13.01940461</v>
      </c>
      <c r="K606" s="20">
        <v>12.7416087</v>
      </c>
      <c r="L606" s="26">
        <v>6.4272611189999997</v>
      </c>
      <c r="M606" s="20">
        <v>0</v>
      </c>
      <c r="N606" s="20">
        <v>0</v>
      </c>
      <c r="O606" s="20">
        <v>0</v>
      </c>
      <c r="P606" s="20">
        <v>11.63624693</v>
      </c>
      <c r="Q606" s="20">
        <v>0</v>
      </c>
      <c r="R606" s="20">
        <v>0</v>
      </c>
      <c r="S606" s="28">
        <v>7.1713848179999999</v>
      </c>
    </row>
    <row r="607" spans="1:19" s="20" customFormat="1" x14ac:dyDescent="0.25">
      <c r="A607" s="21" t="s">
        <v>687</v>
      </c>
      <c r="B607" s="26">
        <v>15.248226880000001</v>
      </c>
      <c r="C607" s="20">
        <v>0</v>
      </c>
      <c r="D607" s="20">
        <v>6.2145324620000002</v>
      </c>
      <c r="E607" s="20">
        <v>0</v>
      </c>
      <c r="F607" s="20">
        <v>4.6680931110000001</v>
      </c>
      <c r="G607" s="20">
        <v>0</v>
      </c>
      <c r="H607" s="20">
        <v>238.20060760000001</v>
      </c>
      <c r="I607" s="20">
        <v>22.886853370000001</v>
      </c>
      <c r="J607" s="20">
        <v>0</v>
      </c>
      <c r="K607" s="20">
        <v>10.34213652</v>
      </c>
      <c r="L607" s="26">
        <v>0</v>
      </c>
      <c r="M607" s="20">
        <v>12.91936879</v>
      </c>
      <c r="N607" s="20">
        <v>0.79173855400000004</v>
      </c>
      <c r="O607" s="20">
        <v>0</v>
      </c>
      <c r="P607" s="20">
        <v>2.2907733929999998</v>
      </c>
      <c r="Q607" s="20">
        <v>0</v>
      </c>
      <c r="R607" s="20">
        <v>0</v>
      </c>
      <c r="S607" s="28">
        <v>6.5401547879999997</v>
      </c>
    </row>
    <row r="608" spans="1:19" s="20" customFormat="1" x14ac:dyDescent="0.25">
      <c r="A608" s="21" t="s">
        <v>688</v>
      </c>
      <c r="B608" s="26">
        <v>11.771163019999999</v>
      </c>
      <c r="C608" s="20">
        <v>0</v>
      </c>
      <c r="D608" s="20">
        <v>22.260017940000001</v>
      </c>
      <c r="E608" s="20">
        <v>22.937337629999998</v>
      </c>
      <c r="F608" s="20">
        <v>0</v>
      </c>
      <c r="G608" s="20">
        <v>24.205252980000001</v>
      </c>
      <c r="H608" s="20">
        <v>62.894520489999998</v>
      </c>
      <c r="I608" s="20">
        <v>60.941512979999999</v>
      </c>
      <c r="J608" s="20">
        <v>19.74259443</v>
      </c>
      <c r="K608" s="20">
        <v>23.265940539999999</v>
      </c>
      <c r="L608" s="26">
        <v>0</v>
      </c>
      <c r="M608" s="20">
        <v>0</v>
      </c>
      <c r="N608" s="20">
        <v>0</v>
      </c>
      <c r="O608" s="20">
        <v>0</v>
      </c>
      <c r="P608" s="20">
        <v>8.5269345390000009</v>
      </c>
      <c r="Q608" s="20">
        <v>0</v>
      </c>
      <c r="R608" s="20">
        <v>0</v>
      </c>
      <c r="S608" s="28">
        <v>1.428492262</v>
      </c>
    </row>
    <row r="609" spans="1:19" s="20" customFormat="1" x14ac:dyDescent="0.25">
      <c r="A609" s="21" t="s">
        <v>689</v>
      </c>
      <c r="B609" s="26">
        <v>0</v>
      </c>
      <c r="C609" s="20"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3.9286229050000001</v>
      </c>
      <c r="K609" s="20">
        <v>0</v>
      </c>
      <c r="L609" s="26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8">
        <v>0</v>
      </c>
    </row>
    <row r="610" spans="1:19" s="20" customFormat="1" x14ac:dyDescent="0.25">
      <c r="A610" s="21" t="s">
        <v>690</v>
      </c>
      <c r="B610" s="26">
        <v>30.819669260000001</v>
      </c>
      <c r="C610" s="20">
        <v>0</v>
      </c>
      <c r="D610" s="20">
        <v>44.152988809999997</v>
      </c>
      <c r="E610" s="20">
        <v>72.713384599999998</v>
      </c>
      <c r="F610" s="20">
        <v>47.876192490000001</v>
      </c>
      <c r="G610" s="20">
        <v>4.8991376339999997</v>
      </c>
      <c r="H610" s="20">
        <v>0</v>
      </c>
      <c r="I610" s="20">
        <v>0</v>
      </c>
      <c r="J610" s="20">
        <v>19.287583940000001</v>
      </c>
      <c r="K610" s="20">
        <v>2.6228221330000001</v>
      </c>
      <c r="L610" s="26">
        <v>0</v>
      </c>
      <c r="M610" s="20">
        <v>0</v>
      </c>
      <c r="N610" s="20">
        <v>0</v>
      </c>
      <c r="O610" s="20">
        <v>0</v>
      </c>
      <c r="P610" s="20">
        <v>1.0841836899999999</v>
      </c>
      <c r="Q610" s="20">
        <v>0</v>
      </c>
      <c r="R610" s="20">
        <v>0</v>
      </c>
      <c r="S610" s="28">
        <v>0</v>
      </c>
    </row>
    <row r="611" spans="1:19" s="20" customFormat="1" x14ac:dyDescent="0.25">
      <c r="A611" s="21" t="s">
        <v>691</v>
      </c>
      <c r="B611" s="26">
        <v>5.6501472069999998</v>
      </c>
      <c r="C611" s="20">
        <v>0</v>
      </c>
      <c r="D611" s="20">
        <v>0</v>
      </c>
      <c r="E611" s="20">
        <v>0</v>
      </c>
      <c r="F611" s="20">
        <v>140.6564836</v>
      </c>
      <c r="G611" s="20">
        <v>0.98797171399999995</v>
      </c>
      <c r="H611" s="20">
        <v>281.82796100000002</v>
      </c>
      <c r="I611" s="20">
        <v>48.056925440000001</v>
      </c>
      <c r="J611" s="20">
        <v>2.3573254879999999</v>
      </c>
      <c r="K611" s="20">
        <v>5.5520939800000004</v>
      </c>
      <c r="L611" s="26">
        <v>15.15919435</v>
      </c>
      <c r="M611" s="20">
        <v>0</v>
      </c>
      <c r="N611" s="20">
        <v>0</v>
      </c>
      <c r="O611" s="20">
        <v>0</v>
      </c>
      <c r="P611" s="20">
        <v>1.967754124</v>
      </c>
      <c r="Q611" s="20">
        <v>0</v>
      </c>
      <c r="R611" s="20">
        <v>0</v>
      </c>
      <c r="S611" s="28">
        <v>0.57139690499999995</v>
      </c>
    </row>
    <row r="612" spans="1:19" s="20" customFormat="1" x14ac:dyDescent="0.25">
      <c r="A612" s="21" t="s">
        <v>692</v>
      </c>
      <c r="B612" s="26">
        <v>44.42594235</v>
      </c>
      <c r="C612" s="20">
        <v>0</v>
      </c>
      <c r="D612" s="20">
        <v>2.75527531</v>
      </c>
      <c r="E612" s="20">
        <v>0</v>
      </c>
      <c r="F612" s="20">
        <v>25.63409549</v>
      </c>
      <c r="G612" s="20">
        <v>30.397283269999999</v>
      </c>
      <c r="H612" s="20">
        <v>0</v>
      </c>
      <c r="I612" s="20">
        <v>0</v>
      </c>
      <c r="J612" s="20">
        <v>14.50570753</v>
      </c>
      <c r="K612" s="20">
        <v>6.5017024619999999</v>
      </c>
      <c r="L612" s="26">
        <v>11.05560189</v>
      </c>
      <c r="M612" s="20">
        <v>0</v>
      </c>
      <c r="N612" s="20">
        <v>0</v>
      </c>
      <c r="O612" s="20">
        <v>0</v>
      </c>
      <c r="P612" s="20">
        <v>2.6907755619999998</v>
      </c>
      <c r="Q612" s="20">
        <v>0</v>
      </c>
      <c r="R612" s="20">
        <v>0</v>
      </c>
      <c r="S612" s="28">
        <v>0</v>
      </c>
    </row>
    <row r="613" spans="1:19" s="20" customFormat="1" x14ac:dyDescent="0.25">
      <c r="A613" s="21" t="s">
        <v>693</v>
      </c>
      <c r="B613" s="26">
        <v>25.57764499</v>
      </c>
      <c r="C613" s="20">
        <v>0</v>
      </c>
      <c r="D613" s="20">
        <v>24.639364480000001</v>
      </c>
      <c r="E613" s="20">
        <v>0</v>
      </c>
      <c r="F613" s="20">
        <v>0</v>
      </c>
      <c r="G613" s="20">
        <v>24.39511598</v>
      </c>
      <c r="H613" s="20">
        <v>0</v>
      </c>
      <c r="I613" s="20">
        <v>0</v>
      </c>
      <c r="J613" s="20">
        <v>4.9476264949999997</v>
      </c>
      <c r="K613" s="20">
        <v>17.764507930000001</v>
      </c>
      <c r="L613" s="26">
        <v>0</v>
      </c>
      <c r="M613" s="20">
        <v>0</v>
      </c>
      <c r="N613" s="20">
        <v>0</v>
      </c>
      <c r="O613" s="20">
        <v>0</v>
      </c>
      <c r="P613" s="20">
        <v>4.534871077</v>
      </c>
      <c r="Q613" s="20">
        <v>0</v>
      </c>
      <c r="R613" s="20">
        <v>0</v>
      </c>
      <c r="S613" s="28">
        <v>0</v>
      </c>
    </row>
    <row r="614" spans="1:19" s="20" customFormat="1" x14ac:dyDescent="0.25">
      <c r="A614" s="21" t="s">
        <v>694</v>
      </c>
      <c r="B614" s="26">
        <v>29.178242529999999</v>
      </c>
      <c r="C614" s="20">
        <v>0</v>
      </c>
      <c r="D614" s="20">
        <v>6.040270596</v>
      </c>
      <c r="E614" s="20">
        <v>0</v>
      </c>
      <c r="F614" s="20">
        <v>44.592114420000001</v>
      </c>
      <c r="G614" s="20">
        <v>11.661789069999999</v>
      </c>
      <c r="H614" s="20">
        <v>6.7757784870000002</v>
      </c>
      <c r="I614" s="20">
        <v>52.751453929999997</v>
      </c>
      <c r="J614" s="20">
        <v>7.536019499</v>
      </c>
      <c r="K614" s="20">
        <v>10.1482554</v>
      </c>
      <c r="L614" s="26">
        <v>0</v>
      </c>
      <c r="M614" s="20">
        <v>0</v>
      </c>
      <c r="N614" s="20">
        <v>0</v>
      </c>
      <c r="O614" s="20">
        <v>0</v>
      </c>
      <c r="P614" s="20">
        <v>9.8929242399999993</v>
      </c>
      <c r="Q614" s="20">
        <v>0</v>
      </c>
      <c r="R614" s="20">
        <v>0</v>
      </c>
      <c r="S614" s="28">
        <v>2.2492923500000002</v>
      </c>
    </row>
    <row r="615" spans="1:19" s="20" customFormat="1" x14ac:dyDescent="0.25">
      <c r="A615" s="21" t="s">
        <v>695</v>
      </c>
      <c r="B615" s="26">
        <v>22.21292098</v>
      </c>
      <c r="C615" s="20">
        <v>0</v>
      </c>
      <c r="D615" s="20">
        <v>10.627456560000001</v>
      </c>
      <c r="E615" s="20">
        <v>32.765789499999997</v>
      </c>
      <c r="F615" s="20">
        <v>26.890597419999999</v>
      </c>
      <c r="G615" s="20">
        <v>6.0794566550000004</v>
      </c>
      <c r="H615" s="20">
        <v>0</v>
      </c>
      <c r="I615" s="20">
        <v>110.35779770000001</v>
      </c>
      <c r="J615" s="20">
        <v>0.90660547700000005</v>
      </c>
      <c r="K615" s="20">
        <v>9.7525193229999996</v>
      </c>
      <c r="L615" s="26">
        <v>0</v>
      </c>
      <c r="M615" s="20">
        <v>0</v>
      </c>
      <c r="N615" s="20">
        <v>0</v>
      </c>
      <c r="O615" s="20">
        <v>0</v>
      </c>
      <c r="P615" s="20">
        <v>3.1392381559999998</v>
      </c>
      <c r="Q615" s="20">
        <v>0</v>
      </c>
      <c r="R615" s="20">
        <v>0</v>
      </c>
      <c r="S615" s="28">
        <v>0</v>
      </c>
    </row>
    <row r="616" spans="1:19" s="20" customFormat="1" x14ac:dyDescent="0.25">
      <c r="A616" s="21" t="s">
        <v>696</v>
      </c>
      <c r="B616" s="26">
        <v>31.621558929999999</v>
      </c>
      <c r="C616" s="20">
        <v>0</v>
      </c>
      <c r="D616" s="20">
        <v>37.051900879999998</v>
      </c>
      <c r="E616" s="20">
        <v>0</v>
      </c>
      <c r="F616" s="20">
        <v>45.668534870000002</v>
      </c>
      <c r="G616" s="20">
        <v>29.02863743</v>
      </c>
      <c r="H616" s="20">
        <v>227.03674720000001</v>
      </c>
      <c r="I616" s="20">
        <v>0.292342667</v>
      </c>
      <c r="J616" s="20">
        <v>0.98947554699999996</v>
      </c>
      <c r="K616" s="20">
        <v>23.437171840000001</v>
      </c>
      <c r="L616" s="26">
        <v>0</v>
      </c>
      <c r="M616" s="20">
        <v>0</v>
      </c>
      <c r="N616" s="20">
        <v>0</v>
      </c>
      <c r="O616" s="20">
        <v>0</v>
      </c>
      <c r="P616" s="20">
        <v>8.6266478309999997</v>
      </c>
      <c r="Q616" s="20">
        <v>0</v>
      </c>
      <c r="R616" s="20">
        <v>0</v>
      </c>
      <c r="S616" s="28">
        <v>3.855675604</v>
      </c>
    </row>
    <row r="617" spans="1:19" s="20" customFormat="1" x14ac:dyDescent="0.25">
      <c r="A617" s="21" t="s">
        <v>697</v>
      </c>
      <c r="B617" s="26">
        <v>5.1155289990000004</v>
      </c>
      <c r="C617" s="20">
        <v>0</v>
      </c>
      <c r="D617" s="20">
        <v>21.985872530000002</v>
      </c>
      <c r="E617" s="20">
        <v>0</v>
      </c>
      <c r="F617" s="20">
        <v>151.5097653</v>
      </c>
      <c r="G617" s="20">
        <v>15.612883829999999</v>
      </c>
      <c r="H617" s="20">
        <v>0</v>
      </c>
      <c r="I617" s="20">
        <v>0</v>
      </c>
      <c r="J617" s="20">
        <v>0</v>
      </c>
      <c r="K617" s="20">
        <v>11.755911729999999</v>
      </c>
      <c r="L617" s="26">
        <v>0</v>
      </c>
      <c r="M617" s="20">
        <v>0</v>
      </c>
      <c r="N617" s="20">
        <v>20.524797339999999</v>
      </c>
      <c r="O617" s="20">
        <v>0</v>
      </c>
      <c r="P617" s="20">
        <v>0.431893941</v>
      </c>
      <c r="Q617" s="20">
        <v>0</v>
      </c>
      <c r="R617" s="20">
        <v>0</v>
      </c>
      <c r="S617" s="28">
        <v>1.4114123139999999</v>
      </c>
    </row>
    <row r="618" spans="1:19" s="20" customFormat="1" x14ac:dyDescent="0.25">
      <c r="A618" s="21" t="s">
        <v>698</v>
      </c>
      <c r="B618" s="26">
        <v>36.465022699999999</v>
      </c>
      <c r="C618" s="20">
        <v>0</v>
      </c>
      <c r="D618" s="20">
        <v>30.879117180000001</v>
      </c>
      <c r="E618" s="20">
        <v>0</v>
      </c>
      <c r="F618" s="20">
        <v>29.942775090000001</v>
      </c>
      <c r="G618" s="20">
        <v>60.361314049999997</v>
      </c>
      <c r="H618" s="20">
        <v>166.48719700000001</v>
      </c>
      <c r="I618" s="20">
        <v>54.238755779999998</v>
      </c>
      <c r="J618" s="20">
        <v>21.04565929</v>
      </c>
      <c r="K618" s="20">
        <v>6.8588754090000004</v>
      </c>
      <c r="L618" s="26">
        <v>0</v>
      </c>
      <c r="M618" s="20">
        <v>0</v>
      </c>
      <c r="N618" s="20">
        <v>0</v>
      </c>
      <c r="O618" s="20">
        <v>0</v>
      </c>
      <c r="P618" s="20">
        <v>8.0900561100000008</v>
      </c>
      <c r="Q618" s="20">
        <v>0</v>
      </c>
      <c r="R618" s="20">
        <v>0</v>
      </c>
      <c r="S618" s="28">
        <v>1.2343011450000001</v>
      </c>
    </row>
    <row r="619" spans="1:19" s="20" customFormat="1" x14ac:dyDescent="0.25">
      <c r="A619" s="21" t="s">
        <v>699</v>
      </c>
      <c r="B619" s="26">
        <v>10.623569809999999</v>
      </c>
      <c r="C619" s="20">
        <v>0</v>
      </c>
      <c r="D619" s="20">
        <v>21.058138270000001</v>
      </c>
      <c r="E619" s="20">
        <v>0</v>
      </c>
      <c r="F619" s="20">
        <v>50.51403286</v>
      </c>
      <c r="G619" s="20">
        <v>0</v>
      </c>
      <c r="H619" s="20">
        <v>0.61431581499999999</v>
      </c>
      <c r="I619" s="20">
        <v>0</v>
      </c>
      <c r="J619" s="20">
        <v>0</v>
      </c>
      <c r="K619" s="20">
        <v>1.3545179089999999</v>
      </c>
      <c r="L619" s="26">
        <v>0</v>
      </c>
      <c r="M619" s="20">
        <v>0</v>
      </c>
      <c r="N619" s="20">
        <v>0</v>
      </c>
      <c r="O619" s="20">
        <v>0</v>
      </c>
      <c r="P619" s="20">
        <v>1.121158839</v>
      </c>
      <c r="Q619" s="20">
        <v>0</v>
      </c>
      <c r="R619" s="20">
        <v>0</v>
      </c>
      <c r="S619" s="28">
        <v>0</v>
      </c>
    </row>
    <row r="620" spans="1:19" s="20" customFormat="1" x14ac:dyDescent="0.25">
      <c r="A620" s="21" t="s">
        <v>700</v>
      </c>
      <c r="B620" s="26">
        <v>0</v>
      </c>
      <c r="C620" s="20"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6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8">
        <v>0</v>
      </c>
    </row>
    <row r="621" spans="1:19" s="20" customFormat="1" x14ac:dyDescent="0.25">
      <c r="A621" s="21" t="s">
        <v>701</v>
      </c>
      <c r="B621" s="26">
        <v>16.524498909999998</v>
      </c>
      <c r="C621" s="20">
        <v>0</v>
      </c>
      <c r="D621" s="20">
        <v>11.54514548</v>
      </c>
      <c r="E621" s="20">
        <v>63.318067020000001</v>
      </c>
      <c r="F621" s="20">
        <v>14.3332867</v>
      </c>
      <c r="G621" s="20">
        <v>22.702670909999998</v>
      </c>
      <c r="H621" s="20">
        <v>0</v>
      </c>
      <c r="I621" s="20">
        <v>0</v>
      </c>
      <c r="J621" s="20">
        <v>9.3564843520000007</v>
      </c>
      <c r="K621" s="20">
        <v>4.8885813029999996</v>
      </c>
      <c r="L621" s="26">
        <v>0</v>
      </c>
      <c r="M621" s="20">
        <v>0</v>
      </c>
      <c r="N621" s="20">
        <v>0</v>
      </c>
      <c r="O621" s="20">
        <v>0</v>
      </c>
      <c r="P621" s="20">
        <v>3.2885137819999999</v>
      </c>
      <c r="Q621" s="20">
        <v>0</v>
      </c>
      <c r="R621" s="20">
        <v>0</v>
      </c>
      <c r="S621" s="28">
        <v>0</v>
      </c>
    </row>
    <row r="622" spans="1:19" s="20" customFormat="1" x14ac:dyDescent="0.25">
      <c r="A622" s="21" t="s">
        <v>702</v>
      </c>
      <c r="B622" s="26">
        <v>6.3912488669999998</v>
      </c>
      <c r="C622" s="20">
        <v>0</v>
      </c>
      <c r="D622" s="20">
        <v>18.559149959999999</v>
      </c>
      <c r="E622" s="20">
        <v>25.714260280000001</v>
      </c>
      <c r="F622" s="20">
        <v>31.391349649999999</v>
      </c>
      <c r="G622" s="20">
        <v>20.95415504</v>
      </c>
      <c r="H622" s="20">
        <v>84.102156350000001</v>
      </c>
      <c r="I622" s="20">
        <v>0</v>
      </c>
      <c r="J622" s="20">
        <v>2.7498395109999998</v>
      </c>
      <c r="K622" s="20">
        <v>23.90316018</v>
      </c>
      <c r="L622" s="26">
        <v>0</v>
      </c>
      <c r="M622" s="20">
        <v>0</v>
      </c>
      <c r="N622" s="20">
        <v>0</v>
      </c>
      <c r="O622" s="20">
        <v>0</v>
      </c>
      <c r="P622" s="20">
        <v>23.0004308</v>
      </c>
      <c r="Q622" s="20">
        <v>0</v>
      </c>
      <c r="R622" s="20">
        <v>6.2652406200000001</v>
      </c>
      <c r="S622" s="28">
        <v>0</v>
      </c>
    </row>
    <row r="623" spans="1:19" s="20" customFormat="1" x14ac:dyDescent="0.25">
      <c r="A623" s="21" t="s">
        <v>703</v>
      </c>
      <c r="B623" s="26">
        <v>0.59016067500000002</v>
      </c>
      <c r="C623" s="20">
        <v>0</v>
      </c>
      <c r="D623" s="20">
        <v>0</v>
      </c>
      <c r="E623" s="20">
        <v>0</v>
      </c>
      <c r="F623" s="20">
        <v>1.262694508</v>
      </c>
      <c r="G623" s="20">
        <v>0.825551233</v>
      </c>
      <c r="H623" s="20">
        <v>0</v>
      </c>
      <c r="I623" s="20">
        <v>0</v>
      </c>
      <c r="J623" s="20">
        <v>0.533482448</v>
      </c>
      <c r="K623" s="20">
        <v>0</v>
      </c>
      <c r="L623" s="26">
        <v>0</v>
      </c>
      <c r="M623" s="20">
        <v>0</v>
      </c>
      <c r="N623" s="20">
        <v>0</v>
      </c>
      <c r="O623" s="20">
        <v>0</v>
      </c>
      <c r="P623" s="20">
        <v>0.91347735900000004</v>
      </c>
      <c r="Q623" s="20">
        <v>0</v>
      </c>
      <c r="R623" s="20">
        <v>0</v>
      </c>
      <c r="S623" s="28">
        <v>0</v>
      </c>
    </row>
    <row r="624" spans="1:19" s="20" customFormat="1" x14ac:dyDescent="0.25">
      <c r="A624" s="21" t="s">
        <v>704</v>
      </c>
      <c r="B624" s="26">
        <v>0</v>
      </c>
      <c r="C624" s="20"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4.8676744039999997</v>
      </c>
      <c r="K624" s="20">
        <v>2.3145026909999999</v>
      </c>
      <c r="L624" s="26">
        <v>0</v>
      </c>
      <c r="M624" s="20">
        <v>0</v>
      </c>
      <c r="N624" s="20">
        <v>0</v>
      </c>
      <c r="O624" s="20">
        <v>0</v>
      </c>
      <c r="P624" s="20">
        <v>2.124578294</v>
      </c>
      <c r="Q624" s="20">
        <v>0</v>
      </c>
      <c r="R624" s="20">
        <v>0</v>
      </c>
      <c r="S624" s="28">
        <v>0.55570601600000002</v>
      </c>
    </row>
    <row r="625" spans="1:19" s="20" customFormat="1" x14ac:dyDescent="0.25">
      <c r="A625" s="21" t="s">
        <v>705</v>
      </c>
      <c r="B625" s="26">
        <v>0</v>
      </c>
      <c r="C625" s="20">
        <v>0</v>
      </c>
      <c r="D625" s="20">
        <v>0</v>
      </c>
      <c r="E625" s="20">
        <v>0</v>
      </c>
      <c r="F625" s="20">
        <v>27.510497399999998</v>
      </c>
      <c r="G625" s="20">
        <v>0.97580463900000003</v>
      </c>
      <c r="H625" s="20">
        <v>0</v>
      </c>
      <c r="I625" s="20">
        <v>0</v>
      </c>
      <c r="J625" s="20">
        <v>0.194024373</v>
      </c>
      <c r="K625" s="20">
        <v>5.7473498989999996</v>
      </c>
      <c r="L625" s="26">
        <v>0</v>
      </c>
      <c r="M625" s="20">
        <v>0</v>
      </c>
      <c r="N625" s="20">
        <v>0</v>
      </c>
      <c r="O625" s="20">
        <v>0</v>
      </c>
      <c r="P625" s="20">
        <v>1.943521557</v>
      </c>
      <c r="Q625" s="20">
        <v>0</v>
      </c>
      <c r="R625" s="20">
        <v>0</v>
      </c>
      <c r="S625" s="28">
        <v>1.1291286330000001</v>
      </c>
    </row>
    <row r="626" spans="1:19" s="20" customFormat="1" x14ac:dyDescent="0.25">
      <c r="A626" s="21" t="s">
        <v>706</v>
      </c>
      <c r="B626" s="26">
        <v>31.112315070000001</v>
      </c>
      <c r="C626" s="20">
        <v>0</v>
      </c>
      <c r="D626" s="20">
        <v>28.343557149999999</v>
      </c>
      <c r="E626" s="20">
        <v>1.592066078</v>
      </c>
      <c r="F626" s="20">
        <v>177.1599204</v>
      </c>
      <c r="G626" s="20">
        <v>62.882579560000003</v>
      </c>
      <c r="H626" s="20">
        <v>0</v>
      </c>
      <c r="I626" s="20">
        <v>0</v>
      </c>
      <c r="J626" s="20">
        <v>17.46639768</v>
      </c>
      <c r="K626" s="20">
        <v>22.630680000000002</v>
      </c>
      <c r="L626" s="26">
        <v>1.800407919</v>
      </c>
      <c r="M626" s="20">
        <v>0</v>
      </c>
      <c r="N626" s="20">
        <v>0</v>
      </c>
      <c r="O626" s="20">
        <v>0</v>
      </c>
      <c r="P626" s="20">
        <v>4.9927516909999996</v>
      </c>
      <c r="Q626" s="20">
        <v>0</v>
      </c>
      <c r="R626" s="20">
        <v>0</v>
      </c>
      <c r="S626" s="28">
        <v>0</v>
      </c>
    </row>
    <row r="627" spans="1:19" s="20" customFormat="1" x14ac:dyDescent="0.25">
      <c r="A627" s="21" t="s">
        <v>707</v>
      </c>
      <c r="B627" s="26">
        <v>10.463568349999999</v>
      </c>
      <c r="C627" s="20">
        <v>0</v>
      </c>
      <c r="D627" s="20">
        <v>0</v>
      </c>
      <c r="E627" s="20">
        <v>0</v>
      </c>
      <c r="F627" s="20">
        <v>13.83595347</v>
      </c>
      <c r="G627" s="20">
        <v>12.19755799</v>
      </c>
      <c r="H627" s="20">
        <v>0</v>
      </c>
      <c r="I627" s="20">
        <v>0</v>
      </c>
      <c r="J627" s="20">
        <v>7.3244225810000003</v>
      </c>
      <c r="K627" s="20">
        <v>8.8822711499999993</v>
      </c>
      <c r="L627" s="26">
        <v>0</v>
      </c>
      <c r="M627" s="20">
        <v>0</v>
      </c>
      <c r="N627" s="20">
        <v>0</v>
      </c>
      <c r="O627" s="20">
        <v>0</v>
      </c>
      <c r="P627" s="20">
        <v>9.9335394529999999</v>
      </c>
      <c r="Q627" s="20">
        <v>0</v>
      </c>
      <c r="R627" s="20">
        <v>0</v>
      </c>
      <c r="S627" s="28">
        <v>0.28228215800000001</v>
      </c>
    </row>
    <row r="628" spans="1:19" s="20" customFormat="1" x14ac:dyDescent="0.25">
      <c r="A628" s="21" t="s">
        <v>708</v>
      </c>
      <c r="B628" s="26">
        <v>15.55615753</v>
      </c>
      <c r="C628" s="20">
        <v>0</v>
      </c>
      <c r="D628" s="20">
        <v>26.851953470000002</v>
      </c>
      <c r="E628" s="20">
        <v>41.393682460000001</v>
      </c>
      <c r="F628" s="20">
        <v>14.28707792</v>
      </c>
      <c r="G628" s="20">
        <v>28.321271719999999</v>
      </c>
      <c r="H628" s="20">
        <v>0</v>
      </c>
      <c r="I628" s="20">
        <v>0</v>
      </c>
      <c r="J628" s="20">
        <v>18.325397580000001</v>
      </c>
      <c r="K628" s="20">
        <v>15.68718567</v>
      </c>
      <c r="L628" s="26">
        <v>8.3473381890000002</v>
      </c>
      <c r="M628" s="20">
        <v>0</v>
      </c>
      <c r="N628" s="20">
        <v>0</v>
      </c>
      <c r="O628" s="20">
        <v>0</v>
      </c>
      <c r="P628" s="20">
        <v>8.3920920290000005</v>
      </c>
      <c r="Q628" s="20">
        <v>0</v>
      </c>
      <c r="R628" s="20">
        <v>0</v>
      </c>
      <c r="S628" s="28">
        <v>0</v>
      </c>
    </row>
    <row r="629" spans="1:19" s="20" customFormat="1" x14ac:dyDescent="0.25">
      <c r="A629" s="21" t="s">
        <v>709</v>
      </c>
      <c r="B629" s="26">
        <v>19.99704509</v>
      </c>
      <c r="C629" s="20">
        <v>0</v>
      </c>
      <c r="D629" s="20">
        <v>10.99293627</v>
      </c>
      <c r="E629" s="20">
        <v>10.51836306</v>
      </c>
      <c r="F629" s="20">
        <v>4.3565157489999997</v>
      </c>
      <c r="G629" s="20">
        <v>47.326534610000003</v>
      </c>
      <c r="H629" s="20">
        <v>0</v>
      </c>
      <c r="I629" s="20">
        <v>0</v>
      </c>
      <c r="J629" s="20">
        <v>3.2013922099999998</v>
      </c>
      <c r="K629" s="20">
        <v>13.323389540000001</v>
      </c>
      <c r="L629" s="26">
        <v>0</v>
      </c>
      <c r="M629" s="20">
        <v>0</v>
      </c>
      <c r="N629" s="20">
        <v>1.9156473089999999</v>
      </c>
      <c r="O629" s="20">
        <v>0</v>
      </c>
      <c r="P629" s="20">
        <v>17.707620970000001</v>
      </c>
      <c r="Q629" s="20">
        <v>0</v>
      </c>
      <c r="R629" s="20">
        <v>0</v>
      </c>
      <c r="S629" s="28">
        <v>1.69369295</v>
      </c>
    </row>
    <row r="630" spans="1:19" s="20" customFormat="1" x14ac:dyDescent="0.25">
      <c r="A630" s="21" t="s">
        <v>710</v>
      </c>
      <c r="B630" s="26">
        <v>5.9101401659999997</v>
      </c>
      <c r="C630" s="20">
        <v>0</v>
      </c>
      <c r="D630" s="20">
        <v>4.8174453020000003</v>
      </c>
      <c r="E630" s="20">
        <v>0</v>
      </c>
      <c r="F630" s="20">
        <v>11.565235210000001</v>
      </c>
      <c r="G630" s="20">
        <v>2.2322152800000001</v>
      </c>
      <c r="H630" s="20">
        <v>40.600942889999999</v>
      </c>
      <c r="I630" s="20">
        <v>6.119591336</v>
      </c>
      <c r="J630" s="20">
        <v>6.6576410409999998</v>
      </c>
      <c r="K630" s="20">
        <v>12.7416087</v>
      </c>
      <c r="L630" s="26">
        <v>0</v>
      </c>
      <c r="M630" s="20">
        <v>0</v>
      </c>
      <c r="N630" s="20">
        <v>0</v>
      </c>
      <c r="O630" s="20">
        <v>0</v>
      </c>
      <c r="P630" s="20">
        <v>0.109775977</v>
      </c>
      <c r="Q630" s="20">
        <v>0</v>
      </c>
      <c r="R630" s="20">
        <v>0</v>
      </c>
      <c r="S630" s="28">
        <v>0</v>
      </c>
    </row>
    <row r="631" spans="1:19" s="20" customFormat="1" x14ac:dyDescent="0.25">
      <c r="A631" s="21" t="s">
        <v>711</v>
      </c>
      <c r="B631" s="26">
        <v>14.425179379999999</v>
      </c>
      <c r="C631" s="20">
        <v>0</v>
      </c>
      <c r="D631" s="20">
        <v>19.596955609999998</v>
      </c>
      <c r="E631" s="20">
        <v>133.01631499999999</v>
      </c>
      <c r="F631" s="20">
        <v>105.1037743</v>
      </c>
      <c r="G631" s="20">
        <v>87.777916149999996</v>
      </c>
      <c r="H631" s="20">
        <v>0</v>
      </c>
      <c r="I631" s="20">
        <v>0</v>
      </c>
      <c r="J631" s="20">
        <v>14.143211620000001</v>
      </c>
      <c r="K631" s="20">
        <v>1.618771585</v>
      </c>
      <c r="L631" s="26">
        <v>0</v>
      </c>
      <c r="M631" s="20">
        <v>0</v>
      </c>
      <c r="N631" s="20">
        <v>11.31826805</v>
      </c>
      <c r="O631" s="20">
        <v>0</v>
      </c>
      <c r="P631" s="20">
        <v>16.969271710000001</v>
      </c>
      <c r="Q631" s="20">
        <v>0</v>
      </c>
      <c r="R631" s="20">
        <v>0</v>
      </c>
      <c r="S631" s="28">
        <v>0.29158002199999999</v>
      </c>
    </row>
    <row r="632" spans="1:19" s="20" customFormat="1" x14ac:dyDescent="0.25">
      <c r="A632" s="21" t="s">
        <v>712</v>
      </c>
      <c r="B632" s="26">
        <v>6.8777285969999999</v>
      </c>
      <c r="C632" s="20">
        <v>0</v>
      </c>
      <c r="D632" s="20">
        <v>0</v>
      </c>
      <c r="E632" s="20">
        <v>934.63700419999998</v>
      </c>
      <c r="F632" s="20">
        <v>0</v>
      </c>
      <c r="G632" s="20">
        <v>0</v>
      </c>
      <c r="H632" s="20">
        <v>0</v>
      </c>
      <c r="I632" s="20">
        <v>147.51609189999999</v>
      </c>
      <c r="J632" s="20">
        <v>53.187793300000003</v>
      </c>
      <c r="K632" s="20">
        <v>26.16590854</v>
      </c>
      <c r="L632" s="26">
        <v>0</v>
      </c>
      <c r="M632" s="20">
        <v>64.416044369999995</v>
      </c>
      <c r="N632" s="20">
        <v>0</v>
      </c>
      <c r="O632" s="20">
        <v>0</v>
      </c>
      <c r="P632" s="20">
        <v>10.94983805</v>
      </c>
      <c r="Q632" s="20">
        <v>0</v>
      </c>
      <c r="R632" s="20">
        <v>0</v>
      </c>
      <c r="S632" s="28">
        <v>1.488541667</v>
      </c>
    </row>
    <row r="633" spans="1:19" s="20" customFormat="1" x14ac:dyDescent="0.25">
      <c r="A633" s="21" t="s">
        <v>713</v>
      </c>
      <c r="B633" s="26">
        <v>10.920256439999999</v>
      </c>
      <c r="C633" s="20">
        <v>0</v>
      </c>
      <c r="D633" s="20">
        <v>13.545381020000001</v>
      </c>
      <c r="E633" s="20">
        <v>0</v>
      </c>
      <c r="F633" s="20">
        <v>21.49778877</v>
      </c>
      <c r="G633" s="20">
        <v>0</v>
      </c>
      <c r="H633" s="20">
        <v>135.2995669</v>
      </c>
      <c r="I633" s="20">
        <v>0</v>
      </c>
      <c r="J633" s="20">
        <v>5.348431755</v>
      </c>
      <c r="K633" s="20">
        <v>11.46050166</v>
      </c>
      <c r="L633" s="26">
        <v>3.057265707</v>
      </c>
      <c r="M633" s="20">
        <v>0</v>
      </c>
      <c r="N633" s="20">
        <v>0</v>
      </c>
      <c r="O633" s="20">
        <v>0</v>
      </c>
      <c r="P633" s="20">
        <v>1.5433051289999999</v>
      </c>
      <c r="Q633" s="20">
        <v>0</v>
      </c>
      <c r="R633" s="20">
        <v>0</v>
      </c>
      <c r="S633" s="28">
        <v>0</v>
      </c>
    </row>
    <row r="634" spans="1:19" s="20" customFormat="1" x14ac:dyDescent="0.25">
      <c r="A634" s="21" t="s">
        <v>714</v>
      </c>
      <c r="B634" s="26">
        <v>34.842670650000002</v>
      </c>
      <c r="C634" s="20">
        <v>0</v>
      </c>
      <c r="D634" s="20">
        <v>150.83079319999999</v>
      </c>
      <c r="E634" s="20">
        <v>379.2860804</v>
      </c>
      <c r="F634" s="20">
        <v>82.825703799999999</v>
      </c>
      <c r="G634" s="20">
        <v>50.386665409999999</v>
      </c>
      <c r="H634" s="20">
        <v>159.3325481</v>
      </c>
      <c r="I634" s="20">
        <v>0</v>
      </c>
      <c r="J634" s="20">
        <v>45.673192210000003</v>
      </c>
      <c r="K634" s="20">
        <v>23.79472286</v>
      </c>
      <c r="L634" s="26">
        <v>0</v>
      </c>
      <c r="M634" s="20">
        <v>0</v>
      </c>
      <c r="N634" s="20">
        <v>0</v>
      </c>
      <c r="O634" s="20">
        <v>0</v>
      </c>
      <c r="P634" s="20">
        <v>17.491147770000001</v>
      </c>
      <c r="Q634" s="20">
        <v>0</v>
      </c>
      <c r="R634" s="20">
        <v>0</v>
      </c>
      <c r="S634" s="28">
        <v>0.85709535699999995</v>
      </c>
    </row>
    <row r="635" spans="1:19" s="20" customFormat="1" x14ac:dyDescent="0.25">
      <c r="A635" s="21" t="s">
        <v>715</v>
      </c>
      <c r="B635" s="26">
        <v>2.1365703840000001</v>
      </c>
      <c r="C635" s="20">
        <v>0</v>
      </c>
      <c r="D635" s="20">
        <v>5.6116690480000004</v>
      </c>
      <c r="E635" s="20">
        <v>0</v>
      </c>
      <c r="F635" s="20">
        <v>7.6601222770000001</v>
      </c>
      <c r="G635" s="20">
        <v>7.720967559</v>
      </c>
      <c r="H635" s="20">
        <v>23.8587089</v>
      </c>
      <c r="I635" s="20">
        <v>79.536993179999996</v>
      </c>
      <c r="J635" s="20">
        <v>11.142595180000001</v>
      </c>
      <c r="K635" s="20">
        <v>23.987091700000001</v>
      </c>
      <c r="L635" s="26">
        <v>1.6984741560000001</v>
      </c>
      <c r="M635" s="20">
        <v>0</v>
      </c>
      <c r="N635" s="20">
        <v>0</v>
      </c>
      <c r="O635" s="20">
        <v>0</v>
      </c>
      <c r="P635" s="20">
        <v>0.99212489400000003</v>
      </c>
      <c r="Q635" s="20">
        <v>0.42440623999999999</v>
      </c>
      <c r="R635" s="20">
        <v>0</v>
      </c>
      <c r="S635" s="28">
        <v>4.032323753</v>
      </c>
    </row>
    <row r="636" spans="1:19" s="20" customFormat="1" x14ac:dyDescent="0.25">
      <c r="A636" s="21" t="s">
        <v>716</v>
      </c>
      <c r="B636" s="26">
        <v>48.69967544</v>
      </c>
      <c r="C636" s="20">
        <v>0</v>
      </c>
      <c r="D636" s="20">
        <v>0</v>
      </c>
      <c r="E636" s="20">
        <v>146.83648199999999</v>
      </c>
      <c r="F636" s="20">
        <v>3.4449737030000001</v>
      </c>
      <c r="G636" s="20">
        <v>23.810309119999999</v>
      </c>
      <c r="H636" s="20">
        <v>0</v>
      </c>
      <c r="I636" s="20">
        <v>0</v>
      </c>
      <c r="J636" s="20">
        <v>27.81407403</v>
      </c>
      <c r="K636" s="20">
        <v>21.766927750000001</v>
      </c>
      <c r="L636" s="26">
        <v>4.39759733</v>
      </c>
      <c r="M636" s="20">
        <v>7.5146953080000003</v>
      </c>
      <c r="N636" s="20">
        <v>0</v>
      </c>
      <c r="O636" s="20">
        <v>0</v>
      </c>
      <c r="P636" s="20">
        <v>12.734011410000001</v>
      </c>
      <c r="Q636" s="20">
        <v>14.79221325</v>
      </c>
      <c r="R636" s="20">
        <v>0</v>
      </c>
      <c r="S636" s="28">
        <v>0</v>
      </c>
    </row>
    <row r="637" spans="1:19" s="20" customFormat="1" x14ac:dyDescent="0.25">
      <c r="A637" s="21" t="s">
        <v>717</v>
      </c>
      <c r="B637" s="26">
        <v>14.66562079</v>
      </c>
      <c r="C637" s="20">
        <v>0</v>
      </c>
      <c r="D637" s="20">
        <v>3.3314936149999999</v>
      </c>
      <c r="E637" s="20">
        <v>3.5554573440000001</v>
      </c>
      <c r="F637" s="20">
        <v>32.907588609999998</v>
      </c>
      <c r="G637" s="20">
        <v>7.0625917830000002</v>
      </c>
      <c r="H637" s="20">
        <v>50.313008230000001</v>
      </c>
      <c r="I637" s="20">
        <v>0</v>
      </c>
      <c r="J637" s="20">
        <v>0.90275713000000002</v>
      </c>
      <c r="K637" s="20">
        <v>13.21997024</v>
      </c>
      <c r="L637" s="26">
        <v>2.4081455269999998</v>
      </c>
      <c r="M637" s="20">
        <v>0.23882064</v>
      </c>
      <c r="N637" s="20">
        <v>2.546610866</v>
      </c>
      <c r="O637" s="20">
        <v>0</v>
      </c>
      <c r="P637" s="20">
        <v>5.9169185029999998</v>
      </c>
      <c r="Q637" s="20">
        <v>0</v>
      </c>
      <c r="R637" s="20">
        <v>0</v>
      </c>
      <c r="S637" s="28">
        <v>1.749480744</v>
      </c>
    </row>
    <row r="638" spans="1:19" s="20" customFormat="1" x14ac:dyDescent="0.25">
      <c r="A638" s="21" t="s">
        <v>718</v>
      </c>
      <c r="B638" s="26">
        <v>18.428353139999999</v>
      </c>
      <c r="C638" s="20">
        <v>0</v>
      </c>
      <c r="D638" s="20">
        <v>25.29884281</v>
      </c>
      <c r="E638" s="20">
        <v>10.757723629999999</v>
      </c>
      <c r="F638" s="20">
        <v>23.976960439999999</v>
      </c>
      <c r="G638" s="20">
        <v>61.56361974</v>
      </c>
      <c r="H638" s="20">
        <v>2.3135443260000002</v>
      </c>
      <c r="I638" s="20">
        <v>3.5867484479999998</v>
      </c>
      <c r="J638" s="20">
        <v>10.62235931</v>
      </c>
      <c r="K638" s="20">
        <v>39.987078660000002</v>
      </c>
      <c r="L638" s="26">
        <v>12.143816129999999</v>
      </c>
      <c r="M638" s="20">
        <v>0</v>
      </c>
      <c r="N638" s="20">
        <v>0</v>
      </c>
      <c r="O638" s="20">
        <v>0</v>
      </c>
      <c r="P638" s="20">
        <v>6.5305496319999996</v>
      </c>
      <c r="Q638" s="20">
        <v>0</v>
      </c>
      <c r="R638" s="20">
        <v>0</v>
      </c>
      <c r="S638" s="28">
        <v>5.5860293649999999</v>
      </c>
    </row>
    <row r="639" spans="1:19" s="20" customFormat="1" x14ac:dyDescent="0.25">
      <c r="A639" s="21" t="s">
        <v>719</v>
      </c>
      <c r="B639" s="26">
        <v>37.746038300000002</v>
      </c>
      <c r="C639" s="20">
        <v>0</v>
      </c>
      <c r="D639" s="20">
        <v>19.009053349999999</v>
      </c>
      <c r="E639" s="20">
        <v>28.025430119999999</v>
      </c>
      <c r="F639" s="20">
        <v>45.920349160000001</v>
      </c>
      <c r="G639" s="20">
        <v>24.214614109999999</v>
      </c>
      <c r="H639" s="20">
        <v>35.47899675</v>
      </c>
      <c r="I639" s="20">
        <v>7.1125694890000002</v>
      </c>
      <c r="J639" s="20">
        <v>8.4257415019999993</v>
      </c>
      <c r="K639" s="20">
        <v>22.12320708</v>
      </c>
      <c r="L639" s="26">
        <v>11.696706839999999</v>
      </c>
      <c r="M639" s="20">
        <v>1.1941072779999999</v>
      </c>
      <c r="N639" s="20">
        <v>0.28295725500000002</v>
      </c>
      <c r="O639" s="20">
        <v>0</v>
      </c>
      <c r="P639" s="20">
        <v>5.4703630580000002</v>
      </c>
      <c r="Q639" s="20">
        <v>0</v>
      </c>
      <c r="R639" s="20">
        <v>0</v>
      </c>
      <c r="S639" s="28">
        <v>4.3737094760000002</v>
      </c>
    </row>
    <row r="640" spans="1:19" s="20" customFormat="1" x14ac:dyDescent="0.25">
      <c r="A640" s="21" t="s">
        <v>720</v>
      </c>
      <c r="B640" s="26">
        <v>22.886006330000001</v>
      </c>
      <c r="C640" s="20">
        <v>0</v>
      </c>
      <c r="D640" s="20">
        <v>12.825108139999999</v>
      </c>
      <c r="E640" s="20">
        <v>0</v>
      </c>
      <c r="F640" s="20">
        <v>27.543687210000002</v>
      </c>
      <c r="G640" s="20">
        <v>11.50514609</v>
      </c>
      <c r="H640" s="20">
        <v>45.491948569999998</v>
      </c>
      <c r="I640" s="20">
        <v>37.026639539999998</v>
      </c>
      <c r="J640" s="20">
        <v>7.4596495789999997</v>
      </c>
      <c r="K640" s="20">
        <v>69.309836500000003</v>
      </c>
      <c r="L640" s="26">
        <v>3.7523715540000002</v>
      </c>
      <c r="M640" s="20">
        <v>0</v>
      </c>
      <c r="N640" s="20">
        <v>0</v>
      </c>
      <c r="O640" s="20">
        <v>0</v>
      </c>
      <c r="P640" s="20">
        <v>3.763794189</v>
      </c>
      <c r="Q640" s="20">
        <v>0</v>
      </c>
      <c r="R640" s="20">
        <v>0</v>
      </c>
      <c r="S640" s="28">
        <v>14.74913044</v>
      </c>
    </row>
    <row r="641" spans="1:19" s="20" customFormat="1" x14ac:dyDescent="0.25">
      <c r="A641" s="21" t="s">
        <v>721</v>
      </c>
      <c r="B641" s="26">
        <v>18.042166089999998</v>
      </c>
      <c r="C641" s="20">
        <v>0</v>
      </c>
      <c r="D641" s="20">
        <v>0</v>
      </c>
      <c r="E641" s="20">
        <v>0</v>
      </c>
      <c r="F641" s="20">
        <v>28.663575609999999</v>
      </c>
      <c r="G641" s="20">
        <v>20.174156530000001</v>
      </c>
      <c r="H641" s="20">
        <v>1.5100399149999999</v>
      </c>
      <c r="I641" s="20">
        <v>0</v>
      </c>
      <c r="J641" s="20">
        <v>10.25118159</v>
      </c>
      <c r="K641" s="20">
        <v>12.26008513</v>
      </c>
      <c r="L641" s="26">
        <v>0</v>
      </c>
      <c r="M641" s="20">
        <v>0</v>
      </c>
      <c r="N641" s="20">
        <v>0</v>
      </c>
      <c r="O641" s="20">
        <v>0</v>
      </c>
      <c r="P641" s="20">
        <v>5.5118023489999999</v>
      </c>
      <c r="Q641" s="20">
        <v>0</v>
      </c>
      <c r="R641" s="20">
        <v>0</v>
      </c>
      <c r="S641" s="28">
        <v>1.7281330939999999</v>
      </c>
    </row>
    <row r="642" spans="1:19" s="20" customFormat="1" x14ac:dyDescent="0.25">
      <c r="A642" s="21" t="s">
        <v>722</v>
      </c>
      <c r="B642" s="26">
        <v>66.52371248</v>
      </c>
      <c r="C642" s="20">
        <v>0</v>
      </c>
      <c r="D642" s="20">
        <v>76.950696359999995</v>
      </c>
      <c r="E642" s="20">
        <v>0</v>
      </c>
      <c r="F642" s="20">
        <v>39.967382180000001</v>
      </c>
      <c r="G642" s="20">
        <v>109.8212272</v>
      </c>
      <c r="H642" s="20">
        <v>0</v>
      </c>
      <c r="I642" s="20">
        <v>0</v>
      </c>
      <c r="J642" s="20">
        <v>24.795472109999999</v>
      </c>
      <c r="K642" s="20">
        <v>34.560057069999999</v>
      </c>
      <c r="L642" s="26">
        <v>4.5495243729999997</v>
      </c>
      <c r="M642" s="20">
        <v>0</v>
      </c>
      <c r="N642" s="20">
        <v>0</v>
      </c>
      <c r="O642" s="20">
        <v>0</v>
      </c>
      <c r="P642" s="20">
        <v>12.265370709999999</v>
      </c>
      <c r="Q642" s="20">
        <v>0</v>
      </c>
      <c r="R642" s="20">
        <v>0</v>
      </c>
      <c r="S642" s="28">
        <v>6.5221823079999997</v>
      </c>
    </row>
    <row r="643" spans="1:19" s="20" customFormat="1" x14ac:dyDescent="0.25">
      <c r="A643" s="21" t="s">
        <v>723</v>
      </c>
      <c r="B643" s="26">
        <v>1.42437942</v>
      </c>
      <c r="C643" s="20">
        <v>0</v>
      </c>
      <c r="D643" s="20">
        <v>0</v>
      </c>
      <c r="E643" s="20">
        <v>0</v>
      </c>
      <c r="F643" s="20">
        <v>3.2123024349999998</v>
      </c>
      <c r="G643" s="20">
        <v>4.2340890499999997</v>
      </c>
      <c r="H643" s="20">
        <v>0.60401596599999996</v>
      </c>
      <c r="I643" s="20">
        <v>0</v>
      </c>
      <c r="J643" s="20">
        <v>12.628276189999999</v>
      </c>
      <c r="K643" s="20">
        <v>0</v>
      </c>
      <c r="L643" s="26">
        <v>0</v>
      </c>
      <c r="M643" s="20">
        <v>0</v>
      </c>
      <c r="N643" s="20">
        <v>0</v>
      </c>
      <c r="O643" s="20">
        <v>0</v>
      </c>
      <c r="P643" s="20">
        <v>2.8661391049999998</v>
      </c>
      <c r="Q643" s="20">
        <v>0</v>
      </c>
      <c r="R643" s="20">
        <v>0</v>
      </c>
      <c r="S643" s="28">
        <v>0</v>
      </c>
    </row>
    <row r="644" spans="1:19" s="20" customFormat="1" x14ac:dyDescent="0.25">
      <c r="A644" s="21" t="s">
        <v>724</v>
      </c>
      <c r="B644" s="26">
        <v>7.6125556889999997</v>
      </c>
      <c r="C644" s="20">
        <v>0</v>
      </c>
      <c r="D644" s="20">
        <v>20.2340397</v>
      </c>
      <c r="E644" s="20">
        <v>0</v>
      </c>
      <c r="F644" s="20">
        <v>9.6462646890000006</v>
      </c>
      <c r="G644" s="20">
        <v>4.6878400310000004</v>
      </c>
      <c r="H644" s="20">
        <v>0.210531144</v>
      </c>
      <c r="I644" s="20">
        <v>0</v>
      </c>
      <c r="J644" s="20">
        <v>20.782518899999999</v>
      </c>
      <c r="K644" s="20">
        <v>15.58861254</v>
      </c>
      <c r="L644" s="26">
        <v>0</v>
      </c>
      <c r="M644" s="20">
        <v>3.2877990160000001</v>
      </c>
      <c r="N644" s="20">
        <v>4.8692685830000002</v>
      </c>
      <c r="O644" s="20">
        <v>0</v>
      </c>
      <c r="P644" s="20">
        <v>3.4580852420000001</v>
      </c>
      <c r="Q644" s="20">
        <v>0</v>
      </c>
      <c r="R644" s="20">
        <v>0</v>
      </c>
      <c r="S644" s="28">
        <v>0</v>
      </c>
    </row>
    <row r="645" spans="1:19" s="20" customFormat="1" x14ac:dyDescent="0.25">
      <c r="A645" s="21" t="s">
        <v>725</v>
      </c>
      <c r="B645" s="26">
        <v>7.1877675019999998</v>
      </c>
      <c r="C645" s="20">
        <v>0</v>
      </c>
      <c r="D645" s="20">
        <v>7.5820535250000001</v>
      </c>
      <c r="E645" s="20">
        <v>17.28704037</v>
      </c>
      <c r="F645" s="20">
        <v>11.66247064</v>
      </c>
      <c r="G645" s="20">
        <v>3.3269231270000001</v>
      </c>
      <c r="H645" s="20">
        <v>0</v>
      </c>
      <c r="I645" s="20">
        <v>0</v>
      </c>
      <c r="J645" s="20">
        <v>5.0274790830000002</v>
      </c>
      <c r="K645" s="20">
        <v>3.0974992050000001</v>
      </c>
      <c r="L645" s="26">
        <v>0</v>
      </c>
      <c r="M645" s="20">
        <v>0</v>
      </c>
      <c r="N645" s="20">
        <v>0</v>
      </c>
      <c r="O645" s="20">
        <v>0</v>
      </c>
      <c r="P645" s="20">
        <v>2.650513524</v>
      </c>
      <c r="Q645" s="20">
        <v>0</v>
      </c>
      <c r="R645" s="20">
        <v>0</v>
      </c>
      <c r="S645" s="28">
        <v>0</v>
      </c>
    </row>
    <row r="646" spans="1:19" s="20" customFormat="1" x14ac:dyDescent="0.25">
      <c r="A646" s="21" t="s">
        <v>726</v>
      </c>
      <c r="B646" s="26">
        <v>1.302419405</v>
      </c>
      <c r="C646" s="20">
        <v>0</v>
      </c>
      <c r="D646" s="20">
        <v>2.7602148670000002</v>
      </c>
      <c r="E646" s="20">
        <v>0</v>
      </c>
      <c r="F646" s="20">
        <v>0.677827976</v>
      </c>
      <c r="G646" s="20">
        <v>7.4470223640000004</v>
      </c>
      <c r="H646" s="20">
        <v>3.5623156699999998</v>
      </c>
      <c r="I646" s="20">
        <v>2.648981118</v>
      </c>
      <c r="J646" s="20">
        <v>4.9312330830000004</v>
      </c>
      <c r="K646" s="20">
        <v>0</v>
      </c>
      <c r="L646" s="26">
        <v>1.164784566</v>
      </c>
      <c r="M646" s="20">
        <v>0</v>
      </c>
      <c r="N646" s="20">
        <v>1.9927130829999999</v>
      </c>
      <c r="O646" s="20">
        <v>0</v>
      </c>
      <c r="P646" s="20">
        <v>0.96765452200000002</v>
      </c>
      <c r="Q646" s="20">
        <v>0</v>
      </c>
      <c r="R646" s="20">
        <v>0.21132331800000001</v>
      </c>
      <c r="S646" s="28">
        <v>0</v>
      </c>
    </row>
    <row r="647" spans="1:19" s="20" customFormat="1" x14ac:dyDescent="0.25">
      <c r="A647" s="21" t="s">
        <v>727</v>
      </c>
      <c r="B647" s="26">
        <v>7.0018897290000002</v>
      </c>
      <c r="C647" s="20">
        <v>0</v>
      </c>
      <c r="D647" s="20">
        <v>9.6434398370000007</v>
      </c>
      <c r="E647" s="20">
        <v>0</v>
      </c>
      <c r="F647" s="20">
        <v>0</v>
      </c>
      <c r="G647" s="20">
        <v>11.65228392</v>
      </c>
      <c r="H647" s="20">
        <v>0</v>
      </c>
      <c r="I647" s="20">
        <v>8.9286120740000001</v>
      </c>
      <c r="J647" s="20">
        <v>0.90660547700000005</v>
      </c>
      <c r="K647" s="20">
        <v>11.919753480000001</v>
      </c>
      <c r="L647" s="26">
        <v>0</v>
      </c>
      <c r="M647" s="20">
        <v>0</v>
      </c>
      <c r="N647" s="20">
        <v>0</v>
      </c>
      <c r="O647" s="20">
        <v>0</v>
      </c>
      <c r="P647" s="20">
        <v>1.345390136</v>
      </c>
      <c r="Q647" s="20">
        <v>0</v>
      </c>
      <c r="R647" s="20">
        <v>0</v>
      </c>
      <c r="S647" s="28">
        <v>1.7567123819999999</v>
      </c>
    </row>
    <row r="648" spans="1:19" s="20" customFormat="1" x14ac:dyDescent="0.25">
      <c r="A648" s="21" t="s">
        <v>728</v>
      </c>
      <c r="B648" s="26">
        <v>30.4221127</v>
      </c>
      <c r="C648" s="20">
        <v>0</v>
      </c>
      <c r="D648" s="20">
        <v>12.989134679999999</v>
      </c>
      <c r="E648" s="20">
        <v>3.3605765609999998</v>
      </c>
      <c r="F648" s="20">
        <v>8.2933624209999994</v>
      </c>
      <c r="G648" s="20">
        <v>5.0661978769999996</v>
      </c>
      <c r="H648" s="20">
        <v>12.59346236</v>
      </c>
      <c r="I648" s="20">
        <v>1.4285794169999999</v>
      </c>
      <c r="J648" s="20">
        <v>6.9506577460000001</v>
      </c>
      <c r="K648" s="20">
        <v>27.090392550000001</v>
      </c>
      <c r="L648" s="26">
        <v>0.34548798400000003</v>
      </c>
      <c r="M648" s="20">
        <v>0</v>
      </c>
      <c r="N648" s="20">
        <v>0</v>
      </c>
      <c r="O648" s="20">
        <v>0</v>
      </c>
      <c r="P648" s="20">
        <v>4.2604064130000001</v>
      </c>
      <c r="Q648" s="20">
        <v>0</v>
      </c>
      <c r="R648" s="20">
        <v>0</v>
      </c>
      <c r="S648" s="28">
        <v>2.0494962559999998</v>
      </c>
    </row>
    <row r="649" spans="1:19" s="20" customFormat="1" x14ac:dyDescent="0.25">
      <c r="A649" s="21" t="s">
        <v>729</v>
      </c>
      <c r="B649" s="26">
        <v>3.575951039</v>
      </c>
      <c r="C649" s="20">
        <v>0</v>
      </c>
      <c r="D649" s="20">
        <v>1.360239966</v>
      </c>
      <c r="E649" s="20">
        <v>0</v>
      </c>
      <c r="F649" s="20">
        <v>0</v>
      </c>
      <c r="G649" s="20">
        <v>1.250558732</v>
      </c>
      <c r="H649" s="20">
        <v>0</v>
      </c>
      <c r="I649" s="20">
        <v>0.35263407299999999</v>
      </c>
      <c r="J649" s="20">
        <v>1.790317392</v>
      </c>
      <c r="K649" s="20">
        <v>1.070419</v>
      </c>
      <c r="L649" s="26">
        <v>0</v>
      </c>
      <c r="M649" s="20">
        <v>0</v>
      </c>
      <c r="N649" s="20">
        <v>0</v>
      </c>
      <c r="O649" s="20">
        <v>0</v>
      </c>
      <c r="P649" s="20">
        <v>1.5498012080000001</v>
      </c>
      <c r="Q649" s="20">
        <v>0</v>
      </c>
      <c r="R649" s="20">
        <v>0</v>
      </c>
      <c r="S649" s="28">
        <v>0</v>
      </c>
    </row>
    <row r="650" spans="1:19" s="20" customFormat="1" x14ac:dyDescent="0.25">
      <c r="A650" s="21" t="s">
        <v>730</v>
      </c>
      <c r="B650" s="26">
        <v>0</v>
      </c>
      <c r="C650" s="20">
        <v>0</v>
      </c>
      <c r="D650" s="20">
        <v>1.911024302</v>
      </c>
      <c r="E650" s="20">
        <v>1.6316056459999999</v>
      </c>
      <c r="F650" s="20">
        <v>9.5172526899999994</v>
      </c>
      <c r="G650" s="20">
        <v>0</v>
      </c>
      <c r="H650" s="20">
        <v>0</v>
      </c>
      <c r="I650" s="20">
        <v>0</v>
      </c>
      <c r="J650" s="20">
        <v>0</v>
      </c>
      <c r="K650" s="20">
        <v>3.9499368480000001</v>
      </c>
      <c r="L650" s="26">
        <v>0</v>
      </c>
      <c r="M650" s="20">
        <v>0</v>
      </c>
      <c r="N650" s="20">
        <v>0</v>
      </c>
      <c r="O650" s="20">
        <v>0</v>
      </c>
      <c r="P650" s="20">
        <v>0.65320329700000002</v>
      </c>
      <c r="Q650" s="20">
        <v>0</v>
      </c>
      <c r="R650" s="20">
        <v>0</v>
      </c>
      <c r="S650" s="28">
        <v>0</v>
      </c>
    </row>
    <row r="651" spans="1:19" s="20" customFormat="1" x14ac:dyDescent="0.25">
      <c r="A651" s="21" t="s">
        <v>731</v>
      </c>
      <c r="B651" s="26">
        <v>0</v>
      </c>
      <c r="C651" s="20">
        <v>0</v>
      </c>
      <c r="D651" s="20">
        <v>0</v>
      </c>
      <c r="E651" s="20">
        <v>0</v>
      </c>
      <c r="F651" s="20">
        <v>24.891286149999999</v>
      </c>
      <c r="G651" s="20">
        <v>13.774357050000001</v>
      </c>
      <c r="H651" s="20">
        <v>0</v>
      </c>
      <c r="I651" s="20">
        <v>0</v>
      </c>
      <c r="J651" s="20">
        <v>17.606749170000001</v>
      </c>
      <c r="K651" s="20">
        <v>2.369965546</v>
      </c>
      <c r="L651" s="26">
        <v>0</v>
      </c>
      <c r="M651" s="20">
        <v>0</v>
      </c>
      <c r="N651" s="20">
        <v>0</v>
      </c>
      <c r="O651" s="20">
        <v>0</v>
      </c>
      <c r="P651" s="20">
        <v>3.4837493479999999</v>
      </c>
      <c r="Q651" s="20">
        <v>0</v>
      </c>
      <c r="R651" s="20">
        <v>0</v>
      </c>
      <c r="S651" s="28">
        <v>0</v>
      </c>
    </row>
    <row r="652" spans="1:19" s="20" customFormat="1" x14ac:dyDescent="0.25">
      <c r="A652" s="21" t="s">
        <v>732</v>
      </c>
      <c r="B652" s="26">
        <v>3.4092985389999999</v>
      </c>
      <c r="C652" s="20">
        <v>0</v>
      </c>
      <c r="D652" s="20">
        <v>15.482779710000001</v>
      </c>
      <c r="E652" s="20">
        <v>0</v>
      </c>
      <c r="F652" s="20">
        <v>32.698171619999997</v>
      </c>
      <c r="G652" s="20">
        <v>25.548935790000002</v>
      </c>
      <c r="H652" s="20">
        <v>0</v>
      </c>
      <c r="I652" s="20">
        <v>0</v>
      </c>
      <c r="J652" s="20">
        <v>1.2192022360000001</v>
      </c>
      <c r="K652" s="20">
        <v>3.824073941</v>
      </c>
      <c r="L652" s="26">
        <v>4.878420384</v>
      </c>
      <c r="M652" s="20">
        <v>0</v>
      </c>
      <c r="N652" s="20">
        <v>0.28660594299999997</v>
      </c>
      <c r="O652" s="20">
        <v>0</v>
      </c>
      <c r="P652" s="20">
        <v>3.1662443300000001</v>
      </c>
      <c r="Q652" s="20">
        <v>0</v>
      </c>
      <c r="R652" s="20">
        <v>0</v>
      </c>
      <c r="S652" s="28">
        <v>0.29522630300000002</v>
      </c>
    </row>
    <row r="653" spans="1:19" s="20" customFormat="1" x14ac:dyDescent="0.25">
      <c r="A653" s="21" t="s">
        <v>733</v>
      </c>
      <c r="B653" s="26">
        <v>0</v>
      </c>
      <c r="C653" s="20">
        <v>0</v>
      </c>
      <c r="D653" s="20">
        <v>1.522518657</v>
      </c>
      <c r="E653" s="20">
        <v>0</v>
      </c>
      <c r="F653" s="20">
        <v>65.617108999999999</v>
      </c>
      <c r="G653" s="20">
        <v>0</v>
      </c>
      <c r="H653" s="20">
        <v>0</v>
      </c>
      <c r="I653" s="20">
        <v>0</v>
      </c>
      <c r="J653" s="20">
        <v>3.5068221359999998</v>
      </c>
      <c r="K653" s="20">
        <v>12.327244090000001</v>
      </c>
      <c r="L653" s="26">
        <v>7.0159727519999997</v>
      </c>
      <c r="M653" s="20">
        <v>0</v>
      </c>
      <c r="N653" s="20">
        <v>0</v>
      </c>
      <c r="O653" s="20">
        <v>0</v>
      </c>
      <c r="P653" s="20">
        <v>2.8188841870000001</v>
      </c>
      <c r="Q653" s="20">
        <v>0</v>
      </c>
      <c r="R653" s="20">
        <v>0</v>
      </c>
      <c r="S653" s="28">
        <v>0</v>
      </c>
    </row>
    <row r="654" spans="1:19" s="20" customFormat="1" x14ac:dyDescent="0.25">
      <c r="A654" s="21" t="s">
        <v>734</v>
      </c>
      <c r="B654" s="26">
        <v>0.466965827</v>
      </c>
      <c r="C654" s="20">
        <v>0</v>
      </c>
      <c r="D654" s="20">
        <v>0</v>
      </c>
      <c r="E654" s="20">
        <v>0</v>
      </c>
      <c r="F654" s="20">
        <v>0.60756407899999998</v>
      </c>
      <c r="G654" s="20">
        <v>0.24495688199999999</v>
      </c>
      <c r="H654" s="20">
        <v>0</v>
      </c>
      <c r="I654" s="20">
        <v>0</v>
      </c>
      <c r="J654" s="20">
        <v>2.3378897159999998</v>
      </c>
      <c r="K654" s="20">
        <v>0.26228221299999999</v>
      </c>
      <c r="L654" s="26">
        <v>0</v>
      </c>
      <c r="M654" s="20">
        <v>0</v>
      </c>
      <c r="N654" s="20">
        <v>0</v>
      </c>
      <c r="O654" s="20">
        <v>0</v>
      </c>
      <c r="P654" s="20">
        <v>3.2525604879999999</v>
      </c>
      <c r="Q654" s="20">
        <v>0</v>
      </c>
      <c r="R654" s="20">
        <v>0</v>
      </c>
      <c r="S654" s="28">
        <v>1.1336491689999999</v>
      </c>
    </row>
    <row r="655" spans="1:19" s="20" customFormat="1" x14ac:dyDescent="0.25">
      <c r="A655" s="21" t="s">
        <v>735</v>
      </c>
      <c r="B655" s="26">
        <v>2.8973440660000001</v>
      </c>
      <c r="C655" s="20">
        <v>31.645226869999998</v>
      </c>
      <c r="D655" s="20">
        <v>0</v>
      </c>
      <c r="E655" s="20">
        <v>2.730485754</v>
      </c>
      <c r="F655" s="20">
        <v>4.9006144889999996</v>
      </c>
      <c r="G655" s="20">
        <v>11.65228392</v>
      </c>
      <c r="H655" s="20">
        <v>0</v>
      </c>
      <c r="I655" s="20">
        <v>0</v>
      </c>
      <c r="J655" s="20">
        <v>11.23185097</v>
      </c>
      <c r="K655" s="20">
        <v>4.0635640390000001</v>
      </c>
      <c r="L655" s="26">
        <v>1.7274353899999999</v>
      </c>
      <c r="M655" s="20">
        <v>0</v>
      </c>
      <c r="N655" s="20">
        <v>0</v>
      </c>
      <c r="O655" s="20">
        <v>0</v>
      </c>
      <c r="P655" s="20">
        <v>3.1766041519999999</v>
      </c>
      <c r="Q655" s="20">
        <v>0</v>
      </c>
      <c r="R655" s="20">
        <v>0</v>
      </c>
      <c r="S655" s="28">
        <v>0.87835466799999995</v>
      </c>
    </row>
    <row r="656" spans="1:19" s="20" customFormat="1" x14ac:dyDescent="0.25">
      <c r="A656" s="21" t="s">
        <v>736</v>
      </c>
      <c r="B656" s="26">
        <v>5.0703270180000004</v>
      </c>
      <c r="C656" s="20">
        <v>1.194163761</v>
      </c>
      <c r="D656" s="20">
        <v>14.169949989999999</v>
      </c>
      <c r="E656" s="20">
        <v>0.42007305900000003</v>
      </c>
      <c r="F656" s="20">
        <v>22.911460510000001</v>
      </c>
      <c r="G656" s="20">
        <v>5.572827266</v>
      </c>
      <c r="H656" s="20">
        <v>0.92147372299999997</v>
      </c>
      <c r="I656" s="20">
        <v>0</v>
      </c>
      <c r="J656" s="20">
        <v>6.7995597349999999</v>
      </c>
      <c r="K656" s="20">
        <v>5.4180853850000004</v>
      </c>
      <c r="L656" s="26">
        <v>0</v>
      </c>
      <c r="M656" s="20">
        <v>0</v>
      </c>
      <c r="N656" s="20">
        <v>0</v>
      </c>
      <c r="O656" s="20">
        <v>0</v>
      </c>
      <c r="P656" s="20">
        <v>3.4755792150000002</v>
      </c>
      <c r="Q656" s="20">
        <v>0</v>
      </c>
      <c r="R656" s="20">
        <v>0</v>
      </c>
      <c r="S656" s="28">
        <v>0</v>
      </c>
    </row>
    <row r="657" spans="1:19" s="20" customFormat="1" x14ac:dyDescent="0.25">
      <c r="A657" s="21" t="s">
        <v>737</v>
      </c>
      <c r="B657" s="26">
        <v>0.24144458599999999</v>
      </c>
      <c r="C657" s="20">
        <v>0</v>
      </c>
      <c r="D657" s="20">
        <v>0</v>
      </c>
      <c r="E657" s="20">
        <v>0</v>
      </c>
      <c r="F657" s="20">
        <v>0.54451414899999995</v>
      </c>
      <c r="G657" s="20">
        <v>0</v>
      </c>
      <c r="H657" s="20">
        <v>0</v>
      </c>
      <c r="I657" s="20">
        <v>0</v>
      </c>
      <c r="J657" s="20">
        <v>0.302200996</v>
      </c>
      <c r="K657" s="20">
        <v>0</v>
      </c>
      <c r="L657" s="26">
        <v>0</v>
      </c>
      <c r="M657" s="20">
        <v>0</v>
      </c>
      <c r="N657" s="20">
        <v>0</v>
      </c>
      <c r="O657" s="20">
        <v>0</v>
      </c>
      <c r="P657" s="20">
        <v>0.336348123</v>
      </c>
      <c r="Q657" s="20">
        <v>0</v>
      </c>
      <c r="R657" s="20">
        <v>0</v>
      </c>
      <c r="S657" s="28">
        <v>0</v>
      </c>
    </row>
    <row r="658" spans="1:19" s="20" customFormat="1" x14ac:dyDescent="0.25">
      <c r="A658" s="21" t="s">
        <v>738</v>
      </c>
      <c r="B658" s="26">
        <v>0</v>
      </c>
      <c r="C658" s="20">
        <v>187.12534629999999</v>
      </c>
      <c r="D658" s="20">
        <v>1.968050061</v>
      </c>
      <c r="E658" s="20">
        <v>17.012965789999999</v>
      </c>
      <c r="F658" s="20">
        <v>4.649314103</v>
      </c>
      <c r="G658" s="20">
        <v>0.50661978799999996</v>
      </c>
      <c r="H658" s="20">
        <v>0</v>
      </c>
      <c r="I658" s="20">
        <v>0</v>
      </c>
      <c r="J658" s="20">
        <v>3.3745802820000002</v>
      </c>
      <c r="K658" s="20">
        <v>0</v>
      </c>
      <c r="L658" s="26">
        <v>0</v>
      </c>
      <c r="M658" s="20">
        <v>0</v>
      </c>
      <c r="N658" s="20">
        <v>0</v>
      </c>
      <c r="O658" s="20">
        <v>0</v>
      </c>
      <c r="P658" s="20">
        <v>1.6069921380000001</v>
      </c>
      <c r="Q658" s="20">
        <v>0</v>
      </c>
      <c r="R658" s="20">
        <v>0</v>
      </c>
      <c r="S658" s="28">
        <v>0</v>
      </c>
    </row>
    <row r="659" spans="1:19" s="20" customFormat="1" x14ac:dyDescent="0.25">
      <c r="A659" s="21" t="s">
        <v>739</v>
      </c>
      <c r="B659" s="26">
        <v>3.7667731710000001</v>
      </c>
      <c r="C659" s="20">
        <v>0</v>
      </c>
      <c r="D659" s="20">
        <v>0</v>
      </c>
      <c r="E659" s="20">
        <v>0</v>
      </c>
      <c r="F659" s="20">
        <v>10.414469589999999</v>
      </c>
      <c r="G659" s="20">
        <v>9.1387473529999994</v>
      </c>
      <c r="H659" s="20">
        <v>0</v>
      </c>
      <c r="I659" s="20">
        <v>0</v>
      </c>
      <c r="J659" s="20">
        <v>0</v>
      </c>
      <c r="K659" s="20">
        <v>1.8507002850000001</v>
      </c>
      <c r="L659" s="26">
        <v>0</v>
      </c>
      <c r="M659" s="20">
        <v>0</v>
      </c>
      <c r="N659" s="20">
        <v>0</v>
      </c>
      <c r="O659" s="20">
        <v>0</v>
      </c>
      <c r="P659" s="20">
        <v>2.8423115129999998</v>
      </c>
      <c r="Q659" s="20">
        <v>0</v>
      </c>
      <c r="R659" s="20">
        <v>0</v>
      </c>
      <c r="S659" s="28">
        <v>0</v>
      </c>
    </row>
    <row r="660" spans="1:19" s="20" customFormat="1" x14ac:dyDescent="0.25">
      <c r="A660" s="21" t="s">
        <v>740</v>
      </c>
      <c r="B660" s="26">
        <v>0.96577884599999997</v>
      </c>
      <c r="C660" s="20">
        <v>0</v>
      </c>
      <c r="D660" s="20">
        <v>0</v>
      </c>
      <c r="E660" s="20">
        <v>0</v>
      </c>
      <c r="F660" s="20">
        <v>0.16754258399999999</v>
      </c>
      <c r="G660" s="20">
        <v>1.519861763</v>
      </c>
      <c r="H660" s="20">
        <v>1.535789538</v>
      </c>
      <c r="I660" s="20">
        <v>0</v>
      </c>
      <c r="J660" s="20">
        <v>1.96431394</v>
      </c>
      <c r="K660" s="20">
        <v>3.2508443570000001</v>
      </c>
      <c r="L660" s="26">
        <v>0</v>
      </c>
      <c r="M660" s="20">
        <v>0</v>
      </c>
      <c r="N660" s="20">
        <v>0.28416313999999998</v>
      </c>
      <c r="O660" s="20">
        <v>0</v>
      </c>
      <c r="P660" s="20">
        <v>1.345390136</v>
      </c>
      <c r="Q660" s="20">
        <v>0</v>
      </c>
      <c r="R660" s="20">
        <v>0</v>
      </c>
      <c r="S660" s="28">
        <v>0.87835466799999995</v>
      </c>
    </row>
    <row r="661" spans="1:19" s="20" customFormat="1" x14ac:dyDescent="0.25">
      <c r="A661" s="21" t="s">
        <v>741</v>
      </c>
      <c r="B661" s="26">
        <v>1.448667014</v>
      </c>
      <c r="C661" s="20">
        <v>2.14949324</v>
      </c>
      <c r="D661" s="20">
        <v>0</v>
      </c>
      <c r="E661" s="20">
        <v>0.42007305900000003</v>
      </c>
      <c r="F661" s="20">
        <v>0</v>
      </c>
      <c r="G661" s="20">
        <v>0</v>
      </c>
      <c r="H661" s="20">
        <v>0</v>
      </c>
      <c r="I661" s="20">
        <v>0</v>
      </c>
      <c r="J661" s="20">
        <v>0.201468077</v>
      </c>
      <c r="K661" s="20">
        <v>2.709039255</v>
      </c>
      <c r="L661" s="26">
        <v>0</v>
      </c>
      <c r="M661" s="20">
        <v>0</v>
      </c>
      <c r="N661" s="20">
        <v>0</v>
      </c>
      <c r="O661" s="20">
        <v>0</v>
      </c>
      <c r="P661" s="20">
        <v>1.7191089639999999</v>
      </c>
      <c r="Q661" s="20">
        <v>0</v>
      </c>
      <c r="R661" s="20">
        <v>0</v>
      </c>
      <c r="S661" s="28">
        <v>0</v>
      </c>
    </row>
    <row r="662" spans="1:19" s="20" customFormat="1" x14ac:dyDescent="0.25">
      <c r="A662" s="21" t="s">
        <v>742</v>
      </c>
      <c r="B662" s="26">
        <v>15.00472349</v>
      </c>
      <c r="C662" s="20">
        <v>0</v>
      </c>
      <c r="D662" s="20">
        <v>12.230556480000001</v>
      </c>
      <c r="E662" s="20">
        <v>0</v>
      </c>
      <c r="F662" s="20">
        <v>4.6366163240000002</v>
      </c>
      <c r="G662" s="20">
        <v>4.9194200920000002</v>
      </c>
      <c r="H662" s="20">
        <v>0</v>
      </c>
      <c r="I662" s="20">
        <v>26.009717070000001</v>
      </c>
      <c r="J662" s="20">
        <v>12.32473686</v>
      </c>
      <c r="K662" s="20">
        <v>4.4765882210000001</v>
      </c>
      <c r="L662" s="26">
        <v>0</v>
      </c>
      <c r="M662" s="20">
        <v>0</v>
      </c>
      <c r="N662" s="20">
        <v>0</v>
      </c>
      <c r="O662" s="20">
        <v>0</v>
      </c>
      <c r="P662" s="20">
        <v>1.0886713770000001</v>
      </c>
      <c r="Q662" s="20">
        <v>0</v>
      </c>
      <c r="R662" s="20">
        <v>0</v>
      </c>
      <c r="S662" s="28">
        <v>0</v>
      </c>
    </row>
    <row r="663" spans="1:19" s="20" customFormat="1" x14ac:dyDescent="0.25">
      <c r="A663" s="21" t="s">
        <v>743</v>
      </c>
      <c r="B663" s="26">
        <v>17.918707699999999</v>
      </c>
      <c r="C663" s="20">
        <v>0</v>
      </c>
      <c r="D663" s="20">
        <v>2.4342991060000001</v>
      </c>
      <c r="E663" s="20">
        <v>0</v>
      </c>
      <c r="F663" s="20">
        <v>0</v>
      </c>
      <c r="G663" s="20">
        <v>1.0444073519999999</v>
      </c>
      <c r="H663" s="20">
        <v>0.94981490499999999</v>
      </c>
      <c r="I663" s="20">
        <v>4.4175587289999996</v>
      </c>
      <c r="J663" s="20">
        <v>10.59091579</v>
      </c>
      <c r="K663" s="20">
        <v>5.0206651789999999</v>
      </c>
      <c r="L663" s="26">
        <v>0</v>
      </c>
      <c r="M663" s="20">
        <v>0</v>
      </c>
      <c r="N663" s="20">
        <v>0</v>
      </c>
      <c r="O663" s="20">
        <v>0</v>
      </c>
      <c r="P663" s="20">
        <v>0.23112834900000001</v>
      </c>
      <c r="Q663" s="20">
        <v>0</v>
      </c>
      <c r="R663" s="20">
        <v>0</v>
      </c>
      <c r="S663" s="28">
        <v>0</v>
      </c>
    </row>
    <row r="664" spans="1:19" s="20" customFormat="1" x14ac:dyDescent="0.25">
      <c r="A664" s="21" t="s">
        <v>744</v>
      </c>
      <c r="B664" s="26">
        <v>19.224796479999998</v>
      </c>
      <c r="C664" s="20">
        <v>0</v>
      </c>
      <c r="D664" s="20">
        <v>0</v>
      </c>
      <c r="E664" s="20">
        <v>39.158622479999998</v>
      </c>
      <c r="F664" s="20">
        <v>0</v>
      </c>
      <c r="G664" s="20">
        <v>6.3952389189999996</v>
      </c>
      <c r="H664" s="20">
        <v>32.510202769999999</v>
      </c>
      <c r="I664" s="20">
        <v>0</v>
      </c>
      <c r="J664" s="20">
        <v>13.49852014</v>
      </c>
      <c r="K664" s="20">
        <v>9.7432050550000007</v>
      </c>
      <c r="L664" s="26">
        <v>3.3547574240000002</v>
      </c>
      <c r="M664" s="20">
        <v>0</v>
      </c>
      <c r="N664" s="20">
        <v>3.5870852690000001</v>
      </c>
      <c r="O664" s="20">
        <v>0</v>
      </c>
      <c r="P664" s="20">
        <v>1.306406594</v>
      </c>
      <c r="Q664" s="20">
        <v>0</v>
      </c>
      <c r="R664" s="20">
        <v>0</v>
      </c>
      <c r="S664" s="28">
        <v>0.28455065099999999</v>
      </c>
    </row>
    <row r="665" spans="1:19" s="20" customFormat="1" x14ac:dyDescent="0.25">
      <c r="A665" s="21" t="s">
        <v>745</v>
      </c>
      <c r="B665" s="26">
        <v>15.942520269999999</v>
      </c>
      <c r="C665" s="20">
        <v>0</v>
      </c>
      <c r="D665" s="20">
        <v>0</v>
      </c>
      <c r="E665" s="20">
        <v>17.539764640000001</v>
      </c>
      <c r="F665" s="20">
        <v>0</v>
      </c>
      <c r="G665" s="20">
        <v>0</v>
      </c>
      <c r="H665" s="20">
        <v>0</v>
      </c>
      <c r="I665" s="20">
        <v>13.871849109999999</v>
      </c>
      <c r="J665" s="20">
        <v>3.2279102339999999</v>
      </c>
      <c r="K665" s="20">
        <v>23.699655459999999</v>
      </c>
      <c r="L665" s="26">
        <v>0</v>
      </c>
      <c r="M665" s="20">
        <v>0</v>
      </c>
      <c r="N665" s="20">
        <v>0</v>
      </c>
      <c r="O665" s="20">
        <v>0</v>
      </c>
      <c r="P665" s="20">
        <v>3.4837493479999999</v>
      </c>
      <c r="Q665" s="20">
        <v>0</v>
      </c>
      <c r="R665" s="20">
        <v>0</v>
      </c>
      <c r="S665" s="28">
        <v>2.2764064240000002</v>
      </c>
    </row>
    <row r="666" spans="1:19" s="20" customFormat="1" x14ac:dyDescent="0.25">
      <c r="A666" s="21" t="s">
        <v>746</v>
      </c>
      <c r="B666" s="26">
        <v>26.727145669999999</v>
      </c>
      <c r="C666" s="20">
        <v>0</v>
      </c>
      <c r="D666" s="20">
        <v>0</v>
      </c>
      <c r="E666" s="20">
        <v>16.316056459999999</v>
      </c>
      <c r="F666" s="20">
        <v>10.49337568</v>
      </c>
      <c r="G666" s="20">
        <v>2.9516376530000001</v>
      </c>
      <c r="H666" s="20">
        <v>0</v>
      </c>
      <c r="I666" s="20">
        <v>0</v>
      </c>
      <c r="J666" s="20">
        <v>2.3475665559999999</v>
      </c>
      <c r="K666" s="20">
        <v>15.536438889999999</v>
      </c>
      <c r="L666" s="26">
        <v>0</v>
      </c>
      <c r="M666" s="20">
        <v>0</v>
      </c>
      <c r="N666" s="20">
        <v>0</v>
      </c>
      <c r="O666" s="20">
        <v>0</v>
      </c>
      <c r="P666" s="20">
        <v>1.0886713770000001</v>
      </c>
      <c r="Q666" s="20">
        <v>0</v>
      </c>
      <c r="R666" s="20">
        <v>0</v>
      </c>
      <c r="S666" s="28">
        <v>3.1300443640000002</v>
      </c>
    </row>
    <row r="667" spans="1:19" s="20" customFormat="1" x14ac:dyDescent="0.25">
      <c r="A667" s="21" t="s">
        <v>747</v>
      </c>
      <c r="B667" s="26">
        <v>13.12912991</v>
      </c>
      <c r="C667" s="20">
        <v>0</v>
      </c>
      <c r="D667" s="20">
        <v>15.28818967</v>
      </c>
      <c r="E667" s="20">
        <v>0.40790141099999999</v>
      </c>
      <c r="F667" s="20">
        <v>35.872616260000001</v>
      </c>
      <c r="G667" s="20">
        <v>3.4436012649999999</v>
      </c>
      <c r="H667" s="20">
        <v>0</v>
      </c>
      <c r="I667" s="20">
        <v>106.4665607</v>
      </c>
      <c r="J667" s="20">
        <v>27.29043012</v>
      </c>
      <c r="K667" s="20">
        <v>25.01633545</v>
      </c>
      <c r="L667" s="26">
        <v>17.780264160000002</v>
      </c>
      <c r="M667" s="20">
        <v>0</v>
      </c>
      <c r="N667" s="20">
        <v>0</v>
      </c>
      <c r="O667" s="20">
        <v>0</v>
      </c>
      <c r="P667" s="20">
        <v>3.7014939830000002</v>
      </c>
      <c r="Q667" s="20">
        <v>28.920266999999999</v>
      </c>
      <c r="R667" s="20">
        <v>0</v>
      </c>
      <c r="S667" s="28">
        <v>5.691000829</v>
      </c>
    </row>
    <row r="668" spans="1:19" s="20" customFormat="1" x14ac:dyDescent="0.25">
      <c r="A668" s="21" t="s">
        <v>748</v>
      </c>
      <c r="B668" s="26">
        <v>2.8133903600000001</v>
      </c>
      <c r="C668" s="20">
        <v>0</v>
      </c>
      <c r="D668" s="20">
        <v>0</v>
      </c>
      <c r="E668" s="20">
        <v>0</v>
      </c>
      <c r="F668" s="20">
        <v>10.49337568</v>
      </c>
      <c r="G668" s="20">
        <v>5.4113597010000003</v>
      </c>
      <c r="H668" s="20">
        <v>3.2808243990000001</v>
      </c>
      <c r="I668" s="20">
        <v>0</v>
      </c>
      <c r="J668" s="20">
        <v>6.4558204679999998</v>
      </c>
      <c r="K668" s="20">
        <v>3.1599563530000001</v>
      </c>
      <c r="L668" s="26">
        <v>0</v>
      </c>
      <c r="M668" s="20">
        <v>0</v>
      </c>
      <c r="N668" s="20">
        <v>0</v>
      </c>
      <c r="O668" s="20">
        <v>0</v>
      </c>
      <c r="P668" s="20">
        <v>2.8305389870000002</v>
      </c>
      <c r="Q668" s="20">
        <v>0</v>
      </c>
      <c r="R668" s="20">
        <v>0</v>
      </c>
      <c r="S668" s="28">
        <v>0</v>
      </c>
    </row>
    <row r="669" spans="1:19" s="20" customFormat="1" x14ac:dyDescent="0.25">
      <c r="A669" s="21" t="s">
        <v>749</v>
      </c>
      <c r="B669" s="26">
        <v>9.1288926529999994</v>
      </c>
      <c r="C669" s="20">
        <v>0</v>
      </c>
      <c r="D669" s="20">
        <v>0</v>
      </c>
      <c r="E669" s="20">
        <v>58.61487297</v>
      </c>
      <c r="F669" s="20">
        <v>47.736367039999998</v>
      </c>
      <c r="G669" s="20">
        <v>0</v>
      </c>
      <c r="H669" s="20">
        <v>0</v>
      </c>
      <c r="I669" s="20">
        <v>0</v>
      </c>
      <c r="J669" s="20">
        <v>5.4409960780000004</v>
      </c>
      <c r="K669" s="20">
        <v>2.2028002209999999</v>
      </c>
      <c r="L669" s="26">
        <v>0</v>
      </c>
      <c r="M669" s="20">
        <v>15.977298429999999</v>
      </c>
      <c r="N669" s="20">
        <v>0</v>
      </c>
      <c r="O669" s="20">
        <v>0</v>
      </c>
      <c r="P669" s="20">
        <v>3.0278936079999998</v>
      </c>
      <c r="Q669" s="20">
        <v>0</v>
      </c>
      <c r="R669" s="20">
        <v>0</v>
      </c>
      <c r="S669" s="28">
        <v>0</v>
      </c>
    </row>
    <row r="670" spans="1:19" s="20" customFormat="1" x14ac:dyDescent="0.25">
      <c r="A670" s="21" t="s">
        <v>750</v>
      </c>
      <c r="B670" s="26">
        <v>31.416255100000001</v>
      </c>
      <c r="C670" s="20">
        <v>0</v>
      </c>
      <c r="D670" s="20">
        <v>7.261884749</v>
      </c>
      <c r="E670" s="20">
        <v>0</v>
      </c>
      <c r="F670" s="20">
        <v>29.771901100000001</v>
      </c>
      <c r="G670" s="20">
        <v>0</v>
      </c>
      <c r="H670" s="20">
        <v>0</v>
      </c>
      <c r="I670" s="20">
        <v>71.439983299999994</v>
      </c>
      <c r="J670" s="20">
        <v>7.923043346</v>
      </c>
      <c r="K670" s="20">
        <v>23.699655459999999</v>
      </c>
      <c r="L670" s="26">
        <v>0</v>
      </c>
      <c r="M670" s="20">
        <v>0</v>
      </c>
      <c r="N670" s="20">
        <v>0</v>
      </c>
      <c r="O670" s="20">
        <v>0</v>
      </c>
      <c r="P670" s="20">
        <v>8.273919416</v>
      </c>
      <c r="Q670" s="20">
        <v>0</v>
      </c>
      <c r="R670" s="20">
        <v>0</v>
      </c>
      <c r="S670" s="28">
        <v>3.6991627239999998</v>
      </c>
    </row>
    <row r="671" spans="1:19" s="20" customFormat="1" x14ac:dyDescent="0.25">
      <c r="A671" s="21" t="s">
        <v>751</v>
      </c>
      <c r="B671" s="26">
        <v>0</v>
      </c>
      <c r="C671" s="20">
        <v>0</v>
      </c>
      <c r="D671" s="20">
        <v>9.4379257750000001</v>
      </c>
      <c r="E671" s="20">
        <v>0</v>
      </c>
      <c r="F671" s="20">
        <v>0</v>
      </c>
      <c r="G671" s="20">
        <v>13.119509710000001</v>
      </c>
      <c r="H671" s="20">
        <v>0</v>
      </c>
      <c r="I671" s="20">
        <v>0</v>
      </c>
      <c r="J671" s="20">
        <v>2.6086173499999998</v>
      </c>
      <c r="K671" s="20">
        <v>13.531018660000001</v>
      </c>
      <c r="L671" s="26">
        <v>1.65680856</v>
      </c>
      <c r="M671" s="20">
        <v>0</v>
      </c>
      <c r="N671" s="20">
        <v>0</v>
      </c>
      <c r="O671" s="20">
        <v>0</v>
      </c>
      <c r="P671" s="20">
        <v>4.0862201220000003</v>
      </c>
      <c r="Q671" s="20">
        <v>0</v>
      </c>
      <c r="R671" s="20">
        <v>0</v>
      </c>
      <c r="S671" s="28">
        <v>1.124647698</v>
      </c>
    </row>
    <row r="672" spans="1:19" s="20" customFormat="1" x14ac:dyDescent="0.25">
      <c r="A672" s="21" t="s">
        <v>752</v>
      </c>
      <c r="B672" s="26">
        <v>3.282276204</v>
      </c>
      <c r="C672" s="20">
        <v>0</v>
      </c>
      <c r="D672" s="20">
        <v>12.99497665</v>
      </c>
      <c r="E672" s="20">
        <v>0</v>
      </c>
      <c r="F672" s="20">
        <v>4.880636365</v>
      </c>
      <c r="G672" s="20">
        <v>7.3791181359999998</v>
      </c>
      <c r="H672" s="20">
        <v>28.632821740000001</v>
      </c>
      <c r="I672" s="20">
        <v>18.380205010000001</v>
      </c>
      <c r="J672" s="20">
        <v>5.2820371899999996</v>
      </c>
      <c r="K672" s="20">
        <v>7.6365651950000002</v>
      </c>
      <c r="L672" s="26">
        <v>2.3483483110000001</v>
      </c>
      <c r="M672" s="20">
        <v>0</v>
      </c>
      <c r="N672" s="20">
        <v>0</v>
      </c>
      <c r="O672" s="20">
        <v>0</v>
      </c>
      <c r="P672" s="20">
        <v>1.741874674</v>
      </c>
      <c r="Q672" s="20">
        <v>0</v>
      </c>
      <c r="R672" s="20">
        <v>0</v>
      </c>
      <c r="S672" s="28">
        <v>1.422753253</v>
      </c>
    </row>
    <row r="673" spans="1:19" s="20" customFormat="1" x14ac:dyDescent="0.25">
      <c r="A673" s="21" t="s">
        <v>753</v>
      </c>
      <c r="B673" s="26">
        <v>3.7511871459999999</v>
      </c>
      <c r="C673" s="20">
        <v>0</v>
      </c>
      <c r="D673" s="20">
        <v>6.1152901159999997</v>
      </c>
      <c r="E673" s="20">
        <v>0</v>
      </c>
      <c r="F673" s="20">
        <v>1.708223799</v>
      </c>
      <c r="G673" s="20">
        <v>2.9516376530000001</v>
      </c>
      <c r="H673" s="20">
        <v>0</v>
      </c>
      <c r="I673" s="20">
        <v>0</v>
      </c>
      <c r="J673" s="20">
        <v>3.521349834</v>
      </c>
      <c r="K673" s="20">
        <v>3.9499368480000001</v>
      </c>
      <c r="L673" s="26">
        <v>0</v>
      </c>
      <c r="M673" s="20">
        <v>0</v>
      </c>
      <c r="N673" s="20">
        <v>0</v>
      </c>
      <c r="O673" s="20">
        <v>0</v>
      </c>
      <c r="P673" s="20">
        <v>4.7901465239999999</v>
      </c>
      <c r="Q673" s="20">
        <v>0</v>
      </c>
      <c r="R673" s="20">
        <v>0</v>
      </c>
      <c r="S673" s="28">
        <v>0.85365317100000004</v>
      </c>
    </row>
    <row r="674" spans="1:19" s="20" customFormat="1" x14ac:dyDescent="0.25">
      <c r="A674" s="21" t="s">
        <v>754</v>
      </c>
      <c r="B674" s="26">
        <v>4.9234268549999998</v>
      </c>
      <c r="C674" s="20">
        <v>0</v>
      </c>
      <c r="D674" s="20">
        <v>1.5288189670000001</v>
      </c>
      <c r="E674" s="20">
        <v>0</v>
      </c>
      <c r="F674" s="20">
        <v>1.708223799</v>
      </c>
      <c r="G674" s="20">
        <v>1.721795832</v>
      </c>
      <c r="H674" s="20">
        <v>1.789546616</v>
      </c>
      <c r="I674" s="20">
        <v>6.9359245530000004</v>
      </c>
      <c r="J674" s="20">
        <v>5.1352925129999996</v>
      </c>
      <c r="K674" s="20">
        <v>1.579978176</v>
      </c>
      <c r="L674" s="26">
        <v>0</v>
      </c>
      <c r="M674" s="20">
        <v>0</v>
      </c>
      <c r="N674" s="20">
        <v>0</v>
      </c>
      <c r="O674" s="20">
        <v>0</v>
      </c>
      <c r="P674" s="20">
        <v>0.108867138</v>
      </c>
      <c r="Q674" s="20">
        <v>0</v>
      </c>
      <c r="R674" s="20">
        <v>0</v>
      </c>
      <c r="S674" s="28">
        <v>0.85365317100000004</v>
      </c>
    </row>
    <row r="675" spans="1:19" s="20" customFormat="1" x14ac:dyDescent="0.25">
      <c r="A675" s="21" t="s">
        <v>755</v>
      </c>
      <c r="B675" s="26">
        <v>3.9856300679999999</v>
      </c>
      <c r="C675" s="20">
        <v>0</v>
      </c>
      <c r="D675" s="20">
        <v>1.1466160059999999</v>
      </c>
      <c r="E675" s="20">
        <v>0.40790141099999999</v>
      </c>
      <c r="F675" s="20">
        <v>18.05836098</v>
      </c>
      <c r="G675" s="20">
        <v>0.24596980399999999</v>
      </c>
      <c r="H675" s="20">
        <v>0</v>
      </c>
      <c r="I675" s="20">
        <v>0.34679622799999998</v>
      </c>
      <c r="J675" s="20">
        <v>5.4287569900000001</v>
      </c>
      <c r="K675" s="20">
        <v>8.953210812</v>
      </c>
      <c r="L675" s="26">
        <v>0</v>
      </c>
      <c r="M675" s="20">
        <v>0</v>
      </c>
      <c r="N675" s="20">
        <v>0</v>
      </c>
      <c r="O675" s="20">
        <v>0</v>
      </c>
      <c r="P675" s="20">
        <v>0.108867138</v>
      </c>
      <c r="Q675" s="20">
        <v>0</v>
      </c>
      <c r="R675" s="20">
        <v>0</v>
      </c>
      <c r="S675" s="28">
        <v>1.422753253</v>
      </c>
    </row>
    <row r="676" spans="1:19" s="20" customFormat="1" x14ac:dyDescent="0.25">
      <c r="A676" s="21" t="s">
        <v>756</v>
      </c>
      <c r="B676" s="26">
        <v>0.90773659100000004</v>
      </c>
      <c r="C676" s="20">
        <v>0</v>
      </c>
      <c r="D676" s="20">
        <v>4.0695061539999999</v>
      </c>
      <c r="E676" s="20">
        <v>0</v>
      </c>
      <c r="F676" s="20">
        <v>51.966247600000003</v>
      </c>
      <c r="G676" s="20">
        <v>0</v>
      </c>
      <c r="H676" s="20">
        <v>0</v>
      </c>
      <c r="I676" s="20">
        <v>0</v>
      </c>
      <c r="J676" s="20">
        <v>11.929677999999999</v>
      </c>
      <c r="K676" s="20">
        <v>6.6345768469999999</v>
      </c>
      <c r="L676" s="26">
        <v>3.5719610199999998</v>
      </c>
      <c r="M676" s="20">
        <v>0</v>
      </c>
      <c r="N676" s="20">
        <v>0</v>
      </c>
      <c r="O676" s="20">
        <v>0</v>
      </c>
      <c r="P676" s="20">
        <v>1.0537776109999999</v>
      </c>
      <c r="Q676" s="20">
        <v>0</v>
      </c>
      <c r="R676" s="20">
        <v>0</v>
      </c>
      <c r="S676" s="28">
        <v>0</v>
      </c>
    </row>
    <row r="677" spans="1:19" s="20" customFormat="1" x14ac:dyDescent="0.25">
      <c r="A677" s="21" t="s">
        <v>757</v>
      </c>
      <c r="B677" s="26">
        <v>3.1770642640000002</v>
      </c>
      <c r="C677" s="20"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0">
        <v>0.85211914600000005</v>
      </c>
      <c r="K677" s="20">
        <v>3.317288424</v>
      </c>
      <c r="L677" s="26">
        <v>0</v>
      </c>
      <c r="M677" s="20">
        <v>0</v>
      </c>
      <c r="N677" s="20">
        <v>0</v>
      </c>
      <c r="O677" s="20">
        <v>0</v>
      </c>
      <c r="P677" s="20">
        <v>1.0537776109999999</v>
      </c>
      <c r="Q677" s="20">
        <v>0</v>
      </c>
      <c r="R677" s="20">
        <v>0</v>
      </c>
      <c r="S677" s="28">
        <v>1.378446523</v>
      </c>
    </row>
    <row r="678" spans="1:19" s="20" customFormat="1" x14ac:dyDescent="0.25">
      <c r="A678" s="21" t="s">
        <v>758</v>
      </c>
      <c r="B678" s="26">
        <v>1.40669267</v>
      </c>
      <c r="C678" s="20">
        <v>0</v>
      </c>
      <c r="D678" s="20">
        <v>0.38220533499999998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2.9344706330000001</v>
      </c>
      <c r="K678" s="20">
        <v>3.6866283470000001</v>
      </c>
      <c r="L678" s="26">
        <v>0</v>
      </c>
      <c r="M678" s="20">
        <v>0</v>
      </c>
      <c r="N678" s="20">
        <v>2.4833684300000001</v>
      </c>
      <c r="O678" s="20">
        <v>0</v>
      </c>
      <c r="P678" s="20">
        <v>2.3950732619999999</v>
      </c>
      <c r="Q678" s="20">
        <v>0</v>
      </c>
      <c r="R678" s="20">
        <v>0</v>
      </c>
      <c r="S678" s="28">
        <v>0.56910008300000003</v>
      </c>
    </row>
    <row r="679" spans="1:19" s="20" customFormat="1" x14ac:dyDescent="0.25">
      <c r="A679" s="21" t="s">
        <v>759</v>
      </c>
      <c r="B679" s="26">
        <v>0</v>
      </c>
      <c r="C679" s="20">
        <v>0</v>
      </c>
      <c r="D679" s="20">
        <v>12.612754689999999</v>
      </c>
      <c r="E679" s="20">
        <v>21.210928750000001</v>
      </c>
      <c r="F679" s="20">
        <v>0</v>
      </c>
      <c r="G679" s="20">
        <v>2.459698044</v>
      </c>
      <c r="H679" s="20">
        <v>0</v>
      </c>
      <c r="I679" s="20">
        <v>0</v>
      </c>
      <c r="J679" s="20">
        <v>4.9885727129999999</v>
      </c>
      <c r="K679" s="20">
        <v>11.849844920000001</v>
      </c>
      <c r="L679" s="26">
        <v>0</v>
      </c>
      <c r="M679" s="20">
        <v>0</v>
      </c>
      <c r="N679" s="20">
        <v>0</v>
      </c>
      <c r="O679" s="20">
        <v>0</v>
      </c>
      <c r="P679" s="20">
        <v>1.0886713770000001</v>
      </c>
      <c r="Q679" s="20">
        <v>0</v>
      </c>
      <c r="R679" s="20">
        <v>0</v>
      </c>
      <c r="S679" s="28">
        <v>0</v>
      </c>
    </row>
    <row r="680" spans="1:19" s="20" customFormat="1" x14ac:dyDescent="0.25">
      <c r="A680" s="21" t="s">
        <v>760</v>
      </c>
      <c r="B680" s="26">
        <v>8.7283995900000004</v>
      </c>
      <c r="C680" s="20">
        <v>0</v>
      </c>
      <c r="D680" s="20">
        <v>4.4934531189999998</v>
      </c>
      <c r="E680" s="20">
        <v>0</v>
      </c>
      <c r="F680" s="20">
        <v>3.825328914</v>
      </c>
      <c r="G680" s="20">
        <v>9.6393280089999998</v>
      </c>
      <c r="H680" s="20">
        <v>0</v>
      </c>
      <c r="I680" s="20">
        <v>0</v>
      </c>
      <c r="J680" s="20">
        <v>8.3373812560000005</v>
      </c>
      <c r="K680" s="20">
        <v>2.5817396829999999</v>
      </c>
      <c r="L680" s="26">
        <v>0</v>
      </c>
      <c r="M680" s="20">
        <v>0</v>
      </c>
      <c r="N680" s="20">
        <v>0</v>
      </c>
      <c r="O680" s="20">
        <v>0</v>
      </c>
      <c r="P680" s="20">
        <v>1.9198752619999999</v>
      </c>
      <c r="Q680" s="20">
        <v>0</v>
      </c>
      <c r="R680" s="20">
        <v>0</v>
      </c>
      <c r="S680" s="28">
        <v>0.27894689299999997</v>
      </c>
    </row>
    <row r="681" spans="1:19" s="20" customFormat="1" x14ac:dyDescent="0.25">
      <c r="A681" s="21" t="s">
        <v>761</v>
      </c>
      <c r="B681" s="26">
        <v>0</v>
      </c>
      <c r="C681" s="20">
        <v>0</v>
      </c>
      <c r="D681" s="20">
        <v>1.535173897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1.057544002</v>
      </c>
      <c r="L681" s="26">
        <v>0</v>
      </c>
      <c r="M681" s="20">
        <v>0</v>
      </c>
      <c r="N681" s="20">
        <v>0</v>
      </c>
      <c r="O681" s="20">
        <v>0</v>
      </c>
      <c r="P681" s="20">
        <v>2.4050328190000001</v>
      </c>
      <c r="Q681" s="20">
        <v>0</v>
      </c>
      <c r="R681" s="20">
        <v>0</v>
      </c>
      <c r="S681" s="28">
        <v>0.57139690499999995</v>
      </c>
    </row>
    <row r="682" spans="1:19" s="20" customFormat="1" x14ac:dyDescent="0.25">
      <c r="A682" s="21" t="s">
        <v>762</v>
      </c>
      <c r="B682" s="26">
        <v>4.2200729900000002</v>
      </c>
      <c r="C682" s="20">
        <v>0</v>
      </c>
      <c r="D682" s="20">
        <v>6.1152901159999997</v>
      </c>
      <c r="E682" s="20">
        <v>30.184775609999999</v>
      </c>
      <c r="F682" s="20">
        <v>0.48806363699999999</v>
      </c>
      <c r="G682" s="20">
        <v>7.8710577449999999</v>
      </c>
      <c r="H682" s="20">
        <v>0</v>
      </c>
      <c r="I682" s="20">
        <v>0</v>
      </c>
      <c r="J682" s="20">
        <v>2.0541219810000002</v>
      </c>
      <c r="K682" s="20">
        <v>4.739931092</v>
      </c>
      <c r="L682" s="26">
        <v>0</v>
      </c>
      <c r="M682" s="20">
        <v>0</v>
      </c>
      <c r="N682" s="20">
        <v>0</v>
      </c>
      <c r="O682" s="20">
        <v>0</v>
      </c>
      <c r="P682" s="20">
        <v>4.5724254340000003</v>
      </c>
      <c r="Q682" s="20">
        <v>0</v>
      </c>
      <c r="R682" s="20">
        <v>0</v>
      </c>
      <c r="S682" s="28">
        <v>0</v>
      </c>
    </row>
    <row r="683" spans="1:19" s="20" customFormat="1" x14ac:dyDescent="0.25">
      <c r="A683" s="21" t="s">
        <v>763</v>
      </c>
      <c r="B683" s="26">
        <v>2.3252390850000002</v>
      </c>
      <c r="C683" s="20">
        <v>0</v>
      </c>
      <c r="D683" s="20">
        <v>2.6534681939999998</v>
      </c>
      <c r="E683" s="20">
        <v>0</v>
      </c>
      <c r="F683" s="20">
        <v>20.330385410000002</v>
      </c>
      <c r="G683" s="20">
        <v>0</v>
      </c>
      <c r="H683" s="20">
        <v>10.35331631</v>
      </c>
      <c r="I683" s="20">
        <v>53.311976170000001</v>
      </c>
      <c r="J683" s="20">
        <v>4.0745217909999996</v>
      </c>
      <c r="K683" s="20">
        <v>0</v>
      </c>
      <c r="L683" s="26">
        <v>0</v>
      </c>
      <c r="M683" s="20">
        <v>0</v>
      </c>
      <c r="N683" s="20">
        <v>1.368319823</v>
      </c>
      <c r="O683" s="20">
        <v>0</v>
      </c>
      <c r="P683" s="20">
        <v>3.023255233</v>
      </c>
      <c r="Q683" s="20">
        <v>0</v>
      </c>
      <c r="R683" s="20">
        <v>0</v>
      </c>
      <c r="S683" s="28">
        <v>0</v>
      </c>
    </row>
    <row r="684" spans="1:19" s="20" customFormat="1" x14ac:dyDescent="0.25">
      <c r="A684" s="21" t="s">
        <v>764</v>
      </c>
      <c r="B684" s="26">
        <v>5.7657498299999999</v>
      </c>
      <c r="C684" s="20">
        <v>0</v>
      </c>
      <c r="D684" s="20">
        <v>15.22718139</v>
      </c>
      <c r="E684" s="20">
        <v>0</v>
      </c>
      <c r="F684" s="20">
        <v>0</v>
      </c>
      <c r="G684" s="20">
        <v>0</v>
      </c>
      <c r="H684" s="20">
        <v>0</v>
      </c>
      <c r="I684" s="20">
        <v>4.9466521339999998</v>
      </c>
      <c r="J684" s="20">
        <v>3.0309902709999998</v>
      </c>
      <c r="K684" s="20">
        <v>0.25918891399999999</v>
      </c>
      <c r="L684" s="26">
        <v>7.9203122520000004</v>
      </c>
      <c r="M684" s="20">
        <v>0</v>
      </c>
      <c r="N684" s="20">
        <v>0</v>
      </c>
      <c r="O684" s="20">
        <v>0</v>
      </c>
      <c r="P684" s="20">
        <v>5.4617926590000003</v>
      </c>
      <c r="Q684" s="20">
        <v>0</v>
      </c>
      <c r="R684" s="20">
        <v>0</v>
      </c>
      <c r="S684" s="28">
        <v>0.560098612</v>
      </c>
    </row>
    <row r="685" spans="1:19" s="20" customFormat="1" x14ac:dyDescent="0.25">
      <c r="A685" s="21" t="s">
        <v>765</v>
      </c>
      <c r="B685" s="26">
        <v>2.086617301</v>
      </c>
      <c r="C685" s="20">
        <v>0</v>
      </c>
      <c r="D685" s="20">
        <v>13.761272910000001</v>
      </c>
      <c r="E685" s="20">
        <v>0</v>
      </c>
      <c r="F685" s="20">
        <v>0</v>
      </c>
      <c r="G685" s="20">
        <v>0</v>
      </c>
      <c r="H685" s="20">
        <v>0</v>
      </c>
      <c r="I685" s="20">
        <v>30.444400810000001</v>
      </c>
      <c r="J685" s="20">
        <v>0.11871343299999999</v>
      </c>
      <c r="K685" s="20">
        <v>3.2174504740000001</v>
      </c>
      <c r="L685" s="26">
        <v>11.943095830000001</v>
      </c>
      <c r="M685" s="20">
        <v>0</v>
      </c>
      <c r="N685" s="20">
        <v>0</v>
      </c>
      <c r="O685" s="20">
        <v>0</v>
      </c>
      <c r="P685" s="20">
        <v>2.3782856400000001</v>
      </c>
      <c r="Q685" s="20">
        <v>0</v>
      </c>
      <c r="R685" s="20">
        <v>0</v>
      </c>
      <c r="S685" s="28">
        <v>0.23152635299999999</v>
      </c>
    </row>
    <row r="686" spans="1:19" s="20" customFormat="1" x14ac:dyDescent="0.25">
      <c r="A686" s="21" t="s">
        <v>766</v>
      </c>
      <c r="B686" s="26">
        <v>1.815470672</v>
      </c>
      <c r="C686" s="20">
        <v>0</v>
      </c>
      <c r="D686" s="20">
        <v>0</v>
      </c>
      <c r="E686" s="20">
        <v>11.055164919999999</v>
      </c>
      <c r="F686" s="20">
        <v>0</v>
      </c>
      <c r="G686" s="20">
        <v>0</v>
      </c>
      <c r="H686" s="20">
        <v>0</v>
      </c>
      <c r="I686" s="20">
        <v>0</v>
      </c>
      <c r="J686" s="20">
        <v>10.50947113</v>
      </c>
      <c r="K686" s="20">
        <v>1.7862324919999999</v>
      </c>
      <c r="L686" s="26">
        <v>0</v>
      </c>
      <c r="M686" s="20">
        <v>0</v>
      </c>
      <c r="N686" s="20">
        <v>0</v>
      </c>
      <c r="O686" s="20">
        <v>0</v>
      </c>
      <c r="P686" s="20">
        <v>0.63226703699999998</v>
      </c>
      <c r="Q686" s="20">
        <v>0</v>
      </c>
      <c r="R686" s="20">
        <v>0.73642081599999998</v>
      </c>
      <c r="S686" s="28">
        <v>0</v>
      </c>
    </row>
    <row r="687" spans="1:19" s="20" customFormat="1" x14ac:dyDescent="0.25">
      <c r="A687" s="21" t="s">
        <v>767</v>
      </c>
      <c r="B687" s="26">
        <v>0.92252198100000005</v>
      </c>
      <c r="C687" s="20">
        <v>0</v>
      </c>
      <c r="D687" s="20">
        <v>4.5117627269999998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2.5918891409999998</v>
      </c>
      <c r="L687" s="26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8">
        <v>0</v>
      </c>
    </row>
    <row r="688" spans="1:19" s="20" customFormat="1" x14ac:dyDescent="0.25">
      <c r="A688" s="21" t="s">
        <v>768</v>
      </c>
      <c r="B688" s="26">
        <v>3.020400875</v>
      </c>
      <c r="C688" s="20">
        <v>0</v>
      </c>
      <c r="D688" s="20">
        <v>0.64788937499999999</v>
      </c>
      <c r="E688" s="20">
        <v>1.244605781</v>
      </c>
      <c r="F688" s="20">
        <v>4.7985397670000003</v>
      </c>
      <c r="G688" s="20">
        <v>0.33356361800000001</v>
      </c>
      <c r="H688" s="20">
        <v>0</v>
      </c>
      <c r="I688" s="20">
        <v>0</v>
      </c>
      <c r="J688" s="20">
        <v>0.696401626</v>
      </c>
      <c r="K688" s="20">
        <v>10.87603996</v>
      </c>
      <c r="L688" s="26">
        <v>0.22747169</v>
      </c>
      <c r="M688" s="20">
        <v>0</v>
      </c>
      <c r="N688" s="20">
        <v>0</v>
      </c>
      <c r="O688" s="20">
        <v>0</v>
      </c>
      <c r="P688" s="20">
        <v>0.147635713</v>
      </c>
      <c r="Q688" s="20">
        <v>0</v>
      </c>
      <c r="R688" s="20">
        <v>0</v>
      </c>
      <c r="S688" s="28">
        <v>0.59026800800000001</v>
      </c>
    </row>
    <row r="689" spans="1:19" s="20" customFormat="1" x14ac:dyDescent="0.25">
      <c r="A689" s="21" t="s">
        <v>769</v>
      </c>
      <c r="B689" s="26">
        <v>6.564577506</v>
      </c>
      <c r="C689" s="20">
        <v>0</v>
      </c>
      <c r="D689" s="20">
        <v>1.911024302</v>
      </c>
      <c r="E689" s="20">
        <v>31.408464030000001</v>
      </c>
      <c r="F689" s="20">
        <v>1.4641909099999999</v>
      </c>
      <c r="G689" s="20">
        <v>7.8710577449999999</v>
      </c>
      <c r="H689" s="20">
        <v>0</v>
      </c>
      <c r="I689" s="20">
        <v>113.05572859999999</v>
      </c>
      <c r="J689" s="20">
        <v>6.7492600679999999</v>
      </c>
      <c r="K689" s="20">
        <v>10.796507800000001</v>
      </c>
      <c r="L689" s="26">
        <v>1.677383241</v>
      </c>
      <c r="M689" s="20">
        <v>0</v>
      </c>
      <c r="N689" s="20">
        <v>0</v>
      </c>
      <c r="O689" s="20">
        <v>0</v>
      </c>
      <c r="P689" s="20">
        <v>3.048283622</v>
      </c>
      <c r="Q689" s="20">
        <v>0</v>
      </c>
      <c r="R689" s="20">
        <v>0</v>
      </c>
      <c r="S689" s="28">
        <v>0.85365317100000004</v>
      </c>
    </row>
    <row r="690" spans="1:19" s="20" customFormat="1" x14ac:dyDescent="0.25">
      <c r="A690" s="21" t="s">
        <v>770</v>
      </c>
      <c r="B690" s="26">
        <v>0</v>
      </c>
      <c r="C690" s="20">
        <v>0</v>
      </c>
      <c r="D690" s="20">
        <v>5.5716301399999999</v>
      </c>
      <c r="E690" s="20">
        <v>0</v>
      </c>
      <c r="F690" s="20">
        <v>0</v>
      </c>
      <c r="G690" s="20">
        <v>1.912354922</v>
      </c>
      <c r="H690" s="20">
        <v>0.43478925600000001</v>
      </c>
      <c r="I690" s="20">
        <v>0</v>
      </c>
      <c r="J690" s="20">
        <v>10.69435101</v>
      </c>
      <c r="K690" s="20">
        <v>0.76850268799999999</v>
      </c>
      <c r="L690" s="26">
        <v>0.97809090899999995</v>
      </c>
      <c r="M690" s="20">
        <v>0</v>
      </c>
      <c r="N690" s="20">
        <v>0</v>
      </c>
      <c r="O690" s="20">
        <v>0</v>
      </c>
      <c r="P690" s="20">
        <v>2.11603144</v>
      </c>
      <c r="Q690" s="20">
        <v>0</v>
      </c>
      <c r="R690" s="20">
        <v>0</v>
      </c>
      <c r="S690" s="28">
        <v>0</v>
      </c>
    </row>
    <row r="691" spans="1:19" s="20" customFormat="1" x14ac:dyDescent="0.25">
      <c r="A691" s="21" t="s">
        <v>771</v>
      </c>
      <c r="B691" s="26">
        <v>16.708444119999999</v>
      </c>
      <c r="C691" s="20">
        <v>0</v>
      </c>
      <c r="D691" s="20">
        <v>20.82027961</v>
      </c>
      <c r="E691" s="20">
        <v>11.02650017</v>
      </c>
      <c r="F691" s="20">
        <v>30.384948990000002</v>
      </c>
      <c r="G691" s="20">
        <v>0</v>
      </c>
      <c r="H691" s="20">
        <v>0</v>
      </c>
      <c r="I691" s="20">
        <v>0</v>
      </c>
      <c r="J691" s="20">
        <v>18.388981139999999</v>
      </c>
      <c r="K691" s="20">
        <v>12.15683767</v>
      </c>
      <c r="L691" s="26">
        <v>0.13740453899999999</v>
      </c>
      <c r="M691" s="20">
        <v>0</v>
      </c>
      <c r="N691" s="20">
        <v>2.3733092999999998</v>
      </c>
      <c r="O691" s="20">
        <v>0</v>
      </c>
      <c r="P691" s="20">
        <v>2.1403110970000001</v>
      </c>
      <c r="Q691" s="20">
        <v>0</v>
      </c>
      <c r="R691" s="20">
        <v>0</v>
      </c>
      <c r="S691" s="28">
        <v>0</v>
      </c>
    </row>
    <row r="692" spans="1:19" s="20" customFormat="1" x14ac:dyDescent="0.25">
      <c r="A692" s="21" t="s">
        <v>772</v>
      </c>
      <c r="B692" s="26">
        <v>3.5040194019999999</v>
      </c>
      <c r="C692" s="20">
        <v>0</v>
      </c>
      <c r="D692" s="20">
        <v>8.9255417000000004E-2</v>
      </c>
      <c r="E692" s="20">
        <v>0</v>
      </c>
      <c r="F692" s="20">
        <v>10.713798840000001</v>
      </c>
      <c r="G692" s="20">
        <v>0.91905696299999995</v>
      </c>
      <c r="H692" s="20">
        <v>13.72134799</v>
      </c>
      <c r="I692" s="20">
        <v>0</v>
      </c>
      <c r="J692" s="20">
        <v>6.9898377539999998</v>
      </c>
      <c r="K692" s="20">
        <v>0.125333266</v>
      </c>
      <c r="L692" s="26">
        <v>0.235029551</v>
      </c>
      <c r="M692" s="20">
        <v>0</v>
      </c>
      <c r="N692" s="20">
        <v>0</v>
      </c>
      <c r="O692" s="20">
        <v>0</v>
      </c>
      <c r="P692" s="20">
        <v>0.61016529799999997</v>
      </c>
      <c r="Q692" s="20">
        <v>1.7618378240000001</v>
      </c>
      <c r="R692" s="20">
        <v>0.94757150700000004</v>
      </c>
      <c r="S692" s="28">
        <v>0</v>
      </c>
    </row>
    <row r="693" spans="1:19" s="20" customFormat="1" x14ac:dyDescent="0.25">
      <c r="A693" s="21" t="s">
        <v>773</v>
      </c>
      <c r="B693" s="26">
        <v>3.7256622080000001</v>
      </c>
      <c r="C693" s="20">
        <v>0</v>
      </c>
      <c r="D693" s="20">
        <v>17.642624690000002</v>
      </c>
      <c r="E693" s="20">
        <v>0</v>
      </c>
      <c r="F693" s="20">
        <v>44.50410789</v>
      </c>
      <c r="G693" s="20">
        <v>11.167905230000001</v>
      </c>
      <c r="H693" s="20">
        <v>0</v>
      </c>
      <c r="I693" s="20">
        <v>0</v>
      </c>
      <c r="J693" s="20">
        <v>6.2176060209999999</v>
      </c>
      <c r="K693" s="20">
        <v>8.8432612099999997</v>
      </c>
      <c r="L693" s="26">
        <v>0.253863071</v>
      </c>
      <c r="M693" s="20">
        <v>0</v>
      </c>
      <c r="N693" s="20">
        <v>3.8628426839999999</v>
      </c>
      <c r="O693" s="20">
        <v>0</v>
      </c>
      <c r="P693" s="20">
        <v>8.5677616580000002</v>
      </c>
      <c r="Q693" s="20">
        <v>0</v>
      </c>
      <c r="R693" s="20">
        <v>0</v>
      </c>
      <c r="S693" s="28">
        <v>0</v>
      </c>
    </row>
    <row r="694" spans="1:19" s="20" customFormat="1" x14ac:dyDescent="0.25">
      <c r="A694" s="21" t="s">
        <v>774</v>
      </c>
      <c r="B694" s="26">
        <v>0</v>
      </c>
      <c r="C694" s="20">
        <v>0</v>
      </c>
      <c r="D694" s="20">
        <v>0</v>
      </c>
      <c r="E694" s="20">
        <v>0</v>
      </c>
      <c r="F694" s="20">
        <v>3.7945587490000001</v>
      </c>
      <c r="G694" s="20">
        <v>0</v>
      </c>
      <c r="H694" s="20">
        <v>0</v>
      </c>
      <c r="I694" s="20">
        <v>0</v>
      </c>
      <c r="J694" s="20">
        <v>0</v>
      </c>
      <c r="K694" s="20">
        <v>5.8918413410000001</v>
      </c>
      <c r="L694" s="26">
        <v>0</v>
      </c>
      <c r="M694" s="20">
        <v>0</v>
      </c>
      <c r="N694" s="20">
        <v>0</v>
      </c>
      <c r="O694" s="20">
        <v>0</v>
      </c>
      <c r="P694" s="20">
        <v>1.2696198059999999</v>
      </c>
      <c r="Q694" s="20">
        <v>0</v>
      </c>
      <c r="R694" s="20">
        <v>0</v>
      </c>
      <c r="S694" s="28">
        <v>0</v>
      </c>
    </row>
    <row r="695" spans="1:19" s="20" customFormat="1" x14ac:dyDescent="0.25">
      <c r="A695" s="21" t="s">
        <v>775</v>
      </c>
      <c r="B695" s="26">
        <v>11.48474159</v>
      </c>
      <c r="C695" s="20">
        <v>0</v>
      </c>
      <c r="D695" s="20">
        <v>5.6168223360000002</v>
      </c>
      <c r="E695" s="20">
        <v>39.5634874</v>
      </c>
      <c r="F695" s="20">
        <v>18.170371230000001</v>
      </c>
      <c r="G695" s="20">
        <v>0</v>
      </c>
      <c r="H695" s="20">
        <v>0</v>
      </c>
      <c r="I695" s="20">
        <v>0</v>
      </c>
      <c r="J695" s="20">
        <v>7.4748986869999996</v>
      </c>
      <c r="K695" s="20">
        <v>18.84668147</v>
      </c>
      <c r="L695" s="26">
        <v>0</v>
      </c>
      <c r="M695" s="20">
        <v>0</v>
      </c>
      <c r="N695" s="20">
        <v>0</v>
      </c>
      <c r="O695" s="20">
        <v>0</v>
      </c>
      <c r="P695" s="20">
        <v>2.7731596970000001</v>
      </c>
      <c r="Q695" s="20">
        <v>0</v>
      </c>
      <c r="R695" s="20">
        <v>0</v>
      </c>
      <c r="S695" s="28">
        <v>0</v>
      </c>
    </row>
    <row r="696" spans="1:19" s="20" customFormat="1" x14ac:dyDescent="0.25">
      <c r="A696" s="21" t="s">
        <v>776</v>
      </c>
      <c r="B696" s="26">
        <v>13.670800740000001</v>
      </c>
      <c r="C696" s="20">
        <v>0</v>
      </c>
      <c r="D696" s="20">
        <v>2.6001067309999999</v>
      </c>
      <c r="E696" s="20">
        <v>147.46651349999999</v>
      </c>
      <c r="F696" s="20">
        <v>0</v>
      </c>
      <c r="G696" s="20">
        <v>32.510019280000002</v>
      </c>
      <c r="H696" s="20">
        <v>0</v>
      </c>
      <c r="I696" s="20">
        <v>0</v>
      </c>
      <c r="J696" s="20">
        <v>9.1258322679999999</v>
      </c>
      <c r="K696" s="20">
        <v>12.552195680000001</v>
      </c>
      <c r="L696" s="26">
        <v>4.5644227329999998</v>
      </c>
      <c r="M696" s="20">
        <v>0</v>
      </c>
      <c r="N696" s="20">
        <v>0</v>
      </c>
      <c r="O696" s="20">
        <v>0</v>
      </c>
      <c r="P696" s="20">
        <v>6.7712977820000004</v>
      </c>
      <c r="Q696" s="20">
        <v>0</v>
      </c>
      <c r="R696" s="20">
        <v>0</v>
      </c>
      <c r="S696" s="28">
        <v>1.660599218</v>
      </c>
    </row>
    <row r="697" spans="1:19" s="20" customFormat="1" x14ac:dyDescent="0.25">
      <c r="A697" s="21" t="s">
        <v>777</v>
      </c>
      <c r="B697" s="26">
        <v>7.9712601369999998</v>
      </c>
      <c r="C697" s="20">
        <v>0</v>
      </c>
      <c r="D697" s="20">
        <v>4.5864497760000003</v>
      </c>
      <c r="E697" s="20">
        <v>0</v>
      </c>
      <c r="F697" s="20">
        <v>21.230771399999998</v>
      </c>
      <c r="G697" s="20">
        <v>10.8227194</v>
      </c>
      <c r="H697" s="20">
        <v>0</v>
      </c>
      <c r="I697" s="20">
        <v>0</v>
      </c>
      <c r="J697" s="20">
        <v>11.44439318</v>
      </c>
      <c r="K697" s="20">
        <v>16.063124630000001</v>
      </c>
      <c r="L697" s="26">
        <v>4.3611891800000002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8">
        <v>0</v>
      </c>
    </row>
    <row r="698" spans="1:19" s="20" customFormat="1" x14ac:dyDescent="0.25">
      <c r="A698" s="21" t="s">
        <v>778</v>
      </c>
      <c r="B698" s="26">
        <v>17.744651220000002</v>
      </c>
      <c r="C698" s="20">
        <v>0</v>
      </c>
      <c r="D698" s="20">
        <v>22.076518149999998</v>
      </c>
      <c r="E698" s="20">
        <v>82.056512560000002</v>
      </c>
      <c r="F698" s="20">
        <v>11.422219249999999</v>
      </c>
      <c r="G698" s="20">
        <v>0</v>
      </c>
      <c r="H698" s="20">
        <v>142.57347970000001</v>
      </c>
      <c r="I698" s="20">
        <v>0</v>
      </c>
      <c r="J698" s="20">
        <v>0</v>
      </c>
      <c r="K698" s="20">
        <v>4.1965071639999998</v>
      </c>
      <c r="L698" s="26">
        <v>0</v>
      </c>
      <c r="M698" s="20">
        <v>0</v>
      </c>
      <c r="N698" s="20">
        <v>0</v>
      </c>
      <c r="O698" s="20">
        <v>0</v>
      </c>
      <c r="P698" s="20">
        <v>0.86734789400000001</v>
      </c>
      <c r="Q698" s="20">
        <v>0</v>
      </c>
      <c r="R698" s="20">
        <v>0</v>
      </c>
      <c r="S698" s="28">
        <v>0.56682458400000002</v>
      </c>
    </row>
    <row r="699" spans="1:19" s="20" customFormat="1" x14ac:dyDescent="0.25">
      <c r="A699" s="21" t="s">
        <v>779</v>
      </c>
      <c r="B699" s="26">
        <v>51.409284460000002</v>
      </c>
      <c r="C699" s="20">
        <v>0</v>
      </c>
      <c r="D699" s="20">
        <v>9.8154456559999996</v>
      </c>
      <c r="E699" s="20">
        <v>20.144995309999999</v>
      </c>
      <c r="F699" s="20">
        <v>20.970370580000001</v>
      </c>
      <c r="G699" s="20">
        <v>20.894027749999999</v>
      </c>
      <c r="H699" s="20">
        <v>49.787346040000003</v>
      </c>
      <c r="I699" s="20">
        <v>0</v>
      </c>
      <c r="J699" s="20">
        <v>22.60803362</v>
      </c>
      <c r="K699" s="20">
        <v>12.75037305</v>
      </c>
      <c r="L699" s="26">
        <v>0</v>
      </c>
      <c r="M699" s="20">
        <v>0</v>
      </c>
      <c r="N699" s="20">
        <v>0</v>
      </c>
      <c r="O699" s="20">
        <v>0</v>
      </c>
      <c r="P699" s="20">
        <v>3.871159623</v>
      </c>
      <c r="Q699" s="20">
        <v>0</v>
      </c>
      <c r="R699" s="20">
        <v>0</v>
      </c>
      <c r="S699" s="28">
        <v>0</v>
      </c>
    </row>
    <row r="700" spans="1:19" s="20" customFormat="1" x14ac:dyDescent="0.25">
      <c r="A700" s="21" t="s">
        <v>780</v>
      </c>
      <c r="B700" s="26">
        <v>6.0208988229999996</v>
      </c>
      <c r="C700" s="20">
        <v>40.544968959999999</v>
      </c>
      <c r="D700" s="20">
        <v>7.9278462520000001</v>
      </c>
      <c r="E700" s="20">
        <v>0</v>
      </c>
      <c r="F700" s="20">
        <v>0</v>
      </c>
      <c r="G700" s="20">
        <v>5.3449916589999997</v>
      </c>
      <c r="H700" s="20">
        <v>0</v>
      </c>
      <c r="I700" s="20">
        <v>0</v>
      </c>
      <c r="J700" s="20">
        <v>2.3187723600000001</v>
      </c>
      <c r="K700" s="20">
        <v>8.0665681530000004</v>
      </c>
      <c r="L700" s="26">
        <v>0</v>
      </c>
      <c r="M700" s="20">
        <v>0</v>
      </c>
      <c r="N700" s="20">
        <v>0</v>
      </c>
      <c r="O700" s="20">
        <v>0</v>
      </c>
      <c r="P700" s="20">
        <v>0.86025612399999996</v>
      </c>
      <c r="Q700" s="20">
        <v>0</v>
      </c>
      <c r="R700" s="20">
        <v>0</v>
      </c>
      <c r="S700" s="28">
        <v>0</v>
      </c>
    </row>
    <row r="701" spans="1:19" s="20" customFormat="1" x14ac:dyDescent="0.25">
      <c r="A701" s="21" t="s">
        <v>781</v>
      </c>
      <c r="B701" s="26">
        <v>0.46889839300000002</v>
      </c>
      <c r="C701" s="20">
        <v>0</v>
      </c>
      <c r="D701" s="20">
        <v>5.3508699460000004</v>
      </c>
      <c r="E701" s="20">
        <v>1.2237042339999999</v>
      </c>
      <c r="F701" s="20">
        <v>0.732096525</v>
      </c>
      <c r="G701" s="20">
        <v>3.4436012649999999</v>
      </c>
      <c r="H701" s="20">
        <v>0</v>
      </c>
      <c r="I701" s="20">
        <v>0</v>
      </c>
      <c r="J701" s="20">
        <v>1.760674917</v>
      </c>
      <c r="K701" s="20">
        <v>9.7432050550000007</v>
      </c>
      <c r="L701" s="26">
        <v>0</v>
      </c>
      <c r="M701" s="20">
        <v>0</v>
      </c>
      <c r="N701" s="20">
        <v>0</v>
      </c>
      <c r="O701" s="20">
        <v>0</v>
      </c>
      <c r="P701" s="20">
        <v>2.1773451079999999</v>
      </c>
      <c r="Q701" s="20">
        <v>0</v>
      </c>
      <c r="R701" s="20">
        <v>0</v>
      </c>
      <c r="S701" s="28">
        <v>0</v>
      </c>
    </row>
    <row r="702" spans="1:19" s="20" customFormat="1" x14ac:dyDescent="0.25">
      <c r="A702" s="21" t="s">
        <v>782</v>
      </c>
      <c r="B702" s="26">
        <v>46.77765007</v>
      </c>
      <c r="C702" s="20">
        <v>0</v>
      </c>
      <c r="D702" s="20">
        <v>28.313872320000002</v>
      </c>
      <c r="E702" s="20">
        <v>66.478306610000004</v>
      </c>
      <c r="F702" s="20">
        <v>87.014900089999998</v>
      </c>
      <c r="G702" s="20">
        <v>63.653793</v>
      </c>
      <c r="H702" s="20">
        <v>0</v>
      </c>
      <c r="I702" s="20">
        <v>0</v>
      </c>
      <c r="J702" s="20">
        <v>46.955062550000001</v>
      </c>
      <c r="K702" s="20">
        <v>29.40393976</v>
      </c>
      <c r="L702" s="26">
        <v>1.9881702720000001</v>
      </c>
      <c r="M702" s="20">
        <v>0</v>
      </c>
      <c r="N702" s="20">
        <v>6.2685379640000001</v>
      </c>
      <c r="O702" s="20">
        <v>0</v>
      </c>
      <c r="P702" s="20">
        <v>21.291319059999999</v>
      </c>
      <c r="Q702" s="20">
        <v>0</v>
      </c>
      <c r="R702" s="20">
        <v>0</v>
      </c>
      <c r="S702" s="28">
        <v>1.9681327099999999</v>
      </c>
    </row>
    <row r="703" spans="1:19" s="20" customFormat="1" x14ac:dyDescent="0.25">
      <c r="A703" s="21" t="s">
        <v>783</v>
      </c>
      <c r="B703" s="26">
        <v>3.7051820210000002</v>
      </c>
      <c r="C703" s="20">
        <v>28.86250407</v>
      </c>
      <c r="D703" s="20">
        <v>0.377517506</v>
      </c>
      <c r="E703" s="20">
        <v>8.4608664010000005</v>
      </c>
      <c r="F703" s="20">
        <v>0</v>
      </c>
      <c r="G703" s="20">
        <v>0.48590767800000001</v>
      </c>
      <c r="H703" s="20">
        <v>0</v>
      </c>
      <c r="I703" s="20">
        <v>0</v>
      </c>
      <c r="J703" s="20">
        <v>0.28984747799999999</v>
      </c>
      <c r="K703" s="20">
        <v>11.18911621</v>
      </c>
      <c r="L703" s="26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8">
        <v>3.6551149180000002</v>
      </c>
    </row>
    <row r="704" spans="1:19" s="20" customFormat="1" x14ac:dyDescent="0.25">
      <c r="A704" s="21" t="s">
        <v>784</v>
      </c>
      <c r="B704" s="26">
        <v>15.409834630000001</v>
      </c>
      <c r="C704" s="20">
        <v>0</v>
      </c>
      <c r="D704" s="20">
        <v>25.502124569999999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3.7990676790000002</v>
      </c>
      <c r="K704" s="20">
        <v>9.1798809020000007</v>
      </c>
      <c r="L704" s="26">
        <v>3.3409458750000001</v>
      </c>
      <c r="M704" s="20">
        <v>0</v>
      </c>
      <c r="N704" s="20">
        <v>0</v>
      </c>
      <c r="O704" s="20">
        <v>0</v>
      </c>
      <c r="P704" s="20">
        <v>3.2525604879999999</v>
      </c>
      <c r="Q704" s="20">
        <v>0</v>
      </c>
      <c r="R704" s="20">
        <v>0</v>
      </c>
      <c r="S704" s="28">
        <v>0</v>
      </c>
    </row>
    <row r="705" spans="1:19" s="20" customFormat="1" x14ac:dyDescent="0.25">
      <c r="A705" s="21" t="s">
        <v>785</v>
      </c>
      <c r="B705" s="26">
        <v>0</v>
      </c>
      <c r="C705" s="20">
        <v>0</v>
      </c>
      <c r="D705" s="20">
        <v>0.377517506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0.14492324100000001</v>
      </c>
      <c r="K705" s="20">
        <v>0</v>
      </c>
      <c r="L705" s="26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8">
        <v>0</v>
      </c>
    </row>
    <row r="706" spans="1:19" s="20" customFormat="1" x14ac:dyDescent="0.25">
      <c r="A706" s="21" t="s">
        <v>786</v>
      </c>
      <c r="B706" s="26">
        <v>0.21406865</v>
      </c>
      <c r="C706" s="20">
        <v>0</v>
      </c>
      <c r="D706" s="20">
        <v>0</v>
      </c>
      <c r="E706" s="20">
        <v>0</v>
      </c>
      <c r="F706" s="20">
        <v>0</v>
      </c>
      <c r="G706" s="20">
        <v>1.3475328820000001</v>
      </c>
      <c r="H706" s="20">
        <v>1.089322852</v>
      </c>
      <c r="I706" s="20">
        <v>0</v>
      </c>
      <c r="J706" s="20">
        <v>0</v>
      </c>
      <c r="K706" s="20">
        <v>4.5823103129999998</v>
      </c>
      <c r="L706" s="26">
        <v>0</v>
      </c>
      <c r="M706" s="20">
        <v>0</v>
      </c>
      <c r="N706" s="20">
        <v>0</v>
      </c>
      <c r="O706" s="20">
        <v>0</v>
      </c>
      <c r="P706" s="20">
        <v>0.39761470100000001</v>
      </c>
      <c r="Q706" s="20">
        <v>0</v>
      </c>
      <c r="R706" s="20">
        <v>0</v>
      </c>
      <c r="S706" s="28">
        <v>0</v>
      </c>
    </row>
    <row r="707" spans="1:19" s="20" customFormat="1" x14ac:dyDescent="0.25">
      <c r="A707" s="21" t="s">
        <v>787</v>
      </c>
      <c r="B707" s="26">
        <v>0</v>
      </c>
      <c r="C707" s="20">
        <v>0</v>
      </c>
      <c r="D707" s="20">
        <v>4.3062249159999997</v>
      </c>
      <c r="E707" s="20">
        <v>0</v>
      </c>
      <c r="F707" s="20">
        <v>0</v>
      </c>
      <c r="G707" s="20">
        <v>0</v>
      </c>
      <c r="H707" s="20">
        <v>3.0682121819999999</v>
      </c>
      <c r="I707" s="20">
        <v>0</v>
      </c>
      <c r="J707" s="20">
        <v>0.28749667699999998</v>
      </c>
      <c r="K707" s="20">
        <v>6.4543406140000004</v>
      </c>
      <c r="L707" s="26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8">
        <v>0</v>
      </c>
    </row>
    <row r="708" spans="1:19" s="20" customFormat="1" x14ac:dyDescent="0.25">
      <c r="A708" s="21" t="s">
        <v>788</v>
      </c>
      <c r="B708" s="26">
        <v>0</v>
      </c>
      <c r="C708" s="20">
        <v>0</v>
      </c>
      <c r="D708" s="20">
        <v>0.56168223399999995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0.51634724899999995</v>
      </c>
      <c r="L708" s="26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0">
        <v>0</v>
      </c>
      <c r="S708" s="28">
        <v>0</v>
      </c>
    </row>
    <row r="709" spans="1:19" s="20" customFormat="1" x14ac:dyDescent="0.25">
      <c r="A709" s="21" t="s">
        <v>789</v>
      </c>
      <c r="B709" s="26">
        <v>4.1683203620000002</v>
      </c>
      <c r="C709" s="20">
        <v>0</v>
      </c>
      <c r="D709" s="20">
        <v>1.132550143</v>
      </c>
      <c r="E709" s="20">
        <v>33.843386529999997</v>
      </c>
      <c r="F709" s="20">
        <v>0</v>
      </c>
      <c r="G709" s="20">
        <v>0</v>
      </c>
      <c r="H709" s="20">
        <v>7.0703816750000001</v>
      </c>
      <c r="I709" s="20">
        <v>0</v>
      </c>
      <c r="J709" s="20">
        <v>1.4492324139999999</v>
      </c>
      <c r="K709" s="20">
        <v>9.1073945910000003</v>
      </c>
      <c r="L709" s="26">
        <v>0</v>
      </c>
      <c r="M709" s="20">
        <v>0</v>
      </c>
      <c r="N709" s="20">
        <v>0</v>
      </c>
      <c r="O709" s="20">
        <v>0</v>
      </c>
      <c r="P709" s="20">
        <v>0.86025612399999996</v>
      </c>
      <c r="Q709" s="20">
        <v>0</v>
      </c>
      <c r="R709" s="20">
        <v>0</v>
      </c>
      <c r="S709" s="28">
        <v>1.124647698</v>
      </c>
    </row>
    <row r="710" spans="1:19" s="20" customFormat="1" x14ac:dyDescent="0.25">
      <c r="A710" s="21" t="s">
        <v>790</v>
      </c>
      <c r="B710" s="26">
        <v>1.6343766280000001</v>
      </c>
      <c r="C710" s="20">
        <v>0</v>
      </c>
      <c r="D710" s="20">
        <v>4.9481773240000004</v>
      </c>
      <c r="E710" s="20">
        <v>0</v>
      </c>
      <c r="F710" s="20">
        <v>0</v>
      </c>
      <c r="G710" s="20">
        <v>0</v>
      </c>
      <c r="H710" s="20">
        <v>0.74257074999999995</v>
      </c>
      <c r="I710" s="20">
        <v>0</v>
      </c>
      <c r="J710" s="20">
        <v>2.3378897159999998</v>
      </c>
      <c r="K710" s="20">
        <v>0</v>
      </c>
      <c r="L710" s="26">
        <v>0</v>
      </c>
      <c r="M710" s="20">
        <v>0</v>
      </c>
      <c r="N710" s="20">
        <v>0</v>
      </c>
      <c r="O710" s="20">
        <v>0</v>
      </c>
      <c r="P710" s="20">
        <v>0.21683697299999999</v>
      </c>
      <c r="Q710" s="20">
        <v>0</v>
      </c>
      <c r="R710" s="20">
        <v>0</v>
      </c>
      <c r="S710" s="28">
        <v>0</v>
      </c>
    </row>
    <row r="711" spans="1:19" s="20" customFormat="1" x14ac:dyDescent="0.25">
      <c r="A711" s="21" t="s">
        <v>791</v>
      </c>
      <c r="B711" s="26">
        <v>1.40089497</v>
      </c>
      <c r="C711" s="20">
        <v>0</v>
      </c>
      <c r="D711" s="20">
        <v>6.0900698780000004</v>
      </c>
      <c r="E711" s="20">
        <v>0</v>
      </c>
      <c r="F711" s="20">
        <v>0</v>
      </c>
      <c r="G711" s="20">
        <v>4.8991376339999997</v>
      </c>
      <c r="H711" s="20">
        <v>0</v>
      </c>
      <c r="I711" s="20">
        <v>0</v>
      </c>
      <c r="J711" s="20">
        <v>4.8219022039999997</v>
      </c>
      <c r="K711" s="20">
        <v>12.327244090000001</v>
      </c>
      <c r="L711" s="26">
        <v>0.334094587</v>
      </c>
      <c r="M711" s="20">
        <v>0</v>
      </c>
      <c r="N711" s="20">
        <v>0</v>
      </c>
      <c r="O711" s="20">
        <v>0</v>
      </c>
      <c r="P711" s="20">
        <v>1.734695788</v>
      </c>
      <c r="Q711" s="20">
        <v>0</v>
      </c>
      <c r="R711" s="20">
        <v>0</v>
      </c>
      <c r="S711" s="28">
        <v>0</v>
      </c>
    </row>
    <row r="712" spans="1:19" s="20" customFormat="1" x14ac:dyDescent="0.25">
      <c r="A712" s="21" t="s">
        <v>792</v>
      </c>
      <c r="B712" s="26">
        <v>10.27322309</v>
      </c>
      <c r="C712" s="20">
        <v>0</v>
      </c>
      <c r="D712" s="20">
        <v>12.94140146</v>
      </c>
      <c r="E712" s="20">
        <v>10.967945</v>
      </c>
      <c r="F712" s="20">
        <v>5.3465784589999998</v>
      </c>
      <c r="G712" s="20">
        <v>5.3890609989999998</v>
      </c>
      <c r="H712" s="20">
        <v>0</v>
      </c>
      <c r="I712" s="20">
        <v>0</v>
      </c>
      <c r="J712" s="20">
        <v>16.072982469999999</v>
      </c>
      <c r="K712" s="20">
        <v>8.1307369260000009</v>
      </c>
      <c r="L712" s="26">
        <v>0</v>
      </c>
      <c r="M712" s="20">
        <v>0</v>
      </c>
      <c r="N712" s="20">
        <v>0</v>
      </c>
      <c r="O712" s="20">
        <v>0.53960463000000003</v>
      </c>
      <c r="P712" s="20">
        <v>5.4209184500000003</v>
      </c>
      <c r="Q712" s="20">
        <v>31.305560310000001</v>
      </c>
      <c r="R712" s="20">
        <v>3.2832391790000002</v>
      </c>
      <c r="S712" s="28">
        <v>0</v>
      </c>
    </row>
    <row r="713" spans="1:19" s="20" customFormat="1" x14ac:dyDescent="0.25">
      <c r="A713" s="21" t="s">
        <v>793</v>
      </c>
      <c r="B713" s="26">
        <v>3.720391571</v>
      </c>
      <c r="C713" s="20">
        <v>0</v>
      </c>
      <c r="D713" s="20">
        <v>3.79065867</v>
      </c>
      <c r="E713" s="20">
        <v>0</v>
      </c>
      <c r="F713" s="20">
        <v>1.9362270800000001</v>
      </c>
      <c r="G713" s="20">
        <v>3.4153258389999999</v>
      </c>
      <c r="H713" s="20">
        <v>0</v>
      </c>
      <c r="I713" s="20">
        <v>0</v>
      </c>
      <c r="J713" s="20">
        <v>0.29103656</v>
      </c>
      <c r="K713" s="20">
        <v>18.02575423</v>
      </c>
      <c r="L713" s="26">
        <v>1.663610182</v>
      </c>
      <c r="M713" s="20">
        <v>0</v>
      </c>
      <c r="N713" s="20">
        <v>0</v>
      </c>
      <c r="O713" s="20">
        <v>0</v>
      </c>
      <c r="P713" s="20">
        <v>2.8073000210000001</v>
      </c>
      <c r="Q713" s="20">
        <v>0</v>
      </c>
      <c r="R713" s="20">
        <v>0</v>
      </c>
      <c r="S713" s="28">
        <v>1.1291286330000001</v>
      </c>
    </row>
    <row r="714" spans="1:19" s="20" customFormat="1" x14ac:dyDescent="0.25">
      <c r="A714" s="21" t="s">
        <v>794</v>
      </c>
      <c r="B714" s="26">
        <v>6.5106664260000002</v>
      </c>
      <c r="C714" s="20">
        <v>0</v>
      </c>
      <c r="D714" s="20">
        <v>0</v>
      </c>
      <c r="E714" s="20">
        <v>21.441235209999999</v>
      </c>
      <c r="F714" s="20">
        <v>7.2608381680000003</v>
      </c>
      <c r="G714" s="20">
        <v>0</v>
      </c>
      <c r="H714" s="20">
        <v>0</v>
      </c>
      <c r="I714" s="20">
        <v>0</v>
      </c>
      <c r="J714" s="20">
        <v>0.87310968</v>
      </c>
      <c r="K714" s="20">
        <v>9.6659756849999994</v>
      </c>
      <c r="L714" s="26">
        <v>0</v>
      </c>
      <c r="M714" s="20">
        <v>0</v>
      </c>
      <c r="N714" s="20">
        <v>0</v>
      </c>
      <c r="O714" s="20">
        <v>0</v>
      </c>
      <c r="P714" s="20">
        <v>4.9667814989999997</v>
      </c>
      <c r="Q714" s="20">
        <v>0</v>
      </c>
      <c r="R714" s="20">
        <v>0</v>
      </c>
      <c r="S714" s="28">
        <v>1.1291286330000001</v>
      </c>
    </row>
    <row r="715" spans="1:19" s="20" customFormat="1" x14ac:dyDescent="0.25">
      <c r="A715" s="21" t="s">
        <v>795</v>
      </c>
      <c r="B715" s="26">
        <v>0.15565494099999999</v>
      </c>
      <c r="C715" s="20">
        <v>0</v>
      </c>
      <c r="D715" s="20">
        <v>0.126876555</v>
      </c>
      <c r="E715" s="20">
        <v>0</v>
      </c>
      <c r="F715" s="20">
        <v>0.97210381199999996</v>
      </c>
      <c r="G715" s="20">
        <v>0.16330450799999999</v>
      </c>
      <c r="H715" s="20">
        <v>0</v>
      </c>
      <c r="I715" s="20">
        <v>33.270274329999999</v>
      </c>
      <c r="J715" s="20">
        <v>0.19482414300000001</v>
      </c>
      <c r="K715" s="20">
        <v>0.26228221299999999</v>
      </c>
      <c r="L715" s="26">
        <v>0</v>
      </c>
      <c r="M715" s="20">
        <v>0</v>
      </c>
      <c r="N715" s="20">
        <v>0</v>
      </c>
      <c r="O715" s="20">
        <v>0</v>
      </c>
      <c r="P715" s="20">
        <v>0.14455790399999999</v>
      </c>
      <c r="Q715" s="20">
        <v>0</v>
      </c>
      <c r="R715" s="20">
        <v>0</v>
      </c>
      <c r="S715" s="28">
        <v>0</v>
      </c>
    </row>
    <row r="716" spans="1:19" s="20" customFormat="1" x14ac:dyDescent="0.25">
      <c r="A716" s="21" t="s">
        <v>796</v>
      </c>
      <c r="B716" s="26">
        <v>9.7284400810000005</v>
      </c>
      <c r="C716" s="20">
        <v>0</v>
      </c>
      <c r="D716" s="20">
        <v>46.944313379999997</v>
      </c>
      <c r="E716" s="20">
        <v>0</v>
      </c>
      <c r="F716" s="20">
        <v>56.86806121</v>
      </c>
      <c r="G716" s="20">
        <v>26.61874542</v>
      </c>
      <c r="H716" s="20">
        <v>0</v>
      </c>
      <c r="I716" s="20">
        <v>0.46048944200000003</v>
      </c>
      <c r="J716" s="20">
        <v>8.2313091590000003</v>
      </c>
      <c r="K716" s="20">
        <v>11.80268929</v>
      </c>
      <c r="L716" s="26">
        <v>3.842078699</v>
      </c>
      <c r="M716" s="20">
        <v>0</v>
      </c>
      <c r="N716" s="20">
        <v>0</v>
      </c>
      <c r="O716" s="20">
        <v>0</v>
      </c>
      <c r="P716" s="20">
        <v>4.9149588409999998</v>
      </c>
      <c r="Q716" s="20">
        <v>0</v>
      </c>
      <c r="R716" s="20">
        <v>0</v>
      </c>
      <c r="S716" s="28">
        <v>0</v>
      </c>
    </row>
    <row r="717" spans="1:19" s="20" customFormat="1" x14ac:dyDescent="0.25">
      <c r="A717" s="21" t="s">
        <v>797</v>
      </c>
      <c r="B717" s="26">
        <v>6.4227973900000004</v>
      </c>
      <c r="C717" s="20">
        <v>0</v>
      </c>
      <c r="D717" s="20">
        <v>2.0941274999999999</v>
      </c>
      <c r="E717" s="20">
        <v>0</v>
      </c>
      <c r="F717" s="20">
        <v>3.1667360389999999</v>
      </c>
      <c r="G717" s="20">
        <v>0.14186223000000001</v>
      </c>
      <c r="H717" s="20">
        <v>0</v>
      </c>
      <c r="I717" s="20">
        <v>0.40002480600000001</v>
      </c>
      <c r="J717" s="20">
        <v>0.296175982</v>
      </c>
      <c r="K717" s="20">
        <v>0</v>
      </c>
      <c r="L717" s="26">
        <v>0.145113195</v>
      </c>
      <c r="M717" s="20">
        <v>0</v>
      </c>
      <c r="N717" s="20">
        <v>0</v>
      </c>
      <c r="O717" s="20">
        <v>0</v>
      </c>
      <c r="P717" s="20">
        <v>0.31394265199999999</v>
      </c>
      <c r="Q717" s="20">
        <v>0</v>
      </c>
      <c r="R717" s="20">
        <v>0</v>
      </c>
      <c r="S717" s="28">
        <v>0</v>
      </c>
    </row>
    <row r="718" spans="1:19" s="20" customFormat="1" x14ac:dyDescent="0.25">
      <c r="A718" s="21" t="s">
        <v>798</v>
      </c>
      <c r="B718" s="26">
        <v>22.05071087</v>
      </c>
      <c r="C718" s="20">
        <v>0</v>
      </c>
      <c r="D718" s="20">
        <v>48.679095250000003</v>
      </c>
      <c r="E718" s="20">
        <v>17.184104250000001</v>
      </c>
      <c r="F718" s="20">
        <v>9.3242593029999998</v>
      </c>
      <c r="G718" s="20">
        <v>35.665441620000003</v>
      </c>
      <c r="H718" s="20">
        <v>0</v>
      </c>
      <c r="I718" s="20">
        <v>22.424453450000001</v>
      </c>
      <c r="J718" s="20">
        <v>46.286887950000001</v>
      </c>
      <c r="K718" s="20">
        <v>53.441899040000003</v>
      </c>
      <c r="L718" s="26">
        <v>0</v>
      </c>
      <c r="M718" s="20">
        <v>0</v>
      </c>
      <c r="N718" s="20">
        <v>0</v>
      </c>
      <c r="O718" s="20">
        <v>0</v>
      </c>
      <c r="P718" s="20">
        <v>15.57232026</v>
      </c>
      <c r="Q718" s="20">
        <v>0</v>
      </c>
      <c r="R718" s="20">
        <v>0</v>
      </c>
      <c r="S718" s="28">
        <v>9.7631381929999996</v>
      </c>
    </row>
    <row r="719" spans="1:19" s="20" customFormat="1" x14ac:dyDescent="0.25">
      <c r="A719" s="21" t="s">
        <v>799</v>
      </c>
      <c r="B719" s="26">
        <v>8.4221505229999991</v>
      </c>
      <c r="C719" s="20">
        <v>0</v>
      </c>
      <c r="D719" s="20">
        <v>6.7401915529999998</v>
      </c>
      <c r="E719" s="20">
        <v>0</v>
      </c>
      <c r="F719" s="20">
        <v>4.0644240160000003</v>
      </c>
      <c r="G719" s="20">
        <v>0</v>
      </c>
      <c r="H719" s="20">
        <v>0</v>
      </c>
      <c r="I719" s="20">
        <v>0.22650963800000001</v>
      </c>
      <c r="J719" s="20">
        <v>9.4873580159999999</v>
      </c>
      <c r="K719" s="20">
        <v>2.5817396829999999</v>
      </c>
      <c r="L719" s="26">
        <v>0.657348241</v>
      </c>
      <c r="M719" s="20">
        <v>0</v>
      </c>
      <c r="N719" s="20">
        <v>0</v>
      </c>
      <c r="O719" s="20">
        <v>0</v>
      </c>
      <c r="P719" s="20">
        <v>1.2799160570000001</v>
      </c>
      <c r="Q719" s="20">
        <v>0</v>
      </c>
      <c r="R719" s="20">
        <v>0</v>
      </c>
      <c r="S719" s="28">
        <v>0</v>
      </c>
    </row>
    <row r="720" spans="1:19" s="20" customFormat="1" x14ac:dyDescent="0.25">
      <c r="A720" s="21" t="s">
        <v>800</v>
      </c>
      <c r="B720" s="26">
        <v>0.61252072300000004</v>
      </c>
      <c r="C720" s="20">
        <v>0</v>
      </c>
      <c r="D720" s="20">
        <v>0</v>
      </c>
      <c r="E720" s="20">
        <v>0.39963014800000002</v>
      </c>
      <c r="F720" s="20">
        <v>22.712964039999999</v>
      </c>
      <c r="G720" s="20">
        <v>0</v>
      </c>
      <c r="H720" s="20">
        <v>0.29221079700000002</v>
      </c>
      <c r="I720" s="20">
        <v>9.9097858500000005</v>
      </c>
      <c r="J720" s="20">
        <v>1.293731317</v>
      </c>
      <c r="K720" s="20">
        <v>3.3562605560000001</v>
      </c>
      <c r="L720" s="26">
        <v>0</v>
      </c>
      <c r="M720" s="20">
        <v>0</v>
      </c>
      <c r="N720" s="20">
        <v>0</v>
      </c>
      <c r="O720" s="20">
        <v>0</v>
      </c>
      <c r="P720" s="20">
        <v>1.81321618</v>
      </c>
      <c r="Q720" s="20">
        <v>0</v>
      </c>
      <c r="R720" s="20">
        <v>0</v>
      </c>
      <c r="S720" s="28">
        <v>0.55789317599999999</v>
      </c>
    </row>
    <row r="721" spans="1:19" s="20" customFormat="1" x14ac:dyDescent="0.25">
      <c r="A721" s="21" t="s">
        <v>801</v>
      </c>
      <c r="B721" s="26">
        <v>7.5033782230000003</v>
      </c>
      <c r="C721" s="20">
        <v>0</v>
      </c>
      <c r="D721" s="20">
        <v>0</v>
      </c>
      <c r="E721" s="20">
        <v>3.596675281</v>
      </c>
      <c r="F721" s="20">
        <v>2.3908439540000002</v>
      </c>
      <c r="G721" s="20">
        <v>0</v>
      </c>
      <c r="H721" s="20">
        <v>0</v>
      </c>
      <c r="I721" s="20">
        <v>105.7234047</v>
      </c>
      <c r="J721" s="20">
        <v>4.7436665700000002</v>
      </c>
      <c r="K721" s="20">
        <v>0.25817396799999998</v>
      </c>
      <c r="L721" s="26">
        <v>0</v>
      </c>
      <c r="M721" s="20">
        <v>0</v>
      </c>
      <c r="N721" s="20">
        <v>0</v>
      </c>
      <c r="O721" s="20">
        <v>0.176950265</v>
      </c>
      <c r="P721" s="20">
        <v>1.386577494</v>
      </c>
      <c r="Q721" s="20">
        <v>0</v>
      </c>
      <c r="R721" s="20">
        <v>0</v>
      </c>
      <c r="S721" s="28">
        <v>2.5105208139999999</v>
      </c>
    </row>
    <row r="722" spans="1:19" s="20" customFormat="1" x14ac:dyDescent="0.25">
      <c r="A722" s="21" t="s">
        <v>802</v>
      </c>
      <c r="B722" s="26">
        <v>6.1465658510000001</v>
      </c>
      <c r="C722" s="20">
        <v>0</v>
      </c>
      <c r="D722" s="20">
        <v>4.6247550889999998</v>
      </c>
      <c r="E722" s="20">
        <v>0</v>
      </c>
      <c r="F722" s="20">
        <v>7.3820773290000004</v>
      </c>
      <c r="G722" s="20">
        <v>22.322152800000001</v>
      </c>
      <c r="H722" s="20">
        <v>0</v>
      </c>
      <c r="I722" s="20">
        <v>0</v>
      </c>
      <c r="J722" s="20">
        <v>5.0302154640000003</v>
      </c>
      <c r="K722" s="20">
        <v>1.5927019469999999</v>
      </c>
      <c r="L722" s="26">
        <v>0</v>
      </c>
      <c r="M722" s="20">
        <v>0</v>
      </c>
      <c r="N722" s="20">
        <v>0</v>
      </c>
      <c r="O722" s="20">
        <v>0</v>
      </c>
      <c r="P722" s="20">
        <v>4.610591962</v>
      </c>
      <c r="Q722" s="20">
        <v>0</v>
      </c>
      <c r="R722" s="20">
        <v>0</v>
      </c>
      <c r="S722" s="28">
        <v>0</v>
      </c>
    </row>
    <row r="723" spans="1:19" s="20" customFormat="1" x14ac:dyDescent="0.25">
      <c r="A723" s="21" t="s">
        <v>803</v>
      </c>
      <c r="B723" s="26">
        <v>57.443159090000002</v>
      </c>
      <c r="C723" s="20">
        <v>0</v>
      </c>
      <c r="D723" s="20">
        <v>123.5815379</v>
      </c>
      <c r="E723" s="20">
        <v>52.018816780000002</v>
      </c>
      <c r="F723" s="20">
        <v>74.984129629999998</v>
      </c>
      <c r="G723" s="20">
        <v>0</v>
      </c>
      <c r="H723" s="20">
        <v>138.9668728</v>
      </c>
      <c r="I723" s="20">
        <v>92.631188820000006</v>
      </c>
      <c r="J723" s="20">
        <v>33.591819170000001</v>
      </c>
      <c r="K723" s="20">
        <v>49.704506219999999</v>
      </c>
      <c r="L723" s="26">
        <v>27.960236460000001</v>
      </c>
      <c r="M723" s="20">
        <v>0</v>
      </c>
      <c r="N723" s="20">
        <v>0</v>
      </c>
      <c r="O723" s="20">
        <v>0</v>
      </c>
      <c r="P723" s="20">
        <v>39.573816010000002</v>
      </c>
      <c r="Q723" s="20">
        <v>0</v>
      </c>
      <c r="R723" s="20">
        <v>0</v>
      </c>
      <c r="S723" s="28">
        <v>1.714190715</v>
      </c>
    </row>
    <row r="724" spans="1:19" s="20" customFormat="1" x14ac:dyDescent="0.25">
      <c r="A724" s="21" t="s">
        <v>804</v>
      </c>
      <c r="B724" s="26">
        <v>26.477417899999999</v>
      </c>
      <c r="C724" s="20">
        <v>0</v>
      </c>
      <c r="D724" s="20">
        <v>13.87424152</v>
      </c>
      <c r="E724" s="20">
        <v>0</v>
      </c>
      <c r="F724" s="20">
        <v>11.073105290000001</v>
      </c>
      <c r="G724" s="20">
        <v>2.9762886399999999</v>
      </c>
      <c r="H724" s="20">
        <v>0</v>
      </c>
      <c r="I724" s="20">
        <v>0</v>
      </c>
      <c r="J724" s="20">
        <v>35.803312939999998</v>
      </c>
      <c r="K724" s="20">
        <v>16.72337216</v>
      </c>
      <c r="L724" s="26">
        <v>0</v>
      </c>
      <c r="M724" s="20">
        <v>0</v>
      </c>
      <c r="N724" s="20">
        <v>0</v>
      </c>
      <c r="O724" s="20">
        <v>0</v>
      </c>
      <c r="P724" s="20">
        <v>1.0977597670000001</v>
      </c>
      <c r="Q724" s="20">
        <v>0</v>
      </c>
      <c r="R724" s="20">
        <v>0</v>
      </c>
      <c r="S724" s="28">
        <v>1.147424008</v>
      </c>
    </row>
    <row r="725" spans="1:19" s="20" customFormat="1" x14ac:dyDescent="0.25">
      <c r="A725" s="21" t="s">
        <v>805</v>
      </c>
      <c r="B725" s="26">
        <v>3.7824846870000002</v>
      </c>
      <c r="C725" s="20">
        <v>0</v>
      </c>
      <c r="D725" s="20">
        <v>11.947268149999999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9.5561979340000001</v>
      </c>
      <c r="L725" s="26">
        <v>0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8">
        <v>0</v>
      </c>
    </row>
    <row r="726" spans="1:19" s="20" customFormat="1" x14ac:dyDescent="0.25">
      <c r="A726" s="21" t="s">
        <v>806</v>
      </c>
      <c r="B726" s="26">
        <v>43.388128969999997</v>
      </c>
      <c r="C726" s="20">
        <v>0</v>
      </c>
      <c r="D726" s="20">
        <v>68.011998289999994</v>
      </c>
      <c r="E726" s="20">
        <v>51.016538869999998</v>
      </c>
      <c r="F726" s="20">
        <v>6.203517916</v>
      </c>
      <c r="G726" s="20">
        <v>14.506493770000001</v>
      </c>
      <c r="H726" s="20">
        <v>0</v>
      </c>
      <c r="I726" s="20">
        <v>0</v>
      </c>
      <c r="J726" s="20">
        <v>26.556333599999999</v>
      </c>
      <c r="K726" s="20">
        <v>47.901456490000001</v>
      </c>
      <c r="L726" s="26">
        <v>6.8224978509999996</v>
      </c>
      <c r="M726" s="20">
        <v>0</v>
      </c>
      <c r="N726" s="20">
        <v>0</v>
      </c>
      <c r="O726" s="20">
        <v>0</v>
      </c>
      <c r="P726" s="20">
        <v>8.1918178220000009</v>
      </c>
      <c r="Q726" s="20">
        <v>0</v>
      </c>
      <c r="R726" s="20">
        <v>0</v>
      </c>
      <c r="S726" s="28">
        <v>4.3379777500000003</v>
      </c>
    </row>
    <row r="727" spans="1:19" s="20" customFormat="1" x14ac:dyDescent="0.25">
      <c r="A727" s="21" t="s">
        <v>807</v>
      </c>
      <c r="B727" s="26">
        <v>11.820305429999999</v>
      </c>
      <c r="C727" s="20">
        <v>0</v>
      </c>
      <c r="D727" s="20">
        <v>4.2393509160000002</v>
      </c>
      <c r="E727" s="20">
        <v>0</v>
      </c>
      <c r="F727" s="20">
        <v>0</v>
      </c>
      <c r="G727" s="20">
        <v>0</v>
      </c>
      <c r="H727" s="20">
        <v>4.5112106069999998</v>
      </c>
      <c r="I727" s="20">
        <v>0</v>
      </c>
      <c r="J727" s="20">
        <v>6.5097023070000004</v>
      </c>
      <c r="K727" s="20">
        <v>1.858151699</v>
      </c>
      <c r="L727" s="26">
        <v>0</v>
      </c>
      <c r="M727" s="20">
        <v>0</v>
      </c>
      <c r="N727" s="20">
        <v>0</v>
      </c>
      <c r="O727" s="20">
        <v>0</v>
      </c>
      <c r="P727" s="20">
        <v>0.65865633099999998</v>
      </c>
      <c r="Q727" s="20">
        <v>0</v>
      </c>
      <c r="R727" s="20">
        <v>0.25571966200000001</v>
      </c>
      <c r="S727" s="28">
        <v>0.573712004</v>
      </c>
    </row>
    <row r="728" spans="1:19" s="20" customFormat="1" x14ac:dyDescent="0.25">
      <c r="A728" s="21" t="s">
        <v>808</v>
      </c>
      <c r="B728" s="26">
        <v>2.3640585760000001</v>
      </c>
      <c r="C728" s="20">
        <v>0</v>
      </c>
      <c r="D728" s="20">
        <v>40.852034949999997</v>
      </c>
      <c r="E728" s="20">
        <v>4.3187107549999997</v>
      </c>
      <c r="F728" s="20">
        <v>1.8455182619999999</v>
      </c>
      <c r="G728" s="20">
        <v>62.998033550000002</v>
      </c>
      <c r="H728" s="20">
        <v>0</v>
      </c>
      <c r="I728" s="20">
        <v>94.067016670000001</v>
      </c>
      <c r="J728" s="20">
        <v>15.68245108</v>
      </c>
      <c r="K728" s="20">
        <v>13.00704814</v>
      </c>
      <c r="L728" s="26">
        <v>3.8901927029999999</v>
      </c>
      <c r="M728" s="20">
        <v>0</v>
      </c>
      <c r="N728" s="20">
        <v>0.69558256399999996</v>
      </c>
      <c r="O728" s="20">
        <v>0</v>
      </c>
      <c r="P728" s="20">
        <v>2.4150630099999999</v>
      </c>
      <c r="Q728" s="20">
        <v>0</v>
      </c>
      <c r="R728" s="20">
        <v>0</v>
      </c>
      <c r="S728" s="28">
        <v>1.7211360120000001</v>
      </c>
    </row>
    <row r="729" spans="1:19" s="20" customFormat="1" x14ac:dyDescent="0.25">
      <c r="A729" s="21" t="s">
        <v>809</v>
      </c>
      <c r="B729" s="26">
        <v>8.9834230920000007</v>
      </c>
      <c r="C729" s="20">
        <v>0</v>
      </c>
      <c r="D729" s="20">
        <v>35.456281529999998</v>
      </c>
      <c r="E729" s="20">
        <v>0</v>
      </c>
      <c r="F729" s="20">
        <v>30.758602</v>
      </c>
      <c r="G729" s="20">
        <v>13.39328688</v>
      </c>
      <c r="H729" s="20">
        <v>0</v>
      </c>
      <c r="I729" s="20">
        <v>63.99357517</v>
      </c>
      <c r="J729" s="20">
        <v>16.570133240000001</v>
      </c>
      <c r="K729" s="20">
        <v>15.39610622</v>
      </c>
      <c r="L729" s="26">
        <v>8.4569249089999996</v>
      </c>
      <c r="M729" s="20">
        <v>0</v>
      </c>
      <c r="N729" s="20">
        <v>10.57285852</v>
      </c>
      <c r="O729" s="20">
        <v>0</v>
      </c>
      <c r="P729" s="20">
        <v>10.97759767</v>
      </c>
      <c r="Q729" s="20">
        <v>0</v>
      </c>
      <c r="R729" s="20">
        <v>0</v>
      </c>
      <c r="S729" s="28">
        <v>1.7211360120000001</v>
      </c>
    </row>
    <row r="730" spans="1:19" s="20" customFormat="1" x14ac:dyDescent="0.25">
      <c r="A730" s="21" t="s">
        <v>810</v>
      </c>
      <c r="B730" s="26">
        <v>1.41843615</v>
      </c>
      <c r="C730" s="20">
        <v>0</v>
      </c>
      <c r="D730" s="20">
        <v>0</v>
      </c>
      <c r="E730" s="20">
        <v>2.4678375410000002</v>
      </c>
      <c r="F730" s="20">
        <v>1.9685518129999999</v>
      </c>
      <c r="G730" s="20">
        <v>0</v>
      </c>
      <c r="H730" s="20">
        <v>0</v>
      </c>
      <c r="I730" s="20">
        <v>0</v>
      </c>
      <c r="J730" s="20">
        <v>0.295894881</v>
      </c>
      <c r="K730" s="20">
        <v>1.0617990070000001</v>
      </c>
      <c r="L730" s="26">
        <v>1.0148318949999999</v>
      </c>
      <c r="M730" s="20">
        <v>0</v>
      </c>
      <c r="N730" s="20">
        <v>0</v>
      </c>
      <c r="O730" s="20">
        <v>0</v>
      </c>
      <c r="P730" s="20">
        <v>0.65865633099999998</v>
      </c>
      <c r="Q730" s="20">
        <v>0</v>
      </c>
      <c r="R730" s="20">
        <v>0.25571966200000001</v>
      </c>
      <c r="S730" s="28">
        <v>5.1634019430000002</v>
      </c>
    </row>
    <row r="731" spans="1:19" s="20" customFormat="1" x14ac:dyDescent="0.25">
      <c r="A731" s="21" t="s">
        <v>811</v>
      </c>
      <c r="B731" s="26">
        <v>34.321881589999997</v>
      </c>
      <c r="C731" s="20">
        <v>0</v>
      </c>
      <c r="D731" s="20">
        <v>46.627041849999998</v>
      </c>
      <c r="E731" s="20">
        <v>53.417854409999997</v>
      </c>
      <c r="F731" s="20">
        <v>1.4581567879999999</v>
      </c>
      <c r="G731" s="20">
        <v>52.910571240000003</v>
      </c>
      <c r="H731" s="20">
        <v>0</v>
      </c>
      <c r="I731" s="20">
        <v>0</v>
      </c>
      <c r="J731" s="20">
        <v>22.063841969999999</v>
      </c>
      <c r="K731" s="20">
        <v>4.9833737380000001</v>
      </c>
      <c r="L731" s="26">
        <v>3.6750268770000001</v>
      </c>
      <c r="M731" s="20">
        <v>0</v>
      </c>
      <c r="N731" s="20">
        <v>4.5340592879999999</v>
      </c>
      <c r="O731" s="20">
        <v>0</v>
      </c>
      <c r="P731" s="20">
        <v>3.9030631680000001</v>
      </c>
      <c r="Q731" s="20">
        <v>0</v>
      </c>
      <c r="R731" s="20">
        <v>0</v>
      </c>
      <c r="S731" s="28">
        <v>0</v>
      </c>
    </row>
    <row r="732" spans="1:19" s="20" customFormat="1" x14ac:dyDescent="0.25">
      <c r="A732" s="21" t="s">
        <v>812</v>
      </c>
      <c r="B732" s="26">
        <v>1.582197329</v>
      </c>
      <c r="C732" s="20">
        <v>0</v>
      </c>
      <c r="D732" s="20">
        <v>9.3961770209999997</v>
      </c>
      <c r="E732" s="20">
        <v>0.58987712400000003</v>
      </c>
      <c r="F732" s="20">
        <v>0</v>
      </c>
      <c r="G732" s="20">
        <v>0</v>
      </c>
      <c r="H732" s="20">
        <v>0</v>
      </c>
      <c r="I732" s="20">
        <v>0</v>
      </c>
      <c r="J732" s="20">
        <v>2.1217976699999999</v>
      </c>
      <c r="K732" s="20">
        <v>4.0670697779999996</v>
      </c>
      <c r="L732" s="26">
        <v>0.323427996</v>
      </c>
      <c r="M732" s="20">
        <v>0</v>
      </c>
      <c r="N732" s="20">
        <v>1.596114512</v>
      </c>
      <c r="O732" s="20">
        <v>0</v>
      </c>
      <c r="P732" s="20">
        <v>0.94461568900000004</v>
      </c>
      <c r="Q732" s="20">
        <v>0</v>
      </c>
      <c r="R732" s="20">
        <v>0</v>
      </c>
      <c r="S732" s="28">
        <v>2.7462009429999998</v>
      </c>
    </row>
    <row r="733" spans="1:19" s="20" customFormat="1" x14ac:dyDescent="0.25">
      <c r="A733" s="21" t="s">
        <v>813</v>
      </c>
      <c r="B733" s="26">
        <v>0</v>
      </c>
      <c r="C733" s="20">
        <v>0</v>
      </c>
      <c r="D733" s="20">
        <v>0.92119410499999999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2.8290701939999998</v>
      </c>
      <c r="K733" s="20">
        <v>11.18447626</v>
      </c>
      <c r="L733" s="26">
        <v>2.263993707</v>
      </c>
      <c r="M733" s="20">
        <v>0</v>
      </c>
      <c r="N733" s="20">
        <v>0</v>
      </c>
      <c r="O733" s="20">
        <v>0</v>
      </c>
      <c r="P733" s="20">
        <v>1.2594860160000001</v>
      </c>
      <c r="Q733" s="20">
        <v>0</v>
      </c>
      <c r="R733" s="20">
        <v>0</v>
      </c>
      <c r="S733" s="28">
        <v>0.54923896999999999</v>
      </c>
    </row>
    <row r="734" spans="1:19" s="20" customFormat="1" x14ac:dyDescent="0.25">
      <c r="A734" s="21" t="s">
        <v>814</v>
      </c>
      <c r="B734" s="26">
        <v>14.2437942</v>
      </c>
      <c r="C734" s="20">
        <v>0</v>
      </c>
      <c r="D734" s="20">
        <v>7.7402143350000001</v>
      </c>
      <c r="E734" s="20">
        <v>72.693418109999996</v>
      </c>
      <c r="F734" s="20">
        <v>49.172950450000002</v>
      </c>
      <c r="G734" s="20">
        <v>28.891340799999998</v>
      </c>
      <c r="H734" s="20">
        <v>185.4330865</v>
      </c>
      <c r="I734" s="20">
        <v>0</v>
      </c>
      <c r="J734" s="20">
        <v>16.93673373</v>
      </c>
      <c r="K734" s="20">
        <v>24.520135889999999</v>
      </c>
      <c r="L734" s="26">
        <v>0</v>
      </c>
      <c r="M734" s="20">
        <v>0</v>
      </c>
      <c r="N734" s="20">
        <v>0</v>
      </c>
      <c r="O734" s="20">
        <v>0</v>
      </c>
      <c r="P734" s="20">
        <v>21.60628122</v>
      </c>
      <c r="Q734" s="20">
        <v>0</v>
      </c>
      <c r="R734" s="20">
        <v>0</v>
      </c>
      <c r="S734" s="28">
        <v>0</v>
      </c>
    </row>
    <row r="735" spans="1:19" s="20" customFormat="1" x14ac:dyDescent="0.25">
      <c r="A735" s="21" t="s">
        <v>815</v>
      </c>
      <c r="B735" s="26">
        <v>3.1111060159999999</v>
      </c>
      <c r="C735" s="20">
        <v>0</v>
      </c>
      <c r="D735" s="20">
        <v>15.94800047</v>
      </c>
      <c r="E735" s="20">
        <v>33.13823361</v>
      </c>
      <c r="F735" s="20">
        <v>0</v>
      </c>
      <c r="G735" s="20">
        <v>8.7039826720000004</v>
      </c>
      <c r="H735" s="20">
        <v>0.30783128599999998</v>
      </c>
      <c r="I735" s="20">
        <v>0</v>
      </c>
      <c r="J735" s="20">
        <v>30.892254449999999</v>
      </c>
      <c r="K735" s="20">
        <v>17.277931970000001</v>
      </c>
      <c r="L735" s="26">
        <v>0</v>
      </c>
      <c r="M735" s="20">
        <v>0</v>
      </c>
      <c r="N735" s="20">
        <v>8.1367723000000003E-2</v>
      </c>
      <c r="O735" s="20">
        <v>0</v>
      </c>
      <c r="P735" s="20">
        <v>1.8298931389999999</v>
      </c>
      <c r="Q735" s="20">
        <v>0</v>
      </c>
      <c r="R735" s="20">
        <v>7.4783759000000005E-2</v>
      </c>
      <c r="S735" s="28">
        <v>0</v>
      </c>
    </row>
    <row r="736" spans="1:19" s="20" customFormat="1" x14ac:dyDescent="0.25">
      <c r="A736" s="21" t="s">
        <v>816</v>
      </c>
      <c r="B736" s="26">
        <v>23.177999580000002</v>
      </c>
      <c r="C736" s="20">
        <v>0</v>
      </c>
      <c r="D736" s="20">
        <v>13.85464953</v>
      </c>
      <c r="E736" s="20">
        <v>54.343824779999998</v>
      </c>
      <c r="F736" s="20">
        <v>0</v>
      </c>
      <c r="G736" s="20">
        <v>10.65321086</v>
      </c>
      <c r="H736" s="20">
        <v>38.332083400000002</v>
      </c>
      <c r="I736" s="20">
        <v>0</v>
      </c>
      <c r="J736" s="20">
        <v>4.2825116599999999</v>
      </c>
      <c r="K736" s="20">
        <v>18.6333813</v>
      </c>
      <c r="L736" s="26">
        <v>0</v>
      </c>
      <c r="M736" s="20">
        <v>0</v>
      </c>
      <c r="N736" s="20">
        <v>0</v>
      </c>
      <c r="O736" s="20">
        <v>0</v>
      </c>
      <c r="P736" s="20">
        <v>2.972586282</v>
      </c>
      <c r="Q736" s="20">
        <v>0</v>
      </c>
      <c r="R736" s="20">
        <v>0</v>
      </c>
      <c r="S736" s="28">
        <v>1.3418801419999999</v>
      </c>
    </row>
    <row r="737" spans="1:19" s="20" customFormat="1" x14ac:dyDescent="0.25">
      <c r="A737" s="21" t="s">
        <v>817</v>
      </c>
      <c r="B737" s="26">
        <v>0.45386704100000003</v>
      </c>
      <c r="C737" s="20">
        <v>0</v>
      </c>
      <c r="D737" s="20">
        <v>15.168120439999999</v>
      </c>
      <c r="E737" s="20">
        <v>0</v>
      </c>
      <c r="F737" s="20">
        <v>0</v>
      </c>
      <c r="G737" s="20">
        <v>46.188796750000002</v>
      </c>
      <c r="H737" s="20">
        <v>0</v>
      </c>
      <c r="I737" s="20">
        <v>0</v>
      </c>
      <c r="J737" s="20">
        <v>16.758371409999999</v>
      </c>
      <c r="K737" s="20">
        <v>20.924450530000001</v>
      </c>
      <c r="L737" s="26">
        <v>0</v>
      </c>
      <c r="M737" s="20">
        <v>10.36955429</v>
      </c>
      <c r="N737" s="20">
        <v>0</v>
      </c>
      <c r="O737" s="20">
        <v>0</v>
      </c>
      <c r="P737" s="20">
        <v>16.228167670000001</v>
      </c>
      <c r="Q737" s="20">
        <v>0</v>
      </c>
      <c r="R737" s="20">
        <v>0</v>
      </c>
      <c r="S737" s="28">
        <v>8.8220504329999994</v>
      </c>
    </row>
    <row r="738" spans="1:19" s="20" customFormat="1" x14ac:dyDescent="0.25">
      <c r="A738" s="21" t="s">
        <v>818</v>
      </c>
      <c r="B738" s="26">
        <v>0</v>
      </c>
      <c r="C738" s="20"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0">
        <v>1.1835820109999999</v>
      </c>
      <c r="K738" s="20">
        <v>6.3707871660000004</v>
      </c>
      <c r="L738" s="26">
        <v>0</v>
      </c>
      <c r="M738" s="20">
        <v>0</v>
      </c>
      <c r="N738" s="20">
        <v>0</v>
      </c>
      <c r="O738" s="20">
        <v>0</v>
      </c>
      <c r="P738" s="20">
        <v>0.21955195299999999</v>
      </c>
      <c r="Q738" s="20">
        <v>0.84526998900000005</v>
      </c>
      <c r="R738" s="20">
        <v>0</v>
      </c>
      <c r="S738" s="28">
        <v>0</v>
      </c>
    </row>
    <row r="739" spans="1:19" s="20" customFormat="1" x14ac:dyDescent="0.25">
      <c r="A739" s="21" t="s">
        <v>819</v>
      </c>
      <c r="B739" s="26">
        <v>30.28783696</v>
      </c>
      <c r="C739" s="20">
        <v>0</v>
      </c>
      <c r="D739" s="20">
        <v>2.2108672770000002</v>
      </c>
      <c r="E739" s="20">
        <v>0</v>
      </c>
      <c r="F739" s="20">
        <v>12.233892089999999</v>
      </c>
      <c r="G739" s="20">
        <v>27.982110630000001</v>
      </c>
      <c r="H739" s="20">
        <v>0</v>
      </c>
      <c r="I739" s="20">
        <v>0</v>
      </c>
      <c r="J739" s="20">
        <v>45.830907289999999</v>
      </c>
      <c r="K739" s="20">
        <v>18.810214909999999</v>
      </c>
      <c r="L739" s="26">
        <v>1.6171399790000001</v>
      </c>
      <c r="M739" s="20">
        <v>0</v>
      </c>
      <c r="N739" s="20">
        <v>0</v>
      </c>
      <c r="O739" s="20">
        <v>0</v>
      </c>
      <c r="P739" s="20">
        <v>6.2974300779999997</v>
      </c>
      <c r="Q739" s="20">
        <v>0</v>
      </c>
      <c r="R739" s="20">
        <v>0.73348179999999996</v>
      </c>
      <c r="S739" s="28">
        <v>7.1401309810000004</v>
      </c>
    </row>
    <row r="740" spans="1:19" s="20" customFormat="1" x14ac:dyDescent="0.25">
      <c r="A740" s="21" t="s">
        <v>820</v>
      </c>
      <c r="B740" s="26">
        <v>27.437928620000001</v>
      </c>
      <c r="C740" s="20">
        <v>0</v>
      </c>
      <c r="D740" s="20">
        <v>18.57427736</v>
      </c>
      <c r="E740" s="20">
        <v>0</v>
      </c>
      <c r="F740" s="20">
        <v>7.7448954739999998</v>
      </c>
      <c r="G740" s="20">
        <v>2.4395115980000002</v>
      </c>
      <c r="H740" s="20">
        <v>0</v>
      </c>
      <c r="I740" s="20">
        <v>49.52863661</v>
      </c>
      <c r="J740" s="20">
        <v>11.932489009999999</v>
      </c>
      <c r="K740" s="20">
        <v>6.7923007359999996</v>
      </c>
      <c r="L740" s="26">
        <v>0</v>
      </c>
      <c r="M740" s="20">
        <v>0</v>
      </c>
      <c r="N740" s="20">
        <v>0</v>
      </c>
      <c r="O740" s="20">
        <v>0</v>
      </c>
      <c r="P740" s="20">
        <v>3.8870525329999999</v>
      </c>
      <c r="Q740" s="20">
        <v>0</v>
      </c>
      <c r="R740" s="20">
        <v>0</v>
      </c>
      <c r="S740" s="28">
        <v>0</v>
      </c>
    </row>
    <row r="741" spans="1:19" s="20" customFormat="1" x14ac:dyDescent="0.25">
      <c r="A741" s="21" t="s">
        <v>821</v>
      </c>
      <c r="B741" s="26">
        <v>55.101741660000002</v>
      </c>
      <c r="C741" s="20">
        <v>0</v>
      </c>
      <c r="D741" s="20">
        <v>28.927754740000001</v>
      </c>
      <c r="E741" s="20">
        <v>37.778562890000003</v>
      </c>
      <c r="F741" s="20">
        <v>86.031196969999996</v>
      </c>
      <c r="G741" s="20">
        <v>28.414883060000001</v>
      </c>
      <c r="H741" s="20">
        <v>2.079199048</v>
      </c>
      <c r="I741" s="20">
        <v>0</v>
      </c>
      <c r="J741" s="20">
        <v>25.716761999999999</v>
      </c>
      <c r="K741" s="20">
        <v>14.95008685</v>
      </c>
      <c r="L741" s="26">
        <v>0</v>
      </c>
      <c r="M741" s="20">
        <v>8.349473368</v>
      </c>
      <c r="N741" s="20">
        <v>0</v>
      </c>
      <c r="O741" s="20">
        <v>0</v>
      </c>
      <c r="P741" s="20">
        <v>18.647963239999999</v>
      </c>
      <c r="Q741" s="20">
        <v>0</v>
      </c>
      <c r="R741" s="20">
        <v>0</v>
      </c>
      <c r="S741" s="28">
        <v>3.1175245519999999</v>
      </c>
    </row>
    <row r="742" spans="1:19" s="20" customFormat="1" x14ac:dyDescent="0.25">
      <c r="A742" s="21" t="s">
        <v>822</v>
      </c>
      <c r="B742" s="26">
        <v>9.4199321699999992</v>
      </c>
      <c r="C742" s="20">
        <v>0</v>
      </c>
      <c r="D742" s="20">
        <v>22.033415770000001</v>
      </c>
      <c r="E742" s="20">
        <v>0.71256819800000004</v>
      </c>
      <c r="F742" s="20">
        <v>4.9735250049999999</v>
      </c>
      <c r="G742" s="20">
        <v>3.007828462</v>
      </c>
      <c r="H742" s="20">
        <v>0</v>
      </c>
      <c r="I742" s="20">
        <v>0.605824323</v>
      </c>
      <c r="J742" s="20">
        <v>11.277747550000001</v>
      </c>
      <c r="K742" s="20">
        <v>5.7758082509999999</v>
      </c>
      <c r="L742" s="26">
        <v>0</v>
      </c>
      <c r="M742" s="20">
        <v>0.40683881900000002</v>
      </c>
      <c r="N742" s="20">
        <v>0</v>
      </c>
      <c r="O742" s="20">
        <v>0</v>
      </c>
      <c r="P742" s="20">
        <v>5.5152634709999999</v>
      </c>
      <c r="Q742" s="20">
        <v>0</v>
      </c>
      <c r="R742" s="20">
        <v>0</v>
      </c>
      <c r="S742" s="28">
        <v>0.99787470199999995</v>
      </c>
    </row>
    <row r="743" spans="1:19" s="20" customFormat="1" x14ac:dyDescent="0.25">
      <c r="A743" s="21" t="s">
        <v>823</v>
      </c>
      <c r="B743" s="26">
        <v>64.936247019999996</v>
      </c>
      <c r="C743" s="20">
        <v>0</v>
      </c>
      <c r="D743" s="20">
        <v>97.689235800000006</v>
      </c>
      <c r="E743" s="20">
        <v>126.25835240000001</v>
      </c>
      <c r="F743" s="20">
        <v>128.14563860000001</v>
      </c>
      <c r="G743" s="20">
        <v>55.936377880000002</v>
      </c>
      <c r="H743" s="20">
        <v>71.595095130000004</v>
      </c>
      <c r="I743" s="20">
        <v>27.805120559999999</v>
      </c>
      <c r="J743" s="20">
        <v>55.040323569999998</v>
      </c>
      <c r="K743" s="20">
        <v>26.129098280000001</v>
      </c>
      <c r="L743" s="26">
        <v>25.75627545</v>
      </c>
      <c r="M743" s="20">
        <v>5.8846234490000002</v>
      </c>
      <c r="N743" s="20">
        <v>0</v>
      </c>
      <c r="O743" s="20">
        <v>0</v>
      </c>
      <c r="P743" s="20">
        <v>36.819045000000003</v>
      </c>
      <c r="Q743" s="20">
        <v>0.2036665</v>
      </c>
      <c r="R743" s="20">
        <v>4.4362873780000003</v>
      </c>
      <c r="S743" s="28">
        <v>2.2141333059999999</v>
      </c>
    </row>
    <row r="744" spans="1:19" s="20" customFormat="1" x14ac:dyDescent="0.25">
      <c r="A744" s="21" t="s">
        <v>824</v>
      </c>
      <c r="B744" s="26">
        <v>127.3056942</v>
      </c>
      <c r="C744" s="20">
        <v>0</v>
      </c>
      <c r="D744" s="20">
        <v>121.15901770000001</v>
      </c>
      <c r="E744" s="20">
        <v>409.32871840000001</v>
      </c>
      <c r="F744" s="20">
        <v>256.31525950000002</v>
      </c>
      <c r="G744" s="20">
        <v>178.08285849999999</v>
      </c>
      <c r="H744" s="20">
        <v>14.91289637</v>
      </c>
      <c r="I744" s="20">
        <v>113.9226202</v>
      </c>
      <c r="J744" s="20">
        <v>107.98806159999999</v>
      </c>
      <c r="K744" s="20">
        <v>54.245813130000002</v>
      </c>
      <c r="L744" s="26">
        <v>28.51541546</v>
      </c>
      <c r="M744" s="20">
        <v>24.686433449999999</v>
      </c>
      <c r="N744" s="20">
        <v>0</v>
      </c>
      <c r="O744" s="20">
        <v>0</v>
      </c>
      <c r="P744" s="20">
        <v>81.868262709999996</v>
      </c>
      <c r="Q744" s="20">
        <v>0.62870456900000005</v>
      </c>
      <c r="R744" s="20">
        <v>17.75216464</v>
      </c>
      <c r="S744" s="28">
        <v>7.3983254470000004</v>
      </c>
    </row>
    <row r="745" spans="1:19" s="20" customFormat="1" x14ac:dyDescent="0.25">
      <c r="A745" s="21" t="s">
        <v>825</v>
      </c>
      <c r="B745" s="26">
        <v>21.591312169999998</v>
      </c>
      <c r="C745" s="20">
        <v>0</v>
      </c>
      <c r="D745" s="20">
        <v>26.960718719999999</v>
      </c>
      <c r="E745" s="20">
        <v>0</v>
      </c>
      <c r="F745" s="20">
        <v>117.62918000000001</v>
      </c>
      <c r="G745" s="20">
        <v>25.54413521</v>
      </c>
      <c r="H745" s="20">
        <v>0</v>
      </c>
      <c r="I745" s="20">
        <v>0</v>
      </c>
      <c r="J745" s="20">
        <v>37.086924619999998</v>
      </c>
      <c r="K745" s="20">
        <v>45.1803843</v>
      </c>
      <c r="L745" s="26">
        <v>1.9720447219999999</v>
      </c>
      <c r="M745" s="20">
        <v>0</v>
      </c>
      <c r="N745" s="20">
        <v>0</v>
      </c>
      <c r="O745" s="20">
        <v>0.176950265</v>
      </c>
      <c r="P745" s="20">
        <v>45.650322869999997</v>
      </c>
      <c r="Q745" s="20">
        <v>0</v>
      </c>
      <c r="R745" s="20">
        <v>0</v>
      </c>
      <c r="S745" s="28">
        <v>5.8578707310000002</v>
      </c>
    </row>
    <row r="746" spans="1:19" s="20" customFormat="1" x14ac:dyDescent="0.25">
      <c r="A746" s="21" t="s">
        <v>826</v>
      </c>
      <c r="B746" s="26">
        <v>40.527428370000003</v>
      </c>
      <c r="C746" s="20">
        <v>0</v>
      </c>
      <c r="D746" s="20">
        <v>12.825108139999999</v>
      </c>
      <c r="E746" s="20">
        <v>0</v>
      </c>
      <c r="F746" s="20">
        <v>14.392150429999999</v>
      </c>
      <c r="G746" s="20">
        <v>9.0040190280000001</v>
      </c>
      <c r="H746" s="20">
        <v>0</v>
      </c>
      <c r="I746" s="20">
        <v>28.916018739999998</v>
      </c>
      <c r="J746" s="20">
        <v>14.91932403</v>
      </c>
      <c r="K746" s="20">
        <v>8.8309567540000007</v>
      </c>
      <c r="L746" s="26">
        <v>11.59823729</v>
      </c>
      <c r="M746" s="20">
        <v>0</v>
      </c>
      <c r="N746" s="20">
        <v>0</v>
      </c>
      <c r="O746" s="20">
        <v>0</v>
      </c>
      <c r="P746" s="20">
        <v>4.4280000880000001</v>
      </c>
      <c r="Q746" s="20">
        <v>0</v>
      </c>
      <c r="R746" s="20">
        <v>1.547231765</v>
      </c>
      <c r="S746" s="28">
        <v>0.578397033</v>
      </c>
    </row>
    <row r="747" spans="1:19" s="20" customFormat="1" x14ac:dyDescent="0.25">
      <c r="A747" s="21" t="s">
        <v>827</v>
      </c>
      <c r="B747" s="26">
        <v>41.366463469999999</v>
      </c>
      <c r="C747" s="20">
        <v>0</v>
      </c>
      <c r="D747" s="20">
        <v>18.178590360000001</v>
      </c>
      <c r="E747" s="20">
        <v>0</v>
      </c>
      <c r="F747" s="20">
        <v>29.20403417</v>
      </c>
      <c r="G747" s="20">
        <v>11.69896958</v>
      </c>
      <c r="H747" s="20">
        <v>48.964116850000003</v>
      </c>
      <c r="I747" s="20">
        <v>18.622801020000001</v>
      </c>
      <c r="J747" s="20">
        <v>14.857456940000001</v>
      </c>
      <c r="K747" s="20">
        <v>7.5359298619999997</v>
      </c>
      <c r="L747" s="26">
        <v>1.544138016</v>
      </c>
      <c r="M747" s="20">
        <v>0</v>
      </c>
      <c r="N747" s="20">
        <v>0</v>
      </c>
      <c r="O747" s="20">
        <v>0</v>
      </c>
      <c r="P747" s="20">
        <v>14.44825597</v>
      </c>
      <c r="Q747" s="20">
        <v>0</v>
      </c>
      <c r="R747" s="20">
        <v>0</v>
      </c>
      <c r="S747" s="28">
        <v>1.0989531450000001</v>
      </c>
    </row>
    <row r="748" spans="1:19" s="20" customFormat="1" x14ac:dyDescent="0.25">
      <c r="A748" s="21" t="s">
        <v>828</v>
      </c>
      <c r="B748" s="26">
        <v>39.367386420000003</v>
      </c>
      <c r="C748" s="20">
        <v>0</v>
      </c>
      <c r="D748" s="20">
        <v>41.904303050000003</v>
      </c>
      <c r="E748" s="20">
        <v>0</v>
      </c>
      <c r="F748" s="20">
        <v>114.0112766</v>
      </c>
      <c r="G748" s="20">
        <v>41.788103509999999</v>
      </c>
      <c r="H748" s="20">
        <v>89.558183690000007</v>
      </c>
      <c r="I748" s="20">
        <v>168.53109789999999</v>
      </c>
      <c r="J748" s="20">
        <v>28.115075999999998</v>
      </c>
      <c r="K748" s="20">
        <v>7.5461377489999997</v>
      </c>
      <c r="L748" s="26">
        <v>0.33136171199999997</v>
      </c>
      <c r="M748" s="20">
        <v>0</v>
      </c>
      <c r="N748" s="20">
        <v>0</v>
      </c>
      <c r="O748" s="20">
        <v>0</v>
      </c>
      <c r="P748" s="20">
        <v>7.8498259509999997</v>
      </c>
      <c r="Q748" s="20">
        <v>0</v>
      </c>
      <c r="R748" s="20">
        <v>0</v>
      </c>
      <c r="S748" s="28">
        <v>0</v>
      </c>
    </row>
    <row r="749" spans="1:19" s="20" customFormat="1" x14ac:dyDescent="0.25">
      <c r="A749" s="21" t="s">
        <v>829</v>
      </c>
      <c r="B749" s="26">
        <v>0</v>
      </c>
      <c r="C749" s="20">
        <v>0</v>
      </c>
      <c r="D749" s="20">
        <v>5.74596325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1.470528925</v>
      </c>
      <c r="K749" s="20">
        <v>0.66364328299999997</v>
      </c>
      <c r="L749" s="26">
        <v>0</v>
      </c>
      <c r="M749" s="20">
        <v>0</v>
      </c>
      <c r="N749" s="20">
        <v>0</v>
      </c>
      <c r="O749" s="20">
        <v>0</v>
      </c>
      <c r="P749" s="20">
        <v>0.181853501</v>
      </c>
      <c r="Q749" s="20">
        <v>0</v>
      </c>
      <c r="R749" s="20">
        <v>0</v>
      </c>
      <c r="S749" s="28">
        <v>0</v>
      </c>
    </row>
    <row r="750" spans="1:19" s="20" customFormat="1" x14ac:dyDescent="0.25">
      <c r="A750" s="21" t="s">
        <v>830</v>
      </c>
      <c r="B750" s="26">
        <v>38.620210980000003</v>
      </c>
      <c r="C750" s="20">
        <v>0</v>
      </c>
      <c r="D750" s="20">
        <v>139.91033540000001</v>
      </c>
      <c r="E750" s="20">
        <v>126.0897245</v>
      </c>
      <c r="F750" s="20">
        <v>278.16486029999999</v>
      </c>
      <c r="G750" s="20">
        <v>61.02739476</v>
      </c>
      <c r="H750" s="20">
        <v>99.778839649999995</v>
      </c>
      <c r="I750" s="20">
        <v>0</v>
      </c>
      <c r="J750" s="20">
        <v>57.588641019999997</v>
      </c>
      <c r="K750" s="20">
        <v>59.67592801</v>
      </c>
      <c r="L750" s="26">
        <v>21.49086144</v>
      </c>
      <c r="M750" s="20">
        <v>0</v>
      </c>
      <c r="N750" s="20">
        <v>1.402875951</v>
      </c>
      <c r="O750" s="20">
        <v>0</v>
      </c>
      <c r="P750" s="20">
        <v>55.571501179999998</v>
      </c>
      <c r="Q750" s="20">
        <v>0</v>
      </c>
      <c r="R750" s="20">
        <v>0</v>
      </c>
      <c r="S750" s="28">
        <v>0</v>
      </c>
    </row>
    <row r="751" spans="1:19" s="20" customFormat="1" x14ac:dyDescent="0.25">
      <c r="A751" s="21" t="s">
        <v>831</v>
      </c>
      <c r="B751" s="26">
        <v>6.67508518</v>
      </c>
      <c r="C751" s="20">
        <v>0</v>
      </c>
      <c r="D751" s="20">
        <v>22.54109772</v>
      </c>
      <c r="E751" s="20">
        <v>106.18076859999999</v>
      </c>
      <c r="F751" s="20">
        <v>72.456993330000003</v>
      </c>
      <c r="G751" s="20">
        <v>78.034895579999997</v>
      </c>
      <c r="H751" s="20">
        <v>0</v>
      </c>
      <c r="I751" s="20">
        <v>104.73253</v>
      </c>
      <c r="J751" s="20">
        <v>14.620934070000001</v>
      </c>
      <c r="K751" s="20">
        <v>20.873204879999999</v>
      </c>
      <c r="L751" s="26">
        <v>0.682249785</v>
      </c>
      <c r="M751" s="20">
        <v>0</v>
      </c>
      <c r="N751" s="20">
        <v>0</v>
      </c>
      <c r="O751" s="20">
        <v>0</v>
      </c>
      <c r="P751" s="20">
        <v>9.0774178400000007</v>
      </c>
      <c r="Q751" s="20">
        <v>0</v>
      </c>
      <c r="R751" s="20">
        <v>0</v>
      </c>
      <c r="S751" s="28">
        <v>0</v>
      </c>
    </row>
    <row r="752" spans="1:19" s="20" customFormat="1" x14ac:dyDescent="0.25">
      <c r="A752" s="21" t="s">
        <v>832</v>
      </c>
      <c r="B752" s="26">
        <v>4.6696582659999999</v>
      </c>
      <c r="C752" s="20">
        <v>0</v>
      </c>
      <c r="D752" s="20">
        <v>10.65761635</v>
      </c>
      <c r="E752" s="20">
        <v>0</v>
      </c>
      <c r="F752" s="20">
        <v>11.422219249999999</v>
      </c>
      <c r="G752" s="20">
        <v>25.965386259999999</v>
      </c>
      <c r="H752" s="20">
        <v>0</v>
      </c>
      <c r="I752" s="20">
        <v>31.083123950000001</v>
      </c>
      <c r="J752" s="20">
        <v>1.7534160430000001</v>
      </c>
      <c r="K752" s="20">
        <v>10.75357968</v>
      </c>
      <c r="L752" s="26">
        <v>0</v>
      </c>
      <c r="M752" s="20">
        <v>0</v>
      </c>
      <c r="N752" s="20">
        <v>0</v>
      </c>
      <c r="O752" s="20">
        <v>0</v>
      </c>
      <c r="P752" s="20">
        <v>1.734695788</v>
      </c>
      <c r="Q752" s="20">
        <v>0</v>
      </c>
      <c r="R752" s="20">
        <v>0</v>
      </c>
      <c r="S752" s="28">
        <v>0</v>
      </c>
    </row>
    <row r="753" spans="1:19" s="20" customFormat="1" x14ac:dyDescent="0.25">
      <c r="A753" s="21" t="s">
        <v>833</v>
      </c>
      <c r="B753" s="26">
        <v>3.189864381</v>
      </c>
      <c r="C753" s="20">
        <v>0</v>
      </c>
      <c r="D753" s="20">
        <v>13.74336701</v>
      </c>
      <c r="E753" s="20">
        <v>0.39641574099999999</v>
      </c>
      <c r="F753" s="20">
        <v>33.676735669999999</v>
      </c>
      <c r="G753" s="20">
        <v>0.47808993100000002</v>
      </c>
      <c r="H753" s="20">
        <v>0</v>
      </c>
      <c r="I753" s="20">
        <v>0</v>
      </c>
      <c r="J753" s="20">
        <v>26.522004450000001</v>
      </c>
      <c r="K753" s="20">
        <v>7.6850268829999999</v>
      </c>
      <c r="L753" s="26">
        <v>0</v>
      </c>
      <c r="M753" s="20">
        <v>0</v>
      </c>
      <c r="N753" s="20">
        <v>0</v>
      </c>
      <c r="O753" s="20">
        <v>0</v>
      </c>
      <c r="P753" s="20">
        <v>7.406119458</v>
      </c>
      <c r="Q753" s="20">
        <v>0</v>
      </c>
      <c r="R753" s="20">
        <v>0</v>
      </c>
      <c r="S753" s="28">
        <v>0</v>
      </c>
    </row>
    <row r="754" spans="1:19" s="20" customFormat="1" x14ac:dyDescent="0.25">
      <c r="A754" s="21" t="s">
        <v>834</v>
      </c>
      <c r="B754" s="26">
        <v>4.3139907099999997</v>
      </c>
      <c r="C754" s="20">
        <v>0</v>
      </c>
      <c r="D754" s="20">
        <v>0</v>
      </c>
      <c r="E754" s="20">
        <v>0.37528092299999999</v>
      </c>
      <c r="F754" s="20">
        <v>11.33804561</v>
      </c>
      <c r="G754" s="20">
        <v>15.388360629999999</v>
      </c>
      <c r="H754" s="20">
        <v>0</v>
      </c>
      <c r="I754" s="20">
        <v>61.897989129999999</v>
      </c>
      <c r="J754" s="20">
        <v>6.8844373140000004</v>
      </c>
      <c r="K754" s="20">
        <v>2.4295184289999998</v>
      </c>
      <c r="L754" s="26">
        <v>0</v>
      </c>
      <c r="M754" s="20">
        <v>0</v>
      </c>
      <c r="N754" s="20">
        <v>0</v>
      </c>
      <c r="O754" s="20">
        <v>0</v>
      </c>
      <c r="P754" s="20">
        <v>1.2019277829999999</v>
      </c>
      <c r="Q754" s="20">
        <v>0</v>
      </c>
      <c r="R754" s="20">
        <v>0</v>
      </c>
      <c r="S754" s="28">
        <v>0</v>
      </c>
    </row>
    <row r="755" spans="1:19" s="20" customFormat="1" x14ac:dyDescent="0.25">
      <c r="A755" s="21" t="s">
        <v>835</v>
      </c>
      <c r="B755" s="26">
        <v>15.94927171</v>
      </c>
      <c r="C755" s="20">
        <v>0</v>
      </c>
      <c r="D755" s="20">
        <v>18.200675870000001</v>
      </c>
      <c r="E755" s="20">
        <v>0</v>
      </c>
      <c r="F755" s="20">
        <v>38.894173649999999</v>
      </c>
      <c r="G755" s="20">
        <v>0</v>
      </c>
      <c r="H755" s="20">
        <v>0</v>
      </c>
      <c r="I755" s="20">
        <v>0.33703101400000002</v>
      </c>
      <c r="J755" s="20">
        <v>4.277735431</v>
      </c>
      <c r="K755" s="20">
        <v>12.29603614</v>
      </c>
      <c r="L755" s="26">
        <v>0</v>
      </c>
      <c r="M755" s="20">
        <v>0</v>
      </c>
      <c r="N755" s="20">
        <v>0</v>
      </c>
      <c r="O755" s="20">
        <v>0</v>
      </c>
      <c r="P755" s="20">
        <v>8.2525169649999999</v>
      </c>
      <c r="Q755" s="20">
        <v>0</v>
      </c>
      <c r="R755" s="20">
        <v>0</v>
      </c>
      <c r="S755" s="28">
        <v>0</v>
      </c>
    </row>
    <row r="756" spans="1:19" s="20" customFormat="1" x14ac:dyDescent="0.25">
      <c r="A756" s="21" t="s">
        <v>836</v>
      </c>
      <c r="B756" s="26">
        <v>47.144586750000002</v>
      </c>
      <c r="C756" s="20">
        <v>0</v>
      </c>
      <c r="D756" s="20">
        <v>41.491327599999998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3.2069644770000001</v>
      </c>
      <c r="K756" s="20">
        <v>9.1039232220000006</v>
      </c>
      <c r="L756" s="26">
        <v>0</v>
      </c>
      <c r="M756" s="20">
        <v>0</v>
      </c>
      <c r="N756" s="20">
        <v>0</v>
      </c>
      <c r="O756" s="20">
        <v>0</v>
      </c>
      <c r="P756" s="20">
        <v>0.95181811999999999</v>
      </c>
      <c r="Q756" s="20">
        <v>0</v>
      </c>
      <c r="R756" s="20">
        <v>0</v>
      </c>
      <c r="S756" s="28">
        <v>0.62694405099999995</v>
      </c>
    </row>
    <row r="757" spans="1:19" s="20" customFormat="1" x14ac:dyDescent="0.25">
      <c r="A757" s="21" t="s">
        <v>837</v>
      </c>
      <c r="B757" s="26">
        <v>17.45534348</v>
      </c>
      <c r="C757" s="20">
        <v>0</v>
      </c>
      <c r="D757" s="20">
        <v>0.355702713</v>
      </c>
      <c r="E757" s="20">
        <v>0</v>
      </c>
      <c r="F757" s="20">
        <v>8.8573108089999995</v>
      </c>
      <c r="G757" s="20">
        <v>0</v>
      </c>
      <c r="H757" s="20">
        <v>0</v>
      </c>
      <c r="I757" s="20">
        <v>0</v>
      </c>
      <c r="J757" s="20">
        <v>19.66304036</v>
      </c>
      <c r="K757" s="20">
        <v>5.6503577839999997</v>
      </c>
      <c r="L757" s="26">
        <v>0</v>
      </c>
      <c r="M757" s="20">
        <v>0</v>
      </c>
      <c r="N757" s="20">
        <v>0</v>
      </c>
      <c r="O757" s="20">
        <v>0</v>
      </c>
      <c r="P757" s="20">
        <v>4.8632774530000002</v>
      </c>
      <c r="Q757" s="20">
        <v>0</v>
      </c>
      <c r="R757" s="20">
        <v>0</v>
      </c>
      <c r="S757" s="28">
        <v>1.326795444</v>
      </c>
    </row>
    <row r="758" spans="1:19" s="20" customFormat="1" x14ac:dyDescent="0.25">
      <c r="A758" s="21" t="s">
        <v>838</v>
      </c>
      <c r="B758" s="26">
        <v>2.598273104</v>
      </c>
      <c r="C758" s="20">
        <v>0</v>
      </c>
      <c r="D758" s="20">
        <v>3.8828004040000001</v>
      </c>
      <c r="E758" s="20">
        <v>0</v>
      </c>
      <c r="F758" s="20">
        <v>28.39720062</v>
      </c>
      <c r="G758" s="20">
        <v>5.4519486190000004</v>
      </c>
      <c r="H758" s="20">
        <v>0</v>
      </c>
      <c r="I758" s="20">
        <v>0</v>
      </c>
      <c r="J758" s="20">
        <v>8.9433156230000002</v>
      </c>
      <c r="K758" s="20">
        <v>7.8032252819999997</v>
      </c>
      <c r="L758" s="26">
        <v>0.61965403200000002</v>
      </c>
      <c r="M758" s="20">
        <v>0</v>
      </c>
      <c r="N758" s="20">
        <v>4.8418258439999997</v>
      </c>
      <c r="O758" s="20">
        <v>0</v>
      </c>
      <c r="P758" s="20">
        <v>6.8369649309999998</v>
      </c>
      <c r="Q758" s="20">
        <v>0</v>
      </c>
      <c r="R758" s="20">
        <v>0</v>
      </c>
      <c r="S758" s="28">
        <v>0.52677032499999998</v>
      </c>
    </row>
    <row r="759" spans="1:19" s="20" customFormat="1" x14ac:dyDescent="0.25">
      <c r="A759" s="21" t="s">
        <v>839</v>
      </c>
      <c r="B759" s="26">
        <v>64.775116139999994</v>
      </c>
      <c r="C759" s="20">
        <v>0</v>
      </c>
      <c r="D759" s="20">
        <v>4.2393509160000002</v>
      </c>
      <c r="E759" s="20">
        <v>68.276871589999999</v>
      </c>
      <c r="F759" s="20">
        <v>25.837302770000001</v>
      </c>
      <c r="G759" s="20">
        <v>16.865643630000001</v>
      </c>
      <c r="H759" s="20">
        <v>75.187001519999995</v>
      </c>
      <c r="I759" s="20">
        <v>14.337342420000001</v>
      </c>
      <c r="J759" s="20">
        <v>22.783958070000001</v>
      </c>
      <c r="K759" s="20">
        <v>20.970575060000002</v>
      </c>
      <c r="L759" s="26">
        <v>6.7655535120000003</v>
      </c>
      <c r="M759" s="20">
        <v>0</v>
      </c>
      <c r="N759" s="20">
        <v>0</v>
      </c>
      <c r="O759" s="20">
        <v>0</v>
      </c>
      <c r="P759" s="20">
        <v>2.4150630099999999</v>
      </c>
      <c r="Q759" s="20">
        <v>0</v>
      </c>
      <c r="R759" s="20">
        <v>0</v>
      </c>
      <c r="S759" s="28">
        <v>7.1713848179999999</v>
      </c>
    </row>
    <row r="760" spans="1:19" s="20" customFormat="1" x14ac:dyDescent="0.25">
      <c r="A760" s="21" t="s">
        <v>840</v>
      </c>
      <c r="B760" s="26">
        <v>33.710236799999997</v>
      </c>
      <c r="C760" s="20">
        <v>0</v>
      </c>
      <c r="D760" s="20">
        <v>10.449300040000001</v>
      </c>
      <c r="E760" s="20">
        <v>0</v>
      </c>
      <c r="F760" s="20">
        <v>12.84923115</v>
      </c>
      <c r="G760" s="20">
        <v>11.45692425</v>
      </c>
      <c r="H760" s="20">
        <v>0</v>
      </c>
      <c r="I760" s="20">
        <v>0</v>
      </c>
      <c r="J760" s="20">
        <v>5.645577909</v>
      </c>
      <c r="K760" s="20">
        <v>5.596981188</v>
      </c>
      <c r="L760" s="26">
        <v>0</v>
      </c>
      <c r="M760" s="20">
        <v>0</v>
      </c>
      <c r="N760" s="20">
        <v>0</v>
      </c>
      <c r="O760" s="20">
        <v>0</v>
      </c>
      <c r="P760" s="20">
        <v>0.22047232899999999</v>
      </c>
      <c r="Q760" s="20">
        <v>0</v>
      </c>
      <c r="R760" s="20">
        <v>0</v>
      </c>
      <c r="S760" s="28">
        <v>1.4401104039999999</v>
      </c>
    </row>
    <row r="761" spans="1:19" s="20" customFormat="1" x14ac:dyDescent="0.25">
      <c r="A761" s="21" t="s">
        <v>841</v>
      </c>
      <c r="B761" s="26">
        <v>0</v>
      </c>
      <c r="C761" s="20">
        <v>0</v>
      </c>
      <c r="D761" s="20">
        <v>0</v>
      </c>
      <c r="E761" s="20">
        <v>0</v>
      </c>
      <c r="F761" s="20">
        <v>0.55704704900000002</v>
      </c>
      <c r="G761" s="20">
        <v>0</v>
      </c>
      <c r="H761" s="20">
        <v>0</v>
      </c>
      <c r="I761" s="20">
        <v>0.63330104899999995</v>
      </c>
      <c r="J761" s="20">
        <v>2.5454069380000002</v>
      </c>
      <c r="K761" s="20">
        <v>0</v>
      </c>
      <c r="L761" s="26">
        <v>0</v>
      </c>
      <c r="M761" s="20">
        <v>0</v>
      </c>
      <c r="N761" s="20">
        <v>0</v>
      </c>
      <c r="O761" s="20">
        <v>0</v>
      </c>
      <c r="P761" s="20">
        <v>1.5904564480000001</v>
      </c>
      <c r="Q761" s="20">
        <v>0</v>
      </c>
      <c r="R761" s="20">
        <v>0</v>
      </c>
      <c r="S761" s="28">
        <v>0</v>
      </c>
    </row>
    <row r="762" spans="1:19" s="20" customFormat="1" x14ac:dyDescent="0.25">
      <c r="A762" s="21" t="s">
        <v>842</v>
      </c>
      <c r="B762" s="26">
        <v>0.85304997500000002</v>
      </c>
      <c r="C762" s="20">
        <v>0</v>
      </c>
      <c r="D762" s="20">
        <v>4.1720019580000001</v>
      </c>
      <c r="E762" s="20">
        <v>0</v>
      </c>
      <c r="F762" s="20">
        <v>10.655020759999999</v>
      </c>
      <c r="G762" s="20">
        <v>1.78994729</v>
      </c>
      <c r="H762" s="20">
        <v>0</v>
      </c>
      <c r="I762" s="20">
        <v>0</v>
      </c>
      <c r="J762" s="20">
        <v>15.48184944</v>
      </c>
      <c r="K762" s="20">
        <v>14.898325639999999</v>
      </c>
      <c r="L762" s="26">
        <v>4.2722518589999998</v>
      </c>
      <c r="M762" s="20">
        <v>0</v>
      </c>
      <c r="N762" s="20">
        <v>0</v>
      </c>
      <c r="O762" s="20">
        <v>0</v>
      </c>
      <c r="P762" s="20">
        <v>2.3767081220000001</v>
      </c>
      <c r="Q762" s="20">
        <v>0</v>
      </c>
      <c r="R762" s="20">
        <v>0</v>
      </c>
      <c r="S762" s="28">
        <v>2.8547729949999998</v>
      </c>
    </row>
    <row r="763" spans="1:19" s="20" customFormat="1" x14ac:dyDescent="0.25">
      <c r="A763" s="21" t="s">
        <v>843</v>
      </c>
      <c r="B763" s="26">
        <v>34.662967049999999</v>
      </c>
      <c r="C763" s="20"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12.68008642</v>
      </c>
      <c r="L763" s="26">
        <v>0</v>
      </c>
      <c r="M763" s="20">
        <v>0</v>
      </c>
      <c r="N763" s="20">
        <v>0</v>
      </c>
      <c r="O763" s="20">
        <v>0</v>
      </c>
      <c r="P763" s="20">
        <v>0.73162950900000001</v>
      </c>
      <c r="Q763" s="20">
        <v>0</v>
      </c>
      <c r="R763" s="20">
        <v>0</v>
      </c>
      <c r="S763" s="28">
        <v>0</v>
      </c>
    </row>
    <row r="764" spans="1:19" s="20" customFormat="1" x14ac:dyDescent="0.25">
      <c r="A764" s="21" t="s">
        <v>844</v>
      </c>
      <c r="B764" s="26">
        <v>6.9189148549999997</v>
      </c>
      <c r="C764" s="20">
        <v>0</v>
      </c>
      <c r="D764" s="20">
        <v>0</v>
      </c>
      <c r="E764" s="20">
        <v>2.206909214</v>
      </c>
      <c r="F764" s="20">
        <v>0</v>
      </c>
      <c r="G764" s="20">
        <v>3.8714291059999999</v>
      </c>
      <c r="H764" s="20">
        <v>0</v>
      </c>
      <c r="I764" s="20">
        <v>0</v>
      </c>
      <c r="J764" s="20">
        <v>0</v>
      </c>
      <c r="K764" s="20">
        <v>2.5918891409999998</v>
      </c>
      <c r="L764" s="26">
        <v>0.49501951599999999</v>
      </c>
      <c r="M764" s="20">
        <v>0</v>
      </c>
      <c r="N764" s="20">
        <v>0</v>
      </c>
      <c r="O764" s="20">
        <v>0</v>
      </c>
      <c r="P764" s="20">
        <v>0.53547097700000001</v>
      </c>
      <c r="Q764" s="20">
        <v>0</v>
      </c>
      <c r="R764" s="20">
        <v>0</v>
      </c>
      <c r="S764" s="28">
        <v>0</v>
      </c>
    </row>
    <row r="765" spans="1:19" s="20" customFormat="1" x14ac:dyDescent="0.25">
      <c r="A765" s="21" t="s">
        <v>845</v>
      </c>
      <c r="B765" s="26">
        <v>0.452057455</v>
      </c>
      <c r="C765" s="20">
        <v>0</v>
      </c>
      <c r="D765" s="20">
        <v>0</v>
      </c>
      <c r="E765" s="20">
        <v>20.645738890000001</v>
      </c>
      <c r="F765" s="20">
        <v>0</v>
      </c>
      <c r="G765" s="20">
        <v>3.3199142780000002</v>
      </c>
      <c r="H765" s="20">
        <v>0</v>
      </c>
      <c r="I765" s="20">
        <v>0</v>
      </c>
      <c r="J765" s="20">
        <v>2.8290701939999998</v>
      </c>
      <c r="K765" s="20">
        <v>3.8128693239999998</v>
      </c>
      <c r="L765" s="26">
        <v>6.3068515789999999</v>
      </c>
      <c r="M765" s="20">
        <v>0</v>
      </c>
      <c r="N765" s="20">
        <v>0</v>
      </c>
      <c r="O765" s="20">
        <v>0</v>
      </c>
      <c r="P765" s="20">
        <v>2.2041017049999998</v>
      </c>
      <c r="Q765" s="20">
        <v>0</v>
      </c>
      <c r="R765" s="20">
        <v>0</v>
      </c>
      <c r="S765" s="28">
        <v>0</v>
      </c>
    </row>
    <row r="766" spans="1:19" s="20" customFormat="1" x14ac:dyDescent="0.25">
      <c r="A766" s="21" t="s">
        <v>846</v>
      </c>
      <c r="B766" s="26">
        <v>26.348161820000001</v>
      </c>
      <c r="C766" s="20">
        <v>0</v>
      </c>
      <c r="D766" s="20">
        <v>34.786116659999998</v>
      </c>
      <c r="E766" s="20">
        <v>123.64215</v>
      </c>
      <c r="F766" s="20">
        <v>27.038773859999999</v>
      </c>
      <c r="G766" s="20">
        <v>22.970879409999998</v>
      </c>
      <c r="H766" s="20">
        <v>0</v>
      </c>
      <c r="I766" s="20">
        <v>71.360792520000004</v>
      </c>
      <c r="J766" s="20">
        <v>26.707829629999999</v>
      </c>
      <c r="K766" s="20">
        <v>7.5579610260000001</v>
      </c>
      <c r="L766" s="26">
        <v>0</v>
      </c>
      <c r="M766" s="20">
        <v>0</v>
      </c>
      <c r="N766" s="20">
        <v>0</v>
      </c>
      <c r="O766" s="20">
        <v>0</v>
      </c>
      <c r="P766" s="20">
        <v>2.4124965999999999</v>
      </c>
      <c r="Q766" s="20">
        <v>0</v>
      </c>
      <c r="R766" s="20">
        <v>7.0247998870000004</v>
      </c>
      <c r="S766" s="28">
        <v>6.3444679949999996</v>
      </c>
    </row>
    <row r="767" spans="1:19" s="20" customFormat="1" x14ac:dyDescent="0.25">
      <c r="A767" s="21" t="s">
        <v>847</v>
      </c>
      <c r="B767" s="26">
        <v>18.454932199999998</v>
      </c>
      <c r="C767" s="20">
        <v>0</v>
      </c>
      <c r="D767" s="20">
        <v>20.200436459999999</v>
      </c>
      <c r="E767" s="20">
        <v>1.8347695530000001</v>
      </c>
      <c r="F767" s="20">
        <v>7.683719161</v>
      </c>
      <c r="G767" s="20">
        <v>22.312287609999998</v>
      </c>
      <c r="H767" s="20">
        <v>49.303177259999998</v>
      </c>
      <c r="I767" s="20">
        <v>0</v>
      </c>
      <c r="J767" s="20">
        <v>26.618772849999999</v>
      </c>
      <c r="K767" s="20">
        <v>27.68348112</v>
      </c>
      <c r="L767" s="26">
        <v>4.0240062400000003</v>
      </c>
      <c r="M767" s="20">
        <v>0</v>
      </c>
      <c r="N767" s="20">
        <v>1.4480079530000001</v>
      </c>
      <c r="O767" s="20">
        <v>1.015510286</v>
      </c>
      <c r="P767" s="20">
        <v>4.8153161840000003</v>
      </c>
      <c r="Q767" s="20">
        <v>0</v>
      </c>
      <c r="R767" s="20">
        <v>0.47529996600000002</v>
      </c>
      <c r="S767" s="28">
        <v>6.8767884649999997</v>
      </c>
    </row>
    <row r="768" spans="1:19" s="20" customFormat="1" x14ac:dyDescent="0.25">
      <c r="A768" s="21" t="s">
        <v>848</v>
      </c>
      <c r="B768" s="26">
        <v>9.917103762</v>
      </c>
      <c r="C768" s="20">
        <v>0</v>
      </c>
      <c r="D768" s="20">
        <v>2.8198457669999999</v>
      </c>
      <c r="E768" s="20">
        <v>0.802516216</v>
      </c>
      <c r="F768" s="20">
        <v>0.72017174799999994</v>
      </c>
      <c r="G768" s="20">
        <v>3.6294557850000002</v>
      </c>
      <c r="H768" s="20">
        <v>14.52328514</v>
      </c>
      <c r="I768" s="20">
        <v>0</v>
      </c>
      <c r="J768" s="20">
        <v>9.5259907469999998</v>
      </c>
      <c r="K768" s="20">
        <v>8.8124313280000006</v>
      </c>
      <c r="L768" s="26">
        <v>10.8904067</v>
      </c>
      <c r="M768" s="20">
        <v>0</v>
      </c>
      <c r="N768" s="20">
        <v>3.2572182189999999</v>
      </c>
      <c r="O768" s="20">
        <v>0.79951942600000003</v>
      </c>
      <c r="P768" s="20">
        <v>1.3922235970000001</v>
      </c>
      <c r="Q768" s="20">
        <v>0</v>
      </c>
      <c r="R768" s="20">
        <v>5.1141639919999999</v>
      </c>
      <c r="S768" s="28">
        <v>0</v>
      </c>
    </row>
    <row r="769" spans="1:19" s="20" customFormat="1" x14ac:dyDescent="0.25">
      <c r="A769" s="21" t="s">
        <v>849</v>
      </c>
      <c r="B769" s="26">
        <v>0.46825085799999999</v>
      </c>
      <c r="C769" s="20">
        <v>0</v>
      </c>
      <c r="D769" s="20">
        <v>1.908390663</v>
      </c>
      <c r="E769" s="20">
        <v>0</v>
      </c>
      <c r="F769" s="20">
        <v>0</v>
      </c>
      <c r="G769" s="20">
        <v>7.3689649060000004</v>
      </c>
      <c r="H769" s="20">
        <v>0</v>
      </c>
      <c r="I769" s="20">
        <v>12.46747485</v>
      </c>
      <c r="J769" s="20">
        <v>2.637374232</v>
      </c>
      <c r="K769" s="20">
        <v>0</v>
      </c>
      <c r="L769" s="26">
        <v>0.67002996000000004</v>
      </c>
      <c r="M769" s="20">
        <v>0</v>
      </c>
      <c r="N769" s="20">
        <v>0</v>
      </c>
      <c r="O769" s="20">
        <v>0</v>
      </c>
      <c r="P769" s="20">
        <v>0</v>
      </c>
      <c r="Q769" s="20">
        <v>0</v>
      </c>
      <c r="R769" s="20">
        <v>0</v>
      </c>
      <c r="S769" s="28">
        <v>0</v>
      </c>
    </row>
    <row r="770" spans="1:19" s="20" customFormat="1" x14ac:dyDescent="0.25">
      <c r="A770" s="21" t="s">
        <v>850</v>
      </c>
      <c r="B770" s="26">
        <v>41.974594510000003</v>
      </c>
      <c r="C770" s="20">
        <v>0</v>
      </c>
      <c r="D770" s="20">
        <v>38.7258882</v>
      </c>
      <c r="E770" s="20">
        <v>98.308241350000003</v>
      </c>
      <c r="F770" s="20">
        <v>24.00565357</v>
      </c>
      <c r="G770" s="20">
        <v>54.683906110000002</v>
      </c>
      <c r="H770" s="20">
        <v>0</v>
      </c>
      <c r="I770" s="20">
        <v>0</v>
      </c>
      <c r="J770" s="20">
        <v>46.764013370000001</v>
      </c>
      <c r="K770" s="20">
        <v>63.501308010000002</v>
      </c>
      <c r="L770" s="26">
        <v>0.330012256</v>
      </c>
      <c r="M770" s="20">
        <v>0</v>
      </c>
      <c r="N770" s="20">
        <v>0</v>
      </c>
      <c r="O770" s="20">
        <v>0</v>
      </c>
      <c r="P770" s="20">
        <v>5.7830884310000004</v>
      </c>
      <c r="Q770" s="20">
        <v>0</v>
      </c>
      <c r="R770" s="20">
        <v>4.2410101280000001</v>
      </c>
      <c r="S770" s="28">
        <v>5.8810521830000004</v>
      </c>
    </row>
    <row r="771" spans="1:19" s="20" customFormat="1" x14ac:dyDescent="0.25">
      <c r="A771" s="21" t="s">
        <v>851</v>
      </c>
      <c r="B771" s="26">
        <v>15.676704519999999</v>
      </c>
      <c r="C771" s="20">
        <v>0</v>
      </c>
      <c r="D771" s="20">
        <v>25.220237359999999</v>
      </c>
      <c r="E771" s="20">
        <v>21.891568360000001</v>
      </c>
      <c r="F771" s="20">
        <v>10.09109378</v>
      </c>
      <c r="G771" s="20">
        <v>29.864658739999999</v>
      </c>
      <c r="H771" s="20">
        <v>0</v>
      </c>
      <c r="I771" s="20">
        <v>0</v>
      </c>
      <c r="J771" s="20">
        <v>22.977942649999999</v>
      </c>
      <c r="K771" s="20">
        <v>9.0738838499999996</v>
      </c>
      <c r="L771" s="26">
        <v>0</v>
      </c>
      <c r="M771" s="20">
        <v>0</v>
      </c>
      <c r="N771" s="20">
        <v>0</v>
      </c>
      <c r="O771" s="20">
        <v>0</v>
      </c>
      <c r="P771" s="20">
        <v>11.68557382</v>
      </c>
      <c r="Q771" s="20">
        <v>0</v>
      </c>
      <c r="R771" s="20">
        <v>0</v>
      </c>
      <c r="S771" s="28">
        <v>4.7735514490000002</v>
      </c>
    </row>
    <row r="772" spans="1:19" s="20" customFormat="1" x14ac:dyDescent="0.25">
      <c r="A772" s="21" t="s">
        <v>852</v>
      </c>
      <c r="B772" s="26">
        <v>0</v>
      </c>
      <c r="C772" s="20">
        <v>0</v>
      </c>
      <c r="D772" s="20">
        <v>2.562632593</v>
      </c>
      <c r="E772" s="20">
        <v>0</v>
      </c>
      <c r="F772" s="20">
        <v>3.2723866959999999</v>
      </c>
      <c r="G772" s="20">
        <v>0.82459591700000001</v>
      </c>
      <c r="H772" s="20">
        <v>0</v>
      </c>
      <c r="I772" s="20">
        <v>0</v>
      </c>
      <c r="J772" s="20">
        <v>0</v>
      </c>
      <c r="K772" s="20">
        <v>1.331751227</v>
      </c>
      <c r="L772" s="26">
        <v>0.28116465499999999</v>
      </c>
      <c r="M772" s="20">
        <v>0</v>
      </c>
      <c r="N772" s="20">
        <v>0</v>
      </c>
      <c r="O772" s="20">
        <v>0</v>
      </c>
      <c r="P772" s="20">
        <v>0.91242254</v>
      </c>
      <c r="Q772" s="20">
        <v>0</v>
      </c>
      <c r="R772" s="20">
        <v>0</v>
      </c>
      <c r="S772" s="28">
        <v>0</v>
      </c>
    </row>
    <row r="773" spans="1:19" s="20" customFormat="1" x14ac:dyDescent="0.25">
      <c r="A773" s="21" t="s">
        <v>853</v>
      </c>
      <c r="B773" s="26">
        <v>0</v>
      </c>
      <c r="C773" s="20">
        <v>0</v>
      </c>
      <c r="D773" s="20">
        <v>34.449846829999998</v>
      </c>
      <c r="E773" s="20">
        <v>18.383002600000001</v>
      </c>
      <c r="F773" s="20">
        <v>0</v>
      </c>
      <c r="G773" s="20">
        <v>0</v>
      </c>
      <c r="H773" s="20">
        <v>65.455019340000007</v>
      </c>
      <c r="I773" s="20">
        <v>0</v>
      </c>
      <c r="J773" s="20">
        <v>12.937313169999999</v>
      </c>
      <c r="K773" s="20">
        <v>36.144169959999999</v>
      </c>
      <c r="L773" s="26">
        <v>7.2308442340000001</v>
      </c>
      <c r="M773" s="20">
        <v>0</v>
      </c>
      <c r="N773" s="20">
        <v>0</v>
      </c>
      <c r="O773" s="20">
        <v>0</v>
      </c>
      <c r="P773" s="20">
        <v>5.3329776830000002</v>
      </c>
      <c r="Q773" s="20">
        <v>0</v>
      </c>
      <c r="R773" s="20">
        <v>0.74538000299999996</v>
      </c>
      <c r="S773" s="28">
        <v>1.6736795280000001</v>
      </c>
    </row>
    <row r="774" spans="1:19" s="20" customFormat="1" x14ac:dyDescent="0.25">
      <c r="A774" s="21" t="s">
        <v>854</v>
      </c>
      <c r="B774" s="26">
        <v>23.933507649999999</v>
      </c>
      <c r="C774" s="20">
        <v>0</v>
      </c>
      <c r="D774" s="20">
        <v>22.398705499999998</v>
      </c>
      <c r="E774" s="20">
        <v>8.4822760059999993</v>
      </c>
      <c r="F774" s="20">
        <v>0</v>
      </c>
      <c r="G774" s="20">
        <v>15.8098277</v>
      </c>
      <c r="H774" s="20">
        <v>0</v>
      </c>
      <c r="I774" s="20">
        <v>0</v>
      </c>
      <c r="J774" s="20">
        <v>22.189765269999999</v>
      </c>
      <c r="K774" s="20">
        <v>24.68909876</v>
      </c>
      <c r="L774" s="26">
        <v>0.63420144300000003</v>
      </c>
      <c r="M774" s="20">
        <v>0</v>
      </c>
      <c r="N774" s="20">
        <v>0</v>
      </c>
      <c r="O774" s="20">
        <v>0</v>
      </c>
      <c r="P774" s="20">
        <v>5.1452058989999996</v>
      </c>
      <c r="Q774" s="20">
        <v>0</v>
      </c>
      <c r="R774" s="20">
        <v>0</v>
      </c>
      <c r="S774" s="28">
        <v>0</v>
      </c>
    </row>
    <row r="775" spans="1:19" s="20" customFormat="1" x14ac:dyDescent="0.25">
      <c r="A775" s="21" t="s">
        <v>855</v>
      </c>
      <c r="B775" s="26">
        <v>4.5938865949999999</v>
      </c>
      <c r="C775" s="20">
        <v>0</v>
      </c>
      <c r="D775" s="20">
        <v>3.7445403079999999</v>
      </c>
      <c r="E775" s="20">
        <v>104.70324890000001</v>
      </c>
      <c r="F775" s="20">
        <v>0</v>
      </c>
      <c r="G775" s="20">
        <v>38.557312029999999</v>
      </c>
      <c r="H775" s="20">
        <v>0</v>
      </c>
      <c r="I775" s="20">
        <v>0</v>
      </c>
      <c r="J775" s="20">
        <v>7.1873796209999998</v>
      </c>
      <c r="K775" s="20">
        <v>15.232264470000001</v>
      </c>
      <c r="L775" s="26">
        <v>7.2308442340000001</v>
      </c>
      <c r="M775" s="20">
        <v>0</v>
      </c>
      <c r="N775" s="20">
        <v>0</v>
      </c>
      <c r="O775" s="20">
        <v>0</v>
      </c>
      <c r="P775" s="20">
        <v>3.4131141939999998</v>
      </c>
      <c r="Q775" s="20">
        <v>0</v>
      </c>
      <c r="R775" s="20">
        <v>0</v>
      </c>
      <c r="S775" s="28">
        <v>0</v>
      </c>
    </row>
    <row r="776" spans="1:19" s="20" customFormat="1" x14ac:dyDescent="0.25">
      <c r="A776" s="21" t="s">
        <v>856</v>
      </c>
      <c r="B776" s="26">
        <v>5.0945970430000003</v>
      </c>
      <c r="C776" s="20">
        <v>0</v>
      </c>
      <c r="D776" s="20">
        <v>1.887585155</v>
      </c>
      <c r="E776" s="20">
        <v>6.849274683</v>
      </c>
      <c r="F776" s="20">
        <v>0</v>
      </c>
      <c r="G776" s="20">
        <v>0.48590767800000001</v>
      </c>
      <c r="H776" s="20">
        <v>0</v>
      </c>
      <c r="I776" s="20">
        <v>4.1105212230000001</v>
      </c>
      <c r="J776" s="20">
        <v>5.2172347009999998</v>
      </c>
      <c r="K776" s="20">
        <v>7.2859225470000002</v>
      </c>
      <c r="L776" s="26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0.50098312</v>
      </c>
      <c r="S776" s="28">
        <v>0.28116177199999998</v>
      </c>
    </row>
    <row r="777" spans="1:19" s="20" customFormat="1" x14ac:dyDescent="0.25">
      <c r="A777" s="21" t="s">
        <v>857</v>
      </c>
      <c r="B777" s="26">
        <v>23.110811519999999</v>
      </c>
      <c r="C777" s="20">
        <v>0</v>
      </c>
      <c r="D777" s="20">
        <v>7.5351752310000002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3.9445187939999999</v>
      </c>
      <c r="K777" s="20">
        <v>5.4473686170000004</v>
      </c>
      <c r="L777" s="26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8">
        <v>1.023103189</v>
      </c>
    </row>
    <row r="778" spans="1:19" s="20" customFormat="1" x14ac:dyDescent="0.25">
      <c r="A778" s="21" t="s">
        <v>858</v>
      </c>
      <c r="B778" s="26">
        <v>18.549226399999998</v>
      </c>
      <c r="C778" s="20">
        <v>0</v>
      </c>
      <c r="D778" s="20">
        <v>14.46235751</v>
      </c>
      <c r="E778" s="20">
        <v>0</v>
      </c>
      <c r="F778" s="20">
        <v>0</v>
      </c>
      <c r="G778" s="20">
        <v>20.306964619999999</v>
      </c>
      <c r="H778" s="20">
        <v>0</v>
      </c>
      <c r="I778" s="20">
        <v>59.647733600000002</v>
      </c>
      <c r="J778" s="20">
        <v>43.405726999999999</v>
      </c>
      <c r="K778" s="20">
        <v>12.97188764</v>
      </c>
      <c r="L778" s="26">
        <v>4.0390630930000002</v>
      </c>
      <c r="M778" s="20">
        <v>0</v>
      </c>
      <c r="N778" s="20">
        <v>11.627453300000001</v>
      </c>
      <c r="O778" s="20">
        <v>0</v>
      </c>
      <c r="P778" s="20">
        <v>7.8644238829999997</v>
      </c>
      <c r="Q778" s="20">
        <v>0</v>
      </c>
      <c r="R778" s="20">
        <v>1.962843559</v>
      </c>
      <c r="S778" s="28">
        <v>18.674563630000002</v>
      </c>
    </row>
    <row r="779" spans="1:19" s="20" customFormat="1" x14ac:dyDescent="0.25">
      <c r="A779" s="21" t="s">
        <v>859</v>
      </c>
      <c r="B779" s="26">
        <v>10.53851178</v>
      </c>
      <c r="C779" s="20">
        <v>0</v>
      </c>
      <c r="D779" s="20">
        <v>6.3403011789999999</v>
      </c>
      <c r="E779" s="20">
        <v>0</v>
      </c>
      <c r="F779" s="20">
        <v>9.4022446479999999</v>
      </c>
      <c r="G779" s="20">
        <v>1.44786744</v>
      </c>
      <c r="H779" s="20">
        <v>0</v>
      </c>
      <c r="I779" s="20">
        <v>0</v>
      </c>
      <c r="J779" s="20">
        <v>0.31405947899999997</v>
      </c>
      <c r="K779" s="20">
        <v>9.328634224</v>
      </c>
      <c r="L779" s="26">
        <v>0.89760353900000001</v>
      </c>
      <c r="M779" s="20">
        <v>0</v>
      </c>
      <c r="N779" s="20">
        <v>0</v>
      </c>
      <c r="O779" s="20">
        <v>0</v>
      </c>
      <c r="P779" s="20">
        <v>1.572943639</v>
      </c>
      <c r="Q779" s="20">
        <v>0</v>
      </c>
      <c r="R779" s="20">
        <v>0</v>
      </c>
      <c r="S779" s="28">
        <v>0.93367639700000005</v>
      </c>
    </row>
    <row r="780" spans="1:19" s="20" customFormat="1" x14ac:dyDescent="0.25">
      <c r="A780" s="21" t="s">
        <v>860</v>
      </c>
      <c r="B780" s="26">
        <v>50.557449239999997</v>
      </c>
      <c r="C780" s="20">
        <v>0</v>
      </c>
      <c r="D780" s="20">
        <v>33.191922179999999</v>
      </c>
      <c r="E780" s="20">
        <v>0</v>
      </c>
      <c r="F780" s="20">
        <v>0.95247257500000004</v>
      </c>
      <c r="G780" s="20">
        <v>24.72107548</v>
      </c>
      <c r="H780" s="20">
        <v>0</v>
      </c>
      <c r="I780" s="20">
        <v>0</v>
      </c>
      <c r="J780" s="20">
        <v>18.039072569999998</v>
      </c>
      <c r="K780" s="20">
        <v>10.28666335</v>
      </c>
      <c r="L780" s="26">
        <v>0.327347306</v>
      </c>
      <c r="M780" s="20">
        <v>0</v>
      </c>
      <c r="N780" s="20">
        <v>1.076970143</v>
      </c>
      <c r="O780" s="20">
        <v>0</v>
      </c>
      <c r="P780" s="20">
        <v>0.53114575100000005</v>
      </c>
      <c r="Q780" s="20">
        <v>0</v>
      </c>
      <c r="R780" s="20">
        <v>0.24745740299999999</v>
      </c>
      <c r="S780" s="28">
        <v>4.7235026629999997</v>
      </c>
    </row>
    <row r="781" spans="1:19" s="20" customFormat="1" x14ac:dyDescent="0.25">
      <c r="A781" s="21" t="s">
        <v>861</v>
      </c>
      <c r="B781" s="26">
        <v>29.053504140000001</v>
      </c>
      <c r="C781" s="20">
        <v>0</v>
      </c>
      <c r="D781" s="20">
        <v>2.6106032890000002</v>
      </c>
      <c r="E781" s="20">
        <v>0</v>
      </c>
      <c r="F781" s="20">
        <v>14.52520945</v>
      </c>
      <c r="G781" s="20">
        <v>11.28045487</v>
      </c>
      <c r="H781" s="20">
        <v>0</v>
      </c>
      <c r="I781" s="20">
        <v>0</v>
      </c>
      <c r="J781" s="20">
        <v>9.1626987900000003</v>
      </c>
      <c r="K781" s="20">
        <v>4.3718284880000002</v>
      </c>
      <c r="L781" s="26">
        <v>5.2375433109999996</v>
      </c>
      <c r="M781" s="20">
        <v>0</v>
      </c>
      <c r="N781" s="20">
        <v>0</v>
      </c>
      <c r="O781" s="20">
        <v>0</v>
      </c>
      <c r="P781" s="20">
        <v>6.9048924039999999</v>
      </c>
      <c r="Q781" s="20">
        <v>0</v>
      </c>
      <c r="R781" s="20">
        <v>3.959304699</v>
      </c>
      <c r="S781" s="28">
        <v>0</v>
      </c>
    </row>
    <row r="782" spans="1:19" s="20" customFormat="1" x14ac:dyDescent="0.25">
      <c r="A782" s="21" t="s">
        <v>862</v>
      </c>
      <c r="B782" s="26">
        <v>10.141206199999999</v>
      </c>
      <c r="C782" s="20">
        <v>0</v>
      </c>
      <c r="D782" s="20">
        <v>13.617764530000001</v>
      </c>
      <c r="E782" s="20">
        <v>0</v>
      </c>
      <c r="F782" s="20">
        <v>0</v>
      </c>
      <c r="G782" s="20">
        <v>14.76939763</v>
      </c>
      <c r="H782" s="20">
        <v>0</v>
      </c>
      <c r="I782" s="20">
        <v>0</v>
      </c>
      <c r="J782" s="20">
        <v>15.686058129999999</v>
      </c>
      <c r="K782" s="20">
        <v>7.3030388029999997</v>
      </c>
      <c r="L782" s="26">
        <v>5.7440196200000004</v>
      </c>
      <c r="M782" s="20">
        <v>0</v>
      </c>
      <c r="N782" s="20">
        <v>10.85797041</v>
      </c>
      <c r="O782" s="20">
        <v>0</v>
      </c>
      <c r="P782" s="20">
        <v>6.278805942</v>
      </c>
      <c r="Q782" s="20">
        <v>0</v>
      </c>
      <c r="R782" s="20">
        <v>7.6178530889999996</v>
      </c>
      <c r="S782" s="28">
        <v>6.4574509200000003</v>
      </c>
    </row>
    <row r="783" spans="1:19" s="20" customFormat="1" x14ac:dyDescent="0.25">
      <c r="A783" s="21" t="s">
        <v>863</v>
      </c>
      <c r="B783" s="26">
        <v>0</v>
      </c>
      <c r="C783" s="20">
        <v>0</v>
      </c>
      <c r="D783" s="20">
        <v>15.41566823</v>
      </c>
      <c r="E783" s="20">
        <v>0</v>
      </c>
      <c r="F783" s="20">
        <v>0</v>
      </c>
      <c r="G783" s="20">
        <v>7.0703687249999998</v>
      </c>
      <c r="H783" s="20">
        <v>0</v>
      </c>
      <c r="I783" s="20">
        <v>0</v>
      </c>
      <c r="J783" s="20">
        <v>2.7954624539999999</v>
      </c>
      <c r="K783" s="20">
        <v>15.41332558</v>
      </c>
      <c r="L783" s="26">
        <v>0</v>
      </c>
      <c r="M783" s="20">
        <v>0</v>
      </c>
      <c r="N783" s="20">
        <v>0</v>
      </c>
      <c r="O783" s="20">
        <v>0</v>
      </c>
      <c r="P783" s="20">
        <v>0.431893941</v>
      </c>
      <c r="Q783" s="20">
        <v>0</v>
      </c>
      <c r="R783" s="20">
        <v>0</v>
      </c>
      <c r="S783" s="28">
        <v>3.1050961250000002</v>
      </c>
    </row>
    <row r="784" spans="1:19" s="20" customFormat="1" x14ac:dyDescent="0.25">
      <c r="A784" s="21" t="s">
        <v>864</v>
      </c>
      <c r="B784" s="26">
        <v>33.018277550000001</v>
      </c>
      <c r="C784" s="20">
        <v>0</v>
      </c>
      <c r="D784" s="20">
        <v>8.7185315659999993</v>
      </c>
      <c r="E784" s="20">
        <v>0</v>
      </c>
      <c r="F784" s="20">
        <v>24.20286527</v>
      </c>
      <c r="G784" s="20">
        <v>40.49578692</v>
      </c>
      <c r="H784" s="20">
        <v>0</v>
      </c>
      <c r="I784" s="20">
        <v>0</v>
      </c>
      <c r="J784" s="20">
        <v>43.946535490000002</v>
      </c>
      <c r="K784" s="20">
        <v>14.368340379999999</v>
      </c>
      <c r="L784" s="26">
        <v>2.9945024039999999</v>
      </c>
      <c r="M784" s="20">
        <v>0</v>
      </c>
      <c r="N784" s="20">
        <v>0</v>
      </c>
      <c r="O784" s="20">
        <v>0</v>
      </c>
      <c r="P784" s="20">
        <v>4.1029841989999998</v>
      </c>
      <c r="Q784" s="20">
        <v>0</v>
      </c>
      <c r="R784" s="20">
        <v>0</v>
      </c>
      <c r="S784" s="28">
        <v>4.5165145320000004</v>
      </c>
    </row>
    <row r="785" spans="1:19" s="20" customFormat="1" x14ac:dyDescent="0.25">
      <c r="A785" s="21" t="s">
        <v>865</v>
      </c>
      <c r="B785" s="26">
        <v>0</v>
      </c>
      <c r="C785" s="20">
        <v>0</v>
      </c>
      <c r="D785" s="20">
        <v>12.40733562</v>
      </c>
      <c r="E785" s="20">
        <v>0</v>
      </c>
      <c r="F785" s="20">
        <v>6.7216001289999996</v>
      </c>
      <c r="G785" s="20">
        <v>0</v>
      </c>
      <c r="H785" s="20">
        <v>40.195730130000001</v>
      </c>
      <c r="I785" s="20">
        <v>0</v>
      </c>
      <c r="J785" s="20">
        <v>5.4846538010000003</v>
      </c>
      <c r="K785" s="20">
        <v>0</v>
      </c>
      <c r="L785" s="26">
        <v>0</v>
      </c>
      <c r="M785" s="20">
        <v>0</v>
      </c>
      <c r="N785" s="20">
        <v>0</v>
      </c>
      <c r="O785" s="20">
        <v>0</v>
      </c>
      <c r="P785" s="20">
        <v>0.42837630999999998</v>
      </c>
      <c r="Q785" s="20">
        <v>0</v>
      </c>
      <c r="R785" s="20">
        <v>0</v>
      </c>
      <c r="S785" s="28">
        <v>0</v>
      </c>
    </row>
    <row r="786" spans="1:19" s="20" customFormat="1" x14ac:dyDescent="0.25">
      <c r="A786" s="21" t="s">
        <v>866</v>
      </c>
      <c r="B786" s="26">
        <v>50.969311820000001</v>
      </c>
      <c r="C786" s="20">
        <v>0</v>
      </c>
      <c r="D786" s="20">
        <v>0</v>
      </c>
      <c r="E786" s="20">
        <v>290.91165860000001</v>
      </c>
      <c r="F786" s="20">
        <v>67.216001289999994</v>
      </c>
      <c r="G786" s="20">
        <v>38.714291060000001</v>
      </c>
      <c r="H786" s="20">
        <v>141.1252412</v>
      </c>
      <c r="I786" s="20">
        <v>154.54006670000001</v>
      </c>
      <c r="J786" s="20">
        <v>52.825844660000001</v>
      </c>
      <c r="K786" s="20">
        <v>40.433544840000003</v>
      </c>
      <c r="L786" s="26">
        <v>1.3200512870000001</v>
      </c>
      <c r="M786" s="20">
        <v>0</v>
      </c>
      <c r="N786" s="20">
        <v>0</v>
      </c>
      <c r="O786" s="20">
        <v>33.935225420000002</v>
      </c>
      <c r="P786" s="20">
        <v>9.3171770980000002</v>
      </c>
      <c r="Q786" s="20">
        <v>0</v>
      </c>
      <c r="R786" s="20">
        <v>12.473580780000001</v>
      </c>
      <c r="S786" s="28">
        <v>0.84014944199999997</v>
      </c>
    </row>
    <row r="787" spans="1:19" s="20" customFormat="1" x14ac:dyDescent="0.25">
      <c r="A787" s="21" t="s">
        <v>867</v>
      </c>
      <c r="B787" s="26">
        <v>25.683057720000001</v>
      </c>
      <c r="C787" s="20">
        <v>0</v>
      </c>
      <c r="D787" s="20">
        <v>14.08329402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21.917719200000001</v>
      </c>
      <c r="K787" s="20">
        <v>0.78684595199999996</v>
      </c>
      <c r="L787" s="26">
        <v>8.3523420450000003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2.5255597820000002</v>
      </c>
      <c r="S787" s="28">
        <v>0</v>
      </c>
    </row>
    <row r="788" spans="1:19" s="20" customFormat="1" x14ac:dyDescent="0.25">
      <c r="A788" s="21" t="s">
        <v>868</v>
      </c>
      <c r="B788" s="26">
        <v>13.951424469999999</v>
      </c>
      <c r="C788" s="20">
        <v>0</v>
      </c>
      <c r="D788" s="20">
        <v>23.50215025</v>
      </c>
      <c r="E788" s="20">
        <v>0</v>
      </c>
      <c r="F788" s="20">
        <v>14.52169775</v>
      </c>
      <c r="G788" s="20">
        <v>11.22174375</v>
      </c>
      <c r="H788" s="20">
        <v>45.55454434</v>
      </c>
      <c r="I788" s="20">
        <v>21.324839959999998</v>
      </c>
      <c r="J788" s="20">
        <v>13.096645199999999</v>
      </c>
      <c r="K788" s="20">
        <v>16.197064489999999</v>
      </c>
      <c r="L788" s="26">
        <v>7.6526172539999999</v>
      </c>
      <c r="M788" s="20">
        <v>0</v>
      </c>
      <c r="N788" s="20">
        <v>0</v>
      </c>
      <c r="O788" s="20">
        <v>0</v>
      </c>
      <c r="P788" s="20">
        <v>7.7740815210000003</v>
      </c>
      <c r="Q788" s="20">
        <v>0</v>
      </c>
      <c r="R788" s="20">
        <v>2.0121603490000002</v>
      </c>
      <c r="S788" s="28">
        <v>1.4114123139999999</v>
      </c>
    </row>
    <row r="789" spans="1:19" s="20" customFormat="1" x14ac:dyDescent="0.25">
      <c r="A789" s="21" t="s">
        <v>869</v>
      </c>
      <c r="B789" s="26">
        <v>30.478332819999999</v>
      </c>
      <c r="C789" s="20">
        <v>0</v>
      </c>
      <c r="D789" s="20">
        <v>38.602636760000003</v>
      </c>
      <c r="E789" s="20">
        <v>0</v>
      </c>
      <c r="F789" s="20">
        <v>0</v>
      </c>
      <c r="G789" s="20">
        <v>32.468254219999999</v>
      </c>
      <c r="H789" s="20">
        <v>0</v>
      </c>
      <c r="I789" s="20">
        <v>0</v>
      </c>
      <c r="J789" s="20">
        <v>18.193653250000001</v>
      </c>
      <c r="K789" s="20">
        <v>36.076117379999999</v>
      </c>
      <c r="L789" s="26">
        <v>6.0385905339999999</v>
      </c>
      <c r="M789" s="20">
        <v>23.288984259999999</v>
      </c>
      <c r="N789" s="20">
        <v>3.86302002</v>
      </c>
      <c r="O789" s="20">
        <v>0</v>
      </c>
      <c r="P789" s="20">
        <v>21.773451080000001</v>
      </c>
      <c r="Q789" s="20">
        <v>0</v>
      </c>
      <c r="R789" s="20">
        <v>8.876082319</v>
      </c>
      <c r="S789" s="28">
        <v>4.5528250330000004</v>
      </c>
    </row>
    <row r="790" spans="1:19" s="20" customFormat="1" x14ac:dyDescent="0.25">
      <c r="A790" s="21" t="s">
        <v>870</v>
      </c>
      <c r="B790" s="26">
        <v>19.811443400000002</v>
      </c>
      <c r="C790" s="20">
        <v>0</v>
      </c>
      <c r="D790" s="20">
        <v>7.7072760410000001</v>
      </c>
      <c r="E790" s="20">
        <v>0</v>
      </c>
      <c r="F790" s="20">
        <v>0.46866365799999998</v>
      </c>
      <c r="G790" s="20">
        <v>17.005964630000001</v>
      </c>
      <c r="H790" s="20">
        <v>0</v>
      </c>
      <c r="I790" s="20">
        <v>53.281784690000002</v>
      </c>
      <c r="J790" s="20">
        <v>20.570076190000002</v>
      </c>
      <c r="K790" s="20">
        <v>11.39471749</v>
      </c>
      <c r="L790" s="26">
        <v>5.1542664599999997</v>
      </c>
      <c r="M790" s="20">
        <v>0</v>
      </c>
      <c r="N790" s="20">
        <v>19.607172429999999</v>
      </c>
      <c r="O790" s="20">
        <v>0</v>
      </c>
      <c r="P790" s="20">
        <v>3.5543609570000001</v>
      </c>
      <c r="Q790" s="20">
        <v>0</v>
      </c>
      <c r="R790" s="20">
        <v>16.072454749999999</v>
      </c>
      <c r="S790" s="28">
        <v>73.587555309999999</v>
      </c>
    </row>
    <row r="791" spans="1:19" s="20" customFormat="1" x14ac:dyDescent="0.25">
      <c r="A791" s="21" t="s">
        <v>871</v>
      </c>
      <c r="B791" s="26">
        <v>25.164276520000001</v>
      </c>
      <c r="C791" s="20">
        <v>0</v>
      </c>
      <c r="D791" s="20">
        <v>9.6965163259999994</v>
      </c>
      <c r="E791" s="20">
        <v>1.592066078</v>
      </c>
      <c r="F791" s="20">
        <v>0.71435389599999999</v>
      </c>
      <c r="G791" s="20">
        <v>9.1203851280000006</v>
      </c>
      <c r="H791" s="20">
        <v>0</v>
      </c>
      <c r="I791" s="20">
        <v>0</v>
      </c>
      <c r="J791" s="20">
        <v>14.889397969999999</v>
      </c>
      <c r="K791" s="20">
        <v>6.4291817809999996</v>
      </c>
      <c r="L791" s="26">
        <v>0</v>
      </c>
      <c r="M791" s="20">
        <v>0</v>
      </c>
      <c r="N791" s="20">
        <v>0.26924253599999998</v>
      </c>
      <c r="O791" s="20">
        <v>0</v>
      </c>
      <c r="P791" s="20">
        <v>0.849830376</v>
      </c>
      <c r="Q791" s="20">
        <v>0</v>
      </c>
      <c r="R791" s="20">
        <v>0</v>
      </c>
      <c r="S791" s="28">
        <v>0</v>
      </c>
    </row>
    <row r="792" spans="1:19" s="20" customFormat="1" x14ac:dyDescent="0.25">
      <c r="A792" s="21" t="s">
        <v>872</v>
      </c>
      <c r="B792" s="26">
        <v>0</v>
      </c>
      <c r="C792" s="20">
        <v>0</v>
      </c>
      <c r="D792" s="20">
        <v>3.0154569680000001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0</v>
      </c>
      <c r="L792" s="26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0</v>
      </c>
      <c r="S792" s="28">
        <v>0</v>
      </c>
    </row>
    <row r="793" spans="1:19" s="20" customFormat="1" x14ac:dyDescent="0.25">
      <c r="A793" s="21" t="s">
        <v>873</v>
      </c>
      <c r="B793" s="26">
        <v>0</v>
      </c>
      <c r="C793" s="20">
        <v>0</v>
      </c>
      <c r="D793" s="20">
        <v>1.118828624</v>
      </c>
      <c r="E793" s="20">
        <v>8.7563703509999993</v>
      </c>
      <c r="F793" s="20">
        <v>0</v>
      </c>
      <c r="G793" s="20">
        <v>24.96110457</v>
      </c>
      <c r="H793" s="20">
        <v>0</v>
      </c>
      <c r="I793" s="20">
        <v>0</v>
      </c>
      <c r="J793" s="20">
        <v>2.290674697</v>
      </c>
      <c r="K793" s="20">
        <v>9.7723508080000006</v>
      </c>
      <c r="L793" s="26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0.49491251400000003</v>
      </c>
      <c r="S793" s="28">
        <v>19.727507230000001</v>
      </c>
    </row>
    <row r="794" spans="1:19" s="20" customFormat="1" x14ac:dyDescent="0.25">
      <c r="A794" s="21" t="s">
        <v>874</v>
      </c>
      <c r="B794" s="26">
        <v>0</v>
      </c>
      <c r="C794" s="20">
        <v>0</v>
      </c>
      <c r="D794" s="20">
        <v>9.1729233000000008</v>
      </c>
      <c r="E794" s="20">
        <v>0</v>
      </c>
      <c r="F794" s="20">
        <v>0</v>
      </c>
      <c r="G794" s="20">
        <v>3.4436012649999999</v>
      </c>
      <c r="H794" s="20">
        <v>0</v>
      </c>
      <c r="I794" s="20">
        <v>0</v>
      </c>
      <c r="J794" s="20">
        <v>0.29344706300000001</v>
      </c>
      <c r="K794" s="20">
        <v>2.6332981059999998</v>
      </c>
      <c r="L794" s="26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8">
        <v>1.422753253</v>
      </c>
    </row>
    <row r="795" spans="1:19" s="20" customFormat="1" x14ac:dyDescent="0.25">
      <c r="A795" s="21" t="s">
        <v>875</v>
      </c>
      <c r="B795" s="26">
        <v>7.5023491939999998</v>
      </c>
      <c r="C795" s="20"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13.49852014</v>
      </c>
      <c r="K795" s="20">
        <v>4.2132797200000001</v>
      </c>
      <c r="L795" s="26">
        <v>0</v>
      </c>
      <c r="M795" s="20">
        <v>0</v>
      </c>
      <c r="N795" s="20">
        <v>0</v>
      </c>
      <c r="O795" s="20">
        <v>0</v>
      </c>
      <c r="P795" s="20">
        <v>2.8305389870000002</v>
      </c>
      <c r="Q795" s="20">
        <v>0</v>
      </c>
      <c r="R795" s="20">
        <v>0</v>
      </c>
      <c r="S795" s="28">
        <v>0</v>
      </c>
    </row>
    <row r="796" spans="1:19" s="20" customFormat="1" x14ac:dyDescent="0.25">
      <c r="A796" s="21" t="s">
        <v>876</v>
      </c>
      <c r="B796" s="26">
        <v>32.687482369999998</v>
      </c>
      <c r="C796" s="20">
        <v>0</v>
      </c>
      <c r="D796" s="20">
        <v>45.294786369999997</v>
      </c>
      <c r="E796" s="20">
        <v>73.932130819999998</v>
      </c>
      <c r="F796" s="20">
        <v>8.7489407289999992</v>
      </c>
      <c r="G796" s="20">
        <v>44.092142699999997</v>
      </c>
      <c r="H796" s="20">
        <v>0</v>
      </c>
      <c r="I796" s="20">
        <v>92.903654599999996</v>
      </c>
      <c r="J796" s="20">
        <v>47.92672675</v>
      </c>
      <c r="K796" s="20">
        <v>35.145721719999997</v>
      </c>
      <c r="L796" s="26">
        <v>7.0159727519999997</v>
      </c>
      <c r="M796" s="20">
        <v>0</v>
      </c>
      <c r="N796" s="20">
        <v>0</v>
      </c>
      <c r="O796" s="20">
        <v>29.31857879</v>
      </c>
      <c r="P796" s="20">
        <v>11.926039429999999</v>
      </c>
      <c r="Q796" s="20">
        <v>0</v>
      </c>
      <c r="R796" s="20">
        <v>37.88351136</v>
      </c>
      <c r="S796" s="28">
        <v>4.2511919970000003</v>
      </c>
    </row>
    <row r="797" spans="1:19" s="20" customFormat="1" x14ac:dyDescent="0.25">
      <c r="A797" s="21" t="s">
        <v>877</v>
      </c>
      <c r="B797" s="26">
        <v>81.341227979999999</v>
      </c>
      <c r="C797" s="20">
        <v>0</v>
      </c>
      <c r="D797" s="20">
        <v>30.82972161</v>
      </c>
      <c r="E797" s="20">
        <v>118.7264414</v>
      </c>
      <c r="F797" s="20">
        <v>1.0672215220000001</v>
      </c>
      <c r="G797" s="20">
        <v>74.820906140000005</v>
      </c>
      <c r="H797" s="20">
        <v>0</v>
      </c>
      <c r="I797" s="20">
        <v>0</v>
      </c>
      <c r="J797" s="20">
        <v>31.940537320000001</v>
      </c>
      <c r="K797" s="20">
        <v>17.931717939999999</v>
      </c>
      <c r="L797" s="26">
        <v>0</v>
      </c>
      <c r="M797" s="20">
        <v>0</v>
      </c>
      <c r="N797" s="20">
        <v>0</v>
      </c>
      <c r="O797" s="20">
        <v>0</v>
      </c>
      <c r="P797" s="20">
        <v>11.743989089999999</v>
      </c>
      <c r="Q797" s="20">
        <v>0</v>
      </c>
      <c r="R797" s="20">
        <v>0.123230536</v>
      </c>
      <c r="S797" s="28">
        <v>0</v>
      </c>
    </row>
    <row r="798" spans="1:19" s="20" customFormat="1" x14ac:dyDescent="0.25">
      <c r="A798" s="21" t="s">
        <v>878</v>
      </c>
      <c r="B798" s="26">
        <v>13.44295866</v>
      </c>
      <c r="C798" s="20">
        <v>0</v>
      </c>
      <c r="D798" s="20">
        <v>0</v>
      </c>
      <c r="E798" s="20">
        <v>0.39641574099999999</v>
      </c>
      <c r="F798" s="20">
        <v>2.2530313020000001</v>
      </c>
      <c r="G798" s="20">
        <v>8.3665497850000001</v>
      </c>
      <c r="H798" s="20">
        <v>0</v>
      </c>
      <c r="I798" s="20">
        <v>0</v>
      </c>
      <c r="J798" s="20">
        <v>2.1388702030000002</v>
      </c>
      <c r="K798" s="20">
        <v>0</v>
      </c>
      <c r="L798" s="26">
        <v>0</v>
      </c>
      <c r="M798" s="20">
        <v>0</v>
      </c>
      <c r="N798" s="20">
        <v>0</v>
      </c>
      <c r="O798" s="20">
        <v>0</v>
      </c>
      <c r="P798" s="20">
        <v>0.31740377400000003</v>
      </c>
      <c r="Q798" s="20">
        <v>0</v>
      </c>
      <c r="R798" s="20">
        <v>0</v>
      </c>
      <c r="S798" s="28">
        <v>0.83029808599999999</v>
      </c>
    </row>
    <row r="799" spans="1:19" s="20" customFormat="1" x14ac:dyDescent="0.25">
      <c r="A799" s="21" t="s">
        <v>879</v>
      </c>
      <c r="B799" s="26">
        <v>15.721429629999999</v>
      </c>
      <c r="C799" s="20">
        <v>0</v>
      </c>
      <c r="D799" s="20">
        <v>44.944505300000003</v>
      </c>
      <c r="E799" s="20">
        <v>78.688502929999999</v>
      </c>
      <c r="F799" s="20">
        <v>26.680538049999999</v>
      </c>
      <c r="G799" s="20">
        <v>85.816878529999997</v>
      </c>
      <c r="H799" s="20">
        <v>0</v>
      </c>
      <c r="I799" s="20">
        <v>0</v>
      </c>
      <c r="J799" s="20">
        <v>25.096100929999999</v>
      </c>
      <c r="K799" s="20">
        <v>18.187911849999999</v>
      </c>
      <c r="L799" s="26">
        <v>0</v>
      </c>
      <c r="M799" s="20">
        <v>0</v>
      </c>
      <c r="N799" s="20">
        <v>0</v>
      </c>
      <c r="O799" s="20">
        <v>0</v>
      </c>
      <c r="P799" s="20">
        <v>5.8190888139999997</v>
      </c>
      <c r="Q799" s="20">
        <v>0</v>
      </c>
      <c r="R799" s="20">
        <v>4.5595335029999999</v>
      </c>
      <c r="S799" s="28">
        <v>8.0262351380000005</v>
      </c>
    </row>
    <row r="800" spans="1:19" s="20" customFormat="1" x14ac:dyDescent="0.25">
      <c r="A800" s="21" t="s">
        <v>880</v>
      </c>
      <c r="B800" s="26">
        <v>9.1506779500000004</v>
      </c>
      <c r="C800" s="20">
        <v>0</v>
      </c>
      <c r="D800" s="20">
        <v>1.118828624</v>
      </c>
      <c r="E800" s="20">
        <v>0</v>
      </c>
      <c r="F800" s="20">
        <v>36.551187259999999</v>
      </c>
      <c r="G800" s="20">
        <v>0.24000988200000001</v>
      </c>
      <c r="H800" s="20">
        <v>0</v>
      </c>
      <c r="I800" s="20">
        <v>0</v>
      </c>
      <c r="J800" s="20">
        <v>14.45988558</v>
      </c>
      <c r="K800" s="20">
        <v>0</v>
      </c>
      <c r="L800" s="26">
        <v>0</v>
      </c>
      <c r="M800" s="20">
        <v>0</v>
      </c>
      <c r="N800" s="20">
        <v>0</v>
      </c>
      <c r="O800" s="20">
        <v>0</v>
      </c>
      <c r="P800" s="20">
        <v>2.7619522519999999</v>
      </c>
      <c r="Q800" s="20">
        <v>0</v>
      </c>
      <c r="R800" s="20">
        <v>0</v>
      </c>
      <c r="S800" s="28">
        <v>0</v>
      </c>
    </row>
    <row r="801" spans="1:19" s="20" customFormat="1" x14ac:dyDescent="0.25">
      <c r="A801" s="21" t="s">
        <v>881</v>
      </c>
      <c r="B801" s="26">
        <v>5.9720575929999997</v>
      </c>
      <c r="C801" s="20">
        <v>0</v>
      </c>
      <c r="D801" s="20">
        <v>22.467313090000001</v>
      </c>
      <c r="E801" s="20">
        <v>0</v>
      </c>
      <c r="F801" s="20">
        <v>1.673586486</v>
      </c>
      <c r="G801" s="20">
        <v>2.409844004</v>
      </c>
      <c r="H801" s="20">
        <v>0.29221079700000002</v>
      </c>
      <c r="I801" s="20">
        <v>0</v>
      </c>
      <c r="J801" s="20">
        <v>2.8749667739999998</v>
      </c>
      <c r="K801" s="20">
        <v>14.45773672</v>
      </c>
      <c r="L801" s="26">
        <v>0</v>
      </c>
      <c r="M801" s="20">
        <v>0</v>
      </c>
      <c r="N801" s="20">
        <v>0</v>
      </c>
      <c r="O801" s="20">
        <v>0</v>
      </c>
      <c r="P801" s="20">
        <v>0.21331957800000001</v>
      </c>
      <c r="Q801" s="20">
        <v>0</v>
      </c>
      <c r="R801" s="20">
        <v>0</v>
      </c>
      <c r="S801" s="28">
        <v>2.789468925</v>
      </c>
    </row>
    <row r="802" spans="1:19" s="20" customFormat="1" x14ac:dyDescent="0.25">
      <c r="A802" s="21" t="s">
        <v>882</v>
      </c>
      <c r="B802" s="26">
        <v>0</v>
      </c>
      <c r="C802" s="20">
        <v>0</v>
      </c>
      <c r="D802" s="20">
        <v>4.4934531189999998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1.2908681230000001</v>
      </c>
      <c r="L802" s="26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8">
        <v>0</v>
      </c>
    </row>
    <row r="803" spans="1:19" s="20" customFormat="1" x14ac:dyDescent="0.25">
      <c r="A803" s="21" t="s">
        <v>883</v>
      </c>
      <c r="B803" s="26">
        <v>9.0684309249999995</v>
      </c>
      <c r="C803" s="20">
        <v>0</v>
      </c>
      <c r="D803" s="20">
        <v>20.848682060000002</v>
      </c>
      <c r="E803" s="20">
        <v>0</v>
      </c>
      <c r="F803" s="20">
        <v>0</v>
      </c>
      <c r="G803" s="20">
        <v>20.247941470000001</v>
      </c>
      <c r="H803" s="20">
        <v>0</v>
      </c>
      <c r="I803" s="20">
        <v>0</v>
      </c>
      <c r="J803" s="20">
        <v>10.91385856</v>
      </c>
      <c r="K803" s="20">
        <v>13.323389540000001</v>
      </c>
      <c r="L803" s="26">
        <v>0</v>
      </c>
      <c r="M803" s="20">
        <v>0</v>
      </c>
      <c r="N803" s="20">
        <v>0</v>
      </c>
      <c r="O803" s="20">
        <v>0</v>
      </c>
      <c r="P803" s="20">
        <v>1.511627616</v>
      </c>
      <c r="Q803" s="20">
        <v>0</v>
      </c>
      <c r="R803" s="20">
        <v>0.37728078199999998</v>
      </c>
      <c r="S803" s="28">
        <v>0</v>
      </c>
    </row>
    <row r="804" spans="1:19" s="20" customFormat="1" x14ac:dyDescent="0.25">
      <c r="A804" s="21" t="s">
        <v>884</v>
      </c>
      <c r="B804" s="26">
        <v>14.0669267</v>
      </c>
      <c r="C804" s="20">
        <v>0</v>
      </c>
      <c r="D804" s="20">
        <v>21.78567799</v>
      </c>
      <c r="E804" s="20">
        <v>23.250475340000001</v>
      </c>
      <c r="F804" s="20">
        <v>5.6127393149999998</v>
      </c>
      <c r="G804" s="20">
        <v>1.967765636</v>
      </c>
      <c r="H804" s="20">
        <v>0</v>
      </c>
      <c r="I804" s="20">
        <v>11.44428046</v>
      </c>
      <c r="J804" s="20">
        <v>6.4558204679999998</v>
      </c>
      <c r="K804" s="20">
        <v>12.639839159999999</v>
      </c>
      <c r="L804" s="26">
        <v>0</v>
      </c>
      <c r="M804" s="20">
        <v>0</v>
      </c>
      <c r="N804" s="20">
        <v>0</v>
      </c>
      <c r="O804" s="20">
        <v>0</v>
      </c>
      <c r="P804" s="20">
        <v>5.2256357939999996</v>
      </c>
      <c r="Q804" s="20">
        <v>0</v>
      </c>
      <c r="R804" s="20">
        <v>0</v>
      </c>
      <c r="S804" s="28">
        <v>0</v>
      </c>
    </row>
    <row r="805" spans="1:19" s="20" customFormat="1" x14ac:dyDescent="0.25">
      <c r="A805" s="21" t="s">
        <v>885</v>
      </c>
      <c r="B805" s="26">
        <v>0.22074303200000001</v>
      </c>
      <c r="C805" s="20">
        <v>0</v>
      </c>
      <c r="D805" s="20">
        <v>3.9584848639999999</v>
      </c>
      <c r="E805" s="20">
        <v>0</v>
      </c>
      <c r="F805" s="20">
        <v>0</v>
      </c>
      <c r="G805" s="20">
        <v>0.69477378700000003</v>
      </c>
      <c r="H805" s="20">
        <v>0</v>
      </c>
      <c r="I805" s="20">
        <v>0</v>
      </c>
      <c r="J805" s="20">
        <v>0.41443741499999998</v>
      </c>
      <c r="K805" s="20">
        <v>3.7266693869999998</v>
      </c>
      <c r="L805" s="26">
        <v>0</v>
      </c>
      <c r="M805" s="20">
        <v>0</v>
      </c>
      <c r="N805" s="20">
        <v>0</v>
      </c>
      <c r="O805" s="20">
        <v>0</v>
      </c>
      <c r="P805" s="20">
        <v>0.205005821</v>
      </c>
      <c r="Q805" s="20">
        <v>0</v>
      </c>
      <c r="R805" s="20">
        <v>0.11938826499999999</v>
      </c>
      <c r="S805" s="28">
        <v>0</v>
      </c>
    </row>
    <row r="806" spans="1:19" s="20" customFormat="1" x14ac:dyDescent="0.25">
      <c r="A806" s="21" t="s">
        <v>886</v>
      </c>
      <c r="B806" s="26">
        <v>22.129795519999998</v>
      </c>
      <c r="C806" s="20">
        <v>424.76719639999999</v>
      </c>
      <c r="D806" s="20">
        <v>33.773744979999996</v>
      </c>
      <c r="E806" s="20">
        <v>13.926305660000001</v>
      </c>
      <c r="F806" s="20">
        <v>0.49009356799999998</v>
      </c>
      <c r="G806" s="20">
        <v>56.314423679999997</v>
      </c>
      <c r="H806" s="20">
        <v>15.57387449</v>
      </c>
      <c r="I806" s="20">
        <v>0</v>
      </c>
      <c r="J806" s="20">
        <v>34.181136240000001</v>
      </c>
      <c r="K806" s="20">
        <v>24.587879139999998</v>
      </c>
      <c r="L806" s="26">
        <v>12.80111003</v>
      </c>
      <c r="M806" s="20">
        <v>0</v>
      </c>
      <c r="N806" s="20">
        <v>12.191359479999999</v>
      </c>
      <c r="O806" s="20">
        <v>0</v>
      </c>
      <c r="P806" s="20">
        <v>11.587885399999999</v>
      </c>
      <c r="Q806" s="20">
        <v>0</v>
      </c>
      <c r="R806" s="20">
        <v>10.95022107</v>
      </c>
      <c r="S806" s="28">
        <v>6.5710735439999999</v>
      </c>
    </row>
    <row r="807" spans="1:19" s="20" customFormat="1" x14ac:dyDescent="0.25">
      <c r="A807" s="21" t="s">
        <v>887</v>
      </c>
      <c r="B807" s="26">
        <v>26.25831002</v>
      </c>
      <c r="C807" s="20">
        <v>0</v>
      </c>
      <c r="D807" s="20">
        <v>19.87466319</v>
      </c>
      <c r="E807" s="20">
        <v>0</v>
      </c>
      <c r="F807" s="20">
        <v>18.05836098</v>
      </c>
      <c r="G807" s="20">
        <v>28.778527130000001</v>
      </c>
      <c r="H807" s="20">
        <v>0</v>
      </c>
      <c r="I807" s="20">
        <v>0</v>
      </c>
      <c r="J807" s="20">
        <v>13.49852014</v>
      </c>
      <c r="K807" s="20">
        <v>7.8998736970000003</v>
      </c>
      <c r="L807" s="26">
        <v>0</v>
      </c>
      <c r="M807" s="20">
        <v>0</v>
      </c>
      <c r="N807" s="20">
        <v>1.931505577</v>
      </c>
      <c r="O807" s="20">
        <v>0</v>
      </c>
      <c r="P807" s="20">
        <v>10.23352695</v>
      </c>
      <c r="Q807" s="20">
        <v>0</v>
      </c>
      <c r="R807" s="20">
        <v>0</v>
      </c>
      <c r="S807" s="28">
        <v>0</v>
      </c>
    </row>
    <row r="808" spans="1:19" s="20" customFormat="1" x14ac:dyDescent="0.25">
      <c r="A808" s="21" t="s">
        <v>888</v>
      </c>
      <c r="B808" s="26">
        <v>9.4944991240000007</v>
      </c>
      <c r="C808" s="20">
        <v>0</v>
      </c>
      <c r="D808" s="20">
        <v>18.120811790000001</v>
      </c>
      <c r="E808" s="20">
        <v>31.828946299999998</v>
      </c>
      <c r="F808" s="20">
        <v>0.964155388</v>
      </c>
      <c r="G808" s="20">
        <v>1.2147679950000001</v>
      </c>
      <c r="H808" s="20">
        <v>0</v>
      </c>
      <c r="I808" s="20">
        <v>0</v>
      </c>
      <c r="J808" s="20">
        <v>22.89786617</v>
      </c>
      <c r="K808" s="20">
        <v>16.65356671</v>
      </c>
      <c r="L808" s="26">
        <v>0.16568085599999999</v>
      </c>
      <c r="M808" s="20">
        <v>0</v>
      </c>
      <c r="N808" s="20">
        <v>0.27254541799999998</v>
      </c>
      <c r="O808" s="20">
        <v>0</v>
      </c>
      <c r="P808" s="20">
        <v>7.6347654519999999</v>
      </c>
      <c r="Q808" s="20">
        <v>0</v>
      </c>
      <c r="R808" s="20">
        <v>10.019662390000001</v>
      </c>
      <c r="S808" s="28">
        <v>1.9681327099999999</v>
      </c>
    </row>
    <row r="809" spans="1:19" s="20" customFormat="1" x14ac:dyDescent="0.25">
      <c r="A809" s="21" t="s">
        <v>889</v>
      </c>
      <c r="B809" s="26">
        <v>60.835190019999999</v>
      </c>
      <c r="C809" s="20">
        <v>0</v>
      </c>
      <c r="D809" s="20">
        <v>117.00432790000001</v>
      </c>
      <c r="E809" s="20">
        <v>264.80498779999999</v>
      </c>
      <c r="F809" s="20">
        <v>29.644923309999999</v>
      </c>
      <c r="G809" s="20">
        <v>23.187313629999998</v>
      </c>
      <c r="H809" s="20">
        <v>0</v>
      </c>
      <c r="I809" s="20">
        <v>0</v>
      </c>
      <c r="J809" s="20">
        <v>63.310663480000002</v>
      </c>
      <c r="K809" s="20">
        <v>26.897611269999999</v>
      </c>
      <c r="L809" s="26">
        <v>2.4452329330000002</v>
      </c>
      <c r="M809" s="20">
        <v>0</v>
      </c>
      <c r="N809" s="20">
        <v>17.16219723</v>
      </c>
      <c r="O809" s="20">
        <v>0</v>
      </c>
      <c r="P809" s="20">
        <v>33.750653909999997</v>
      </c>
      <c r="Q809" s="20">
        <v>0</v>
      </c>
      <c r="R809" s="20">
        <v>0</v>
      </c>
      <c r="S809" s="28">
        <v>8.3029808589999998</v>
      </c>
    </row>
    <row r="810" spans="1:19" s="20" customFormat="1" x14ac:dyDescent="0.25">
      <c r="A810" s="21" t="s">
        <v>890</v>
      </c>
      <c r="B810" s="26">
        <v>23.620456950000001</v>
      </c>
      <c r="C810" s="20">
        <v>0</v>
      </c>
      <c r="D810" s="20">
        <v>14.72315661</v>
      </c>
      <c r="E810" s="20">
        <v>37.872464669999999</v>
      </c>
      <c r="F810" s="20">
        <v>0</v>
      </c>
      <c r="G810" s="20">
        <v>77.259361609999999</v>
      </c>
      <c r="H810" s="20">
        <v>0</v>
      </c>
      <c r="I810" s="20">
        <v>0</v>
      </c>
      <c r="J810" s="20">
        <v>36.230934730000001</v>
      </c>
      <c r="K810" s="20">
        <v>16.65356671</v>
      </c>
      <c r="L810" s="26">
        <v>6.9585982169999996</v>
      </c>
      <c r="M810" s="20">
        <v>0</v>
      </c>
      <c r="N810" s="20">
        <v>0</v>
      </c>
      <c r="O810" s="20">
        <v>0</v>
      </c>
      <c r="P810" s="20">
        <v>7.7422957009999998</v>
      </c>
      <c r="Q810" s="20">
        <v>0</v>
      </c>
      <c r="R810" s="20">
        <v>0</v>
      </c>
      <c r="S810" s="28">
        <v>4.2174098280000001</v>
      </c>
    </row>
    <row r="811" spans="1:19" s="20" customFormat="1" x14ac:dyDescent="0.25">
      <c r="A811" s="21" t="s">
        <v>891</v>
      </c>
      <c r="B811" s="26">
        <v>8.3708496629999996</v>
      </c>
      <c r="C811" s="20">
        <v>0</v>
      </c>
      <c r="D811" s="20">
        <v>14.78359494</v>
      </c>
      <c r="E811" s="20">
        <v>147.2571619</v>
      </c>
      <c r="F811" s="20">
        <v>0</v>
      </c>
      <c r="G811" s="20">
        <v>30.249905420000001</v>
      </c>
      <c r="H811" s="20">
        <v>0</v>
      </c>
      <c r="I811" s="20">
        <v>59.503210420000002</v>
      </c>
      <c r="J811" s="20">
        <v>6.402809296</v>
      </c>
      <c r="K811" s="20">
        <v>16.197064489999999</v>
      </c>
      <c r="L811" s="26">
        <v>0</v>
      </c>
      <c r="M811" s="20">
        <v>0</v>
      </c>
      <c r="N811" s="20">
        <v>0</v>
      </c>
      <c r="O811" s="20">
        <v>0</v>
      </c>
      <c r="P811" s="20">
        <v>2.8073000210000001</v>
      </c>
      <c r="Q811" s="20">
        <v>0</v>
      </c>
      <c r="R811" s="20">
        <v>4.2758335780000003</v>
      </c>
      <c r="S811" s="28">
        <v>1.4114123139999999</v>
      </c>
    </row>
    <row r="812" spans="1:19" s="20" customFormat="1" x14ac:dyDescent="0.25">
      <c r="A812" s="21" t="s">
        <v>892</v>
      </c>
      <c r="B812" s="26">
        <v>14.8944166</v>
      </c>
      <c r="C812" s="20">
        <v>0</v>
      </c>
      <c r="D812" s="20">
        <v>30.351676990000001</v>
      </c>
      <c r="E812" s="20">
        <v>0</v>
      </c>
      <c r="F812" s="20">
        <v>30.778515890000001</v>
      </c>
      <c r="G812" s="20">
        <v>93.758480820000003</v>
      </c>
      <c r="H812" s="20">
        <v>23.406573030000001</v>
      </c>
      <c r="I812" s="20">
        <v>149.3627219</v>
      </c>
      <c r="J812" s="20">
        <v>46.057778190000001</v>
      </c>
      <c r="K812" s="20">
        <v>23.918901630000001</v>
      </c>
      <c r="L812" s="26">
        <v>1.2536879240000001</v>
      </c>
      <c r="M812" s="20">
        <v>0</v>
      </c>
      <c r="N812" s="20">
        <v>0</v>
      </c>
      <c r="O812" s="20">
        <v>0</v>
      </c>
      <c r="P812" s="20">
        <v>9.1539157119999999</v>
      </c>
      <c r="Q812" s="20">
        <v>0</v>
      </c>
      <c r="R812" s="20">
        <v>4.2647377579999999</v>
      </c>
      <c r="S812" s="28">
        <v>0</v>
      </c>
    </row>
    <row r="813" spans="1:19" s="20" customFormat="1" x14ac:dyDescent="0.25">
      <c r="A813" s="21" t="s">
        <v>893</v>
      </c>
      <c r="B813" s="26">
        <v>20.162593260000001</v>
      </c>
      <c r="C813" s="20">
        <v>0</v>
      </c>
      <c r="D813" s="20">
        <v>9.1729233000000008</v>
      </c>
      <c r="E813" s="20">
        <v>0</v>
      </c>
      <c r="F813" s="20">
        <v>19.52254546</v>
      </c>
      <c r="G813" s="20">
        <v>28.778527130000001</v>
      </c>
      <c r="H813" s="20">
        <v>0</v>
      </c>
      <c r="I813" s="20">
        <v>0</v>
      </c>
      <c r="J813" s="20">
        <v>7.0426996690000001</v>
      </c>
      <c r="K813" s="20">
        <v>0</v>
      </c>
      <c r="L813" s="26">
        <v>0</v>
      </c>
      <c r="M813" s="20">
        <v>0</v>
      </c>
      <c r="N813" s="20">
        <v>5.7945189470000003</v>
      </c>
      <c r="O813" s="20">
        <v>0</v>
      </c>
      <c r="P813" s="20">
        <v>3.4837493479999999</v>
      </c>
      <c r="Q813" s="20">
        <v>0</v>
      </c>
      <c r="R813" s="20">
        <v>0</v>
      </c>
      <c r="S813" s="28">
        <v>0</v>
      </c>
    </row>
    <row r="814" spans="1:19" s="20" customFormat="1" x14ac:dyDescent="0.25">
      <c r="A814" s="21" t="s">
        <v>894</v>
      </c>
      <c r="B814" s="26">
        <v>3.8387299050000001</v>
      </c>
      <c r="C814" s="20">
        <v>0</v>
      </c>
      <c r="D814" s="20">
        <v>11.82066826</v>
      </c>
      <c r="E814" s="20">
        <v>0</v>
      </c>
      <c r="F814" s="20">
        <v>0</v>
      </c>
      <c r="G814" s="20">
        <v>8.0547520039999991</v>
      </c>
      <c r="H814" s="20">
        <v>0</v>
      </c>
      <c r="I814" s="20">
        <v>0</v>
      </c>
      <c r="J814" s="20">
        <v>16.816482199999999</v>
      </c>
      <c r="K814" s="20">
        <v>7.4491456339999997</v>
      </c>
      <c r="L814" s="26">
        <v>0.91548383499999997</v>
      </c>
      <c r="M814" s="20">
        <v>0</v>
      </c>
      <c r="N814" s="20">
        <v>0</v>
      </c>
      <c r="O814" s="20">
        <v>0</v>
      </c>
      <c r="P814" s="20">
        <v>11.091273169999999</v>
      </c>
      <c r="Q814" s="20">
        <v>0</v>
      </c>
      <c r="R814" s="20">
        <v>0</v>
      </c>
      <c r="S814" s="28">
        <v>2.3357247449999998</v>
      </c>
    </row>
    <row r="815" spans="1:19" s="20" customFormat="1" x14ac:dyDescent="0.25">
      <c r="A815" s="21" t="s">
        <v>895</v>
      </c>
      <c r="B815" s="26">
        <v>4.1012326909999999</v>
      </c>
      <c r="C815" s="20">
        <v>0</v>
      </c>
      <c r="D815" s="20">
        <v>24.8865798</v>
      </c>
      <c r="E815" s="20">
        <v>31.316736819999999</v>
      </c>
      <c r="F815" s="20">
        <v>0</v>
      </c>
      <c r="G815" s="20">
        <v>0.47808993100000002</v>
      </c>
      <c r="H815" s="20">
        <v>99.131779609999995</v>
      </c>
      <c r="I815" s="20">
        <v>0</v>
      </c>
      <c r="J815" s="20">
        <v>9.1258322679999999</v>
      </c>
      <c r="K815" s="20">
        <v>10.246691050000001</v>
      </c>
      <c r="L815" s="26">
        <v>0</v>
      </c>
      <c r="M815" s="20">
        <v>0</v>
      </c>
      <c r="N815" s="20">
        <v>0</v>
      </c>
      <c r="O815" s="20">
        <v>0</v>
      </c>
      <c r="P815" s="20">
        <v>0.84641398899999998</v>
      </c>
      <c r="Q815" s="20">
        <v>0</v>
      </c>
      <c r="R815" s="20">
        <v>4.4362873780000003</v>
      </c>
      <c r="S815" s="28">
        <v>0</v>
      </c>
    </row>
    <row r="816" spans="1:19" s="20" customFormat="1" x14ac:dyDescent="0.25">
      <c r="A816" s="21" t="s">
        <v>896</v>
      </c>
      <c r="B816" s="26">
        <v>11.99278073</v>
      </c>
      <c r="C816" s="20">
        <v>0</v>
      </c>
      <c r="D816" s="20">
        <v>14.28724072</v>
      </c>
      <c r="E816" s="20">
        <v>69.818837610000003</v>
      </c>
      <c r="F816" s="20">
        <v>0</v>
      </c>
      <c r="G816" s="20">
        <v>43.553517429999999</v>
      </c>
      <c r="H816" s="20">
        <v>0</v>
      </c>
      <c r="I816" s="20">
        <v>0</v>
      </c>
      <c r="J816" s="20">
        <v>62.351934909999997</v>
      </c>
      <c r="K816" s="20">
        <v>14.51458469</v>
      </c>
      <c r="L816" s="26">
        <v>0</v>
      </c>
      <c r="M816" s="20">
        <v>0</v>
      </c>
      <c r="N816" s="20">
        <v>0</v>
      </c>
      <c r="O816" s="20">
        <v>0</v>
      </c>
      <c r="P816" s="20">
        <v>4.9263311009999997</v>
      </c>
      <c r="Q816" s="20">
        <v>0</v>
      </c>
      <c r="R816" s="20">
        <v>0</v>
      </c>
      <c r="S816" s="28">
        <v>2.8004991540000002</v>
      </c>
    </row>
    <row r="817" spans="1:19" s="20" customFormat="1" x14ac:dyDescent="0.25">
      <c r="A817" s="21" t="s">
        <v>897</v>
      </c>
      <c r="B817" s="26">
        <v>14.126509990000001</v>
      </c>
      <c r="C817" s="20">
        <v>0</v>
      </c>
      <c r="D817" s="20">
        <v>25.629413150000001</v>
      </c>
      <c r="E817" s="20">
        <v>191.0721264</v>
      </c>
      <c r="F817" s="20">
        <v>27.03620432</v>
      </c>
      <c r="G817" s="20">
        <v>21.513998879999999</v>
      </c>
      <c r="H817" s="20">
        <v>0</v>
      </c>
      <c r="I817" s="20">
        <v>134.13829430000001</v>
      </c>
      <c r="J817" s="20">
        <v>61.029018839999999</v>
      </c>
      <c r="K817" s="20">
        <v>13.833062139999999</v>
      </c>
      <c r="L817" s="26">
        <v>0</v>
      </c>
      <c r="M817" s="20">
        <v>0</v>
      </c>
      <c r="N817" s="20">
        <v>0</v>
      </c>
      <c r="O817" s="20">
        <v>0</v>
      </c>
      <c r="P817" s="20">
        <v>15.658636420000001</v>
      </c>
      <c r="Q817" s="20">
        <v>0</v>
      </c>
      <c r="R817" s="20">
        <v>8.1332126309999992</v>
      </c>
      <c r="S817" s="28">
        <v>3.5979685259999998</v>
      </c>
    </row>
    <row r="818" spans="1:19" s="20" customFormat="1" x14ac:dyDescent="0.25">
      <c r="A818" s="21" t="s">
        <v>898</v>
      </c>
      <c r="B818" s="26">
        <v>48.167090190000003</v>
      </c>
      <c r="C818" s="20">
        <v>0</v>
      </c>
      <c r="D818" s="20">
        <v>65.310440659999998</v>
      </c>
      <c r="E818" s="20">
        <v>0</v>
      </c>
      <c r="F818" s="20">
        <v>0</v>
      </c>
      <c r="G818" s="20">
        <v>116.1318318</v>
      </c>
      <c r="H818" s="20">
        <v>0</v>
      </c>
      <c r="I818" s="20">
        <v>0</v>
      </c>
      <c r="J818" s="20">
        <v>34.491839919999997</v>
      </c>
      <c r="K818" s="20">
        <v>44.235896949999997</v>
      </c>
      <c r="L818" s="26">
        <v>20.213066699999999</v>
      </c>
      <c r="M818" s="20">
        <v>0</v>
      </c>
      <c r="N818" s="20">
        <v>1.6352702910000001</v>
      </c>
      <c r="O818" s="20">
        <v>0</v>
      </c>
      <c r="P818" s="20">
        <v>9.6778637399999994</v>
      </c>
      <c r="Q818" s="20">
        <v>0</v>
      </c>
      <c r="R818" s="20">
        <v>0.50098312</v>
      </c>
      <c r="S818" s="28">
        <v>1.124647698</v>
      </c>
    </row>
    <row r="819" spans="1:19" s="20" customFormat="1" x14ac:dyDescent="0.25">
      <c r="A819" s="21" t="s">
        <v>899</v>
      </c>
      <c r="B819" s="26">
        <v>12.108885320000001</v>
      </c>
      <c r="C819" s="20">
        <v>0</v>
      </c>
      <c r="D819" s="20">
        <v>5.1178321029999996</v>
      </c>
      <c r="E819" s="20">
        <v>509.32521489999999</v>
      </c>
      <c r="F819" s="20">
        <v>40.028836859999998</v>
      </c>
      <c r="G819" s="20">
        <v>53.168602499999999</v>
      </c>
      <c r="H819" s="20">
        <v>0</v>
      </c>
      <c r="I819" s="20">
        <v>56.719654470000002</v>
      </c>
      <c r="J819" s="20">
        <v>35.504301069999997</v>
      </c>
      <c r="K819" s="20">
        <v>30.26965109</v>
      </c>
      <c r="L819" s="26">
        <v>0</v>
      </c>
      <c r="M819" s="20">
        <v>0</v>
      </c>
      <c r="N819" s="20">
        <v>0</v>
      </c>
      <c r="O819" s="20">
        <v>0</v>
      </c>
      <c r="P819" s="20">
        <v>6.9764458149999999</v>
      </c>
      <c r="Q819" s="20">
        <v>0</v>
      </c>
      <c r="R819" s="20">
        <v>33.230374070000003</v>
      </c>
      <c r="S819" s="28">
        <v>1.0900278290000001</v>
      </c>
    </row>
    <row r="820" spans="1:19" s="20" customFormat="1" x14ac:dyDescent="0.25">
      <c r="A820" s="21" t="s">
        <v>900</v>
      </c>
      <c r="B820" s="26">
        <v>2.2423871919999998</v>
      </c>
      <c r="C820" s="20">
        <v>0</v>
      </c>
      <c r="D820" s="20">
        <v>1.0966813609999999</v>
      </c>
      <c r="E820" s="20">
        <v>89.146393239999995</v>
      </c>
      <c r="F820" s="20">
        <v>7.3522493259999999</v>
      </c>
      <c r="G820" s="20">
        <v>46.581244300000002</v>
      </c>
      <c r="H820" s="20">
        <v>0</v>
      </c>
      <c r="I820" s="20">
        <v>177.12428750000001</v>
      </c>
      <c r="J820" s="20">
        <v>14.45431331</v>
      </c>
      <c r="K820" s="20">
        <v>4.7926890279999999</v>
      </c>
      <c r="L820" s="26">
        <v>0</v>
      </c>
      <c r="M820" s="20">
        <v>0</v>
      </c>
      <c r="N820" s="20">
        <v>0</v>
      </c>
      <c r="O820" s="20">
        <v>0</v>
      </c>
      <c r="P820" s="20">
        <v>5.3104215239999997</v>
      </c>
      <c r="Q820" s="20">
        <v>0</v>
      </c>
      <c r="R820" s="20">
        <v>34.685897969999999</v>
      </c>
      <c r="S820" s="28">
        <v>1.0900278290000001</v>
      </c>
    </row>
    <row r="821" spans="1:19" s="20" customFormat="1" x14ac:dyDescent="0.25">
      <c r="A821" s="21" t="s">
        <v>901</v>
      </c>
      <c r="B821" s="26">
        <v>0.69033790299999997</v>
      </c>
      <c r="C821" s="20">
        <v>0</v>
      </c>
      <c r="D821" s="20">
        <v>1.575573772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1.868523175</v>
      </c>
      <c r="K821" s="20">
        <v>1.039080443</v>
      </c>
      <c r="L821" s="26">
        <v>0</v>
      </c>
      <c r="M821" s="20">
        <v>0</v>
      </c>
      <c r="N821" s="20">
        <v>0</v>
      </c>
      <c r="O821" s="20">
        <v>0</v>
      </c>
      <c r="P821" s="20">
        <v>0.54495492300000004</v>
      </c>
      <c r="Q821" s="20">
        <v>1.234152E-2</v>
      </c>
      <c r="R821" s="20">
        <v>0</v>
      </c>
      <c r="S821" s="28">
        <v>2.492149285</v>
      </c>
    </row>
    <row r="822" spans="1:19" s="20" customFormat="1" x14ac:dyDescent="0.25">
      <c r="A822" s="21" t="s">
        <v>902</v>
      </c>
      <c r="B822" s="26">
        <v>73.313546939999995</v>
      </c>
      <c r="C822" s="20">
        <v>0</v>
      </c>
      <c r="D822" s="20">
        <v>18.65084049</v>
      </c>
      <c r="E822" s="20">
        <v>59.714413350000001</v>
      </c>
      <c r="F822" s="20">
        <v>28.67706566</v>
      </c>
      <c r="G822" s="20">
        <v>0</v>
      </c>
      <c r="H822" s="20">
        <v>165.74173830000001</v>
      </c>
      <c r="I822" s="20">
        <v>0</v>
      </c>
      <c r="J822" s="20">
        <v>81.241673860000006</v>
      </c>
      <c r="K822" s="20">
        <v>43.801116559999997</v>
      </c>
      <c r="L822" s="26">
        <v>0</v>
      </c>
      <c r="M822" s="20">
        <v>0</v>
      </c>
      <c r="N822" s="20">
        <v>0</v>
      </c>
      <c r="O822" s="20">
        <v>0</v>
      </c>
      <c r="P822" s="20">
        <v>26.020342629999998</v>
      </c>
      <c r="Q822" s="20">
        <v>0</v>
      </c>
      <c r="R822" s="20">
        <v>3.5358066199999998</v>
      </c>
      <c r="S822" s="28">
        <v>12.75354553</v>
      </c>
    </row>
    <row r="823" spans="1:19" s="20" customFormat="1" x14ac:dyDescent="0.25">
      <c r="A823" s="21" t="s">
        <v>903</v>
      </c>
      <c r="B823" s="26">
        <v>52.370548130000003</v>
      </c>
      <c r="C823" s="20">
        <v>0</v>
      </c>
      <c r="D823" s="20">
        <v>18.34829263</v>
      </c>
      <c r="E823" s="20">
        <v>0</v>
      </c>
      <c r="F823" s="20">
        <v>0</v>
      </c>
      <c r="G823" s="20">
        <v>2.409844004</v>
      </c>
      <c r="H823" s="20">
        <v>0</v>
      </c>
      <c r="I823" s="20">
        <v>40.431843120000003</v>
      </c>
      <c r="J823" s="20">
        <v>36.512035740000002</v>
      </c>
      <c r="K823" s="20">
        <v>2.5817396829999999</v>
      </c>
      <c r="L823" s="26">
        <v>6.5734824080000003</v>
      </c>
      <c r="M823" s="20">
        <v>10.03938346</v>
      </c>
      <c r="N823" s="20">
        <v>0</v>
      </c>
      <c r="O823" s="20">
        <v>0</v>
      </c>
      <c r="P823" s="20">
        <v>3.4131141939999998</v>
      </c>
      <c r="Q823" s="20">
        <v>0</v>
      </c>
      <c r="R823" s="20">
        <v>0</v>
      </c>
      <c r="S823" s="28">
        <v>9.4841992200000007</v>
      </c>
    </row>
    <row r="824" spans="1:19" s="20" customFormat="1" x14ac:dyDescent="0.25">
      <c r="A824" s="21" t="s">
        <v>904</v>
      </c>
      <c r="B824" s="26">
        <v>21.046579359999999</v>
      </c>
      <c r="C824" s="20">
        <v>0</v>
      </c>
      <c r="D824" s="20">
        <v>4.1023732050000001</v>
      </c>
      <c r="E824" s="20">
        <v>0</v>
      </c>
      <c r="F824" s="20">
        <v>0</v>
      </c>
      <c r="G824" s="20">
        <v>2.400098823</v>
      </c>
      <c r="H824" s="20">
        <v>0</v>
      </c>
      <c r="I824" s="20">
        <v>22.6722711</v>
      </c>
      <c r="J824" s="20">
        <v>20.04342226</v>
      </c>
      <c r="K824" s="20">
        <v>11.31532281</v>
      </c>
      <c r="L824" s="26">
        <v>0</v>
      </c>
      <c r="M824" s="20">
        <v>0</v>
      </c>
      <c r="N824" s="20">
        <v>0.53848507199999995</v>
      </c>
      <c r="O824" s="20">
        <v>0</v>
      </c>
      <c r="P824" s="20">
        <v>4.4616224219999996</v>
      </c>
      <c r="Q824" s="20">
        <v>0</v>
      </c>
      <c r="R824" s="20">
        <v>0</v>
      </c>
      <c r="S824" s="28">
        <v>1.6671150029999999</v>
      </c>
    </row>
    <row r="825" spans="1:19" s="20" customFormat="1" x14ac:dyDescent="0.25">
      <c r="A825" s="21" t="s">
        <v>905</v>
      </c>
      <c r="B825" s="26">
        <v>18.301380999999999</v>
      </c>
      <c r="C825" s="20">
        <v>0</v>
      </c>
      <c r="D825" s="20">
        <v>4.8482462890000004</v>
      </c>
      <c r="E825" s="20">
        <v>0</v>
      </c>
      <c r="F825" s="20">
        <v>7.1435389589999998</v>
      </c>
      <c r="G825" s="20">
        <v>18.240746250000001</v>
      </c>
      <c r="H825" s="20">
        <v>0</v>
      </c>
      <c r="I825" s="20">
        <v>0</v>
      </c>
      <c r="J825" s="20">
        <v>11.16704848</v>
      </c>
      <c r="K825" s="20">
        <v>19.28751097</v>
      </c>
      <c r="L825" s="26">
        <v>0</v>
      </c>
      <c r="M825" s="20">
        <v>0</v>
      </c>
      <c r="N825" s="20">
        <v>0</v>
      </c>
      <c r="O825" s="20">
        <v>0</v>
      </c>
      <c r="P825" s="20">
        <v>10.835362010000001</v>
      </c>
      <c r="Q825" s="20">
        <v>0</v>
      </c>
      <c r="R825" s="20">
        <v>0</v>
      </c>
      <c r="S825" s="28">
        <v>3.3342300069999999</v>
      </c>
    </row>
    <row r="826" spans="1:19" s="20" customFormat="1" x14ac:dyDescent="0.25">
      <c r="A826" s="21" t="s">
        <v>906</v>
      </c>
      <c r="B826" s="26">
        <v>21.315607700000001</v>
      </c>
      <c r="C826" s="20">
        <v>0</v>
      </c>
      <c r="D826" s="20">
        <v>6.7059946210000003</v>
      </c>
      <c r="E826" s="20">
        <v>15.940291200000001</v>
      </c>
      <c r="F826" s="20">
        <v>0</v>
      </c>
      <c r="G826" s="20">
        <v>14.51643097</v>
      </c>
      <c r="H826" s="20">
        <v>0</v>
      </c>
      <c r="I826" s="20">
        <v>55.039325089999998</v>
      </c>
      <c r="J826" s="20">
        <v>8.4250947210000007</v>
      </c>
      <c r="K826" s="20">
        <v>6.5569694070000004</v>
      </c>
      <c r="L826" s="26">
        <v>3.4781556939999998</v>
      </c>
      <c r="M826" s="20">
        <v>0</v>
      </c>
      <c r="N826" s="20">
        <v>0</v>
      </c>
      <c r="O826" s="20">
        <v>0</v>
      </c>
      <c r="P826" s="20">
        <v>0.17364875699999999</v>
      </c>
      <c r="Q826" s="20">
        <v>0</v>
      </c>
      <c r="R826" s="20">
        <v>0</v>
      </c>
      <c r="S826" s="28">
        <v>3.424397022</v>
      </c>
    </row>
    <row r="827" spans="1:19" s="20" customFormat="1" x14ac:dyDescent="0.25">
      <c r="A827" s="21" t="s">
        <v>907</v>
      </c>
      <c r="B827" s="26">
        <v>11.20715474</v>
      </c>
      <c r="C827" s="20">
        <v>0</v>
      </c>
      <c r="D827" s="20">
        <v>5.7094390270000002</v>
      </c>
      <c r="E827" s="20">
        <v>79.415994589999997</v>
      </c>
      <c r="F827" s="20">
        <v>0</v>
      </c>
      <c r="G827" s="20">
        <v>22.780992399999999</v>
      </c>
      <c r="H827" s="20">
        <v>0</v>
      </c>
      <c r="I827" s="20">
        <v>28.492843000000001</v>
      </c>
      <c r="J827" s="20">
        <v>16.65747356</v>
      </c>
      <c r="K827" s="20">
        <v>9.9667131070000003</v>
      </c>
      <c r="L827" s="26">
        <v>3.3409458750000001</v>
      </c>
      <c r="M827" s="20">
        <v>0</v>
      </c>
      <c r="N827" s="20">
        <v>0</v>
      </c>
      <c r="O827" s="20">
        <v>0</v>
      </c>
      <c r="P827" s="20">
        <v>4.1198895459999996</v>
      </c>
      <c r="Q827" s="20">
        <v>0</v>
      </c>
      <c r="R827" s="20">
        <v>1.262784476</v>
      </c>
      <c r="S827" s="28">
        <v>0</v>
      </c>
    </row>
    <row r="828" spans="1:19" s="20" customFormat="1" x14ac:dyDescent="0.25">
      <c r="A828" s="21" t="s">
        <v>908</v>
      </c>
      <c r="B828" s="26">
        <v>16.078653280000001</v>
      </c>
      <c r="C828" s="20">
        <v>0</v>
      </c>
      <c r="D828" s="20">
        <v>18.34829263</v>
      </c>
      <c r="E828" s="20">
        <v>0</v>
      </c>
      <c r="F828" s="20">
        <v>23.90843954</v>
      </c>
      <c r="G828" s="20">
        <v>0.96393280100000001</v>
      </c>
      <c r="H828" s="20">
        <v>25.422180470000001</v>
      </c>
      <c r="I828" s="20">
        <v>0</v>
      </c>
      <c r="J828" s="20">
        <v>32.774387390000001</v>
      </c>
      <c r="K828" s="20">
        <v>21.170264710000001</v>
      </c>
      <c r="L828" s="26">
        <v>0</v>
      </c>
      <c r="M828" s="20">
        <v>0</v>
      </c>
      <c r="N828" s="20">
        <v>0</v>
      </c>
      <c r="O828" s="20">
        <v>0</v>
      </c>
      <c r="P828" s="20">
        <v>5.5462958489999998</v>
      </c>
      <c r="Q828" s="20">
        <v>0</v>
      </c>
      <c r="R828" s="20">
        <v>0</v>
      </c>
      <c r="S828" s="28">
        <v>3.0684200829999999</v>
      </c>
    </row>
    <row r="829" spans="1:19" s="20" customFormat="1" x14ac:dyDescent="0.25">
      <c r="A829" s="21" t="s">
        <v>909</v>
      </c>
      <c r="B829" s="26">
        <v>6.7118039459999999</v>
      </c>
      <c r="C829" s="20">
        <v>0</v>
      </c>
      <c r="D829" s="20">
        <v>10.619952230000001</v>
      </c>
      <c r="E829" s="20">
        <v>0</v>
      </c>
      <c r="F829" s="20">
        <v>2.260225996</v>
      </c>
      <c r="G829" s="20">
        <v>21.124935730000001</v>
      </c>
      <c r="H829" s="20">
        <v>23.60650012</v>
      </c>
      <c r="I829" s="20">
        <v>0</v>
      </c>
      <c r="J829" s="20">
        <v>15.319034739999999</v>
      </c>
      <c r="K829" s="20">
        <v>9.5872684059999997</v>
      </c>
      <c r="L829" s="26">
        <v>0</v>
      </c>
      <c r="M829" s="20">
        <v>0</v>
      </c>
      <c r="N829" s="20">
        <v>0</v>
      </c>
      <c r="O829" s="20">
        <v>0</v>
      </c>
      <c r="P829" s="20">
        <v>2.0166548419999999</v>
      </c>
      <c r="Q829" s="20">
        <v>0</v>
      </c>
      <c r="R829" s="20">
        <v>0</v>
      </c>
      <c r="S829" s="28">
        <v>3.3699008090000002</v>
      </c>
    </row>
    <row r="830" spans="1:19" s="20" customFormat="1" x14ac:dyDescent="0.25">
      <c r="A830" s="21" t="s">
        <v>910</v>
      </c>
      <c r="B830" s="26">
        <v>7.6286687769999997</v>
      </c>
      <c r="C830" s="20">
        <v>0</v>
      </c>
      <c r="D830" s="20">
        <v>3.8863863319999998</v>
      </c>
      <c r="E830" s="20">
        <v>0.207384545</v>
      </c>
      <c r="F830" s="20">
        <v>1.240701442</v>
      </c>
      <c r="G830" s="20">
        <v>8.7539087210000002</v>
      </c>
      <c r="H830" s="20">
        <v>0</v>
      </c>
      <c r="I830" s="20">
        <v>0.176317531</v>
      </c>
      <c r="J830" s="20">
        <v>1.4919324030000001</v>
      </c>
      <c r="K830" s="20">
        <v>3.746466501</v>
      </c>
      <c r="L830" s="26">
        <v>0</v>
      </c>
      <c r="M830" s="20">
        <v>0</v>
      </c>
      <c r="N830" s="20">
        <v>0</v>
      </c>
      <c r="O830" s="20">
        <v>0</v>
      </c>
      <c r="P830" s="20">
        <v>1.992601217</v>
      </c>
      <c r="Q830" s="20">
        <v>0</v>
      </c>
      <c r="R830" s="20">
        <v>0</v>
      </c>
      <c r="S830" s="28">
        <v>0.28919851699999999</v>
      </c>
    </row>
    <row r="831" spans="1:19" s="20" customFormat="1" x14ac:dyDescent="0.25">
      <c r="A831" s="21" t="s">
        <v>911</v>
      </c>
      <c r="B831" s="26">
        <v>7.1495428399999996</v>
      </c>
      <c r="C831" s="20">
        <v>0</v>
      </c>
      <c r="D831" s="20">
        <v>4.6997508610000001</v>
      </c>
      <c r="E831" s="20">
        <v>0</v>
      </c>
      <c r="F831" s="20">
        <v>0</v>
      </c>
      <c r="G831" s="20">
        <v>2.1776806720000002</v>
      </c>
      <c r="H831" s="20">
        <v>0</v>
      </c>
      <c r="I831" s="20">
        <v>0</v>
      </c>
      <c r="J831" s="20">
        <v>4.907327059</v>
      </c>
      <c r="K831" s="20">
        <v>4.1470143769999996</v>
      </c>
      <c r="L831" s="26">
        <v>0</v>
      </c>
      <c r="M831" s="20">
        <v>0</v>
      </c>
      <c r="N831" s="20">
        <v>0</v>
      </c>
      <c r="O831" s="20">
        <v>0</v>
      </c>
      <c r="P831" s="20">
        <v>4.1766566650000003</v>
      </c>
      <c r="Q831" s="20">
        <v>0</v>
      </c>
      <c r="R831" s="20">
        <v>0.37420650599999999</v>
      </c>
      <c r="S831" s="28">
        <v>2.2403974949999999</v>
      </c>
    </row>
    <row r="832" spans="1:19" s="20" customFormat="1" x14ac:dyDescent="0.25">
      <c r="A832" s="21" t="s">
        <v>912</v>
      </c>
      <c r="B832" s="26">
        <v>11.762127639999999</v>
      </c>
      <c r="C832" s="20">
        <v>0</v>
      </c>
      <c r="D832" s="20">
        <v>2.0678884790000001</v>
      </c>
      <c r="E832" s="20">
        <v>0</v>
      </c>
      <c r="F832" s="20">
        <v>0</v>
      </c>
      <c r="G832" s="20">
        <v>12.340183270000001</v>
      </c>
      <c r="H832" s="20">
        <v>0</v>
      </c>
      <c r="I832" s="20">
        <v>0</v>
      </c>
      <c r="J832" s="20">
        <v>0.86600006299999999</v>
      </c>
      <c r="K832" s="20">
        <v>0.51837851599999996</v>
      </c>
      <c r="L832" s="26">
        <v>0</v>
      </c>
      <c r="M832" s="20">
        <v>0</v>
      </c>
      <c r="N832" s="20">
        <v>0</v>
      </c>
      <c r="O832" s="20">
        <v>0</v>
      </c>
      <c r="P832" s="20">
        <v>2.8915442150000001</v>
      </c>
      <c r="Q832" s="20">
        <v>0</v>
      </c>
      <c r="R832" s="20">
        <v>0.37420650599999999</v>
      </c>
      <c r="S832" s="28">
        <v>0</v>
      </c>
    </row>
    <row r="833" spans="1:19" s="20" customFormat="1" x14ac:dyDescent="0.25">
      <c r="A833" s="21" t="s">
        <v>913</v>
      </c>
      <c r="B833" s="26">
        <v>7.1130248600000003</v>
      </c>
      <c r="C833" s="20">
        <v>0</v>
      </c>
      <c r="D833" s="20">
        <v>36.61850227</v>
      </c>
      <c r="E833" s="20">
        <v>72.298832959999999</v>
      </c>
      <c r="F833" s="20">
        <v>8.3779643149999998</v>
      </c>
      <c r="G833" s="20">
        <v>83.659737149999998</v>
      </c>
      <c r="H833" s="20">
        <v>0</v>
      </c>
      <c r="I833" s="20">
        <v>34.6105783</v>
      </c>
      <c r="J833" s="20">
        <v>29.988999790000001</v>
      </c>
      <c r="K833" s="20">
        <v>16.304058269999999</v>
      </c>
      <c r="L833" s="26">
        <v>0</v>
      </c>
      <c r="M833" s="20">
        <v>0</v>
      </c>
      <c r="N833" s="20">
        <v>0</v>
      </c>
      <c r="O833" s="20">
        <v>0</v>
      </c>
      <c r="P833" s="20">
        <v>11.12576668</v>
      </c>
      <c r="Q833" s="20">
        <v>0</v>
      </c>
      <c r="R833" s="20">
        <v>0</v>
      </c>
      <c r="S833" s="28">
        <v>2.0568406029999999</v>
      </c>
    </row>
    <row r="834" spans="1:19" s="20" customFormat="1" x14ac:dyDescent="0.25">
      <c r="A834" s="21" t="s">
        <v>914</v>
      </c>
      <c r="B834" s="26">
        <v>3.5751980909999999</v>
      </c>
      <c r="C834" s="20">
        <v>0</v>
      </c>
      <c r="D834" s="20">
        <v>5.6202182809999996</v>
      </c>
      <c r="E834" s="20">
        <v>0</v>
      </c>
      <c r="F834" s="20">
        <v>7.3097663710000003</v>
      </c>
      <c r="G834" s="20">
        <v>14.19983261</v>
      </c>
      <c r="H834" s="20">
        <v>0</v>
      </c>
      <c r="I834" s="20">
        <v>66.577421880000003</v>
      </c>
      <c r="J834" s="20">
        <v>12.785319619999999</v>
      </c>
      <c r="K834" s="20">
        <v>8.7445849659999997</v>
      </c>
      <c r="L834" s="26">
        <v>0</v>
      </c>
      <c r="M834" s="20">
        <v>0</v>
      </c>
      <c r="N834" s="20">
        <v>0</v>
      </c>
      <c r="O834" s="20">
        <v>0</v>
      </c>
      <c r="P834" s="20">
        <v>7.9450421389999999</v>
      </c>
      <c r="Q834" s="20">
        <v>0</v>
      </c>
      <c r="R834" s="20">
        <v>0</v>
      </c>
      <c r="S834" s="28">
        <v>0.78535165699999998</v>
      </c>
    </row>
    <row r="835" spans="1:19" s="20" customFormat="1" x14ac:dyDescent="0.25">
      <c r="A835" s="21" t="s">
        <v>915</v>
      </c>
      <c r="B835" s="26">
        <v>6.8398051139999998</v>
      </c>
      <c r="C835" s="20">
        <v>0</v>
      </c>
      <c r="D835" s="20">
        <v>44.359357789999997</v>
      </c>
      <c r="E835" s="20">
        <v>1.1641428309999999</v>
      </c>
      <c r="F835" s="20">
        <v>26.233439199999999</v>
      </c>
      <c r="G835" s="20">
        <v>54.599655900000002</v>
      </c>
      <c r="H835" s="20">
        <v>99.971369060000001</v>
      </c>
      <c r="I835" s="20">
        <v>0</v>
      </c>
      <c r="J835" s="20">
        <v>47.271487759999999</v>
      </c>
      <c r="K835" s="20">
        <v>18.948107310000001</v>
      </c>
      <c r="L835" s="26">
        <v>3.2978583690000001</v>
      </c>
      <c r="M835" s="20">
        <v>44.606406739999997</v>
      </c>
      <c r="N835" s="20">
        <v>5.9499760820000001</v>
      </c>
      <c r="O835" s="20">
        <v>0</v>
      </c>
      <c r="P835" s="20">
        <v>20.299389590000001</v>
      </c>
      <c r="Q835" s="20">
        <v>0</v>
      </c>
      <c r="R835" s="20">
        <v>1.4475527930000001</v>
      </c>
      <c r="S835" s="28">
        <v>2.1890936820000002</v>
      </c>
    </row>
    <row r="836" spans="1:19" s="20" customFormat="1" x14ac:dyDescent="0.25">
      <c r="A836" s="21" t="s">
        <v>916</v>
      </c>
      <c r="B836" s="26">
        <v>10.18921918</v>
      </c>
      <c r="C836" s="20">
        <v>0</v>
      </c>
      <c r="D836" s="20">
        <v>8.1166180659999991</v>
      </c>
      <c r="E836" s="20">
        <v>12.288401670000001</v>
      </c>
      <c r="F836" s="20">
        <v>10.00310867</v>
      </c>
      <c r="G836" s="20">
        <v>14.57723034</v>
      </c>
      <c r="H836" s="20">
        <v>15.76106903</v>
      </c>
      <c r="I836" s="20">
        <v>0</v>
      </c>
      <c r="J836" s="20">
        <v>14.492324139999999</v>
      </c>
      <c r="K836" s="20">
        <v>4.9440200990000003</v>
      </c>
      <c r="L836" s="26">
        <v>3.47931043</v>
      </c>
      <c r="M836" s="20">
        <v>7.361061555</v>
      </c>
      <c r="N836" s="20">
        <v>0.81763403700000004</v>
      </c>
      <c r="O836" s="20">
        <v>0</v>
      </c>
      <c r="P836" s="20">
        <v>7.0971142030000003</v>
      </c>
      <c r="Q836" s="20">
        <v>0</v>
      </c>
      <c r="R836" s="20">
        <v>3.0058895470000002</v>
      </c>
      <c r="S836" s="28">
        <v>3.0927895460000001</v>
      </c>
    </row>
    <row r="837" spans="1:19" s="20" customFormat="1" x14ac:dyDescent="0.25">
      <c r="A837" s="21" t="s">
        <v>917</v>
      </c>
      <c r="B837" s="26">
        <v>6.9438374349999998</v>
      </c>
      <c r="C837" s="20">
        <v>0</v>
      </c>
      <c r="D837" s="20">
        <v>1.617146792</v>
      </c>
      <c r="E837" s="20">
        <v>0</v>
      </c>
      <c r="F837" s="20">
        <v>3.958002499</v>
      </c>
      <c r="G837" s="20">
        <v>11.44799517</v>
      </c>
      <c r="H837" s="20">
        <v>0</v>
      </c>
      <c r="I837" s="20">
        <v>0</v>
      </c>
      <c r="J837" s="20">
        <v>8.2773301210000003</v>
      </c>
      <c r="K837" s="20">
        <v>31.335292670000001</v>
      </c>
      <c r="L837" s="26">
        <v>5.4411617760000004</v>
      </c>
      <c r="M837" s="20">
        <v>0</v>
      </c>
      <c r="N837" s="20">
        <v>0</v>
      </c>
      <c r="O837" s="20">
        <v>0</v>
      </c>
      <c r="P837" s="20">
        <v>4.7598204979999998</v>
      </c>
      <c r="Q837" s="20">
        <v>1.773405192</v>
      </c>
      <c r="R837" s="20">
        <v>3.3978883369999999</v>
      </c>
      <c r="S837" s="28">
        <v>5.6675147590000003</v>
      </c>
    </row>
    <row r="838" spans="1:19" s="20" customFormat="1" x14ac:dyDescent="0.25">
      <c r="A838" s="21" t="s">
        <v>918</v>
      </c>
      <c r="B838" s="26">
        <v>0</v>
      </c>
      <c r="C838" s="20">
        <v>0</v>
      </c>
      <c r="D838" s="20">
        <v>0.19189679600000001</v>
      </c>
      <c r="E838" s="20">
        <v>8.6015411470000007</v>
      </c>
      <c r="F838" s="20">
        <v>6.1261535409999999</v>
      </c>
      <c r="G838" s="20">
        <v>6.6688240690000002</v>
      </c>
      <c r="H838" s="20">
        <v>0.29949703900000002</v>
      </c>
      <c r="I838" s="20">
        <v>3.308269117</v>
      </c>
      <c r="J838" s="20">
        <v>2.6520014349999999</v>
      </c>
      <c r="K838" s="20">
        <v>10.83981399</v>
      </c>
      <c r="L838" s="26">
        <v>0</v>
      </c>
      <c r="M838" s="20">
        <v>0</v>
      </c>
      <c r="N838" s="20">
        <v>2.216610814</v>
      </c>
      <c r="O838" s="20">
        <v>0</v>
      </c>
      <c r="P838" s="20">
        <v>0.32795902100000002</v>
      </c>
      <c r="Q838" s="20">
        <v>0</v>
      </c>
      <c r="R838" s="20">
        <v>2.546559308</v>
      </c>
      <c r="S838" s="28">
        <v>0</v>
      </c>
    </row>
    <row r="839" spans="1:19" s="20" customFormat="1" x14ac:dyDescent="0.25">
      <c r="A839" s="21" t="s">
        <v>919</v>
      </c>
      <c r="B839" s="26">
        <v>8.9198742769999999</v>
      </c>
      <c r="C839" s="20">
        <v>0</v>
      </c>
      <c r="D839" s="20">
        <v>27.073758569999999</v>
      </c>
      <c r="E839" s="20">
        <v>0</v>
      </c>
      <c r="F839" s="20">
        <v>3.9092455990000001</v>
      </c>
      <c r="G839" s="20">
        <v>6.5261267780000001</v>
      </c>
      <c r="H839" s="20">
        <v>0</v>
      </c>
      <c r="I839" s="20">
        <v>37.759896670000003</v>
      </c>
      <c r="J839" s="20">
        <v>3.2318157969999999</v>
      </c>
      <c r="K839" s="20">
        <v>8.7214195920000002</v>
      </c>
      <c r="L839" s="26">
        <v>1.007652153</v>
      </c>
      <c r="M839" s="20">
        <v>0</v>
      </c>
      <c r="N839" s="20">
        <v>0</v>
      </c>
      <c r="O839" s="20">
        <v>0</v>
      </c>
      <c r="P839" s="20">
        <v>3.542470706</v>
      </c>
      <c r="Q839" s="20">
        <v>0</v>
      </c>
      <c r="R839" s="20">
        <v>0</v>
      </c>
      <c r="S839" s="28">
        <v>0.43369725100000001</v>
      </c>
    </row>
    <row r="840" spans="1:19" s="20" customFormat="1" x14ac:dyDescent="0.25">
      <c r="A840" s="21" t="s">
        <v>920</v>
      </c>
      <c r="B840" s="26">
        <v>28.96264841</v>
      </c>
      <c r="C840" s="20">
        <v>0</v>
      </c>
      <c r="D840" s="20">
        <v>27.646082230000001</v>
      </c>
      <c r="E840" s="20">
        <v>0</v>
      </c>
      <c r="F840" s="20">
        <v>28.956502440000001</v>
      </c>
      <c r="G840" s="20">
        <v>50.776472640000001</v>
      </c>
      <c r="H840" s="20">
        <v>0</v>
      </c>
      <c r="I840" s="20">
        <v>0</v>
      </c>
      <c r="J840" s="20">
        <v>13.83253281</v>
      </c>
      <c r="K840" s="20">
        <v>36.40778779</v>
      </c>
      <c r="L840" s="26">
        <v>3.8171273430000001</v>
      </c>
      <c r="M840" s="20">
        <v>0</v>
      </c>
      <c r="N840" s="20">
        <v>0</v>
      </c>
      <c r="O840" s="20">
        <v>0</v>
      </c>
      <c r="P840" s="20">
        <v>9.0249123749999995</v>
      </c>
      <c r="Q840" s="20">
        <v>0</v>
      </c>
      <c r="R840" s="20">
        <v>2.0610988730000002</v>
      </c>
      <c r="S840" s="28">
        <v>3.0230228179999998</v>
      </c>
    </row>
    <row r="841" spans="1:19" s="20" customFormat="1" x14ac:dyDescent="0.25">
      <c r="A841" s="21" t="s">
        <v>921</v>
      </c>
      <c r="B841" s="26">
        <v>1.3328912129999999</v>
      </c>
      <c r="C841" s="20"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0.33363953200000002</v>
      </c>
      <c r="K841" s="20">
        <v>0.45601416700000003</v>
      </c>
      <c r="L841" s="26">
        <v>0</v>
      </c>
      <c r="M841" s="20">
        <v>0</v>
      </c>
      <c r="N841" s="20">
        <v>0</v>
      </c>
      <c r="O841" s="20">
        <v>0</v>
      </c>
      <c r="P841" s="20">
        <v>0.61893347499999996</v>
      </c>
      <c r="Q841" s="20">
        <v>0</v>
      </c>
      <c r="R841" s="20">
        <v>0.72089125399999998</v>
      </c>
      <c r="S841" s="28">
        <v>0</v>
      </c>
    </row>
    <row r="842" spans="1:19" s="20" customFormat="1" x14ac:dyDescent="0.25">
      <c r="A842" s="21" t="s">
        <v>922</v>
      </c>
      <c r="B842" s="26">
        <v>28.48226756</v>
      </c>
      <c r="C842" s="20">
        <v>0</v>
      </c>
      <c r="D842" s="20">
        <v>49.802606949999998</v>
      </c>
      <c r="E842" s="20">
        <v>0</v>
      </c>
      <c r="F842" s="20">
        <v>71.007776370000002</v>
      </c>
      <c r="G842" s="20">
        <v>22.652432820000001</v>
      </c>
      <c r="H842" s="20">
        <v>7.3052580679999997</v>
      </c>
      <c r="I842" s="20">
        <v>0</v>
      </c>
      <c r="J842" s="20">
        <v>40.249435329999997</v>
      </c>
      <c r="K842" s="20">
        <v>21.944792459999999</v>
      </c>
      <c r="L842" s="26">
        <v>0.98602236099999996</v>
      </c>
      <c r="M842" s="20">
        <v>0</v>
      </c>
      <c r="N842" s="20">
        <v>0</v>
      </c>
      <c r="O842" s="20">
        <v>0</v>
      </c>
      <c r="P842" s="20">
        <v>5.7596140140000003</v>
      </c>
      <c r="Q842" s="20">
        <v>0</v>
      </c>
      <c r="R842" s="20">
        <v>7.4538000249999996</v>
      </c>
      <c r="S842" s="28">
        <v>0</v>
      </c>
    </row>
    <row r="843" spans="1:19" s="20" customFormat="1" x14ac:dyDescent="0.25">
      <c r="A843" s="21" t="s">
        <v>923</v>
      </c>
      <c r="B843" s="26">
        <v>19.693707419999999</v>
      </c>
      <c r="C843" s="20">
        <v>0</v>
      </c>
      <c r="D843" s="20">
        <v>11.46616006</v>
      </c>
      <c r="E843" s="20">
        <v>17.947673959999999</v>
      </c>
      <c r="F843" s="20">
        <v>4.3925748699999998</v>
      </c>
      <c r="G843" s="20">
        <v>80.67833589</v>
      </c>
      <c r="H843" s="20">
        <v>0</v>
      </c>
      <c r="I843" s="20">
        <v>39.881467190000002</v>
      </c>
      <c r="J843" s="20">
        <v>23.769105159999999</v>
      </c>
      <c r="K843" s="20">
        <v>33.179552010000002</v>
      </c>
      <c r="L843" s="26">
        <v>0</v>
      </c>
      <c r="M843" s="20">
        <v>0</v>
      </c>
      <c r="N843" s="20">
        <v>21.522489449999998</v>
      </c>
      <c r="O843" s="20">
        <v>0</v>
      </c>
      <c r="P843" s="20">
        <v>10.01578232</v>
      </c>
      <c r="Q843" s="20">
        <v>0</v>
      </c>
      <c r="R843" s="20">
        <v>0</v>
      </c>
      <c r="S843" s="28">
        <v>3.1300443640000002</v>
      </c>
    </row>
    <row r="844" spans="1:19" s="20" customFormat="1" x14ac:dyDescent="0.25">
      <c r="A844" s="21" t="s">
        <v>924</v>
      </c>
      <c r="B844" s="26">
        <v>3.8424946449999999</v>
      </c>
      <c r="C844" s="20">
        <v>0</v>
      </c>
      <c r="D844" s="20">
        <v>62.272850679999998</v>
      </c>
      <c r="E844" s="20">
        <v>14.746928110000001</v>
      </c>
      <c r="F844" s="20">
        <v>12.11627169</v>
      </c>
      <c r="G844" s="20">
        <v>16.836696119999999</v>
      </c>
      <c r="H844" s="20">
        <v>0</v>
      </c>
      <c r="I844" s="20">
        <v>49.649650029999997</v>
      </c>
      <c r="J844" s="20">
        <v>4.9508604009999999</v>
      </c>
      <c r="K844" s="20">
        <v>11.18447626</v>
      </c>
      <c r="L844" s="26">
        <v>0</v>
      </c>
      <c r="M844" s="20">
        <v>0</v>
      </c>
      <c r="N844" s="20">
        <v>0</v>
      </c>
      <c r="O844" s="20">
        <v>0</v>
      </c>
      <c r="P844" s="20">
        <v>7.8717934840000003</v>
      </c>
      <c r="Q844" s="20">
        <v>0</v>
      </c>
      <c r="R844" s="20">
        <v>3.5451601209999999</v>
      </c>
      <c r="S844" s="28">
        <v>1.922339442</v>
      </c>
    </row>
    <row r="845" spans="1:19" s="20" customFormat="1" x14ac:dyDescent="0.25">
      <c r="A845" s="21" t="s">
        <v>925</v>
      </c>
      <c r="B845" s="26">
        <v>40.911180889999997</v>
      </c>
      <c r="C845" s="20">
        <v>0</v>
      </c>
      <c r="D845" s="20">
        <v>20.450525280000001</v>
      </c>
      <c r="E845" s="20">
        <v>1.3763806160000001</v>
      </c>
      <c r="F845" s="20">
        <v>1.5292386529999999</v>
      </c>
      <c r="G845" s="20">
        <v>8.2997736930000006</v>
      </c>
      <c r="H845" s="20">
        <v>0</v>
      </c>
      <c r="I845" s="20">
        <v>23.236678650000002</v>
      </c>
      <c r="J845" s="20">
        <v>23.905600849999999</v>
      </c>
      <c r="K845" s="20">
        <v>3.5587032409999999</v>
      </c>
      <c r="L845" s="26">
        <v>0</v>
      </c>
      <c r="M845" s="20">
        <v>0</v>
      </c>
      <c r="N845" s="20">
        <v>0</v>
      </c>
      <c r="O845" s="20">
        <v>0</v>
      </c>
      <c r="P845" s="20">
        <v>7.4519616729999996</v>
      </c>
      <c r="Q845" s="20">
        <v>0</v>
      </c>
      <c r="R845" s="20">
        <v>0</v>
      </c>
      <c r="S845" s="28">
        <v>0</v>
      </c>
    </row>
    <row r="846" spans="1:19" s="20" customFormat="1" x14ac:dyDescent="0.25">
      <c r="A846" s="21" t="s">
        <v>926</v>
      </c>
      <c r="B846" s="26">
        <v>6.9189148549999997</v>
      </c>
      <c r="C846" s="20">
        <v>0</v>
      </c>
      <c r="D846" s="20">
        <v>13.53526443</v>
      </c>
      <c r="E846" s="20">
        <v>8.0251621560000004</v>
      </c>
      <c r="F846" s="20">
        <v>9.3622241620000004</v>
      </c>
      <c r="G846" s="20">
        <v>0</v>
      </c>
      <c r="H846" s="20">
        <v>0</v>
      </c>
      <c r="I846" s="20">
        <v>24.221490249999999</v>
      </c>
      <c r="J846" s="20">
        <v>5.1959904300000002</v>
      </c>
      <c r="K846" s="20">
        <v>15.8105052</v>
      </c>
      <c r="L846" s="26">
        <v>0</v>
      </c>
      <c r="M846" s="20">
        <v>0</v>
      </c>
      <c r="N846" s="20">
        <v>0</v>
      </c>
      <c r="O846" s="20">
        <v>0</v>
      </c>
      <c r="P846" s="20">
        <v>0.42837630999999998</v>
      </c>
      <c r="Q846" s="20">
        <v>0</v>
      </c>
      <c r="R846" s="20">
        <v>0</v>
      </c>
      <c r="S846" s="28">
        <v>0.560098612</v>
      </c>
    </row>
    <row r="847" spans="1:19" s="20" customFormat="1" x14ac:dyDescent="0.25">
      <c r="A847" s="21" t="s">
        <v>927</v>
      </c>
      <c r="B847" s="26">
        <v>75.337722260000007</v>
      </c>
      <c r="C847" s="20">
        <v>0</v>
      </c>
      <c r="D847" s="20">
        <v>67.094855569999993</v>
      </c>
      <c r="E847" s="20">
        <v>442.1765484</v>
      </c>
      <c r="F847" s="20">
        <v>16.215898320000001</v>
      </c>
      <c r="G847" s="20">
        <v>20.49190703</v>
      </c>
      <c r="H847" s="20">
        <v>29.876675519999999</v>
      </c>
      <c r="I847" s="20">
        <v>0</v>
      </c>
      <c r="J847" s="20">
        <v>70.139676629999997</v>
      </c>
      <c r="K847" s="20">
        <v>46.762434990000003</v>
      </c>
      <c r="L847" s="26">
        <v>35.60119315</v>
      </c>
      <c r="M847" s="20">
        <v>8.7771515559999997</v>
      </c>
      <c r="N847" s="20">
        <v>0</v>
      </c>
      <c r="O847" s="20">
        <v>0</v>
      </c>
      <c r="P847" s="20">
        <v>14.25247886</v>
      </c>
      <c r="Q847" s="20">
        <v>0</v>
      </c>
      <c r="R847" s="20">
        <v>23.13982682</v>
      </c>
      <c r="S847" s="28">
        <v>3.951965446</v>
      </c>
    </row>
    <row r="848" spans="1:19" s="20" customFormat="1" x14ac:dyDescent="0.25">
      <c r="A848" s="21" t="s">
        <v>928</v>
      </c>
      <c r="B848" s="26">
        <v>5.6267807190000001</v>
      </c>
      <c r="C848" s="20">
        <v>0</v>
      </c>
      <c r="D848" s="20">
        <v>4.968671735</v>
      </c>
      <c r="E848" s="20">
        <v>0</v>
      </c>
      <c r="F848" s="20">
        <v>0</v>
      </c>
      <c r="G848" s="20">
        <v>6.8871785269999997</v>
      </c>
      <c r="H848" s="20">
        <v>0</v>
      </c>
      <c r="I848" s="20">
        <v>9.7102993229999992</v>
      </c>
      <c r="J848" s="20">
        <v>23.18222596</v>
      </c>
      <c r="K848" s="20">
        <v>1.579978176</v>
      </c>
      <c r="L848" s="26">
        <v>0</v>
      </c>
      <c r="M848" s="20">
        <v>0</v>
      </c>
      <c r="N848" s="20">
        <v>0</v>
      </c>
      <c r="O848" s="20">
        <v>0</v>
      </c>
      <c r="P848" s="20">
        <v>0.65320329700000002</v>
      </c>
      <c r="Q848" s="20">
        <v>0</v>
      </c>
      <c r="R848" s="20">
        <v>0</v>
      </c>
      <c r="S848" s="28">
        <v>0</v>
      </c>
    </row>
    <row r="849" spans="1:19" s="20" customFormat="1" x14ac:dyDescent="0.25">
      <c r="A849" s="21" t="s">
        <v>929</v>
      </c>
      <c r="B849" s="26">
        <v>14.88151609</v>
      </c>
      <c r="C849" s="20">
        <v>0</v>
      </c>
      <c r="D849" s="20">
        <v>0</v>
      </c>
      <c r="E849" s="20">
        <v>24.677782350000001</v>
      </c>
      <c r="F849" s="20">
        <v>0</v>
      </c>
      <c r="G849" s="20">
        <v>31.225863669999999</v>
      </c>
      <c r="H849" s="20">
        <v>0</v>
      </c>
      <c r="I849" s="20">
        <v>0</v>
      </c>
      <c r="J849" s="20">
        <v>9.3131748959999996</v>
      </c>
      <c r="K849" s="20">
        <v>8.0985322449999995</v>
      </c>
      <c r="L849" s="26">
        <v>4.3253923609999996</v>
      </c>
      <c r="M849" s="20">
        <v>0</v>
      </c>
      <c r="N849" s="20">
        <v>4.3786243200000001</v>
      </c>
      <c r="O849" s="20">
        <v>0</v>
      </c>
      <c r="P849" s="20">
        <v>2.159467351</v>
      </c>
      <c r="Q849" s="20">
        <v>0</v>
      </c>
      <c r="R849" s="20">
        <v>1.257601078</v>
      </c>
      <c r="S849" s="28">
        <v>0</v>
      </c>
    </row>
    <row r="850" spans="1:19" s="20" customFormat="1" x14ac:dyDescent="0.25">
      <c r="A850" s="21" t="s">
        <v>930</v>
      </c>
      <c r="B850" s="26">
        <v>0</v>
      </c>
      <c r="C850" s="20">
        <v>0</v>
      </c>
      <c r="D850" s="20">
        <v>20.09053132</v>
      </c>
      <c r="E850" s="20">
        <v>0</v>
      </c>
      <c r="F850" s="20">
        <v>14.2796691</v>
      </c>
      <c r="G850" s="20">
        <v>0</v>
      </c>
      <c r="H850" s="20">
        <v>0</v>
      </c>
      <c r="I850" s="20">
        <v>0</v>
      </c>
      <c r="J850" s="20">
        <v>25.320235449999998</v>
      </c>
      <c r="K850" s="20">
        <v>6.0085962009999996</v>
      </c>
      <c r="L850" s="26">
        <v>7.6526172539999999</v>
      </c>
      <c r="M850" s="20">
        <v>0</v>
      </c>
      <c r="N850" s="20">
        <v>0</v>
      </c>
      <c r="O850" s="20">
        <v>0</v>
      </c>
      <c r="P850" s="20">
        <v>7.1262394320000002</v>
      </c>
      <c r="Q850" s="20">
        <v>0</v>
      </c>
      <c r="R850" s="20">
        <v>0</v>
      </c>
      <c r="S850" s="28">
        <v>1.1291286330000001</v>
      </c>
    </row>
    <row r="851" spans="1:19" s="20" customFormat="1" x14ac:dyDescent="0.25">
      <c r="A851" s="21" t="s">
        <v>931</v>
      </c>
      <c r="B851" s="26">
        <v>2.7902748549999998</v>
      </c>
      <c r="C851" s="20">
        <v>0</v>
      </c>
      <c r="D851" s="20">
        <v>13.646404459999999</v>
      </c>
      <c r="E851" s="20">
        <v>0</v>
      </c>
      <c r="F851" s="20">
        <v>47.437444630000002</v>
      </c>
      <c r="G851" s="20">
        <v>0.97580463900000003</v>
      </c>
      <c r="H851" s="20">
        <v>2.6622881110000001</v>
      </c>
      <c r="I851" s="20">
        <v>9.2866286450000004</v>
      </c>
      <c r="J851" s="20">
        <v>5.8207312</v>
      </c>
      <c r="K851" s="20">
        <v>22.989365230000001</v>
      </c>
      <c r="L851" s="26">
        <v>5.6562823179999997</v>
      </c>
      <c r="M851" s="20">
        <v>0</v>
      </c>
      <c r="N851" s="20">
        <v>0</v>
      </c>
      <c r="O851" s="20">
        <v>0</v>
      </c>
      <c r="P851" s="20">
        <v>3.6710973220000001</v>
      </c>
      <c r="Q851" s="20">
        <v>0</v>
      </c>
      <c r="R851" s="20">
        <v>0</v>
      </c>
      <c r="S851" s="28">
        <v>0</v>
      </c>
    </row>
    <row r="852" spans="1:19" s="20" customFormat="1" x14ac:dyDescent="0.25">
      <c r="A852" s="21" t="s">
        <v>932</v>
      </c>
      <c r="B852" s="26">
        <v>9.2629174049999996</v>
      </c>
      <c r="C852" s="20">
        <v>0</v>
      </c>
      <c r="D852" s="20">
        <v>6.4177904769999996</v>
      </c>
      <c r="E852" s="20">
        <v>58.82323607</v>
      </c>
      <c r="F852" s="20">
        <v>5.5438972270000004</v>
      </c>
      <c r="G852" s="20">
        <v>11.661789069999999</v>
      </c>
      <c r="H852" s="20">
        <v>0</v>
      </c>
      <c r="I852" s="20">
        <v>0</v>
      </c>
      <c r="J852" s="20">
        <v>5.7969246810000001</v>
      </c>
      <c r="K852" s="20">
        <v>3.6429784590000001</v>
      </c>
      <c r="L852" s="26">
        <v>2.319525192</v>
      </c>
      <c r="M852" s="20">
        <v>0</v>
      </c>
      <c r="N852" s="20">
        <v>0</v>
      </c>
      <c r="O852" s="20">
        <v>0</v>
      </c>
      <c r="P852" s="20">
        <v>5.3766066639999996</v>
      </c>
      <c r="Q852" s="20">
        <v>0</v>
      </c>
      <c r="R852" s="20">
        <v>0</v>
      </c>
      <c r="S852" s="28">
        <v>0</v>
      </c>
    </row>
    <row r="853" spans="1:19" s="20" customFormat="1" x14ac:dyDescent="0.25">
      <c r="A853" s="21" t="s">
        <v>933</v>
      </c>
      <c r="B853" s="26">
        <v>7.9712601369999998</v>
      </c>
      <c r="C853" s="20">
        <v>0</v>
      </c>
      <c r="D853" s="20">
        <v>3.4398551429999999</v>
      </c>
      <c r="E853" s="20">
        <v>0</v>
      </c>
      <c r="F853" s="20">
        <v>0</v>
      </c>
      <c r="G853" s="20">
        <v>1.967765636</v>
      </c>
      <c r="H853" s="20">
        <v>0</v>
      </c>
      <c r="I853" s="20">
        <v>19.420598649999999</v>
      </c>
      <c r="J853" s="20">
        <v>6.4558204679999998</v>
      </c>
      <c r="K853" s="20">
        <v>9.7432050550000007</v>
      </c>
      <c r="L853" s="26">
        <v>0</v>
      </c>
      <c r="M853" s="20">
        <v>0</v>
      </c>
      <c r="N853" s="20">
        <v>0</v>
      </c>
      <c r="O853" s="20">
        <v>0</v>
      </c>
      <c r="P853" s="20">
        <v>0.21773451099999999</v>
      </c>
      <c r="Q853" s="20">
        <v>0</v>
      </c>
      <c r="R853" s="20">
        <v>0</v>
      </c>
      <c r="S853" s="28">
        <v>2.8455065070000001</v>
      </c>
    </row>
    <row r="854" spans="1:19" s="20" customFormat="1" x14ac:dyDescent="0.25">
      <c r="A854" s="21" t="s">
        <v>934</v>
      </c>
      <c r="B854" s="26">
        <v>18.450414510000002</v>
      </c>
      <c r="C854" s="20">
        <v>0</v>
      </c>
      <c r="D854" s="20">
        <v>9.3995017220000001</v>
      </c>
      <c r="E854" s="20">
        <v>0</v>
      </c>
      <c r="F854" s="20">
        <v>0</v>
      </c>
      <c r="G854" s="20">
        <v>8.2267808490000007</v>
      </c>
      <c r="H854" s="20">
        <v>0</v>
      </c>
      <c r="I854" s="20">
        <v>31.726796520000001</v>
      </c>
      <c r="J854" s="20">
        <v>13.855991059999999</v>
      </c>
      <c r="K854" s="20">
        <v>14.77376879</v>
      </c>
      <c r="L854" s="26">
        <v>0</v>
      </c>
      <c r="M854" s="20">
        <v>0</v>
      </c>
      <c r="N854" s="20">
        <v>0</v>
      </c>
      <c r="O854" s="20">
        <v>0</v>
      </c>
      <c r="P854" s="20">
        <v>0.42837630999999998</v>
      </c>
      <c r="Q854" s="20">
        <v>0</v>
      </c>
      <c r="R854" s="20">
        <v>0</v>
      </c>
      <c r="S854" s="28">
        <v>0</v>
      </c>
    </row>
    <row r="855" spans="1:19" s="20" customFormat="1" x14ac:dyDescent="0.25">
      <c r="A855" s="21" t="s">
        <v>935</v>
      </c>
      <c r="B855" s="26">
        <v>8.9090569229999996</v>
      </c>
      <c r="C855" s="20">
        <v>0</v>
      </c>
      <c r="D855" s="20">
        <v>9.9373197219999998</v>
      </c>
      <c r="E855" s="20">
        <v>0</v>
      </c>
      <c r="F855" s="20">
        <v>0</v>
      </c>
      <c r="G855" s="20">
        <v>4.4274804830000001</v>
      </c>
      <c r="H855" s="20">
        <v>0</v>
      </c>
      <c r="I855" s="20">
        <v>0</v>
      </c>
      <c r="J855" s="20">
        <v>3.8147894349999998</v>
      </c>
      <c r="K855" s="20">
        <v>22.119701339999999</v>
      </c>
      <c r="L855" s="26">
        <v>0</v>
      </c>
      <c r="M855" s="20">
        <v>0</v>
      </c>
      <c r="N855" s="20">
        <v>0</v>
      </c>
      <c r="O855" s="20">
        <v>0</v>
      </c>
      <c r="P855" s="20">
        <v>2.6128178969999998</v>
      </c>
      <c r="Q855" s="20">
        <v>0</v>
      </c>
      <c r="R855" s="20">
        <v>5.0720503140000002</v>
      </c>
      <c r="S855" s="28">
        <v>14.512076479999999</v>
      </c>
    </row>
    <row r="856" spans="1:19" s="20" customFormat="1" x14ac:dyDescent="0.25">
      <c r="A856" s="21" t="s">
        <v>936</v>
      </c>
      <c r="B856" s="26">
        <v>22.662230170000001</v>
      </c>
      <c r="C856" s="20">
        <v>0</v>
      </c>
      <c r="D856" s="20">
        <v>22.68527104</v>
      </c>
      <c r="E856" s="20">
        <v>14.872143660000001</v>
      </c>
      <c r="F856" s="20">
        <v>0</v>
      </c>
      <c r="G856" s="20">
        <v>48.386263020000001</v>
      </c>
      <c r="H856" s="20">
        <v>0</v>
      </c>
      <c r="I856" s="20">
        <v>0</v>
      </c>
      <c r="J856" s="20">
        <v>12.68959602</v>
      </c>
      <c r="K856" s="20">
        <v>17.284771599999999</v>
      </c>
      <c r="L856" s="26">
        <v>3.6978951800000002</v>
      </c>
      <c r="M856" s="20">
        <v>0</v>
      </c>
      <c r="N856" s="20">
        <v>0</v>
      </c>
      <c r="O856" s="20">
        <v>0</v>
      </c>
      <c r="P856" s="20">
        <v>19.200400779999999</v>
      </c>
      <c r="Q856" s="20">
        <v>0</v>
      </c>
      <c r="R856" s="20">
        <v>0</v>
      </c>
      <c r="S856" s="28">
        <v>0.484708631</v>
      </c>
    </row>
    <row r="857" spans="1:19" s="20" customFormat="1" x14ac:dyDescent="0.25">
      <c r="A857" s="21" t="s">
        <v>937</v>
      </c>
      <c r="B857" s="26">
        <v>44.548672879999998</v>
      </c>
      <c r="C857" s="20">
        <v>0</v>
      </c>
      <c r="D857" s="20">
        <v>23.881094999999998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3.516324843</v>
      </c>
      <c r="K857" s="20">
        <v>26.7310543</v>
      </c>
      <c r="L857" s="26">
        <v>0</v>
      </c>
      <c r="M857" s="20">
        <v>0</v>
      </c>
      <c r="N857" s="20">
        <v>0</v>
      </c>
      <c r="O857" s="20">
        <v>0</v>
      </c>
      <c r="P857" s="20">
        <v>2.0499993430000001</v>
      </c>
      <c r="Q857" s="20">
        <v>0</v>
      </c>
      <c r="R857" s="20">
        <v>0</v>
      </c>
      <c r="S857" s="28">
        <v>4.8917433470000002</v>
      </c>
    </row>
    <row r="858" spans="1:19" s="20" customFormat="1" x14ac:dyDescent="0.25">
      <c r="A858" s="21" t="s">
        <v>938</v>
      </c>
      <c r="B858" s="26">
        <v>15.93451393</v>
      </c>
      <c r="C858" s="20">
        <v>0</v>
      </c>
      <c r="D858" s="20">
        <v>16.65183983</v>
      </c>
      <c r="E858" s="20">
        <v>19.548531220000001</v>
      </c>
      <c r="F858" s="20">
        <v>8.5055630709999992</v>
      </c>
      <c r="G858" s="20">
        <v>0</v>
      </c>
      <c r="H858" s="20">
        <v>31.186681650000001</v>
      </c>
      <c r="I858" s="20">
        <v>54.997254980000001</v>
      </c>
      <c r="J858" s="20">
        <v>17.643018659999999</v>
      </c>
      <c r="K858" s="20">
        <v>46.329373099999998</v>
      </c>
      <c r="L858" s="26">
        <v>10.523517610000001</v>
      </c>
      <c r="M858" s="20">
        <v>0</v>
      </c>
      <c r="N858" s="20">
        <v>0</v>
      </c>
      <c r="O858" s="20">
        <v>0</v>
      </c>
      <c r="P858" s="20">
        <v>2.845866816</v>
      </c>
      <c r="Q858" s="20">
        <v>0</v>
      </c>
      <c r="R858" s="20">
        <v>0.22097805600000001</v>
      </c>
      <c r="S858" s="28">
        <v>6.9687527280000001</v>
      </c>
    </row>
    <row r="859" spans="1:19" s="20" customFormat="1" x14ac:dyDescent="0.25">
      <c r="A859" s="21" t="s">
        <v>939</v>
      </c>
      <c r="B859" s="26">
        <v>9.2101608450000008</v>
      </c>
      <c r="C859" s="20">
        <v>0</v>
      </c>
      <c r="D859" s="20">
        <v>7.1660858440000004</v>
      </c>
      <c r="E859" s="20">
        <v>30.227278519999999</v>
      </c>
      <c r="F859" s="20">
        <v>1.089390173</v>
      </c>
      <c r="G859" s="20">
        <v>0.43921722000000002</v>
      </c>
      <c r="H859" s="20">
        <v>0</v>
      </c>
      <c r="I859" s="20">
        <v>0</v>
      </c>
      <c r="J859" s="20">
        <v>3.6679452540000002</v>
      </c>
      <c r="K859" s="20">
        <v>16.755611210000001</v>
      </c>
      <c r="L859" s="26">
        <v>0</v>
      </c>
      <c r="M859" s="20">
        <v>0</v>
      </c>
      <c r="N859" s="20">
        <v>0</v>
      </c>
      <c r="O859" s="20">
        <v>0</v>
      </c>
      <c r="P859" s="20">
        <v>2.5271845449999999</v>
      </c>
      <c r="Q859" s="20">
        <v>0.37421554899999998</v>
      </c>
      <c r="R859" s="20">
        <v>0</v>
      </c>
      <c r="S859" s="28">
        <v>0</v>
      </c>
    </row>
    <row r="860" spans="1:19" s="20" customFormat="1" x14ac:dyDescent="0.25">
      <c r="A860" s="21" t="s">
        <v>940</v>
      </c>
      <c r="B860" s="26">
        <v>2.3839589929999998</v>
      </c>
      <c r="C860" s="20">
        <v>0</v>
      </c>
      <c r="D860" s="20">
        <v>23.318389239999998</v>
      </c>
      <c r="E860" s="20">
        <v>192.03802970000001</v>
      </c>
      <c r="F860" s="20">
        <v>44.665346120000002</v>
      </c>
      <c r="G860" s="20">
        <v>42.018771460000004</v>
      </c>
      <c r="H860" s="20">
        <v>0.30327886700000001</v>
      </c>
      <c r="I860" s="20">
        <v>0.70527062100000004</v>
      </c>
      <c r="J860" s="20">
        <v>27.451627869999999</v>
      </c>
      <c r="K860" s="20">
        <v>10.1689805</v>
      </c>
      <c r="L860" s="26">
        <v>0</v>
      </c>
      <c r="M860" s="20">
        <v>0</v>
      </c>
      <c r="N860" s="20">
        <v>17.956795329999999</v>
      </c>
      <c r="O860" s="20">
        <v>0.36730604</v>
      </c>
      <c r="P860" s="20">
        <v>11.73421789</v>
      </c>
      <c r="Q860" s="20">
        <v>0</v>
      </c>
      <c r="R860" s="20">
        <v>0</v>
      </c>
      <c r="S860" s="28">
        <v>3.181189775</v>
      </c>
    </row>
    <row r="861" spans="1:19" s="20" customFormat="1" x14ac:dyDescent="0.25">
      <c r="A861" s="21" t="s">
        <v>941</v>
      </c>
      <c r="B861" s="26">
        <v>24.531975849999998</v>
      </c>
      <c r="C861" s="20">
        <v>0</v>
      </c>
      <c r="D861" s="20">
        <v>36.421869909999998</v>
      </c>
      <c r="E861" s="20">
        <v>0</v>
      </c>
      <c r="F861" s="20">
        <v>0</v>
      </c>
      <c r="G861" s="20">
        <v>7.3536030449999998</v>
      </c>
      <c r="H861" s="20">
        <v>0</v>
      </c>
      <c r="I861" s="20">
        <v>0</v>
      </c>
      <c r="J861" s="20">
        <v>23.577259940000001</v>
      </c>
      <c r="K861" s="20">
        <v>16.767881299999999</v>
      </c>
      <c r="L861" s="26">
        <v>0</v>
      </c>
      <c r="M861" s="20">
        <v>0</v>
      </c>
      <c r="N861" s="20">
        <v>0</v>
      </c>
      <c r="O861" s="20">
        <v>0</v>
      </c>
      <c r="P861" s="20">
        <v>5.6957598349999996</v>
      </c>
      <c r="Q861" s="20">
        <v>0</v>
      </c>
      <c r="R861" s="20">
        <v>0.23693012999999999</v>
      </c>
      <c r="S861" s="28">
        <v>3.9953735529999999</v>
      </c>
    </row>
    <row r="862" spans="1:19" s="20" customFormat="1" x14ac:dyDescent="0.25">
      <c r="A862" s="21" t="s">
        <v>942</v>
      </c>
      <c r="B862" s="26">
        <v>1.367080074</v>
      </c>
      <c r="C862" s="20">
        <v>0</v>
      </c>
      <c r="D862" s="20">
        <v>15.600569139999999</v>
      </c>
      <c r="E862" s="20">
        <v>0</v>
      </c>
      <c r="F862" s="20">
        <v>0</v>
      </c>
      <c r="G862" s="20">
        <v>1.912354922</v>
      </c>
      <c r="H862" s="20">
        <v>0</v>
      </c>
      <c r="I862" s="20">
        <v>16.68302284</v>
      </c>
      <c r="J862" s="20">
        <v>15.685038199999999</v>
      </c>
      <c r="K862" s="20">
        <v>8.9658589679999992</v>
      </c>
      <c r="L862" s="26">
        <v>0</v>
      </c>
      <c r="M862" s="20">
        <v>0</v>
      </c>
      <c r="N862" s="20">
        <v>0</v>
      </c>
      <c r="O862" s="20">
        <v>0</v>
      </c>
      <c r="P862" s="20">
        <v>4.0204587939999996</v>
      </c>
      <c r="Q862" s="20">
        <v>0</v>
      </c>
      <c r="R862" s="20">
        <v>0</v>
      </c>
      <c r="S862" s="28">
        <v>0</v>
      </c>
    </row>
    <row r="863" spans="1:19" s="20" customFormat="1" x14ac:dyDescent="0.25">
      <c r="A863" s="21" t="s">
        <v>943</v>
      </c>
      <c r="B863" s="26">
        <v>14.92747102</v>
      </c>
      <c r="C863" s="20">
        <v>0</v>
      </c>
      <c r="D863" s="20">
        <v>15.65870393</v>
      </c>
      <c r="E863" s="20">
        <v>0</v>
      </c>
      <c r="F863" s="20">
        <v>0</v>
      </c>
      <c r="G863" s="20">
        <v>48.106629140000003</v>
      </c>
      <c r="H863" s="20">
        <v>0</v>
      </c>
      <c r="I863" s="20">
        <v>34.378697799999998</v>
      </c>
      <c r="J863" s="20">
        <v>3.7052346709999999</v>
      </c>
      <c r="K863" s="20">
        <v>6.4620051219999999</v>
      </c>
      <c r="L863" s="26">
        <v>0</v>
      </c>
      <c r="M863" s="20">
        <v>0</v>
      </c>
      <c r="N863" s="20">
        <v>0</v>
      </c>
      <c r="O863" s="20">
        <v>0</v>
      </c>
      <c r="P863" s="20">
        <v>6.2004480109999998</v>
      </c>
      <c r="Q863" s="20">
        <v>0</v>
      </c>
      <c r="R863" s="20">
        <v>0</v>
      </c>
      <c r="S863" s="28">
        <v>2.2655102280000001</v>
      </c>
    </row>
    <row r="864" spans="1:19" s="20" customFormat="1" x14ac:dyDescent="0.25">
      <c r="A864" s="21" t="s">
        <v>944</v>
      </c>
      <c r="B864" s="26">
        <v>8.5549454590000007</v>
      </c>
      <c r="C864" s="20">
        <v>0</v>
      </c>
      <c r="D864" s="20">
        <v>10.643391380000001</v>
      </c>
      <c r="E864" s="20">
        <v>0</v>
      </c>
      <c r="F864" s="20">
        <v>0</v>
      </c>
      <c r="G864" s="20">
        <v>18.423120350000001</v>
      </c>
      <c r="H864" s="20">
        <v>0</v>
      </c>
      <c r="I864" s="20">
        <v>0</v>
      </c>
      <c r="J864" s="20">
        <v>11.5530524</v>
      </c>
      <c r="K864" s="20">
        <v>9.3689845930000004</v>
      </c>
      <c r="L864" s="26">
        <v>6.1207126479999996</v>
      </c>
      <c r="M864" s="20">
        <v>0</v>
      </c>
      <c r="N864" s="20">
        <v>0</v>
      </c>
      <c r="O864" s="20">
        <v>0</v>
      </c>
      <c r="P864" s="20">
        <v>4.1816011260000003</v>
      </c>
      <c r="Q864" s="20">
        <v>0</v>
      </c>
      <c r="R864" s="20">
        <v>0</v>
      </c>
      <c r="S864" s="28">
        <v>2.188475307</v>
      </c>
    </row>
    <row r="865" spans="1:19" s="20" customFormat="1" x14ac:dyDescent="0.25">
      <c r="A865" s="21" t="s">
        <v>945</v>
      </c>
      <c r="B865" s="26">
        <v>17.316374369999998</v>
      </c>
      <c r="C865" s="20">
        <v>0</v>
      </c>
      <c r="D865" s="20">
        <v>8.5431772979999998</v>
      </c>
      <c r="E865" s="20">
        <v>60.65145424</v>
      </c>
      <c r="F865" s="20">
        <v>20.632926579999999</v>
      </c>
      <c r="G865" s="20">
        <v>6.6932350270000001</v>
      </c>
      <c r="H865" s="20">
        <v>0</v>
      </c>
      <c r="I865" s="20">
        <v>0</v>
      </c>
      <c r="J865" s="20">
        <v>7.8425191019999998</v>
      </c>
      <c r="K865" s="20">
        <v>25.360585279999999</v>
      </c>
      <c r="L865" s="26">
        <v>7.4986977250000004</v>
      </c>
      <c r="M865" s="20">
        <v>0</v>
      </c>
      <c r="N865" s="20">
        <v>0</v>
      </c>
      <c r="O865" s="20">
        <v>0</v>
      </c>
      <c r="P865" s="20">
        <v>20.313916890000002</v>
      </c>
      <c r="Q865" s="20">
        <v>0.40733346100000001</v>
      </c>
      <c r="R865" s="20">
        <v>0</v>
      </c>
      <c r="S865" s="28">
        <v>0</v>
      </c>
    </row>
    <row r="866" spans="1:19" s="20" customFormat="1" x14ac:dyDescent="0.25">
      <c r="A866" s="21" t="s">
        <v>946</v>
      </c>
      <c r="B866" s="26">
        <v>0.41405365799999999</v>
      </c>
      <c r="C866" s="20">
        <v>0</v>
      </c>
      <c r="D866" s="20">
        <v>0</v>
      </c>
      <c r="E866" s="20">
        <v>0.36019140100000002</v>
      </c>
      <c r="F866" s="20">
        <v>0.215489653</v>
      </c>
      <c r="G866" s="20">
        <v>0</v>
      </c>
      <c r="H866" s="20">
        <v>0</v>
      </c>
      <c r="I866" s="20">
        <v>0</v>
      </c>
      <c r="J866" s="20">
        <v>0.129561444</v>
      </c>
      <c r="K866" s="20">
        <v>0</v>
      </c>
      <c r="L866" s="26">
        <v>0</v>
      </c>
      <c r="M866" s="20">
        <v>0</v>
      </c>
      <c r="N866" s="20">
        <v>0</v>
      </c>
      <c r="O866" s="20">
        <v>0</v>
      </c>
      <c r="P866" s="20">
        <v>0.57680195999999995</v>
      </c>
      <c r="Q866" s="20">
        <v>0</v>
      </c>
      <c r="R866" s="20">
        <v>0</v>
      </c>
      <c r="S866" s="28">
        <v>0</v>
      </c>
    </row>
    <row r="867" spans="1:19" s="20" customFormat="1" x14ac:dyDescent="0.25">
      <c r="A867" s="21" t="s">
        <v>947</v>
      </c>
      <c r="B867" s="26">
        <v>22.601768450000002</v>
      </c>
      <c r="C867" s="20">
        <v>0</v>
      </c>
      <c r="D867" s="20">
        <v>50.381342529999998</v>
      </c>
      <c r="E867" s="20">
        <v>0</v>
      </c>
      <c r="F867" s="20">
        <v>33.848037910000002</v>
      </c>
      <c r="G867" s="20">
        <v>65.814294799999999</v>
      </c>
      <c r="H867" s="20">
        <v>0</v>
      </c>
      <c r="I867" s="20">
        <v>0</v>
      </c>
      <c r="J867" s="20">
        <v>75.630599230000001</v>
      </c>
      <c r="K867" s="20">
        <v>43.543685330000002</v>
      </c>
      <c r="L867" s="26">
        <v>15.510596400000001</v>
      </c>
      <c r="M867" s="20">
        <v>0</v>
      </c>
      <c r="N867" s="20">
        <v>0</v>
      </c>
      <c r="O867" s="20">
        <v>0</v>
      </c>
      <c r="P867" s="20">
        <v>11.78034265</v>
      </c>
      <c r="Q867" s="20">
        <v>0</v>
      </c>
      <c r="R867" s="20">
        <v>0</v>
      </c>
      <c r="S867" s="28">
        <v>9.5216977329999999</v>
      </c>
    </row>
    <row r="868" spans="1:19" s="20" customFormat="1" x14ac:dyDescent="0.25">
      <c r="A868" s="21" t="s">
        <v>948</v>
      </c>
      <c r="B868" s="26">
        <v>7.7780787670000002</v>
      </c>
      <c r="C868" s="20">
        <v>0</v>
      </c>
      <c r="D868" s="20">
        <v>6.7129764940000003</v>
      </c>
      <c r="E868" s="20">
        <v>109.65355289999999</v>
      </c>
      <c r="F868" s="20">
        <v>0.238118679</v>
      </c>
      <c r="G868" s="20">
        <v>24.4810464</v>
      </c>
      <c r="H868" s="20">
        <v>0</v>
      </c>
      <c r="I868" s="20">
        <v>0</v>
      </c>
      <c r="J868" s="20">
        <v>13.17139817</v>
      </c>
      <c r="K868" s="20">
        <v>11.829669730000001</v>
      </c>
      <c r="L868" s="26">
        <v>10.80244298</v>
      </c>
      <c r="M868" s="20">
        <v>0</v>
      </c>
      <c r="N868" s="20">
        <v>5.5194708749999997</v>
      </c>
      <c r="O868" s="20">
        <v>0</v>
      </c>
      <c r="P868" s="20">
        <v>10.41044447</v>
      </c>
      <c r="Q868" s="20">
        <v>0</v>
      </c>
      <c r="R868" s="20">
        <v>4.5779424759999996</v>
      </c>
      <c r="S868" s="28">
        <v>1.3892604719999999</v>
      </c>
    </row>
    <row r="869" spans="1:19" s="20" customFormat="1" x14ac:dyDescent="0.25">
      <c r="A869" s="21" t="s">
        <v>949</v>
      </c>
      <c r="B869" s="26">
        <v>5.3185488889999997</v>
      </c>
      <c r="C869" s="20">
        <v>0</v>
      </c>
      <c r="D869" s="20">
        <v>8.3091895400000002</v>
      </c>
      <c r="E869" s="20">
        <v>0</v>
      </c>
      <c r="F869" s="20">
        <v>0</v>
      </c>
      <c r="G869" s="20">
        <v>0.46499394399999999</v>
      </c>
      <c r="H869" s="20">
        <v>0</v>
      </c>
      <c r="I869" s="20">
        <v>0</v>
      </c>
      <c r="J869" s="20">
        <v>8.0437923990000009</v>
      </c>
      <c r="K869" s="20">
        <v>7.9802994759999999</v>
      </c>
      <c r="L869" s="26">
        <v>0</v>
      </c>
      <c r="M869" s="20">
        <v>0</v>
      </c>
      <c r="N869" s="20">
        <v>0.78244614999999995</v>
      </c>
      <c r="O869" s="20">
        <v>0</v>
      </c>
      <c r="P869" s="20">
        <v>0</v>
      </c>
      <c r="Q869" s="20">
        <v>0</v>
      </c>
      <c r="R869" s="20">
        <v>0</v>
      </c>
      <c r="S869" s="28">
        <v>2.693968044</v>
      </c>
    </row>
    <row r="870" spans="1:19" s="20" customFormat="1" x14ac:dyDescent="0.25">
      <c r="A870" s="21" t="s">
        <v>950</v>
      </c>
      <c r="B870" s="26">
        <v>9.1506779500000004</v>
      </c>
      <c r="C870" s="20">
        <v>0</v>
      </c>
      <c r="D870" s="20">
        <v>0.37294366600000001</v>
      </c>
      <c r="E870" s="20">
        <v>161.39560650000001</v>
      </c>
      <c r="F870" s="20">
        <v>0</v>
      </c>
      <c r="G870" s="20">
        <v>37.441656850000001</v>
      </c>
      <c r="H870" s="20">
        <v>0</v>
      </c>
      <c r="I870" s="20">
        <v>0</v>
      </c>
      <c r="J870" s="20">
        <v>13.45772318</v>
      </c>
      <c r="K870" s="20">
        <v>11.31532281</v>
      </c>
      <c r="L870" s="26">
        <v>0.65469461200000001</v>
      </c>
      <c r="M870" s="20">
        <v>0</v>
      </c>
      <c r="N870" s="20">
        <v>0.673107448</v>
      </c>
      <c r="O870" s="20">
        <v>0</v>
      </c>
      <c r="P870" s="20">
        <v>7.223574674</v>
      </c>
      <c r="Q870" s="20">
        <v>0</v>
      </c>
      <c r="R870" s="20">
        <v>0.37118495899999998</v>
      </c>
      <c r="S870" s="28">
        <v>0</v>
      </c>
    </row>
    <row r="871" spans="1:19" s="20" customFormat="1" x14ac:dyDescent="0.25">
      <c r="A871" s="21" t="s">
        <v>951</v>
      </c>
      <c r="B871" s="26">
        <v>72.583689300000003</v>
      </c>
      <c r="C871" s="20">
        <v>0</v>
      </c>
      <c r="D871" s="20">
        <v>56.91723116</v>
      </c>
      <c r="E871" s="20">
        <v>78.327524729999993</v>
      </c>
      <c r="F871" s="20">
        <v>42.796010430000003</v>
      </c>
      <c r="G871" s="20">
        <v>97.839215289999999</v>
      </c>
      <c r="H871" s="20">
        <v>51.721175909999999</v>
      </c>
      <c r="I871" s="20">
        <v>0.33976557099999999</v>
      </c>
      <c r="J871" s="20">
        <v>74.173849230000002</v>
      </c>
      <c r="K871" s="20">
        <v>55.507535500000003</v>
      </c>
      <c r="L871" s="26">
        <v>42.398966059999999</v>
      </c>
      <c r="M871" s="20">
        <v>0</v>
      </c>
      <c r="N871" s="20">
        <v>3.24400669</v>
      </c>
      <c r="O871" s="20">
        <v>0</v>
      </c>
      <c r="P871" s="20">
        <v>14.50572944</v>
      </c>
      <c r="Q871" s="20">
        <v>0</v>
      </c>
      <c r="R871" s="20">
        <v>0</v>
      </c>
      <c r="S871" s="28">
        <v>1.115786352</v>
      </c>
    </row>
    <row r="872" spans="1:19" s="20" customFormat="1" x14ac:dyDescent="0.25">
      <c r="A872" s="21" t="s">
        <v>952</v>
      </c>
      <c r="B872" s="26">
        <v>15.00472349</v>
      </c>
      <c r="C872" s="20">
        <v>0</v>
      </c>
      <c r="D872" s="20">
        <v>11.083938099999999</v>
      </c>
      <c r="E872" s="20">
        <v>0</v>
      </c>
      <c r="F872" s="20">
        <v>9.5172526899999994</v>
      </c>
      <c r="G872" s="20">
        <v>13.282417450000001</v>
      </c>
      <c r="H872" s="20">
        <v>0</v>
      </c>
      <c r="I872" s="20">
        <v>55.487495410000001</v>
      </c>
      <c r="J872" s="20">
        <v>17.606749170000001</v>
      </c>
      <c r="K872" s="20">
        <v>14.48313615</v>
      </c>
      <c r="L872" s="26">
        <v>10.399779710000001</v>
      </c>
      <c r="M872" s="20">
        <v>0</v>
      </c>
      <c r="N872" s="20">
        <v>0</v>
      </c>
      <c r="O872" s="20">
        <v>0</v>
      </c>
      <c r="P872" s="20">
        <v>5.8788226100000003</v>
      </c>
      <c r="Q872" s="20">
        <v>0</v>
      </c>
      <c r="R872" s="20">
        <v>0</v>
      </c>
      <c r="S872" s="28">
        <v>1.422753253</v>
      </c>
    </row>
    <row r="873" spans="1:19" s="20" customFormat="1" x14ac:dyDescent="0.25">
      <c r="A873" s="21" t="s">
        <v>953</v>
      </c>
      <c r="B873" s="26">
        <v>14.008949700000001</v>
      </c>
      <c r="C873" s="20">
        <v>0</v>
      </c>
      <c r="D873" s="20">
        <v>4.9481773240000004</v>
      </c>
      <c r="E873" s="20">
        <v>17.467470160000001</v>
      </c>
      <c r="F873" s="20">
        <v>18.22694379</v>
      </c>
      <c r="G873" s="20">
        <v>14.6974129</v>
      </c>
      <c r="H873" s="20">
        <v>0</v>
      </c>
      <c r="I873" s="20">
        <v>0</v>
      </c>
      <c r="J873" s="20">
        <v>9.3515588649999994</v>
      </c>
      <c r="K873" s="20">
        <v>7.606182123</v>
      </c>
      <c r="L873" s="26">
        <v>5.1784479929999998</v>
      </c>
      <c r="M873" s="20">
        <v>0</v>
      </c>
      <c r="N873" s="20">
        <v>0</v>
      </c>
      <c r="O873" s="20">
        <v>0</v>
      </c>
      <c r="P873" s="20">
        <v>2.6020342630000002</v>
      </c>
      <c r="Q873" s="20">
        <v>0</v>
      </c>
      <c r="R873" s="20">
        <v>0.25255597800000001</v>
      </c>
      <c r="S873" s="28">
        <v>0</v>
      </c>
    </row>
    <row r="874" spans="1:19" s="20" customFormat="1" x14ac:dyDescent="0.25">
      <c r="A874" s="21" t="s">
        <v>954</v>
      </c>
      <c r="B874" s="26">
        <v>144.4204541</v>
      </c>
      <c r="C874" s="20">
        <v>0</v>
      </c>
      <c r="D874" s="20">
        <v>166.2590715</v>
      </c>
      <c r="E874" s="20">
        <v>0</v>
      </c>
      <c r="F874" s="20">
        <v>0.244032889</v>
      </c>
      <c r="G874" s="20">
        <v>108.7190136</v>
      </c>
      <c r="H874" s="20">
        <v>0</v>
      </c>
      <c r="I874" s="20">
        <v>1111.482207</v>
      </c>
      <c r="J874" s="20">
        <v>112.0963653</v>
      </c>
      <c r="K874" s="20">
        <v>51.876002249999999</v>
      </c>
      <c r="L874" s="26">
        <v>42.270133739999999</v>
      </c>
      <c r="M874" s="20">
        <v>0</v>
      </c>
      <c r="N874" s="20">
        <v>1.931505577</v>
      </c>
      <c r="O874" s="20">
        <v>0</v>
      </c>
      <c r="P874" s="20">
        <v>56.393223470000002</v>
      </c>
      <c r="Q874" s="20">
        <v>0</v>
      </c>
      <c r="R874" s="20">
        <v>27.135468039999999</v>
      </c>
      <c r="S874" s="28">
        <v>3.6991627239999998</v>
      </c>
    </row>
    <row r="875" spans="1:19" s="20" customFormat="1" x14ac:dyDescent="0.25">
      <c r="A875" s="21" t="s">
        <v>955</v>
      </c>
      <c r="B875" s="26">
        <v>21.013399450000001</v>
      </c>
      <c r="C875" s="20">
        <v>0</v>
      </c>
      <c r="D875" s="20">
        <v>5.7094390270000002</v>
      </c>
      <c r="E875" s="20">
        <v>7.3119633339999996</v>
      </c>
      <c r="F875" s="20">
        <v>16.03971396</v>
      </c>
      <c r="G875" s="20">
        <v>6.3688837249999999</v>
      </c>
      <c r="H875" s="20">
        <v>0</v>
      </c>
      <c r="I875" s="20">
        <v>0</v>
      </c>
      <c r="J875" s="20">
        <v>12.273914789999999</v>
      </c>
      <c r="K875" s="20">
        <v>16.261473850000002</v>
      </c>
      <c r="L875" s="26">
        <v>0.167046841</v>
      </c>
      <c r="M875" s="20">
        <v>0</v>
      </c>
      <c r="N875" s="20">
        <v>0</v>
      </c>
      <c r="O875" s="20">
        <v>0</v>
      </c>
      <c r="P875" s="20">
        <v>9.1071552400000009</v>
      </c>
      <c r="Q875" s="20">
        <v>0</v>
      </c>
      <c r="R875" s="20">
        <v>3.5358066199999998</v>
      </c>
      <c r="S875" s="28">
        <v>0</v>
      </c>
    </row>
    <row r="876" spans="1:19" s="20" customFormat="1" x14ac:dyDescent="0.25">
      <c r="A876" s="21" t="s">
        <v>956</v>
      </c>
      <c r="B876" s="26">
        <v>15.15985588</v>
      </c>
      <c r="C876" s="20">
        <v>0</v>
      </c>
      <c r="D876" s="20">
        <v>7.1146479579999999</v>
      </c>
      <c r="E876" s="20">
        <v>0</v>
      </c>
      <c r="F876" s="20">
        <v>1.673586486</v>
      </c>
      <c r="G876" s="20">
        <v>0</v>
      </c>
      <c r="H876" s="20">
        <v>0</v>
      </c>
      <c r="I876" s="20">
        <v>0</v>
      </c>
      <c r="J876" s="20">
        <v>13.22480736</v>
      </c>
      <c r="K876" s="20">
        <v>6.7125279869999996</v>
      </c>
      <c r="L876" s="26">
        <v>0</v>
      </c>
      <c r="M876" s="20">
        <v>0</v>
      </c>
      <c r="N876" s="20">
        <v>0</v>
      </c>
      <c r="O876" s="20">
        <v>15.57162847</v>
      </c>
      <c r="P876" s="20">
        <v>7.2528647179999997</v>
      </c>
      <c r="Q876" s="20">
        <v>0</v>
      </c>
      <c r="R876" s="20">
        <v>0</v>
      </c>
      <c r="S876" s="28">
        <v>0</v>
      </c>
    </row>
    <row r="877" spans="1:19" s="20" customFormat="1" x14ac:dyDescent="0.25">
      <c r="A877" s="21" t="s">
        <v>957</v>
      </c>
      <c r="B877" s="26">
        <v>16.411406119999999</v>
      </c>
      <c r="C877" s="20">
        <v>0</v>
      </c>
      <c r="D877" s="20">
        <v>44.335847399999999</v>
      </c>
      <c r="E877" s="20">
        <v>0</v>
      </c>
      <c r="F877" s="20">
        <v>17.082237989999999</v>
      </c>
      <c r="G877" s="20">
        <v>17.217958320000001</v>
      </c>
      <c r="H877" s="20">
        <v>0</v>
      </c>
      <c r="I877" s="20">
        <v>112.36206679999999</v>
      </c>
      <c r="J877" s="20">
        <v>42.256198009999999</v>
      </c>
      <c r="K877" s="20">
        <v>20.276369979999998</v>
      </c>
      <c r="L877" s="26">
        <v>0</v>
      </c>
      <c r="M877" s="20">
        <v>0</v>
      </c>
      <c r="N877" s="20">
        <v>0</v>
      </c>
      <c r="O877" s="20">
        <v>0</v>
      </c>
      <c r="P877" s="20">
        <v>19.596098909999998</v>
      </c>
      <c r="Q877" s="20">
        <v>0</v>
      </c>
      <c r="R877" s="20">
        <v>1.268011432</v>
      </c>
      <c r="S877" s="28">
        <v>7.3983254470000004</v>
      </c>
    </row>
    <row r="878" spans="1:19" s="20" customFormat="1" x14ac:dyDescent="0.25">
      <c r="A878" s="21" t="s">
        <v>958</v>
      </c>
      <c r="B878" s="26">
        <v>7.0044748500000003</v>
      </c>
      <c r="C878" s="20">
        <v>0</v>
      </c>
      <c r="D878" s="20">
        <v>0</v>
      </c>
      <c r="E878" s="20">
        <v>105.61716029999999</v>
      </c>
      <c r="F878" s="20">
        <v>0</v>
      </c>
      <c r="G878" s="20">
        <v>26.945184980000001</v>
      </c>
      <c r="H878" s="20">
        <v>0</v>
      </c>
      <c r="I878" s="20">
        <v>0</v>
      </c>
      <c r="J878" s="20">
        <v>0</v>
      </c>
      <c r="K878" s="20">
        <v>3.14738381</v>
      </c>
      <c r="L878" s="26">
        <v>0</v>
      </c>
      <c r="M878" s="20">
        <v>0</v>
      </c>
      <c r="N878" s="20">
        <v>0</v>
      </c>
      <c r="O878" s="20">
        <v>0</v>
      </c>
      <c r="P878" s="20">
        <v>2.3852078849999998</v>
      </c>
      <c r="Q878" s="20">
        <v>0</v>
      </c>
      <c r="R878" s="20">
        <v>0</v>
      </c>
      <c r="S878" s="28">
        <v>1.1336491689999999</v>
      </c>
    </row>
    <row r="879" spans="1:19" s="20" customFormat="1" x14ac:dyDescent="0.25">
      <c r="A879" s="21" t="s">
        <v>959</v>
      </c>
      <c r="B879" s="26">
        <v>19.452136589999999</v>
      </c>
      <c r="C879" s="20">
        <v>0</v>
      </c>
      <c r="D879" s="20">
        <v>35.109087680000002</v>
      </c>
      <c r="E879" s="20">
        <v>47.541975430000001</v>
      </c>
      <c r="F879" s="20">
        <v>4.2181677769999997</v>
      </c>
      <c r="G879" s="20">
        <v>4.8590767799999997</v>
      </c>
      <c r="H879" s="20">
        <v>0</v>
      </c>
      <c r="I879" s="20">
        <v>0</v>
      </c>
      <c r="J879" s="20">
        <v>37.535193659999997</v>
      </c>
      <c r="K879" s="20">
        <v>6.505276941</v>
      </c>
      <c r="L879" s="26">
        <v>1.3254468479999999</v>
      </c>
      <c r="M879" s="20">
        <v>0</v>
      </c>
      <c r="N879" s="20">
        <v>2.861714697</v>
      </c>
      <c r="O879" s="20">
        <v>0</v>
      </c>
      <c r="P879" s="20">
        <v>10.43059903</v>
      </c>
      <c r="Q879" s="20">
        <v>2.069974582</v>
      </c>
      <c r="R879" s="20">
        <v>6.2622832629999996</v>
      </c>
      <c r="S879" s="28">
        <v>0</v>
      </c>
    </row>
    <row r="880" spans="1:19" s="20" customFormat="1" x14ac:dyDescent="0.25">
      <c r="A880" s="21" t="s">
        <v>960</v>
      </c>
      <c r="B880" s="26">
        <v>24.546758730000001</v>
      </c>
      <c r="C880" s="20">
        <v>0</v>
      </c>
      <c r="D880" s="20">
        <v>44.169374840000003</v>
      </c>
      <c r="E880" s="20">
        <v>97.09858878</v>
      </c>
      <c r="F880" s="20">
        <v>14.34180898</v>
      </c>
      <c r="G880" s="20">
        <v>17.006756729999999</v>
      </c>
      <c r="H880" s="20">
        <v>0</v>
      </c>
      <c r="I880" s="20">
        <v>0</v>
      </c>
      <c r="J880" s="20">
        <v>50.578280409999998</v>
      </c>
      <c r="K880" s="20">
        <v>6.2450961090000003</v>
      </c>
      <c r="L880" s="26">
        <v>0</v>
      </c>
      <c r="M880" s="20">
        <v>0</v>
      </c>
      <c r="N880" s="20">
        <v>11.03807724</v>
      </c>
      <c r="O880" s="20">
        <v>0</v>
      </c>
      <c r="P880" s="20">
        <v>13.011348569999999</v>
      </c>
      <c r="Q880" s="20">
        <v>13.661825779999999</v>
      </c>
      <c r="R880" s="20">
        <v>8.2662249110000001</v>
      </c>
      <c r="S880" s="28">
        <v>0</v>
      </c>
    </row>
    <row r="881" spans="1:19" s="20" customFormat="1" x14ac:dyDescent="0.25">
      <c r="A881" s="21" t="s">
        <v>961</v>
      </c>
      <c r="B881" s="26">
        <v>5.0126261000000003</v>
      </c>
      <c r="C881" s="20">
        <v>0</v>
      </c>
      <c r="D881" s="20">
        <v>35.101250890000003</v>
      </c>
      <c r="E881" s="20">
        <v>0.39641574099999999</v>
      </c>
      <c r="F881" s="20">
        <v>0</v>
      </c>
      <c r="G881" s="20">
        <v>19.60163915</v>
      </c>
      <c r="H881" s="20">
        <v>0</v>
      </c>
      <c r="I881" s="20">
        <v>67.237675010000004</v>
      </c>
      <c r="J881" s="20">
        <v>16.825785889999999</v>
      </c>
      <c r="K881" s="20">
        <v>21.77424856</v>
      </c>
      <c r="L881" s="26">
        <v>7.1726545909999997</v>
      </c>
      <c r="M881" s="20">
        <v>0</v>
      </c>
      <c r="N881" s="20">
        <v>0</v>
      </c>
      <c r="O881" s="20">
        <v>0</v>
      </c>
      <c r="P881" s="20">
        <v>13.22520827</v>
      </c>
      <c r="Q881" s="20">
        <v>0</v>
      </c>
      <c r="R881" s="20">
        <v>3.2039866020000001</v>
      </c>
      <c r="S881" s="28">
        <v>3.321192344</v>
      </c>
    </row>
    <row r="882" spans="1:19" s="20" customFormat="1" x14ac:dyDescent="0.25">
      <c r="A882" s="21" t="s">
        <v>962</v>
      </c>
      <c r="B882" s="26">
        <v>13.12912991</v>
      </c>
      <c r="C882" s="20">
        <v>0</v>
      </c>
      <c r="D882" s="20">
        <v>6.3063892209999999</v>
      </c>
      <c r="E882" s="20">
        <v>0</v>
      </c>
      <c r="F882" s="20">
        <v>0</v>
      </c>
      <c r="G882" s="20">
        <v>13.774357050000001</v>
      </c>
      <c r="H882" s="20">
        <v>0</v>
      </c>
      <c r="I882" s="20">
        <v>8.496502628</v>
      </c>
      <c r="J882" s="20">
        <v>5.2820371899999996</v>
      </c>
      <c r="K882" s="20">
        <v>7.1099138230000003</v>
      </c>
      <c r="L882" s="26">
        <v>0.33547574200000002</v>
      </c>
      <c r="M882" s="20">
        <v>0</v>
      </c>
      <c r="N882" s="20">
        <v>0</v>
      </c>
      <c r="O882" s="20">
        <v>0</v>
      </c>
      <c r="P882" s="20">
        <v>3.15715594</v>
      </c>
      <c r="Q882" s="20">
        <v>0</v>
      </c>
      <c r="R882" s="20">
        <v>0.25360136900000002</v>
      </c>
      <c r="S882" s="28">
        <v>1.9918533359999999</v>
      </c>
    </row>
    <row r="883" spans="1:19" s="20" customFormat="1" x14ac:dyDescent="0.25">
      <c r="A883" s="21" t="s">
        <v>963</v>
      </c>
      <c r="B883" s="26">
        <v>11.07024369</v>
      </c>
      <c r="C883" s="20">
        <v>0</v>
      </c>
      <c r="D883" s="20">
        <v>27.822528899999998</v>
      </c>
      <c r="E883" s="20">
        <v>0.401257119</v>
      </c>
      <c r="F883" s="20">
        <v>12.24292829</v>
      </c>
      <c r="G883" s="20">
        <v>54.200007479999996</v>
      </c>
      <c r="H883" s="20">
        <v>0</v>
      </c>
      <c r="I883" s="20">
        <v>0</v>
      </c>
      <c r="J883" s="20">
        <v>50.516587440000002</v>
      </c>
      <c r="K883" s="20">
        <v>62.983008550000001</v>
      </c>
      <c r="L883" s="26">
        <v>0</v>
      </c>
      <c r="M883" s="20">
        <v>0</v>
      </c>
      <c r="N883" s="20">
        <v>0</v>
      </c>
      <c r="O883" s="20">
        <v>0</v>
      </c>
      <c r="P883" s="20">
        <v>14.778969760000001</v>
      </c>
      <c r="Q883" s="20">
        <v>0</v>
      </c>
      <c r="R883" s="20">
        <v>2.9936703910000002</v>
      </c>
      <c r="S883" s="28">
        <v>5.3209505249999998</v>
      </c>
    </row>
    <row r="884" spans="1:19" s="20" customFormat="1" x14ac:dyDescent="0.25">
      <c r="A884" s="21" t="s">
        <v>964</v>
      </c>
      <c r="B884" s="26">
        <v>4.1345129949999997</v>
      </c>
      <c r="C884" s="20">
        <v>0</v>
      </c>
      <c r="D884" s="20">
        <v>8.9869299859999998</v>
      </c>
      <c r="E884" s="20">
        <v>0</v>
      </c>
      <c r="F884" s="20">
        <v>13.14960963</v>
      </c>
      <c r="G884" s="20">
        <v>14.94097041</v>
      </c>
      <c r="H884" s="20">
        <v>0</v>
      </c>
      <c r="I884" s="20">
        <v>71.350398729999995</v>
      </c>
      <c r="J884" s="20">
        <v>8.6248754460000008</v>
      </c>
      <c r="K884" s="20">
        <v>15.490417470000001</v>
      </c>
      <c r="L884" s="26">
        <v>5.258781398</v>
      </c>
      <c r="M884" s="20">
        <v>0</v>
      </c>
      <c r="N884" s="20">
        <v>0</v>
      </c>
      <c r="O884" s="20">
        <v>0</v>
      </c>
      <c r="P884" s="20">
        <v>6.1862738899999998</v>
      </c>
      <c r="Q884" s="20">
        <v>0</v>
      </c>
      <c r="R884" s="20">
        <v>0</v>
      </c>
      <c r="S884" s="28">
        <v>1.9526276389999999</v>
      </c>
    </row>
    <row r="885" spans="1:19" s="20" customFormat="1" x14ac:dyDescent="0.25">
      <c r="A885" s="21" t="s">
        <v>965</v>
      </c>
      <c r="B885" s="26">
        <v>0.22602847700000001</v>
      </c>
      <c r="C885" s="20">
        <v>0</v>
      </c>
      <c r="D885" s="20">
        <v>19.529321670000002</v>
      </c>
      <c r="E885" s="20">
        <v>25.757949320000002</v>
      </c>
      <c r="F885" s="20">
        <v>0.23526649699999999</v>
      </c>
      <c r="G885" s="20">
        <v>20.8680086</v>
      </c>
      <c r="H885" s="20">
        <v>0.57509150499999995</v>
      </c>
      <c r="I885" s="20">
        <v>1.170192272</v>
      </c>
      <c r="J885" s="20">
        <v>0</v>
      </c>
      <c r="K885" s="20">
        <v>0</v>
      </c>
      <c r="L885" s="26">
        <v>0.161713998</v>
      </c>
      <c r="M885" s="20">
        <v>0</v>
      </c>
      <c r="N885" s="20">
        <v>0</v>
      </c>
      <c r="O885" s="20">
        <v>0</v>
      </c>
      <c r="P885" s="20">
        <v>0.94461568900000004</v>
      </c>
      <c r="Q885" s="20">
        <v>0</v>
      </c>
      <c r="R885" s="20">
        <v>0</v>
      </c>
      <c r="S885" s="28">
        <v>0</v>
      </c>
    </row>
    <row r="886" spans="1:19" s="20" customFormat="1" x14ac:dyDescent="0.25">
      <c r="A886" s="21" t="s">
        <v>966</v>
      </c>
      <c r="B886" s="26">
        <v>42.436653620000001</v>
      </c>
      <c r="C886" s="20">
        <v>0</v>
      </c>
      <c r="D886" s="20">
        <v>80.280147650000004</v>
      </c>
      <c r="E886" s="20">
        <v>0.19741356099999999</v>
      </c>
      <c r="F886" s="20">
        <v>34.25038404</v>
      </c>
      <c r="G886" s="20">
        <v>68.568868570000006</v>
      </c>
      <c r="H886" s="20">
        <v>120.9644247</v>
      </c>
      <c r="I886" s="20">
        <v>136.7897006</v>
      </c>
      <c r="J886" s="20">
        <v>78.963014360000003</v>
      </c>
      <c r="K886" s="20">
        <v>29.090073</v>
      </c>
      <c r="L886" s="26">
        <v>17.37271024</v>
      </c>
      <c r="M886" s="20">
        <v>0</v>
      </c>
      <c r="N886" s="20">
        <v>0</v>
      </c>
      <c r="O886" s="20">
        <v>0</v>
      </c>
      <c r="P886" s="20">
        <v>16.755058829999999</v>
      </c>
      <c r="Q886" s="20">
        <v>0</v>
      </c>
      <c r="R886" s="20">
        <v>0</v>
      </c>
      <c r="S886" s="28">
        <v>6.0651634809999999</v>
      </c>
    </row>
    <row r="887" spans="1:19" s="20" customFormat="1" x14ac:dyDescent="0.25">
      <c r="A887" s="21" t="s">
        <v>967</v>
      </c>
      <c r="B887" s="26">
        <v>103.02261780000001</v>
      </c>
      <c r="C887" s="20">
        <v>0</v>
      </c>
      <c r="D887" s="20">
        <v>39.536877939999997</v>
      </c>
      <c r="E887" s="20">
        <v>79.159395630000006</v>
      </c>
      <c r="F887" s="20">
        <v>0</v>
      </c>
      <c r="G887" s="20">
        <v>20.607745059999999</v>
      </c>
      <c r="H887" s="20">
        <v>0</v>
      </c>
      <c r="I887" s="20">
        <v>198.93813059999999</v>
      </c>
      <c r="J887" s="20">
        <v>47.916278740000003</v>
      </c>
      <c r="K887" s="20">
        <v>27.60559872</v>
      </c>
      <c r="L887" s="26">
        <v>28.680248379999998</v>
      </c>
      <c r="M887" s="20">
        <v>0</v>
      </c>
      <c r="N887" s="20">
        <v>0</v>
      </c>
      <c r="O887" s="20">
        <v>0</v>
      </c>
      <c r="P887" s="20">
        <v>37.414970250000003</v>
      </c>
      <c r="Q887" s="20">
        <v>0</v>
      </c>
      <c r="R887" s="20">
        <v>6.5042133890000002</v>
      </c>
      <c r="S887" s="28">
        <v>6.1076272710000001</v>
      </c>
    </row>
    <row r="888" spans="1:19" s="20" customFormat="1" x14ac:dyDescent="0.25">
      <c r="A888" s="21" t="s">
        <v>968</v>
      </c>
      <c r="B888" s="26">
        <v>41.423938509999999</v>
      </c>
      <c r="C888" s="20">
        <v>0</v>
      </c>
      <c r="D888" s="20">
        <v>5.1381840270000003</v>
      </c>
      <c r="E888" s="20">
        <v>43.085693630000002</v>
      </c>
      <c r="F888" s="20">
        <v>0</v>
      </c>
      <c r="G888" s="20">
        <v>19.367898830000001</v>
      </c>
      <c r="H888" s="20">
        <v>0</v>
      </c>
      <c r="I888" s="20">
        <v>0</v>
      </c>
      <c r="J888" s="20">
        <v>0</v>
      </c>
      <c r="K888" s="20">
        <v>11.39471749</v>
      </c>
      <c r="L888" s="26">
        <v>0</v>
      </c>
      <c r="M888" s="20">
        <v>0</v>
      </c>
      <c r="N888" s="20">
        <v>0</v>
      </c>
      <c r="O888" s="20">
        <v>0</v>
      </c>
      <c r="P888" s="20">
        <v>8.1541221949999994</v>
      </c>
      <c r="Q888" s="20">
        <v>0</v>
      </c>
      <c r="R888" s="20">
        <v>5.8445394210000003</v>
      </c>
      <c r="S888" s="28">
        <v>10.66882931</v>
      </c>
    </row>
    <row r="889" spans="1:19" s="20" customFormat="1" x14ac:dyDescent="0.25">
      <c r="A889" s="21" t="s">
        <v>969</v>
      </c>
      <c r="B889" s="26">
        <v>6.132987688</v>
      </c>
      <c r="C889" s="20">
        <v>0</v>
      </c>
      <c r="D889" s="20">
        <v>33.922406649999999</v>
      </c>
      <c r="E889" s="20">
        <v>0</v>
      </c>
      <c r="F889" s="20">
        <v>0</v>
      </c>
      <c r="G889" s="20">
        <v>39.525589359999998</v>
      </c>
      <c r="H889" s="20">
        <v>0</v>
      </c>
      <c r="I889" s="20">
        <v>0</v>
      </c>
      <c r="J889" s="20">
        <v>18.642469569999999</v>
      </c>
      <c r="K889" s="20">
        <v>17.2610563</v>
      </c>
      <c r="L889" s="26">
        <v>0</v>
      </c>
      <c r="M889" s="20">
        <v>0</v>
      </c>
      <c r="N889" s="20">
        <v>0</v>
      </c>
      <c r="O889" s="20">
        <v>0</v>
      </c>
      <c r="P889" s="20">
        <v>6.7128589649999997</v>
      </c>
      <c r="Q889" s="20">
        <v>0</v>
      </c>
      <c r="R889" s="20">
        <v>0</v>
      </c>
      <c r="S889" s="28">
        <v>0</v>
      </c>
    </row>
    <row r="890" spans="1:19" s="20" customFormat="1" x14ac:dyDescent="0.25">
      <c r="A890" s="21" t="s">
        <v>970</v>
      </c>
      <c r="B890" s="26">
        <v>29.48067666</v>
      </c>
      <c r="C890" s="20">
        <v>0</v>
      </c>
      <c r="D890" s="20">
        <v>48.435679589999999</v>
      </c>
      <c r="E890" s="20">
        <v>0</v>
      </c>
      <c r="F890" s="20">
        <v>58.254752840000002</v>
      </c>
      <c r="G890" s="20">
        <v>35.762173339999997</v>
      </c>
      <c r="H890" s="20">
        <v>87.607756469999998</v>
      </c>
      <c r="I890" s="20">
        <v>0</v>
      </c>
      <c r="J890" s="20">
        <v>41.223338380000001</v>
      </c>
      <c r="K890" s="20">
        <v>47.628215060000002</v>
      </c>
      <c r="L890" s="26">
        <v>2.306958946</v>
      </c>
      <c r="M890" s="20">
        <v>0</v>
      </c>
      <c r="N890" s="20">
        <v>0</v>
      </c>
      <c r="O890" s="20">
        <v>0</v>
      </c>
      <c r="P890" s="20">
        <v>14.545049669999999</v>
      </c>
      <c r="Q890" s="20">
        <v>0</v>
      </c>
      <c r="R890" s="20">
        <v>0</v>
      </c>
      <c r="S890" s="28">
        <v>3.635863042</v>
      </c>
    </row>
    <row r="891" spans="1:19" s="20" customFormat="1" x14ac:dyDescent="0.25">
      <c r="A891" s="21" t="s">
        <v>971</v>
      </c>
      <c r="B891" s="26">
        <v>26.862425340000001</v>
      </c>
      <c r="C891" s="20">
        <v>0</v>
      </c>
      <c r="D891" s="20">
        <v>20.952199019999998</v>
      </c>
      <c r="E891" s="20">
        <v>0.20144995299999999</v>
      </c>
      <c r="F891" s="20">
        <v>51.702870410000003</v>
      </c>
      <c r="G891" s="20">
        <v>2.9154412669999998</v>
      </c>
      <c r="H891" s="20">
        <v>9.1325802819999993</v>
      </c>
      <c r="I891" s="20">
        <v>0.17127134599999999</v>
      </c>
      <c r="J891" s="20">
        <v>20.724034970000002</v>
      </c>
      <c r="K891" s="20">
        <v>21.077156410000001</v>
      </c>
      <c r="L891" s="26">
        <v>0</v>
      </c>
      <c r="M891" s="20">
        <v>0</v>
      </c>
      <c r="N891" s="20">
        <v>0</v>
      </c>
      <c r="O891" s="20">
        <v>0</v>
      </c>
      <c r="P891" s="20">
        <v>1.290381832</v>
      </c>
      <c r="Q891" s="20">
        <v>0</v>
      </c>
      <c r="R891" s="20">
        <v>1.878687271</v>
      </c>
      <c r="S891" s="28">
        <v>2.8116177219999998</v>
      </c>
    </row>
    <row r="892" spans="1:19" s="20" customFormat="1" x14ac:dyDescent="0.25">
      <c r="A892" s="21" t="s">
        <v>972</v>
      </c>
      <c r="B892" s="26">
        <v>26.51857906</v>
      </c>
      <c r="C892" s="20">
        <v>0</v>
      </c>
      <c r="D892" s="20">
        <v>11.50966616</v>
      </c>
      <c r="E892" s="20">
        <v>0</v>
      </c>
      <c r="F892" s="20">
        <v>69.006537949999995</v>
      </c>
      <c r="G892" s="20">
        <v>36.855025769999997</v>
      </c>
      <c r="H892" s="20">
        <v>146.99288319999999</v>
      </c>
      <c r="I892" s="20">
        <v>189.2543354</v>
      </c>
      <c r="J892" s="20">
        <v>25.217248000000001</v>
      </c>
      <c r="K892" s="20">
        <v>14.447013289999999</v>
      </c>
      <c r="L892" s="26">
        <v>6.899253839</v>
      </c>
      <c r="M892" s="20">
        <v>0</v>
      </c>
      <c r="N892" s="20">
        <v>0</v>
      </c>
      <c r="O892" s="20">
        <v>0</v>
      </c>
      <c r="P892" s="20">
        <v>10.07511585</v>
      </c>
      <c r="Q892" s="20">
        <v>0</v>
      </c>
      <c r="R892" s="20">
        <v>0</v>
      </c>
      <c r="S892" s="28">
        <v>1.4744683009999999</v>
      </c>
    </row>
    <row r="893" spans="1:19" s="20" customFormat="1" x14ac:dyDescent="0.25">
      <c r="A893" s="21" t="s">
        <v>973</v>
      </c>
      <c r="B893" s="26">
        <v>6.9208474210000004</v>
      </c>
      <c r="C893" s="20">
        <v>0</v>
      </c>
      <c r="D893" s="20">
        <v>0.995520187</v>
      </c>
      <c r="E893" s="20">
        <v>0</v>
      </c>
      <c r="F893" s="20">
        <v>3.1781276379999999</v>
      </c>
      <c r="G893" s="20">
        <v>0</v>
      </c>
      <c r="H893" s="20">
        <v>0</v>
      </c>
      <c r="I893" s="20">
        <v>0</v>
      </c>
      <c r="J893" s="20">
        <v>4.8407583599999997</v>
      </c>
      <c r="K893" s="20">
        <v>4.1344349600000001</v>
      </c>
      <c r="L893" s="26">
        <v>0</v>
      </c>
      <c r="M893" s="20">
        <v>0</v>
      </c>
      <c r="N893" s="20">
        <v>0</v>
      </c>
      <c r="O893" s="20">
        <v>0</v>
      </c>
      <c r="P893" s="20">
        <v>3.2137346980000001</v>
      </c>
      <c r="Q893" s="20">
        <v>0</v>
      </c>
      <c r="R893" s="20">
        <v>0</v>
      </c>
      <c r="S893" s="28">
        <v>0</v>
      </c>
    </row>
    <row r="894" spans="1:19" s="20" customFormat="1" x14ac:dyDescent="0.25">
      <c r="A894" s="21" t="s">
        <v>974</v>
      </c>
      <c r="B894" s="26">
        <v>3.2959296619999998</v>
      </c>
      <c r="C894" s="20">
        <v>0</v>
      </c>
      <c r="D894" s="20">
        <v>3.0703382939999999</v>
      </c>
      <c r="E894" s="20">
        <v>0</v>
      </c>
      <c r="F894" s="20">
        <v>15.43790778</v>
      </c>
      <c r="G894" s="20">
        <v>11.36168071</v>
      </c>
      <c r="H894" s="20">
        <v>0</v>
      </c>
      <c r="I894" s="20">
        <v>0</v>
      </c>
      <c r="J894" s="20">
        <v>6.7772955399999999</v>
      </c>
      <c r="K894" s="20">
        <v>20.35768938</v>
      </c>
      <c r="L894" s="26">
        <v>0</v>
      </c>
      <c r="M894" s="20">
        <v>0</v>
      </c>
      <c r="N894" s="20">
        <v>0</v>
      </c>
      <c r="O894" s="20">
        <v>0</v>
      </c>
      <c r="P894" s="20">
        <v>3.4982295539999999</v>
      </c>
      <c r="Q894" s="20">
        <v>68.182116460000003</v>
      </c>
      <c r="R894" s="20">
        <v>0</v>
      </c>
      <c r="S894" s="28">
        <v>0.28569845199999999</v>
      </c>
    </row>
    <row r="895" spans="1:19" s="20" customFormat="1" x14ac:dyDescent="0.25">
      <c r="A895" s="21" t="s">
        <v>975</v>
      </c>
      <c r="B895" s="26">
        <v>0</v>
      </c>
      <c r="C895" s="20">
        <v>0</v>
      </c>
      <c r="D895" s="20">
        <v>0</v>
      </c>
      <c r="E895" s="20">
        <v>0</v>
      </c>
      <c r="F895" s="20">
        <v>5.0412108030000002</v>
      </c>
      <c r="G895" s="20">
        <v>0</v>
      </c>
      <c r="H895" s="20">
        <v>0</v>
      </c>
      <c r="I895" s="20">
        <v>10.23444331</v>
      </c>
      <c r="J895" s="20">
        <v>0.86600006299999999</v>
      </c>
      <c r="K895" s="20">
        <v>6.9981082419999998</v>
      </c>
      <c r="L895" s="26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8">
        <v>0</v>
      </c>
    </row>
    <row r="896" spans="1:19" s="20" customFormat="1" x14ac:dyDescent="0.25">
      <c r="A896" s="21" t="s">
        <v>976</v>
      </c>
      <c r="B896" s="26">
        <v>0.46126098999999998</v>
      </c>
      <c r="C896" s="20">
        <v>0</v>
      </c>
      <c r="D896" s="20">
        <v>0</v>
      </c>
      <c r="E896" s="20">
        <v>0</v>
      </c>
      <c r="F896" s="20">
        <v>0</v>
      </c>
      <c r="G896" s="20">
        <v>51.780514310000001</v>
      </c>
      <c r="H896" s="20">
        <v>0</v>
      </c>
      <c r="I896" s="20">
        <v>0</v>
      </c>
      <c r="J896" s="20">
        <v>31.464655700000002</v>
      </c>
      <c r="K896" s="20">
        <v>2.0735106249999999</v>
      </c>
      <c r="L896" s="26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8">
        <v>0</v>
      </c>
    </row>
    <row r="897" spans="1:19" s="20" customFormat="1" x14ac:dyDescent="0.25">
      <c r="A897" s="21" t="s">
        <v>977</v>
      </c>
      <c r="B897" s="26">
        <v>3.9366633470000001</v>
      </c>
      <c r="C897" s="20">
        <v>0</v>
      </c>
      <c r="D897" s="20">
        <v>6.8066143439999998</v>
      </c>
      <c r="E897" s="20">
        <v>15.25490707</v>
      </c>
      <c r="F897" s="20">
        <v>34.457017370000003</v>
      </c>
      <c r="G897" s="20">
        <v>0</v>
      </c>
      <c r="H897" s="20">
        <v>55.733944000000001</v>
      </c>
      <c r="I897" s="20">
        <v>10.94040437</v>
      </c>
      <c r="J897" s="20">
        <v>16.722947699999999</v>
      </c>
      <c r="K897" s="20">
        <v>15.75376035</v>
      </c>
      <c r="L897" s="26">
        <v>0.34139659500000002</v>
      </c>
      <c r="M897" s="20">
        <v>0</v>
      </c>
      <c r="N897" s="20">
        <v>0</v>
      </c>
      <c r="O897" s="20">
        <v>0</v>
      </c>
      <c r="P897" s="20">
        <v>1.994190508</v>
      </c>
      <c r="Q897" s="20">
        <v>0</v>
      </c>
      <c r="R897" s="20">
        <v>0</v>
      </c>
      <c r="S897" s="28">
        <v>0.59209571800000005</v>
      </c>
    </row>
    <row r="898" spans="1:19" s="20" customFormat="1" x14ac:dyDescent="0.25">
      <c r="A898" s="21" t="s">
        <v>978</v>
      </c>
      <c r="B898" s="26">
        <v>1.1989768940000001</v>
      </c>
      <c r="C898" s="20">
        <v>0</v>
      </c>
      <c r="D898" s="20">
        <v>0</v>
      </c>
      <c r="E898" s="20">
        <v>0</v>
      </c>
      <c r="F898" s="20">
        <v>5.4599377159999998</v>
      </c>
      <c r="G898" s="20">
        <v>2.8302789480000001</v>
      </c>
      <c r="H898" s="20">
        <v>9.9144346179999996</v>
      </c>
      <c r="I898" s="20">
        <v>0</v>
      </c>
      <c r="J898" s="20">
        <v>2.626204821</v>
      </c>
      <c r="K898" s="20">
        <v>4.2622913269999998</v>
      </c>
      <c r="L898" s="26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8">
        <v>0</v>
      </c>
    </row>
    <row r="899" spans="1:19" s="20" customFormat="1" x14ac:dyDescent="0.25">
      <c r="A899" s="21" t="s">
        <v>979</v>
      </c>
      <c r="B899" s="26">
        <v>16.86066512</v>
      </c>
      <c r="C899" s="20">
        <v>972.29730129999996</v>
      </c>
      <c r="D899" s="20">
        <v>0</v>
      </c>
      <c r="E899" s="20">
        <v>0</v>
      </c>
      <c r="F899" s="20">
        <v>105.2990588</v>
      </c>
      <c r="G899" s="20">
        <v>1.912354922</v>
      </c>
      <c r="H899" s="20">
        <v>0</v>
      </c>
      <c r="I899" s="20">
        <v>65.047060029999997</v>
      </c>
      <c r="J899" s="20">
        <v>6.5592059359999997</v>
      </c>
      <c r="K899" s="20">
        <v>14.08922168</v>
      </c>
      <c r="L899" s="26">
        <v>0</v>
      </c>
      <c r="M899" s="20">
        <v>0</v>
      </c>
      <c r="N899" s="20">
        <v>0</v>
      </c>
      <c r="O899" s="20">
        <v>0</v>
      </c>
      <c r="P899" s="20">
        <v>6.7712977820000004</v>
      </c>
      <c r="Q899" s="20">
        <v>0</v>
      </c>
      <c r="R899" s="20">
        <v>0</v>
      </c>
      <c r="S899" s="28">
        <v>0</v>
      </c>
    </row>
    <row r="900" spans="1:19" s="20" customFormat="1" x14ac:dyDescent="0.25">
      <c r="A900" s="21" t="s">
        <v>980</v>
      </c>
      <c r="B900" s="26">
        <v>18.062696469999999</v>
      </c>
      <c r="C900" s="20">
        <v>0</v>
      </c>
      <c r="D900" s="20">
        <v>5.474002649</v>
      </c>
      <c r="E900" s="20">
        <v>22.360879560000001</v>
      </c>
      <c r="F900" s="20">
        <v>5.9054520180000001</v>
      </c>
      <c r="G900" s="20">
        <v>3.4013561459999999</v>
      </c>
      <c r="H900" s="20">
        <v>0</v>
      </c>
      <c r="I900" s="20">
        <v>22.094005169999999</v>
      </c>
      <c r="J900" s="20">
        <v>6.8114008039999998</v>
      </c>
      <c r="K900" s="20">
        <v>6.2450961090000003</v>
      </c>
      <c r="L900" s="26">
        <v>0</v>
      </c>
      <c r="M900" s="20">
        <v>0</v>
      </c>
      <c r="N900" s="20">
        <v>0</v>
      </c>
      <c r="O900" s="20">
        <v>0</v>
      </c>
      <c r="P900" s="20">
        <v>1.7205098940000001</v>
      </c>
      <c r="Q900" s="20">
        <v>0</v>
      </c>
      <c r="R900" s="20">
        <v>0.125245895</v>
      </c>
      <c r="S900" s="28">
        <v>0</v>
      </c>
    </row>
    <row r="901" spans="1:19" s="20" customFormat="1" x14ac:dyDescent="0.25">
      <c r="A901" s="21" t="s">
        <v>981</v>
      </c>
      <c r="B901" s="26">
        <v>19.372926459999999</v>
      </c>
      <c r="C901" s="20">
        <v>0</v>
      </c>
      <c r="D901" s="20">
        <v>12.40733562</v>
      </c>
      <c r="E901" s="20">
        <v>17.655352789999998</v>
      </c>
      <c r="F901" s="20">
        <v>49.691782109999998</v>
      </c>
      <c r="G901" s="20">
        <v>0</v>
      </c>
      <c r="H901" s="20">
        <v>0</v>
      </c>
      <c r="I901" s="20">
        <v>74.029026889999997</v>
      </c>
      <c r="J901" s="20">
        <v>7.2166589029999999</v>
      </c>
      <c r="K901" s="20">
        <v>33.694551959999998</v>
      </c>
      <c r="L901" s="26">
        <v>0.66002451200000001</v>
      </c>
      <c r="M901" s="20">
        <v>0</v>
      </c>
      <c r="N901" s="20">
        <v>0.81430677100000004</v>
      </c>
      <c r="O901" s="20">
        <v>0</v>
      </c>
      <c r="P901" s="20">
        <v>5.354709766</v>
      </c>
      <c r="Q901" s="20">
        <v>1.236927807</v>
      </c>
      <c r="R901" s="20">
        <v>0</v>
      </c>
      <c r="S901" s="28">
        <v>2.8004991540000002</v>
      </c>
    </row>
    <row r="902" spans="1:19" s="20" customFormat="1" x14ac:dyDescent="0.25">
      <c r="A902" s="21" t="s">
        <v>982</v>
      </c>
      <c r="B902" s="26">
        <v>1.383780461</v>
      </c>
      <c r="C902" s="20">
        <v>0</v>
      </c>
      <c r="D902" s="20">
        <v>0</v>
      </c>
      <c r="E902" s="20">
        <v>0</v>
      </c>
      <c r="F902" s="20">
        <v>8.1619521899999992</v>
      </c>
      <c r="G902" s="20">
        <v>17.42143098</v>
      </c>
      <c r="H902" s="20">
        <v>6.4547854920000001</v>
      </c>
      <c r="I902" s="20">
        <v>0</v>
      </c>
      <c r="J902" s="20">
        <v>13.855991059999999</v>
      </c>
      <c r="K902" s="20">
        <v>14.77376879</v>
      </c>
      <c r="L902" s="26">
        <v>0.330012256</v>
      </c>
      <c r="M902" s="20">
        <v>3.6655508239999999</v>
      </c>
      <c r="N902" s="20">
        <v>0</v>
      </c>
      <c r="O902" s="20">
        <v>0</v>
      </c>
      <c r="P902" s="20">
        <v>3.6411951060000001</v>
      </c>
      <c r="Q902" s="20">
        <v>0</v>
      </c>
      <c r="R902" s="20">
        <v>0</v>
      </c>
      <c r="S902" s="28">
        <v>0.560098612</v>
      </c>
    </row>
    <row r="903" spans="1:19" s="20" customFormat="1" x14ac:dyDescent="0.25">
      <c r="A903" s="21" t="s">
        <v>983</v>
      </c>
      <c r="B903" s="26">
        <v>7.4215076729999998</v>
      </c>
      <c r="C903" s="20">
        <v>0</v>
      </c>
      <c r="D903" s="20">
        <v>4.6833885789999998</v>
      </c>
      <c r="E903" s="20">
        <v>0</v>
      </c>
      <c r="F903" s="20">
        <v>9.842983899</v>
      </c>
      <c r="G903" s="20">
        <v>1.004675338</v>
      </c>
      <c r="H903" s="20">
        <v>13.09612534</v>
      </c>
      <c r="I903" s="20">
        <v>0</v>
      </c>
      <c r="J903" s="20">
        <v>4.4947056070000002</v>
      </c>
      <c r="K903" s="20">
        <v>1.0747839889999999</v>
      </c>
      <c r="L903" s="26">
        <v>0.51385077099999998</v>
      </c>
      <c r="M903" s="20">
        <v>0</v>
      </c>
      <c r="N903" s="20">
        <v>0</v>
      </c>
      <c r="O903" s="20">
        <v>0</v>
      </c>
      <c r="P903" s="20">
        <v>0.44467183999999998</v>
      </c>
      <c r="Q903" s="20">
        <v>0</v>
      </c>
      <c r="R903" s="20">
        <v>0</v>
      </c>
      <c r="S903" s="28">
        <v>0.58077000999999995</v>
      </c>
    </row>
    <row r="904" spans="1:19" s="20" customFormat="1" x14ac:dyDescent="0.25">
      <c r="A904" s="21" t="s">
        <v>984</v>
      </c>
      <c r="B904" s="26">
        <v>0</v>
      </c>
      <c r="C904" s="20">
        <v>0</v>
      </c>
      <c r="D904" s="20">
        <v>11.177219729999999</v>
      </c>
      <c r="E904" s="20">
        <v>0</v>
      </c>
      <c r="F904" s="20">
        <v>26.855694589999999</v>
      </c>
      <c r="G904" s="20">
        <v>0</v>
      </c>
      <c r="H904" s="20">
        <v>0</v>
      </c>
      <c r="I904" s="20">
        <v>22.418538890000001</v>
      </c>
      <c r="J904" s="20">
        <v>0</v>
      </c>
      <c r="K904" s="20">
        <v>8.580811959</v>
      </c>
      <c r="L904" s="26">
        <v>0</v>
      </c>
      <c r="M904" s="20">
        <v>0</v>
      </c>
      <c r="N904" s="20">
        <v>0</v>
      </c>
      <c r="O904" s="20">
        <v>0</v>
      </c>
      <c r="P904" s="20">
        <v>5.1944856909999997</v>
      </c>
      <c r="Q904" s="20">
        <v>0</v>
      </c>
      <c r="R904" s="20">
        <v>0</v>
      </c>
      <c r="S904" s="28">
        <v>1.543321175</v>
      </c>
    </row>
    <row r="905" spans="1:19" s="20" customFormat="1" x14ac:dyDescent="0.25">
      <c r="A905" s="21" t="s">
        <v>985</v>
      </c>
      <c r="B905" s="26">
        <v>81.18185398</v>
      </c>
      <c r="C905" s="20">
        <v>0</v>
      </c>
      <c r="D905" s="20">
        <v>89.859088279999995</v>
      </c>
      <c r="E905" s="20">
        <v>38.520683460000001</v>
      </c>
      <c r="F905" s="20">
        <v>24.245690830000001</v>
      </c>
      <c r="G905" s="20">
        <v>80.332213949999996</v>
      </c>
      <c r="H905" s="20">
        <v>0</v>
      </c>
      <c r="I905" s="20">
        <v>41.619952300000001</v>
      </c>
      <c r="J905" s="20">
        <v>29.73252622</v>
      </c>
      <c r="K905" s="20">
        <v>43.80283506</v>
      </c>
      <c r="L905" s="26">
        <v>0.99003676699999998</v>
      </c>
      <c r="M905" s="20">
        <v>0</v>
      </c>
      <c r="N905" s="20">
        <v>0</v>
      </c>
      <c r="O905" s="20">
        <v>0</v>
      </c>
      <c r="P905" s="20">
        <v>44.336979909999997</v>
      </c>
      <c r="Q905" s="20">
        <v>0</v>
      </c>
      <c r="R905" s="20">
        <v>4.4904826609999997</v>
      </c>
      <c r="S905" s="28">
        <v>2.2403974949999999</v>
      </c>
    </row>
    <row r="906" spans="1:19" s="20" customFormat="1" x14ac:dyDescent="0.25">
      <c r="A906" s="21" t="s">
        <v>986</v>
      </c>
      <c r="B906" s="26">
        <v>56.404090789999998</v>
      </c>
      <c r="C906" s="20">
        <v>0</v>
      </c>
      <c r="D906" s="20">
        <v>28.55348832</v>
      </c>
      <c r="E906" s="20">
        <v>22.209252899999999</v>
      </c>
      <c r="F906" s="20">
        <v>48.976166999999997</v>
      </c>
      <c r="G906" s="20">
        <v>18.375738609999999</v>
      </c>
      <c r="H906" s="20">
        <v>0</v>
      </c>
      <c r="I906" s="20">
        <v>0</v>
      </c>
      <c r="J906" s="20">
        <v>27.124505899999999</v>
      </c>
      <c r="K906" s="20">
        <v>23.982451749999999</v>
      </c>
      <c r="L906" s="26">
        <v>2.9735133770000002</v>
      </c>
      <c r="M906" s="20">
        <v>0</v>
      </c>
      <c r="N906" s="20">
        <v>0.174693653</v>
      </c>
      <c r="O906" s="20">
        <v>0</v>
      </c>
      <c r="P906" s="20">
        <v>7.9952872780000002</v>
      </c>
      <c r="Q906" s="20">
        <v>0</v>
      </c>
      <c r="R906" s="20">
        <v>0</v>
      </c>
      <c r="S906" s="28">
        <v>4.3706937540000004</v>
      </c>
    </row>
    <row r="907" spans="1:19" s="20" customFormat="1" x14ac:dyDescent="0.25">
      <c r="A907" s="21" t="s">
        <v>987</v>
      </c>
      <c r="B907" s="26">
        <v>22.63924016</v>
      </c>
      <c r="C907" s="20">
        <v>0</v>
      </c>
      <c r="D907" s="20">
        <v>7.7558404339999996</v>
      </c>
      <c r="E907" s="20">
        <v>0</v>
      </c>
      <c r="F907" s="20">
        <v>0.51227506700000003</v>
      </c>
      <c r="G907" s="20">
        <v>6.1961347929999997</v>
      </c>
      <c r="H907" s="20">
        <v>0</v>
      </c>
      <c r="I907" s="20">
        <v>0</v>
      </c>
      <c r="J907" s="20">
        <v>8.8294075240000005</v>
      </c>
      <c r="K907" s="20">
        <v>16.015178500000001</v>
      </c>
      <c r="L907" s="26">
        <v>0.23474426400000001</v>
      </c>
      <c r="M907" s="20">
        <v>0</v>
      </c>
      <c r="N907" s="20">
        <v>0</v>
      </c>
      <c r="O907" s="20">
        <v>0</v>
      </c>
      <c r="P907" s="20">
        <v>3.961266535</v>
      </c>
      <c r="Q907" s="20">
        <v>0</v>
      </c>
      <c r="R907" s="20">
        <v>0</v>
      </c>
      <c r="S907" s="28">
        <v>1.807918718</v>
      </c>
    </row>
    <row r="908" spans="1:19" s="20" customFormat="1" x14ac:dyDescent="0.25">
      <c r="A908" s="21" t="s">
        <v>988</v>
      </c>
      <c r="B908" s="26">
        <v>7.1473341919999998</v>
      </c>
      <c r="C908" s="20">
        <v>0</v>
      </c>
      <c r="D908" s="20">
        <v>0</v>
      </c>
      <c r="E908" s="20">
        <v>19.62424571</v>
      </c>
      <c r="F908" s="20">
        <v>0</v>
      </c>
      <c r="G908" s="20">
        <v>3.2806455200000002</v>
      </c>
      <c r="H908" s="20">
        <v>0</v>
      </c>
      <c r="I908" s="20">
        <v>0</v>
      </c>
      <c r="J908" s="20">
        <v>0</v>
      </c>
      <c r="K908" s="20">
        <v>2.261572905</v>
      </c>
      <c r="L908" s="26">
        <v>0</v>
      </c>
      <c r="M908" s="20">
        <v>0</v>
      </c>
      <c r="N908" s="20">
        <v>0</v>
      </c>
      <c r="O908" s="20">
        <v>0</v>
      </c>
      <c r="P908" s="20">
        <v>1.3483003039999999</v>
      </c>
      <c r="Q908" s="20">
        <v>0</v>
      </c>
      <c r="R908" s="20">
        <v>0</v>
      </c>
      <c r="S908" s="28">
        <v>0</v>
      </c>
    </row>
    <row r="909" spans="1:19" s="20" customFormat="1" x14ac:dyDescent="0.25">
      <c r="A909" s="21" t="s">
        <v>989</v>
      </c>
      <c r="B909" s="26">
        <v>3.6751142959999998</v>
      </c>
      <c r="C909" s="20">
        <v>0</v>
      </c>
      <c r="D909" s="20">
        <v>0</v>
      </c>
      <c r="E909" s="20">
        <v>0.99907734599999998</v>
      </c>
      <c r="F909" s="20">
        <v>0</v>
      </c>
      <c r="G909" s="20">
        <v>0</v>
      </c>
      <c r="H909" s="20">
        <v>0</v>
      </c>
      <c r="I909" s="20">
        <v>0</v>
      </c>
      <c r="J909" s="20">
        <v>2.0124692789999998</v>
      </c>
      <c r="K909" s="20">
        <v>10.32694498</v>
      </c>
      <c r="L909" s="26">
        <v>0</v>
      </c>
      <c r="M909" s="20">
        <v>0</v>
      </c>
      <c r="N909" s="20">
        <v>0</v>
      </c>
      <c r="O909" s="20">
        <v>0</v>
      </c>
      <c r="P909" s="20">
        <v>0.106659789</v>
      </c>
      <c r="Q909" s="20">
        <v>0</v>
      </c>
      <c r="R909" s="20">
        <v>0</v>
      </c>
      <c r="S909" s="28">
        <v>0</v>
      </c>
    </row>
    <row r="910" spans="1:19" s="20" customFormat="1" x14ac:dyDescent="0.25">
      <c r="A910" s="21" t="s">
        <v>990</v>
      </c>
      <c r="B910" s="26">
        <v>59.282611150000001</v>
      </c>
      <c r="C910" s="20">
        <v>306.49335209999998</v>
      </c>
      <c r="D910" s="20">
        <v>23.02854649</v>
      </c>
      <c r="E910" s="20">
        <v>0</v>
      </c>
      <c r="F910" s="20">
        <v>0</v>
      </c>
      <c r="G910" s="20">
        <v>25.267141649999999</v>
      </c>
      <c r="H910" s="20">
        <v>0</v>
      </c>
      <c r="I910" s="20">
        <v>0</v>
      </c>
      <c r="J910" s="20">
        <v>55.360728969999997</v>
      </c>
      <c r="K910" s="20">
        <v>33.567314250000003</v>
      </c>
      <c r="L910" s="26">
        <v>8.2840541220000006</v>
      </c>
      <c r="M910" s="20">
        <v>0</v>
      </c>
      <c r="N910" s="20">
        <v>0</v>
      </c>
      <c r="O910" s="20">
        <v>0</v>
      </c>
      <c r="P910" s="20">
        <v>11.183310779999999</v>
      </c>
      <c r="Q910" s="20">
        <v>0</v>
      </c>
      <c r="R910" s="20">
        <v>0</v>
      </c>
      <c r="S910" s="28">
        <v>1.405807338</v>
      </c>
    </row>
    <row r="911" spans="1:19" s="20" customFormat="1" x14ac:dyDescent="0.25">
      <c r="A911" s="21" t="s">
        <v>991</v>
      </c>
      <c r="B911" s="26">
        <v>4.0776403190000003</v>
      </c>
      <c r="C911" s="20">
        <v>0</v>
      </c>
      <c r="D911" s="20">
        <v>4.3812919319999999</v>
      </c>
      <c r="E911" s="20">
        <v>83.843018569999998</v>
      </c>
      <c r="F911" s="20">
        <v>0</v>
      </c>
      <c r="G911" s="20">
        <v>6.4170575620000001</v>
      </c>
      <c r="H911" s="20">
        <v>0</v>
      </c>
      <c r="I911" s="20">
        <v>51.817250180000002</v>
      </c>
      <c r="J911" s="20">
        <v>16.703171130000001</v>
      </c>
      <c r="K911" s="20">
        <v>3.9846849089999998</v>
      </c>
      <c r="L911" s="26">
        <v>0.79564939800000001</v>
      </c>
      <c r="M911" s="20">
        <v>0</v>
      </c>
      <c r="N911" s="20">
        <v>0</v>
      </c>
      <c r="O911" s="20">
        <v>0</v>
      </c>
      <c r="P911" s="20">
        <v>2.15166923</v>
      </c>
      <c r="Q911" s="20">
        <v>0</v>
      </c>
      <c r="R911" s="20">
        <v>0</v>
      </c>
      <c r="S911" s="28">
        <v>0.45269324799999999</v>
      </c>
    </row>
    <row r="912" spans="1:19" s="20" customFormat="1" x14ac:dyDescent="0.25">
      <c r="A912" s="21" t="s">
        <v>992</v>
      </c>
      <c r="B912" s="26">
        <v>8.8358954720000007</v>
      </c>
      <c r="C912" s="20">
        <v>0</v>
      </c>
      <c r="D912" s="20">
        <v>2.6534681939999998</v>
      </c>
      <c r="E912" s="20">
        <v>0</v>
      </c>
      <c r="F912" s="20">
        <v>17.668070230000001</v>
      </c>
      <c r="G912" s="20">
        <v>0.48790232</v>
      </c>
      <c r="H912" s="20">
        <v>8.5784654719999995</v>
      </c>
      <c r="I912" s="20">
        <v>0</v>
      </c>
      <c r="J912" s="20">
        <v>7.2759140000000002</v>
      </c>
      <c r="K912" s="20">
        <v>26.908025380000002</v>
      </c>
      <c r="L912" s="26">
        <v>0</v>
      </c>
      <c r="M912" s="20">
        <v>0</v>
      </c>
      <c r="N912" s="20">
        <v>0</v>
      </c>
      <c r="O912" s="20">
        <v>0</v>
      </c>
      <c r="P912" s="20">
        <v>1.0797336749999999</v>
      </c>
      <c r="Q912" s="20">
        <v>0</v>
      </c>
      <c r="R912" s="20">
        <v>2.0121603490000002</v>
      </c>
      <c r="S912" s="28">
        <v>0</v>
      </c>
    </row>
    <row r="913" spans="1:19" s="20" customFormat="1" x14ac:dyDescent="0.25">
      <c r="A913" s="21" t="s">
        <v>993</v>
      </c>
      <c r="B913" s="26">
        <v>37.5055969</v>
      </c>
      <c r="C913" s="20">
        <v>0</v>
      </c>
      <c r="D913" s="20">
        <v>35.274610330000002</v>
      </c>
      <c r="E913" s="20">
        <v>54.795937119999998</v>
      </c>
      <c r="F913" s="20">
        <v>0</v>
      </c>
      <c r="G913" s="20">
        <v>55.491844010000001</v>
      </c>
      <c r="H913" s="20">
        <v>0</v>
      </c>
      <c r="I913" s="20">
        <v>0</v>
      </c>
      <c r="J913" s="20">
        <v>31.295746340000001</v>
      </c>
      <c r="K913" s="20">
        <v>15.37833693</v>
      </c>
      <c r="L913" s="26">
        <v>0</v>
      </c>
      <c r="M913" s="20">
        <v>0</v>
      </c>
      <c r="N913" s="20">
        <v>0</v>
      </c>
      <c r="O913" s="20">
        <v>0</v>
      </c>
      <c r="P913" s="20">
        <v>7.1449577480000004</v>
      </c>
      <c r="Q913" s="20">
        <v>0</v>
      </c>
      <c r="R913" s="20">
        <v>5.201211153</v>
      </c>
      <c r="S913" s="28">
        <v>0</v>
      </c>
    </row>
    <row r="914" spans="1:19" s="20" customFormat="1" x14ac:dyDescent="0.25">
      <c r="A914" s="21" t="s">
        <v>994</v>
      </c>
      <c r="B914" s="26">
        <v>0</v>
      </c>
      <c r="C914" s="20">
        <v>0</v>
      </c>
      <c r="D914" s="20">
        <v>1.137199976</v>
      </c>
      <c r="E914" s="20">
        <v>0</v>
      </c>
      <c r="F914" s="20">
        <v>5.203605327</v>
      </c>
      <c r="G914" s="20">
        <v>2.4395115980000002</v>
      </c>
      <c r="H914" s="20">
        <v>0</v>
      </c>
      <c r="I914" s="20">
        <v>0</v>
      </c>
      <c r="J914" s="20">
        <v>1.74621936</v>
      </c>
      <c r="K914" s="20">
        <v>3.6574138550000002</v>
      </c>
      <c r="L914" s="26">
        <v>0</v>
      </c>
      <c r="M914" s="20">
        <v>0</v>
      </c>
      <c r="N914" s="20">
        <v>0</v>
      </c>
      <c r="O914" s="20">
        <v>0</v>
      </c>
      <c r="P914" s="20">
        <v>0.215946735</v>
      </c>
      <c r="Q914" s="20">
        <v>0</v>
      </c>
      <c r="R914" s="20">
        <v>0</v>
      </c>
      <c r="S914" s="28">
        <v>0</v>
      </c>
    </row>
    <row r="915" spans="1:19" s="20" customFormat="1" x14ac:dyDescent="0.25">
      <c r="A915" s="21" t="s">
        <v>995</v>
      </c>
      <c r="B915" s="26">
        <v>0</v>
      </c>
      <c r="C915" s="20">
        <v>0</v>
      </c>
      <c r="D915" s="20">
        <v>0.18953340799999999</v>
      </c>
      <c r="E915" s="20">
        <v>0</v>
      </c>
      <c r="F915" s="20">
        <v>0.36304297899999999</v>
      </c>
      <c r="G915" s="20">
        <v>6.8306276749999997</v>
      </c>
      <c r="H915" s="20">
        <v>0</v>
      </c>
      <c r="I915" s="20">
        <v>0</v>
      </c>
      <c r="J915" s="20">
        <v>1.0186279600000001</v>
      </c>
      <c r="K915" s="20">
        <v>1.567457189</v>
      </c>
      <c r="L915" s="26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0.25151975700000001</v>
      </c>
      <c r="S915" s="28">
        <v>0</v>
      </c>
    </row>
    <row r="916" spans="1:19" s="20" customFormat="1" x14ac:dyDescent="0.25">
      <c r="A916" s="21" t="s">
        <v>996</v>
      </c>
      <c r="B916" s="26">
        <v>26.95026927</v>
      </c>
      <c r="C916" s="20">
        <v>0</v>
      </c>
      <c r="D916" s="20">
        <v>4.6247550889999998</v>
      </c>
      <c r="E916" s="20">
        <v>0</v>
      </c>
      <c r="F916" s="20">
        <v>70.62191808</v>
      </c>
      <c r="G916" s="20">
        <v>84.328218149999998</v>
      </c>
      <c r="H916" s="20">
        <v>0</v>
      </c>
      <c r="I916" s="20">
        <v>0</v>
      </c>
      <c r="J916" s="20">
        <v>20.120886729999999</v>
      </c>
      <c r="K916" s="20">
        <v>20.705101249999998</v>
      </c>
      <c r="L916" s="26">
        <v>0</v>
      </c>
      <c r="M916" s="20">
        <v>0</v>
      </c>
      <c r="N916" s="20">
        <v>0</v>
      </c>
      <c r="O916" s="20">
        <v>0</v>
      </c>
      <c r="P916" s="20">
        <v>8.3429770520000002</v>
      </c>
      <c r="Q916" s="20">
        <v>0</v>
      </c>
      <c r="R916" s="20">
        <v>0</v>
      </c>
      <c r="S916" s="28">
        <v>0</v>
      </c>
    </row>
    <row r="917" spans="1:19" s="20" customFormat="1" x14ac:dyDescent="0.25">
      <c r="A917" s="21" t="s">
        <v>997</v>
      </c>
      <c r="B917" s="26">
        <v>3.7824846870000002</v>
      </c>
      <c r="C917" s="20">
        <v>0</v>
      </c>
      <c r="D917" s="20">
        <v>11.1764598</v>
      </c>
      <c r="E917" s="20">
        <v>16.86357301</v>
      </c>
      <c r="F917" s="20">
        <v>14.27200332</v>
      </c>
      <c r="G917" s="20">
        <v>11.409110460000001</v>
      </c>
      <c r="H917" s="20">
        <v>0</v>
      </c>
      <c r="I917" s="20">
        <v>0</v>
      </c>
      <c r="J917" s="20">
        <v>10.35633327</v>
      </c>
      <c r="K917" s="20">
        <v>3.7162896490000001</v>
      </c>
      <c r="L917" s="26">
        <v>7.7803854069999998</v>
      </c>
      <c r="M917" s="20">
        <v>0</v>
      </c>
      <c r="N917" s="20">
        <v>0</v>
      </c>
      <c r="O917" s="20">
        <v>0</v>
      </c>
      <c r="P917" s="20">
        <v>6.806120913</v>
      </c>
      <c r="Q917" s="20">
        <v>0</v>
      </c>
      <c r="R917" s="20">
        <v>0</v>
      </c>
      <c r="S917" s="28">
        <v>0</v>
      </c>
    </row>
    <row r="918" spans="1:19" s="20" customFormat="1" x14ac:dyDescent="0.25">
      <c r="A918" s="21" t="s">
        <v>998</v>
      </c>
      <c r="B918" s="26">
        <v>0</v>
      </c>
      <c r="C918" s="20"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6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8">
        <v>0</v>
      </c>
    </row>
    <row r="919" spans="1:19" s="20" customFormat="1" x14ac:dyDescent="0.25">
      <c r="A919" s="21" t="s">
        <v>999</v>
      </c>
      <c r="B919" s="26">
        <v>6.3829664380000004</v>
      </c>
      <c r="C919" s="20">
        <v>0</v>
      </c>
      <c r="D919" s="20">
        <v>11.1764598</v>
      </c>
      <c r="E919" s="20">
        <v>0</v>
      </c>
      <c r="F919" s="20">
        <v>8.8584885119999992</v>
      </c>
      <c r="G919" s="20">
        <v>0</v>
      </c>
      <c r="H919" s="20">
        <v>0</v>
      </c>
      <c r="I919" s="20">
        <v>0</v>
      </c>
      <c r="J919" s="20">
        <v>16.866035579999998</v>
      </c>
      <c r="K919" s="20">
        <v>0</v>
      </c>
      <c r="L919" s="26">
        <v>0</v>
      </c>
      <c r="M919" s="20">
        <v>0</v>
      </c>
      <c r="N919" s="20">
        <v>0</v>
      </c>
      <c r="O919" s="20">
        <v>0</v>
      </c>
      <c r="P919" s="20">
        <v>5.0497071699999996</v>
      </c>
      <c r="Q919" s="20">
        <v>0</v>
      </c>
      <c r="R919" s="20">
        <v>0</v>
      </c>
      <c r="S919" s="28">
        <v>0</v>
      </c>
    </row>
    <row r="920" spans="1:19" s="20" customFormat="1" x14ac:dyDescent="0.25">
      <c r="A920" s="21" t="s">
        <v>1000</v>
      </c>
      <c r="B920" s="26">
        <v>0.236405858</v>
      </c>
      <c r="C920" s="20">
        <v>0</v>
      </c>
      <c r="D920" s="20">
        <v>8.864106005</v>
      </c>
      <c r="E920" s="20">
        <v>0</v>
      </c>
      <c r="F920" s="20">
        <v>0</v>
      </c>
      <c r="G920" s="20">
        <v>24.802445339999998</v>
      </c>
      <c r="H920" s="20">
        <v>0</v>
      </c>
      <c r="I920" s="20">
        <v>0</v>
      </c>
      <c r="J920" s="20">
        <v>5.0302154640000003</v>
      </c>
      <c r="K920" s="20">
        <v>8.7598452420000008</v>
      </c>
      <c r="L920" s="26">
        <v>0</v>
      </c>
      <c r="M920" s="20">
        <v>0</v>
      </c>
      <c r="N920" s="20">
        <v>0</v>
      </c>
      <c r="O920" s="20">
        <v>0.182120316</v>
      </c>
      <c r="P920" s="20">
        <v>5.4887988329999997</v>
      </c>
      <c r="Q920" s="20">
        <v>0</v>
      </c>
      <c r="R920" s="20">
        <v>0</v>
      </c>
      <c r="S920" s="28">
        <v>0</v>
      </c>
    </row>
    <row r="921" spans="1:19" s="20" customFormat="1" x14ac:dyDescent="0.25">
      <c r="A921" s="21" t="s">
        <v>1001</v>
      </c>
      <c r="B921" s="26">
        <v>4.1854373799999998</v>
      </c>
      <c r="C921" s="20">
        <v>0</v>
      </c>
      <c r="D921" s="20">
        <v>8.1499363270000007</v>
      </c>
      <c r="E921" s="20">
        <v>0.404552578</v>
      </c>
      <c r="F921" s="20">
        <v>0</v>
      </c>
      <c r="G921" s="20">
        <v>1.463706959</v>
      </c>
      <c r="H921" s="20">
        <v>0</v>
      </c>
      <c r="I921" s="20">
        <v>0</v>
      </c>
      <c r="J921" s="20">
        <v>8.5855710579999993</v>
      </c>
      <c r="K921" s="20">
        <v>2.0899429180000002</v>
      </c>
      <c r="L921" s="26">
        <v>3.6599473819999999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8">
        <v>1.1291286330000001</v>
      </c>
    </row>
    <row r="922" spans="1:19" s="20" customFormat="1" x14ac:dyDescent="0.25">
      <c r="A922" s="21" t="s">
        <v>1002</v>
      </c>
      <c r="B922" s="26">
        <v>1.7659442599999999</v>
      </c>
      <c r="C922" s="20">
        <v>0</v>
      </c>
      <c r="D922" s="20">
        <v>2.5190315050000001</v>
      </c>
      <c r="E922" s="20">
        <v>13.44195041</v>
      </c>
      <c r="F922" s="20">
        <v>1.148829909</v>
      </c>
      <c r="G922" s="20">
        <v>7.4109219900000003</v>
      </c>
      <c r="H922" s="20">
        <v>0</v>
      </c>
      <c r="I922" s="20">
        <v>0</v>
      </c>
      <c r="J922" s="20">
        <v>0</v>
      </c>
      <c r="K922" s="20">
        <v>8.9440340240000005</v>
      </c>
      <c r="L922" s="26">
        <v>0.63172894899999998</v>
      </c>
      <c r="M922" s="20">
        <v>0</v>
      </c>
      <c r="N922" s="20">
        <v>0</v>
      </c>
      <c r="O922" s="20">
        <v>0</v>
      </c>
      <c r="P922" s="20">
        <v>4.1001117029999996</v>
      </c>
      <c r="Q922" s="20">
        <v>0</v>
      </c>
      <c r="R922" s="20">
        <v>0</v>
      </c>
      <c r="S922" s="28">
        <v>0.53675266600000004</v>
      </c>
    </row>
    <row r="923" spans="1:19" s="20" customFormat="1" x14ac:dyDescent="0.25">
      <c r="A923" s="21" t="s">
        <v>1003</v>
      </c>
      <c r="B923" s="26">
        <v>3.7539228570000001</v>
      </c>
      <c r="C923" s="20">
        <v>0</v>
      </c>
      <c r="D923" s="20">
        <v>12.919458430000001</v>
      </c>
      <c r="E923" s="20">
        <v>0</v>
      </c>
      <c r="F923" s="20">
        <v>0</v>
      </c>
      <c r="G923" s="20">
        <v>2.1880019229999998</v>
      </c>
      <c r="H923" s="20">
        <v>0</v>
      </c>
      <c r="I923" s="20">
        <v>0</v>
      </c>
      <c r="J923" s="20">
        <v>5.4816437809999998</v>
      </c>
      <c r="K923" s="20">
        <v>2.3515294830000002</v>
      </c>
      <c r="L923" s="26">
        <v>0.29842003499999997</v>
      </c>
      <c r="M923" s="20">
        <v>0</v>
      </c>
      <c r="N923" s="20">
        <v>0</v>
      </c>
      <c r="O923" s="20">
        <v>0</v>
      </c>
      <c r="P923" s="20">
        <v>0.77473108000000002</v>
      </c>
      <c r="Q923" s="20">
        <v>0</v>
      </c>
      <c r="R923" s="20">
        <v>0</v>
      </c>
      <c r="S923" s="28">
        <v>0</v>
      </c>
    </row>
    <row r="924" spans="1:19" s="20" customFormat="1" x14ac:dyDescent="0.25">
      <c r="A924" s="21" t="s">
        <v>1004</v>
      </c>
      <c r="B924" s="26">
        <v>17.81811385</v>
      </c>
      <c r="C924" s="20">
        <v>0</v>
      </c>
      <c r="D924" s="20">
        <v>14.14159503</v>
      </c>
      <c r="E924" s="20">
        <v>0</v>
      </c>
      <c r="F924" s="20">
        <v>6.3448208509999997</v>
      </c>
      <c r="G924" s="20">
        <v>4.4274804830000001</v>
      </c>
      <c r="H924" s="20">
        <v>57.861963009999997</v>
      </c>
      <c r="I924" s="20">
        <v>11.09747434</v>
      </c>
      <c r="J924" s="20">
        <v>3.521349834</v>
      </c>
      <c r="K924" s="20">
        <v>16.326433139999999</v>
      </c>
      <c r="L924" s="26">
        <v>1.3419074980000001</v>
      </c>
      <c r="M924" s="20">
        <v>0</v>
      </c>
      <c r="N924" s="20">
        <v>0</v>
      </c>
      <c r="O924" s="20">
        <v>0</v>
      </c>
      <c r="P924" s="20">
        <v>2.8305389870000002</v>
      </c>
      <c r="Q924" s="20">
        <v>0.419136379</v>
      </c>
      <c r="R924" s="20">
        <v>0</v>
      </c>
      <c r="S924" s="28">
        <v>1.422753253</v>
      </c>
    </row>
    <row r="925" spans="1:19" s="20" customFormat="1" x14ac:dyDescent="0.25">
      <c r="A925" s="21" t="s">
        <v>1005</v>
      </c>
      <c r="B925" s="26">
        <v>6.0544552070000002</v>
      </c>
      <c r="C925" s="20">
        <v>0</v>
      </c>
      <c r="D925" s="20">
        <v>0</v>
      </c>
      <c r="E925" s="20">
        <v>0</v>
      </c>
      <c r="F925" s="20">
        <v>0.11670222099999999</v>
      </c>
      <c r="G925" s="20">
        <v>0.23525874699999999</v>
      </c>
      <c r="H925" s="20">
        <v>0</v>
      </c>
      <c r="I925" s="20">
        <v>0</v>
      </c>
      <c r="J925" s="20">
        <v>4.9116555169999998</v>
      </c>
      <c r="K925" s="20">
        <v>6.3061715830000002</v>
      </c>
      <c r="L925" s="26">
        <v>0</v>
      </c>
      <c r="M925" s="20">
        <v>0</v>
      </c>
      <c r="N925" s="20">
        <v>0</v>
      </c>
      <c r="O925" s="20">
        <v>0</v>
      </c>
      <c r="P925" s="20">
        <v>8.6424701059999993</v>
      </c>
      <c r="Q925" s="20">
        <v>0</v>
      </c>
      <c r="R925" s="20">
        <v>4.8511655640000004</v>
      </c>
      <c r="S925" s="28">
        <v>3.54258892</v>
      </c>
    </row>
    <row r="926" spans="1:19" s="20" customFormat="1" x14ac:dyDescent="0.25">
      <c r="A926" s="21" t="s">
        <v>1006</v>
      </c>
      <c r="B926" s="26">
        <v>0</v>
      </c>
      <c r="C926" s="20"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6.8114008039999998</v>
      </c>
      <c r="K926" s="20">
        <v>9.1073945910000003</v>
      </c>
      <c r="L926" s="26">
        <v>0</v>
      </c>
      <c r="M926" s="20">
        <v>0</v>
      </c>
      <c r="N926" s="20">
        <v>0</v>
      </c>
      <c r="O926" s="20">
        <v>0</v>
      </c>
      <c r="P926" s="20">
        <v>0.645190916</v>
      </c>
      <c r="Q926" s="20">
        <v>71.621151029999993</v>
      </c>
      <c r="R926" s="20">
        <v>0</v>
      </c>
      <c r="S926" s="28">
        <v>0</v>
      </c>
    </row>
    <row r="927" spans="1:19" s="20" customFormat="1" x14ac:dyDescent="0.25">
      <c r="A927" s="21" t="s">
        <v>1007</v>
      </c>
      <c r="B927" s="26">
        <v>2.712344732</v>
      </c>
      <c r="C927" s="20">
        <v>0</v>
      </c>
      <c r="D927" s="20">
        <v>0</v>
      </c>
      <c r="E927" s="20">
        <v>0</v>
      </c>
      <c r="F927" s="20">
        <v>0.23526649699999999</v>
      </c>
      <c r="G927" s="20">
        <v>1.8970914729999999</v>
      </c>
      <c r="H927" s="20">
        <v>0</v>
      </c>
      <c r="I927" s="20">
        <v>19.726101830000001</v>
      </c>
      <c r="J927" s="20">
        <v>2.8290701939999998</v>
      </c>
      <c r="K927" s="20">
        <v>4.3212702309999997</v>
      </c>
      <c r="L927" s="26">
        <v>0</v>
      </c>
      <c r="M927" s="20">
        <v>0</v>
      </c>
      <c r="N927" s="20">
        <v>0</v>
      </c>
      <c r="O927" s="20">
        <v>0</v>
      </c>
      <c r="P927" s="20">
        <v>0.83965655900000002</v>
      </c>
      <c r="Q927" s="20">
        <v>0</v>
      </c>
      <c r="R927" s="20">
        <v>3.422922706</v>
      </c>
      <c r="S927" s="28">
        <v>0.27462009399999998</v>
      </c>
    </row>
    <row r="928" spans="1:19" s="20" customFormat="1" x14ac:dyDescent="0.25">
      <c r="A928" s="21" t="s">
        <v>1008</v>
      </c>
      <c r="B928" s="26">
        <v>20.213141180000001</v>
      </c>
      <c r="C928" s="20"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0">
        <v>16.962256700000001</v>
      </c>
      <c r="K928" s="20">
        <v>6.9706809889999999</v>
      </c>
      <c r="L928" s="26">
        <v>0</v>
      </c>
      <c r="M928" s="20">
        <v>0</v>
      </c>
      <c r="N928" s="20">
        <v>0</v>
      </c>
      <c r="O928" s="20">
        <v>0</v>
      </c>
      <c r="P928" s="20">
        <v>2.133195782</v>
      </c>
      <c r="Q928" s="20">
        <v>0</v>
      </c>
      <c r="R928" s="20">
        <v>0</v>
      </c>
      <c r="S928" s="28">
        <v>0</v>
      </c>
    </row>
    <row r="929" spans="1:19" s="20" customFormat="1" x14ac:dyDescent="0.25">
      <c r="A929" s="21" t="s">
        <v>1009</v>
      </c>
      <c r="B929" s="26">
        <v>1.1626195420000001</v>
      </c>
      <c r="C929" s="20">
        <v>0</v>
      </c>
      <c r="D929" s="20">
        <v>2.8429999399999999</v>
      </c>
      <c r="E929" s="20">
        <v>0</v>
      </c>
      <c r="F929" s="20">
        <v>0.36304297899999999</v>
      </c>
      <c r="G929" s="20">
        <v>0.48790232</v>
      </c>
      <c r="H929" s="20">
        <v>6.2119897860000002</v>
      </c>
      <c r="I929" s="20">
        <v>0</v>
      </c>
      <c r="J929" s="20">
        <v>1.6007010800000001</v>
      </c>
      <c r="K929" s="20">
        <v>2.6124286479999999</v>
      </c>
      <c r="L929" s="26">
        <v>0</v>
      </c>
      <c r="M929" s="20">
        <v>0</v>
      </c>
      <c r="N929" s="20">
        <v>0</v>
      </c>
      <c r="O929" s="20">
        <v>0</v>
      </c>
      <c r="P929" s="20">
        <v>1.72757341</v>
      </c>
      <c r="Q929" s="20">
        <v>0</v>
      </c>
      <c r="R929" s="20">
        <v>0</v>
      </c>
      <c r="S929" s="28">
        <v>0</v>
      </c>
    </row>
    <row r="930" spans="1:19" s="20" customFormat="1" x14ac:dyDescent="0.25">
      <c r="A930" s="21" t="s">
        <v>1010</v>
      </c>
      <c r="B930" s="26">
        <v>5.8130851630000002</v>
      </c>
      <c r="C930" s="20">
        <v>0</v>
      </c>
      <c r="D930" s="20">
        <v>12.319682240000001</v>
      </c>
      <c r="E930" s="20">
        <v>0</v>
      </c>
      <c r="F930" s="20">
        <v>5.9296912849999996</v>
      </c>
      <c r="G930" s="20">
        <v>4.8790231970000004</v>
      </c>
      <c r="H930" s="20">
        <v>52.062370260000002</v>
      </c>
      <c r="I930" s="20">
        <v>0</v>
      </c>
      <c r="J930" s="20">
        <v>16.443563149999999</v>
      </c>
      <c r="K930" s="20">
        <v>6.0085962009999996</v>
      </c>
      <c r="L930" s="26">
        <v>0</v>
      </c>
      <c r="M930" s="20">
        <v>0</v>
      </c>
      <c r="N930" s="20">
        <v>0</v>
      </c>
      <c r="O930" s="20">
        <v>0</v>
      </c>
      <c r="P930" s="20">
        <v>9.0697656979999994</v>
      </c>
      <c r="Q930" s="20">
        <v>0</v>
      </c>
      <c r="R930" s="20">
        <v>0</v>
      </c>
      <c r="S930" s="28">
        <v>1.69369295</v>
      </c>
    </row>
    <row r="931" spans="1:19" s="20" customFormat="1" x14ac:dyDescent="0.25">
      <c r="A931" s="21" t="s">
        <v>1011</v>
      </c>
      <c r="B931" s="26">
        <v>19.99704509</v>
      </c>
      <c r="C931" s="20">
        <v>0</v>
      </c>
      <c r="D931" s="20">
        <v>0</v>
      </c>
      <c r="E931" s="20">
        <v>0</v>
      </c>
      <c r="F931" s="20">
        <v>0</v>
      </c>
      <c r="G931" s="20">
        <v>15.612883829999999</v>
      </c>
      <c r="H931" s="20">
        <v>6.5078022100000004</v>
      </c>
      <c r="I931" s="20">
        <v>0</v>
      </c>
      <c r="J931" s="20">
        <v>9.3131748959999996</v>
      </c>
      <c r="K931" s="20">
        <v>12.017158029999999</v>
      </c>
      <c r="L931" s="26">
        <v>0</v>
      </c>
      <c r="M931" s="20">
        <v>0</v>
      </c>
      <c r="N931" s="20">
        <v>0</v>
      </c>
      <c r="O931" s="20">
        <v>0</v>
      </c>
      <c r="P931" s="20">
        <v>2.5913683550000002</v>
      </c>
      <c r="Q931" s="20">
        <v>0</v>
      </c>
      <c r="R931" s="20">
        <v>0</v>
      </c>
      <c r="S931" s="28">
        <v>3.3873858989999999</v>
      </c>
    </row>
    <row r="932" spans="1:19" s="20" customFormat="1" x14ac:dyDescent="0.25">
      <c r="A932" s="21" t="s">
        <v>1012</v>
      </c>
      <c r="B932" s="26">
        <v>6.5106664260000002</v>
      </c>
      <c r="C932" s="20">
        <v>0</v>
      </c>
      <c r="D932" s="20">
        <v>2.274399952</v>
      </c>
      <c r="E932" s="20">
        <v>0</v>
      </c>
      <c r="F932" s="20">
        <v>3.1463724850000001</v>
      </c>
      <c r="G932" s="20">
        <v>0</v>
      </c>
      <c r="H932" s="20">
        <v>17.156907230000002</v>
      </c>
      <c r="I932" s="20">
        <v>0</v>
      </c>
      <c r="J932" s="20">
        <v>2.32829248</v>
      </c>
      <c r="K932" s="20">
        <v>12.017158029999999</v>
      </c>
      <c r="L932" s="26">
        <v>0</v>
      </c>
      <c r="M932" s="20">
        <v>0</v>
      </c>
      <c r="N932" s="20">
        <v>0</v>
      </c>
      <c r="O932" s="20">
        <v>0</v>
      </c>
      <c r="P932" s="20">
        <v>0.64783973399999994</v>
      </c>
      <c r="Q932" s="20">
        <v>0</v>
      </c>
      <c r="R932" s="20">
        <v>0</v>
      </c>
      <c r="S932" s="28">
        <v>0.28228215800000001</v>
      </c>
    </row>
    <row r="933" spans="1:19" s="20" customFormat="1" x14ac:dyDescent="0.25">
      <c r="A933" s="21" t="s">
        <v>1013</v>
      </c>
      <c r="B933" s="26">
        <v>16.075591289999998</v>
      </c>
      <c r="C933" s="20">
        <v>0</v>
      </c>
      <c r="D933" s="20">
        <v>20.04056581</v>
      </c>
      <c r="E933" s="20">
        <v>109.81882</v>
      </c>
      <c r="F933" s="20">
        <v>0</v>
      </c>
      <c r="G933" s="20">
        <v>49.108750559999997</v>
      </c>
      <c r="H933" s="20">
        <v>0</v>
      </c>
      <c r="I933" s="20">
        <v>0</v>
      </c>
      <c r="J933" s="20">
        <v>12.131722460000001</v>
      </c>
      <c r="K933" s="20">
        <v>13.803400829999999</v>
      </c>
      <c r="L933" s="26">
        <v>0</v>
      </c>
      <c r="M933" s="20">
        <v>0</v>
      </c>
      <c r="N933" s="20">
        <v>0</v>
      </c>
      <c r="O933" s="20">
        <v>0</v>
      </c>
      <c r="P933" s="20">
        <v>14.051333489999999</v>
      </c>
      <c r="Q933" s="20">
        <v>0</v>
      </c>
      <c r="R933" s="20">
        <v>0</v>
      </c>
      <c r="S933" s="28">
        <v>0.28685569700000002</v>
      </c>
    </row>
    <row r="934" spans="1:19" s="20" customFormat="1" x14ac:dyDescent="0.25">
      <c r="A934" s="21" t="s">
        <v>1014</v>
      </c>
      <c r="B934" s="26">
        <v>0</v>
      </c>
      <c r="C934" s="20"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0">
        <v>1.16414624</v>
      </c>
      <c r="K934" s="20">
        <v>0</v>
      </c>
      <c r="L934" s="26">
        <v>0</v>
      </c>
      <c r="M934" s="20">
        <v>0</v>
      </c>
      <c r="N934" s="20">
        <v>0</v>
      </c>
      <c r="O934" s="20">
        <v>0</v>
      </c>
      <c r="P934" s="20">
        <v>0.86378788200000001</v>
      </c>
      <c r="Q934" s="20">
        <v>0</v>
      </c>
      <c r="R934" s="20">
        <v>0</v>
      </c>
      <c r="S934" s="28">
        <v>0</v>
      </c>
    </row>
    <row r="935" spans="1:19" s="20" customFormat="1" x14ac:dyDescent="0.25">
      <c r="A935" s="21" t="s">
        <v>1015</v>
      </c>
      <c r="B935" s="26">
        <v>7.9058038540000002</v>
      </c>
      <c r="C935" s="20">
        <v>0</v>
      </c>
      <c r="D935" s="20">
        <v>0</v>
      </c>
      <c r="E935" s="20">
        <v>0</v>
      </c>
      <c r="F935" s="20">
        <v>0</v>
      </c>
      <c r="G935" s="20">
        <v>3.9032089559999998</v>
      </c>
      <c r="H935" s="20">
        <v>0</v>
      </c>
      <c r="I935" s="20">
        <v>0</v>
      </c>
      <c r="J935" s="20">
        <v>4.3655483999999998</v>
      </c>
      <c r="K935" s="20">
        <v>4.7023646919999997</v>
      </c>
      <c r="L935" s="26">
        <v>0</v>
      </c>
      <c r="M935" s="20">
        <v>0</v>
      </c>
      <c r="N935" s="20">
        <v>0</v>
      </c>
      <c r="O935" s="20">
        <v>0</v>
      </c>
      <c r="P935" s="20">
        <v>0.64783973399999994</v>
      </c>
      <c r="Q935" s="20">
        <v>0</v>
      </c>
      <c r="R935" s="20">
        <v>0</v>
      </c>
      <c r="S935" s="28">
        <v>1.69369295</v>
      </c>
    </row>
    <row r="936" spans="1:19" s="20" customFormat="1" x14ac:dyDescent="0.25">
      <c r="A936" s="21" t="s">
        <v>1016</v>
      </c>
      <c r="B936" s="26">
        <v>0</v>
      </c>
      <c r="C936" s="20">
        <v>0</v>
      </c>
      <c r="D936" s="20">
        <v>0</v>
      </c>
      <c r="E936" s="20">
        <v>0</v>
      </c>
      <c r="F936" s="20">
        <v>0</v>
      </c>
      <c r="G936" s="20">
        <v>14.14916247</v>
      </c>
      <c r="H936" s="20">
        <v>0</v>
      </c>
      <c r="I936" s="20">
        <v>0</v>
      </c>
      <c r="J936" s="20">
        <v>25.90233842</v>
      </c>
      <c r="K936" s="20">
        <v>0.26124286499999999</v>
      </c>
      <c r="L936" s="26">
        <v>0</v>
      </c>
      <c r="M936" s="20">
        <v>0</v>
      </c>
      <c r="N936" s="20">
        <v>0</v>
      </c>
      <c r="O936" s="20">
        <v>0</v>
      </c>
      <c r="P936" s="20">
        <v>0.215946735</v>
      </c>
      <c r="Q936" s="20">
        <v>0</v>
      </c>
      <c r="R936" s="20">
        <v>0</v>
      </c>
      <c r="S936" s="28">
        <v>1.4114123139999999</v>
      </c>
    </row>
    <row r="937" spans="1:19" s="20" customFormat="1" x14ac:dyDescent="0.25">
      <c r="A937" s="21" t="s">
        <v>1017</v>
      </c>
      <c r="B937" s="26">
        <v>5.2366030439999998</v>
      </c>
      <c r="C937" s="20">
        <v>0</v>
      </c>
      <c r="D937" s="20">
        <v>3.5570271309999999</v>
      </c>
      <c r="E937" s="20">
        <v>0</v>
      </c>
      <c r="F937" s="20">
        <v>10.2199773</v>
      </c>
      <c r="G937" s="20">
        <v>0</v>
      </c>
      <c r="H937" s="20">
        <v>0</v>
      </c>
      <c r="I937" s="20">
        <v>0</v>
      </c>
      <c r="J937" s="20">
        <v>2.7309833549999998</v>
      </c>
      <c r="K937" s="20">
        <v>3.1936801880000001</v>
      </c>
      <c r="L937" s="26">
        <v>0</v>
      </c>
      <c r="M937" s="20">
        <v>0</v>
      </c>
      <c r="N937" s="20">
        <v>0</v>
      </c>
      <c r="O937" s="20">
        <v>0</v>
      </c>
      <c r="P937" s="20">
        <v>2.6342674389999998</v>
      </c>
      <c r="Q937" s="20">
        <v>0</v>
      </c>
      <c r="R937" s="20">
        <v>0</v>
      </c>
      <c r="S937" s="28">
        <v>0</v>
      </c>
    </row>
    <row r="938" spans="1:19" s="20" customFormat="1" x14ac:dyDescent="0.25">
      <c r="A938" s="21" t="s">
        <v>1018</v>
      </c>
      <c r="B938" s="26">
        <v>0</v>
      </c>
      <c r="C938" s="20">
        <v>0</v>
      </c>
      <c r="D938" s="20">
        <v>0</v>
      </c>
      <c r="E938" s="20">
        <v>0</v>
      </c>
      <c r="F938" s="20">
        <v>7.9869241259999999</v>
      </c>
      <c r="G938" s="20">
        <v>0</v>
      </c>
      <c r="H938" s="20">
        <v>0</v>
      </c>
      <c r="I938" s="20">
        <v>0</v>
      </c>
      <c r="J938" s="20">
        <v>3.0558913429999999</v>
      </c>
      <c r="K938" s="20">
        <v>5.7473498989999996</v>
      </c>
      <c r="L938" s="26">
        <v>0</v>
      </c>
      <c r="M938" s="20">
        <v>0</v>
      </c>
      <c r="N938" s="20">
        <v>0</v>
      </c>
      <c r="O938" s="20">
        <v>0</v>
      </c>
      <c r="P938" s="20">
        <v>0.86378788200000001</v>
      </c>
      <c r="Q938" s="20">
        <v>0.83138868499999996</v>
      </c>
      <c r="R938" s="20">
        <v>0</v>
      </c>
      <c r="S938" s="28">
        <v>0</v>
      </c>
    </row>
    <row r="939" spans="1:19" s="20" customFormat="1" x14ac:dyDescent="0.25">
      <c r="A939" s="21" t="s">
        <v>1019</v>
      </c>
      <c r="B939" s="26">
        <v>0</v>
      </c>
      <c r="C939" s="20"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7.3736525720000001</v>
      </c>
      <c r="K939" s="20">
        <v>1.228338798</v>
      </c>
      <c r="L939" s="26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8">
        <v>0</v>
      </c>
    </row>
    <row r="940" spans="1:19" s="20" customFormat="1" x14ac:dyDescent="0.25">
      <c r="A940" s="21" t="s">
        <v>1020</v>
      </c>
      <c r="B940" s="26">
        <v>0</v>
      </c>
      <c r="C940" s="20">
        <v>0</v>
      </c>
      <c r="D940" s="20">
        <v>6.4441268640000002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0">
        <v>0</v>
      </c>
      <c r="K940" s="20">
        <v>7.3147933399999996</v>
      </c>
      <c r="L940" s="26">
        <v>3.6599473819999999</v>
      </c>
      <c r="M940" s="20">
        <v>0</v>
      </c>
      <c r="N940" s="20">
        <v>0</v>
      </c>
      <c r="O940" s="20">
        <v>0</v>
      </c>
      <c r="P940" s="20">
        <v>0.64783973399999994</v>
      </c>
      <c r="Q940" s="20">
        <v>0</v>
      </c>
      <c r="R940" s="20">
        <v>0</v>
      </c>
      <c r="S940" s="28">
        <v>0</v>
      </c>
    </row>
    <row r="941" spans="1:19" s="20" customFormat="1" x14ac:dyDescent="0.25">
      <c r="A941" s="21" t="s">
        <v>1021</v>
      </c>
      <c r="B941" s="26">
        <v>1.5696707839999999</v>
      </c>
      <c r="C941" s="20">
        <v>0</v>
      </c>
      <c r="D941" s="20">
        <v>0.91390113399999995</v>
      </c>
      <c r="E941" s="20">
        <v>0</v>
      </c>
      <c r="F941" s="20">
        <v>0</v>
      </c>
      <c r="G941" s="20">
        <v>4.2346651189999998</v>
      </c>
      <c r="H941" s="20">
        <v>0</v>
      </c>
      <c r="I941" s="20">
        <v>2.9852449719999998</v>
      </c>
      <c r="J941" s="20">
        <v>0.56133383599999997</v>
      </c>
      <c r="K941" s="20">
        <v>0</v>
      </c>
      <c r="L941" s="26">
        <v>0</v>
      </c>
      <c r="M941" s="20">
        <v>0</v>
      </c>
      <c r="N941" s="20">
        <v>0</v>
      </c>
      <c r="O941" s="20">
        <v>0</v>
      </c>
      <c r="P941" s="20">
        <v>0.62475616599999995</v>
      </c>
      <c r="Q941" s="20">
        <v>0</v>
      </c>
      <c r="R941" s="20">
        <v>0</v>
      </c>
      <c r="S941" s="28">
        <v>0</v>
      </c>
    </row>
    <row r="942" spans="1:19" s="20" customFormat="1" x14ac:dyDescent="0.25">
      <c r="A942" s="21" t="s">
        <v>1022</v>
      </c>
      <c r="B942" s="26">
        <v>0</v>
      </c>
      <c r="C942" s="20"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0.16919605300000001</v>
      </c>
      <c r="J942" s="20">
        <v>0</v>
      </c>
      <c r="K942" s="20">
        <v>0</v>
      </c>
      <c r="L942" s="26">
        <v>0</v>
      </c>
      <c r="M942" s="20">
        <v>0</v>
      </c>
      <c r="N942" s="20">
        <v>0</v>
      </c>
      <c r="O942" s="20">
        <v>0</v>
      </c>
      <c r="P942" s="20">
        <v>0.21245782899999999</v>
      </c>
      <c r="Q942" s="20">
        <v>0</v>
      </c>
      <c r="R942" s="20">
        <v>0</v>
      </c>
      <c r="S942" s="28">
        <v>0</v>
      </c>
    </row>
    <row r="943" spans="1:19" s="20" customFormat="1" x14ac:dyDescent="0.25">
      <c r="A943" s="21" t="s">
        <v>1023</v>
      </c>
      <c r="B943" s="26">
        <v>15.11405154</v>
      </c>
      <c r="C943" s="20">
        <v>0</v>
      </c>
      <c r="D943" s="20">
        <v>4.5488094029999999</v>
      </c>
      <c r="E943" s="20">
        <v>1.61821031</v>
      </c>
      <c r="F943" s="20">
        <v>0.36304297899999999</v>
      </c>
      <c r="G943" s="20">
        <v>2.1955604389999999</v>
      </c>
      <c r="H943" s="20">
        <v>0</v>
      </c>
      <c r="I943" s="20">
        <v>0</v>
      </c>
      <c r="J943" s="20">
        <v>21.97324287</v>
      </c>
      <c r="K943" s="20">
        <v>12.800896939999999</v>
      </c>
      <c r="L943" s="26">
        <v>0.66544497899999999</v>
      </c>
      <c r="M943" s="20">
        <v>0</v>
      </c>
      <c r="N943" s="20">
        <v>0</v>
      </c>
      <c r="O943" s="20">
        <v>0</v>
      </c>
      <c r="P943" s="20">
        <v>2.0514944540000002</v>
      </c>
      <c r="Q943" s="20">
        <v>0</v>
      </c>
      <c r="R943" s="20">
        <v>4.0243206980000004</v>
      </c>
      <c r="S943" s="28">
        <v>2.8228215830000001</v>
      </c>
    </row>
    <row r="944" spans="1:19" s="20" customFormat="1" x14ac:dyDescent="0.25">
      <c r="A944" s="21" t="s">
        <v>1024</v>
      </c>
      <c r="B944" s="26">
        <v>0</v>
      </c>
      <c r="C944" s="20">
        <v>0</v>
      </c>
      <c r="D944" s="20">
        <v>1.5039193259999999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0.51837851599999996</v>
      </c>
      <c r="L944" s="26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8">
        <v>0</v>
      </c>
    </row>
    <row r="945" spans="1:19" s="20" customFormat="1" x14ac:dyDescent="0.25">
      <c r="A945" s="21" t="s">
        <v>1025</v>
      </c>
      <c r="B945" s="26">
        <v>10.401851710000001</v>
      </c>
      <c r="C945" s="20">
        <v>0</v>
      </c>
      <c r="D945" s="20">
        <v>4.2393509160000002</v>
      </c>
      <c r="E945" s="20">
        <v>14.395735459999999</v>
      </c>
      <c r="F945" s="20">
        <v>0</v>
      </c>
      <c r="G945" s="20">
        <v>0</v>
      </c>
      <c r="H945" s="20">
        <v>0</v>
      </c>
      <c r="I945" s="20">
        <v>0</v>
      </c>
      <c r="J945" s="20">
        <v>13.01940461</v>
      </c>
      <c r="K945" s="20">
        <v>5.5744688440000001</v>
      </c>
      <c r="L945" s="26">
        <v>0</v>
      </c>
      <c r="M945" s="20">
        <v>0</v>
      </c>
      <c r="N945" s="20">
        <v>0</v>
      </c>
      <c r="O945" s="20">
        <v>0</v>
      </c>
      <c r="P945" s="20">
        <v>0.43910343600000001</v>
      </c>
      <c r="Q945" s="20">
        <v>0</v>
      </c>
      <c r="R945" s="20">
        <v>0</v>
      </c>
      <c r="S945" s="28">
        <v>1.147424008</v>
      </c>
    </row>
    <row r="946" spans="1:19" s="20" customFormat="1" x14ac:dyDescent="0.25">
      <c r="A946" s="21" t="s">
        <v>1026</v>
      </c>
      <c r="B946" s="26">
        <v>14.01376857</v>
      </c>
      <c r="C946" s="20">
        <v>0</v>
      </c>
      <c r="D946" s="20">
        <v>7.7380295319999997</v>
      </c>
      <c r="E946" s="20">
        <v>0</v>
      </c>
      <c r="F946" s="20">
        <v>0</v>
      </c>
      <c r="G946" s="20">
        <v>2.3713649409999999</v>
      </c>
      <c r="H946" s="20">
        <v>0</v>
      </c>
      <c r="I946" s="20">
        <v>7.6898455349999999</v>
      </c>
      <c r="J946" s="20">
        <v>0</v>
      </c>
      <c r="K946" s="20">
        <v>18.047647919999999</v>
      </c>
      <c r="L946" s="26">
        <v>0.64685599199999999</v>
      </c>
      <c r="M946" s="20">
        <v>0</v>
      </c>
      <c r="N946" s="20">
        <v>1.064077819</v>
      </c>
      <c r="O946" s="20">
        <v>0</v>
      </c>
      <c r="P946" s="20">
        <v>1.469399567</v>
      </c>
      <c r="Q946" s="20">
        <v>0</v>
      </c>
      <c r="R946" s="20">
        <v>0</v>
      </c>
      <c r="S946" s="28">
        <v>1.098480986</v>
      </c>
    </row>
    <row r="947" spans="1:19" s="20" customFormat="1" x14ac:dyDescent="0.25">
      <c r="A947" s="21" t="s">
        <v>1027</v>
      </c>
      <c r="B947" s="26">
        <v>14.41647028</v>
      </c>
      <c r="C947" s="20">
        <v>0</v>
      </c>
      <c r="D947" s="20">
        <v>0</v>
      </c>
      <c r="E947" s="20">
        <v>26.29585823</v>
      </c>
      <c r="F947" s="20">
        <v>9.6811246949999994</v>
      </c>
      <c r="G947" s="20">
        <v>14.14916247</v>
      </c>
      <c r="H947" s="20">
        <v>0</v>
      </c>
      <c r="I947" s="20">
        <v>0</v>
      </c>
      <c r="J947" s="20">
        <v>13.387671810000001</v>
      </c>
      <c r="K947" s="20">
        <v>3.9186257869999999</v>
      </c>
      <c r="L947" s="26">
        <v>0</v>
      </c>
      <c r="M947" s="20">
        <v>0</v>
      </c>
      <c r="N947" s="20">
        <v>0</v>
      </c>
      <c r="O947" s="20">
        <v>0</v>
      </c>
      <c r="P947" s="20">
        <v>2.5913683550000002</v>
      </c>
      <c r="Q947" s="20">
        <v>0</v>
      </c>
      <c r="R947" s="20">
        <v>0</v>
      </c>
      <c r="S947" s="28">
        <v>0</v>
      </c>
    </row>
    <row r="948" spans="1:19" s="20" customFormat="1" x14ac:dyDescent="0.25">
      <c r="A948" s="21" t="s">
        <v>1028</v>
      </c>
      <c r="B948" s="26">
        <v>0</v>
      </c>
      <c r="C948" s="20">
        <v>0</v>
      </c>
      <c r="D948" s="20">
        <v>0</v>
      </c>
      <c r="E948" s="20">
        <v>0</v>
      </c>
      <c r="F948" s="20">
        <v>0</v>
      </c>
      <c r="G948" s="20">
        <v>6.5099248149999998</v>
      </c>
      <c r="H948" s="20">
        <v>0</v>
      </c>
      <c r="I948" s="20">
        <v>0</v>
      </c>
      <c r="J948" s="20">
        <v>0</v>
      </c>
      <c r="K948" s="20">
        <v>5.4864816669999996</v>
      </c>
      <c r="L948" s="26">
        <v>0</v>
      </c>
      <c r="M948" s="20">
        <v>0</v>
      </c>
      <c r="N948" s="20">
        <v>0</v>
      </c>
      <c r="O948" s="20">
        <v>0</v>
      </c>
      <c r="P948" s="20">
        <v>0</v>
      </c>
      <c r="Q948" s="20">
        <v>0</v>
      </c>
      <c r="R948" s="20">
        <v>0</v>
      </c>
      <c r="S948" s="28">
        <v>0.26939680399999999</v>
      </c>
    </row>
    <row r="949" spans="1:19" s="20" customFormat="1" x14ac:dyDescent="0.25">
      <c r="A949" s="21" t="s">
        <v>1029</v>
      </c>
      <c r="B949" s="26">
        <v>0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0">
        <v>32.387811309999996</v>
      </c>
      <c r="K949" s="20">
        <v>1.5991394459999999</v>
      </c>
      <c r="L949" s="26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8">
        <v>2.880223854</v>
      </c>
    </row>
    <row r="950" spans="1:19" s="20" customFormat="1" x14ac:dyDescent="0.25">
      <c r="A950" s="21" t="s">
        <v>1030</v>
      </c>
      <c r="B950" s="26">
        <v>0</v>
      </c>
      <c r="C950" s="20"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6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0</v>
      </c>
      <c r="S950" s="28">
        <v>0</v>
      </c>
    </row>
    <row r="951" spans="1:19" s="20" customFormat="1" x14ac:dyDescent="0.25">
      <c r="A951" s="21" t="s">
        <v>1031</v>
      </c>
      <c r="B951" s="26">
        <v>26.97285772</v>
      </c>
      <c r="C951" s="20">
        <v>0</v>
      </c>
      <c r="D951" s="20">
        <v>1.137199976</v>
      </c>
      <c r="E951" s="20">
        <v>0</v>
      </c>
      <c r="F951" s="20">
        <v>36.304297900000002</v>
      </c>
      <c r="G951" s="20">
        <v>0</v>
      </c>
      <c r="H951" s="20">
        <v>0</v>
      </c>
      <c r="I951" s="20">
        <v>0</v>
      </c>
      <c r="J951" s="20">
        <v>24.738107599999999</v>
      </c>
      <c r="K951" s="20">
        <v>8.0985322449999995</v>
      </c>
      <c r="L951" s="26">
        <v>5.4899097530000001</v>
      </c>
      <c r="M951" s="20">
        <v>0</v>
      </c>
      <c r="N951" s="20">
        <v>0</v>
      </c>
      <c r="O951" s="20">
        <v>0</v>
      </c>
      <c r="P951" s="20">
        <v>0.86378788200000001</v>
      </c>
      <c r="Q951" s="20">
        <v>0</v>
      </c>
      <c r="R951" s="20">
        <v>0</v>
      </c>
      <c r="S951" s="28">
        <v>1.4114123139999999</v>
      </c>
    </row>
    <row r="952" spans="1:19" s="20" customFormat="1" x14ac:dyDescent="0.25">
      <c r="A952" s="21" t="s">
        <v>1032</v>
      </c>
      <c r="B952" s="26">
        <v>0</v>
      </c>
      <c r="C952" s="20">
        <v>0</v>
      </c>
      <c r="D952" s="20">
        <v>0</v>
      </c>
      <c r="E952" s="20">
        <v>0</v>
      </c>
      <c r="F952" s="20">
        <v>0</v>
      </c>
      <c r="G952" s="20">
        <v>4.8790231970000004</v>
      </c>
      <c r="H952" s="20">
        <v>0</v>
      </c>
      <c r="I952" s="20">
        <v>0</v>
      </c>
      <c r="J952" s="20">
        <v>4.9476264949999997</v>
      </c>
      <c r="K952" s="20">
        <v>6.7923007359999996</v>
      </c>
      <c r="L952" s="26">
        <v>0</v>
      </c>
      <c r="M952" s="20">
        <v>0</v>
      </c>
      <c r="N952" s="20">
        <v>0</v>
      </c>
      <c r="O952" s="20">
        <v>0</v>
      </c>
      <c r="P952" s="20">
        <v>0.431893941</v>
      </c>
      <c r="Q952" s="20">
        <v>0</v>
      </c>
      <c r="R952" s="20">
        <v>0</v>
      </c>
      <c r="S952" s="28">
        <v>0</v>
      </c>
    </row>
    <row r="953" spans="1:19" s="20" customFormat="1" x14ac:dyDescent="0.25">
      <c r="A953" s="21" t="s">
        <v>1033</v>
      </c>
      <c r="B953" s="26">
        <v>6.0395719339999996</v>
      </c>
      <c r="C953" s="20">
        <v>0</v>
      </c>
      <c r="D953" s="20">
        <v>22.504858469999999</v>
      </c>
      <c r="E953" s="20">
        <v>0</v>
      </c>
      <c r="F953" s="20">
        <v>13.24643822</v>
      </c>
      <c r="G953" s="20">
        <v>13.125366420000001</v>
      </c>
      <c r="H953" s="20">
        <v>0</v>
      </c>
      <c r="I953" s="20">
        <v>3.8287505249999998</v>
      </c>
      <c r="J953" s="20">
        <v>0</v>
      </c>
      <c r="K953" s="20">
        <v>14.5771037</v>
      </c>
      <c r="L953" s="26">
        <v>0</v>
      </c>
      <c r="M953" s="20">
        <v>0</v>
      </c>
      <c r="N953" s="20">
        <v>0</v>
      </c>
      <c r="O953" s="20">
        <v>0</v>
      </c>
      <c r="P953" s="20">
        <v>6.8109241039999997</v>
      </c>
      <c r="Q953" s="20">
        <v>0</v>
      </c>
      <c r="R953" s="20">
        <v>0</v>
      </c>
      <c r="S953" s="28">
        <v>1.836866594</v>
      </c>
    </row>
    <row r="954" spans="1:19" s="20" customFormat="1" x14ac:dyDescent="0.25">
      <c r="A954" s="21" t="s">
        <v>1034</v>
      </c>
      <c r="B954" s="26">
        <v>2.7902748549999998</v>
      </c>
      <c r="C954" s="20">
        <v>0</v>
      </c>
      <c r="D954" s="20">
        <v>0</v>
      </c>
      <c r="E954" s="20">
        <v>0</v>
      </c>
      <c r="F954" s="20">
        <v>2.420286527</v>
      </c>
      <c r="G954" s="20">
        <v>0</v>
      </c>
      <c r="H954" s="20">
        <v>0</v>
      </c>
      <c r="I954" s="20">
        <v>0</v>
      </c>
      <c r="J954" s="20">
        <v>2.0372559200000002</v>
      </c>
      <c r="K954" s="20">
        <v>4.1798720879999998</v>
      </c>
      <c r="L954" s="26">
        <v>0.83180622299999996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  <c r="S954" s="28">
        <v>0</v>
      </c>
    </row>
    <row r="955" spans="1:19" s="20" customFormat="1" x14ac:dyDescent="0.25">
      <c r="A955" s="21" t="s">
        <v>1035</v>
      </c>
      <c r="B955" s="26">
        <v>12.19133313</v>
      </c>
      <c r="C955" s="20">
        <v>0</v>
      </c>
      <c r="D955" s="20">
        <v>11.083938099999999</v>
      </c>
      <c r="E955" s="20">
        <v>5.7106118520000004</v>
      </c>
      <c r="F955" s="20">
        <v>0</v>
      </c>
      <c r="G955" s="20">
        <v>22.13737841</v>
      </c>
      <c r="H955" s="20">
        <v>32.510202769999999</v>
      </c>
      <c r="I955" s="20">
        <v>36.413653400000001</v>
      </c>
      <c r="J955" s="20">
        <v>9.6837058260000006</v>
      </c>
      <c r="K955" s="20">
        <v>38.182654130000003</v>
      </c>
      <c r="L955" s="26">
        <v>0.33547574200000002</v>
      </c>
      <c r="M955" s="20">
        <v>0</v>
      </c>
      <c r="N955" s="20">
        <v>0</v>
      </c>
      <c r="O955" s="20">
        <v>0</v>
      </c>
      <c r="P955" s="20">
        <v>2.8305389870000002</v>
      </c>
      <c r="Q955" s="20">
        <v>17.18457308</v>
      </c>
      <c r="R955" s="20">
        <v>0</v>
      </c>
      <c r="S955" s="28">
        <v>0</v>
      </c>
    </row>
    <row r="956" spans="1:19" s="20" customFormat="1" x14ac:dyDescent="0.25">
      <c r="A956" s="21" t="s">
        <v>1036</v>
      </c>
      <c r="B956" s="26">
        <v>16.997425580000002</v>
      </c>
      <c r="C956" s="20">
        <v>0</v>
      </c>
      <c r="D956" s="20">
        <v>11.23364467</v>
      </c>
      <c r="E956" s="20">
        <v>0</v>
      </c>
      <c r="F956" s="20">
        <v>12.193272049999999</v>
      </c>
      <c r="G956" s="20">
        <v>57.835968049999998</v>
      </c>
      <c r="H956" s="20">
        <v>5.8441922279999998</v>
      </c>
      <c r="I956" s="20">
        <v>0</v>
      </c>
      <c r="J956" s="20">
        <v>19.26221022</v>
      </c>
      <c r="K956" s="20">
        <v>50.085669420000002</v>
      </c>
      <c r="L956" s="26">
        <v>2.9580716119999999</v>
      </c>
      <c r="M956" s="20">
        <v>0</v>
      </c>
      <c r="N956" s="20">
        <v>0</v>
      </c>
      <c r="O956" s="20">
        <v>0</v>
      </c>
      <c r="P956" s="20">
        <v>27.304960640000001</v>
      </c>
      <c r="Q956" s="20">
        <v>0</v>
      </c>
      <c r="R956" s="20">
        <v>0</v>
      </c>
      <c r="S956" s="28">
        <v>4.4631454069999998</v>
      </c>
    </row>
    <row r="957" spans="1:19" s="20" customFormat="1" x14ac:dyDescent="0.25">
      <c r="A957" s="21" t="s">
        <v>1037</v>
      </c>
      <c r="B957" s="26">
        <v>13.268500599999999</v>
      </c>
      <c r="C957" s="20">
        <v>0</v>
      </c>
      <c r="D957" s="20">
        <v>19.393008900000002</v>
      </c>
      <c r="E957" s="20">
        <v>11.14446057</v>
      </c>
      <c r="F957" s="20">
        <v>0</v>
      </c>
      <c r="G957" s="20">
        <v>3.8401533159999999</v>
      </c>
      <c r="H957" s="20">
        <v>0</v>
      </c>
      <c r="I957" s="20">
        <v>0</v>
      </c>
      <c r="J957" s="20">
        <v>10.308048579999999</v>
      </c>
      <c r="K957" s="20">
        <v>24.430842649999999</v>
      </c>
      <c r="L957" s="26">
        <v>1.964081572</v>
      </c>
      <c r="M957" s="20">
        <v>0</v>
      </c>
      <c r="N957" s="20">
        <v>0</v>
      </c>
      <c r="O957" s="20">
        <v>0</v>
      </c>
      <c r="P957" s="20">
        <v>4.4616224219999996</v>
      </c>
      <c r="Q957" s="20">
        <v>0</v>
      </c>
      <c r="R957" s="20">
        <v>0</v>
      </c>
      <c r="S957" s="28">
        <v>4.7235026629999997</v>
      </c>
    </row>
    <row r="958" spans="1:19" s="20" customFormat="1" x14ac:dyDescent="0.25">
      <c r="A958" s="21" t="s">
        <v>1038</v>
      </c>
      <c r="B958" s="26">
        <v>0.94958795299999998</v>
      </c>
      <c r="C958" s="20">
        <v>0</v>
      </c>
      <c r="D958" s="20">
        <v>1.5480428669999999</v>
      </c>
      <c r="E958" s="20">
        <v>0</v>
      </c>
      <c r="F958" s="20">
        <v>1.2355024189999999</v>
      </c>
      <c r="G958" s="20">
        <v>1.4943826760000001</v>
      </c>
      <c r="H958" s="20">
        <v>0</v>
      </c>
      <c r="I958" s="20">
        <v>0.70231334000000001</v>
      </c>
      <c r="J958" s="20">
        <v>0.59427240599999998</v>
      </c>
      <c r="K958" s="20">
        <v>3.7313093350000002</v>
      </c>
      <c r="L958" s="26">
        <v>0</v>
      </c>
      <c r="M958" s="20">
        <v>0</v>
      </c>
      <c r="N958" s="20">
        <v>0</v>
      </c>
      <c r="O958" s="20">
        <v>0</v>
      </c>
      <c r="P958" s="20">
        <v>1.5433051289999999</v>
      </c>
      <c r="Q958" s="20">
        <v>0</v>
      </c>
      <c r="R958" s="20">
        <v>0</v>
      </c>
      <c r="S958" s="28">
        <v>0.28802238499999999</v>
      </c>
    </row>
    <row r="959" spans="1:19" s="20" customFormat="1" x14ac:dyDescent="0.25">
      <c r="A959" s="21" t="s">
        <v>1039</v>
      </c>
      <c r="B959" s="26">
        <v>5.5532176959999999</v>
      </c>
      <c r="C959" s="20">
        <v>0</v>
      </c>
      <c r="D959" s="20">
        <v>7.0849868689999997</v>
      </c>
      <c r="E959" s="20">
        <v>0.42007305900000003</v>
      </c>
      <c r="F959" s="20">
        <v>9.8012289779999993</v>
      </c>
      <c r="G959" s="20">
        <v>4.3062897979999999</v>
      </c>
      <c r="H959" s="20">
        <v>0</v>
      </c>
      <c r="I959" s="20">
        <v>49.464541570000002</v>
      </c>
      <c r="J959" s="20">
        <v>1.662112944</v>
      </c>
      <c r="K959" s="20">
        <v>16.79603032</v>
      </c>
      <c r="L959" s="26">
        <v>0</v>
      </c>
      <c r="M959" s="20">
        <v>0</v>
      </c>
      <c r="N959" s="20">
        <v>0</v>
      </c>
      <c r="O959" s="20">
        <v>0</v>
      </c>
      <c r="P959" s="20">
        <v>4.2604064130000001</v>
      </c>
      <c r="Q959" s="20">
        <v>2.5898525970000001</v>
      </c>
      <c r="R959" s="20">
        <v>0</v>
      </c>
      <c r="S959" s="28">
        <v>0.58557079400000001</v>
      </c>
    </row>
    <row r="960" spans="1:19" s="20" customFormat="1" x14ac:dyDescent="0.25">
      <c r="A960" s="21" t="s">
        <v>1040</v>
      </c>
      <c r="B960" s="26">
        <v>11.064897759999999</v>
      </c>
      <c r="C960" s="20">
        <v>0</v>
      </c>
      <c r="D960" s="20">
        <v>28.40078952</v>
      </c>
      <c r="E960" s="20">
        <v>0</v>
      </c>
      <c r="F960" s="20">
        <v>69.348071790000006</v>
      </c>
      <c r="G960" s="20">
        <v>57.055393469999999</v>
      </c>
      <c r="H960" s="20">
        <v>3.9683345829999999</v>
      </c>
      <c r="I960" s="20">
        <v>154.0082511</v>
      </c>
      <c r="J960" s="20">
        <v>12.67061548</v>
      </c>
      <c r="K960" s="20">
        <v>24.323470799999999</v>
      </c>
      <c r="L960" s="26">
        <v>0</v>
      </c>
      <c r="M960" s="20">
        <v>0</v>
      </c>
      <c r="N960" s="20">
        <v>0</v>
      </c>
      <c r="O960" s="20">
        <v>0</v>
      </c>
      <c r="P960" s="20">
        <v>7.4337378029999996</v>
      </c>
      <c r="Q960" s="20">
        <v>1.683512726</v>
      </c>
      <c r="R960" s="20">
        <v>0</v>
      </c>
      <c r="S960" s="28">
        <v>1.428492262</v>
      </c>
    </row>
    <row r="961" spans="1:19" s="20" customFormat="1" x14ac:dyDescent="0.25">
      <c r="A961" s="21" t="s">
        <v>1041</v>
      </c>
      <c r="B961" s="26">
        <v>2.6334357779999999</v>
      </c>
      <c r="C961" s="20">
        <v>6.3939723859999997</v>
      </c>
      <c r="D961" s="20">
        <v>9.1716409149999993</v>
      </c>
      <c r="E961" s="20">
        <v>1.8743486579999999</v>
      </c>
      <c r="F961" s="20">
        <v>8.2232569790000003</v>
      </c>
      <c r="G961" s="20">
        <v>0.50233766899999999</v>
      </c>
      <c r="H961" s="20">
        <v>0</v>
      </c>
      <c r="I961" s="20">
        <v>43.557404259999998</v>
      </c>
      <c r="J961" s="20">
        <v>1.79788473</v>
      </c>
      <c r="K961" s="20">
        <v>1.880870263</v>
      </c>
      <c r="L961" s="26">
        <v>0</v>
      </c>
      <c r="M961" s="20">
        <v>0</v>
      </c>
      <c r="N961" s="20">
        <v>0</v>
      </c>
      <c r="O961" s="20">
        <v>0</v>
      </c>
      <c r="P961" s="20">
        <v>1.5563514409999999</v>
      </c>
      <c r="Q961" s="20">
        <v>0</v>
      </c>
      <c r="R961" s="20">
        <v>0</v>
      </c>
      <c r="S961" s="28">
        <v>3.194227438</v>
      </c>
    </row>
    <row r="962" spans="1:19" s="20" customFormat="1" x14ac:dyDescent="0.25">
      <c r="A962" s="21" t="s">
        <v>1042</v>
      </c>
      <c r="B962" s="26">
        <v>56.982354890000003</v>
      </c>
      <c r="C962" s="20">
        <v>0</v>
      </c>
      <c r="D962" s="20">
        <v>24.11311169</v>
      </c>
      <c r="E962" s="20">
        <v>22.35910037</v>
      </c>
      <c r="F962" s="20">
        <v>15.14337499</v>
      </c>
      <c r="G962" s="20">
        <v>53.168602499999999</v>
      </c>
      <c r="H962" s="20">
        <v>0</v>
      </c>
      <c r="I962" s="20">
        <v>0.89668463700000001</v>
      </c>
      <c r="J962" s="20">
        <v>70.866310299999995</v>
      </c>
      <c r="K962" s="20">
        <v>22.305780469999998</v>
      </c>
      <c r="L962" s="26">
        <v>0</v>
      </c>
      <c r="M962" s="20">
        <v>0</v>
      </c>
      <c r="N962" s="20">
        <v>0</v>
      </c>
      <c r="O962" s="20">
        <v>0</v>
      </c>
      <c r="P962" s="20">
        <v>39.183439059999998</v>
      </c>
      <c r="Q962" s="20">
        <v>71.092548410000006</v>
      </c>
      <c r="R962" s="20">
        <v>3.40974069</v>
      </c>
      <c r="S962" s="28">
        <v>2.0580042449999998</v>
      </c>
    </row>
    <row r="963" spans="1:19" s="20" customFormat="1" x14ac:dyDescent="0.25">
      <c r="A963" s="21" t="s">
        <v>1043</v>
      </c>
      <c r="B963" s="26">
        <v>0</v>
      </c>
      <c r="C963" s="20">
        <v>0</v>
      </c>
      <c r="D963" s="20">
        <v>9.6752619820000003</v>
      </c>
      <c r="E963" s="20">
        <v>0</v>
      </c>
      <c r="F963" s="20">
        <v>8.4014113090000002</v>
      </c>
      <c r="G963" s="20">
        <v>0</v>
      </c>
      <c r="H963" s="20">
        <v>0</v>
      </c>
      <c r="I963" s="20">
        <v>0</v>
      </c>
      <c r="J963" s="20">
        <v>2.37708465</v>
      </c>
      <c r="K963" s="20">
        <v>9.3283248939999996</v>
      </c>
      <c r="L963" s="26">
        <v>4.0763316339999998</v>
      </c>
      <c r="M963" s="20">
        <v>0</v>
      </c>
      <c r="N963" s="20">
        <v>0</v>
      </c>
      <c r="O963" s="20">
        <v>0</v>
      </c>
      <c r="P963" s="20">
        <v>8.5984173150000007</v>
      </c>
      <c r="Q963" s="20">
        <v>0</v>
      </c>
      <c r="R963" s="20">
        <v>0</v>
      </c>
      <c r="S963" s="28">
        <v>0.57604538000000005</v>
      </c>
    </row>
    <row r="964" spans="1:19" s="20" customFormat="1" x14ac:dyDescent="0.25">
      <c r="A964" s="21" t="s">
        <v>1044</v>
      </c>
      <c r="B964" s="26">
        <v>13.842974849999999</v>
      </c>
      <c r="C964" s="20">
        <v>85.526425889999999</v>
      </c>
      <c r="D964" s="20">
        <v>18.68268638</v>
      </c>
      <c r="E964" s="20">
        <v>45.602458939999998</v>
      </c>
      <c r="F964" s="20">
        <v>6.3776680560000001</v>
      </c>
      <c r="G964" s="20">
        <v>7.6187631739999997</v>
      </c>
      <c r="H964" s="20">
        <v>0</v>
      </c>
      <c r="I964" s="20">
        <v>16.784015839999999</v>
      </c>
      <c r="J964" s="20">
        <v>5.1127298039999998</v>
      </c>
      <c r="K964" s="20">
        <v>59.200934740000001</v>
      </c>
      <c r="L964" s="26">
        <v>4.5461280909999999</v>
      </c>
      <c r="M964" s="20">
        <v>0</v>
      </c>
      <c r="N964" s="20">
        <v>0.26708568700000002</v>
      </c>
      <c r="O964" s="20">
        <v>0</v>
      </c>
      <c r="P964" s="20">
        <v>5.4796398079999999</v>
      </c>
      <c r="Q964" s="20">
        <v>15.822353290000001</v>
      </c>
      <c r="R964" s="20">
        <v>0</v>
      </c>
      <c r="S964" s="28">
        <v>3.3082765279999999</v>
      </c>
    </row>
    <row r="965" spans="1:19" s="20" customFormat="1" x14ac:dyDescent="0.25">
      <c r="A965" s="21" t="s">
        <v>1045</v>
      </c>
      <c r="B965" s="26">
        <v>10.31573955</v>
      </c>
      <c r="C965" s="20">
        <v>0</v>
      </c>
      <c r="D965" s="20">
        <v>6.4974883270000001</v>
      </c>
      <c r="E965" s="20">
        <v>18.35556351</v>
      </c>
      <c r="F965" s="20">
        <v>58.323701990000004</v>
      </c>
      <c r="G965" s="20">
        <v>0</v>
      </c>
      <c r="H965" s="20">
        <v>0</v>
      </c>
      <c r="I965" s="20">
        <v>20.460992279999999</v>
      </c>
      <c r="J965" s="20">
        <v>8.2164829469999994</v>
      </c>
      <c r="K965" s="20">
        <v>16.326433139999999</v>
      </c>
      <c r="L965" s="26">
        <v>0.67095374900000004</v>
      </c>
      <c r="M965" s="20">
        <v>0</v>
      </c>
      <c r="N965" s="20">
        <v>0</v>
      </c>
      <c r="O965" s="20">
        <v>0</v>
      </c>
      <c r="P965" s="20">
        <v>0.21773451099999999</v>
      </c>
      <c r="Q965" s="20">
        <v>0</v>
      </c>
      <c r="R965" s="20">
        <v>0</v>
      </c>
      <c r="S965" s="28">
        <v>0.85365317100000004</v>
      </c>
    </row>
    <row r="966" spans="1:19" s="20" customFormat="1" x14ac:dyDescent="0.25">
      <c r="A966" s="21" t="s">
        <v>1046</v>
      </c>
      <c r="B966" s="26">
        <v>32.174222790000002</v>
      </c>
      <c r="C966" s="20">
        <v>0</v>
      </c>
      <c r="D966" s="20">
        <v>21.061652949999999</v>
      </c>
      <c r="E966" s="20">
        <v>11.293003300000001</v>
      </c>
      <c r="F966" s="20">
        <v>13.60955615</v>
      </c>
      <c r="G966" s="20">
        <v>17.555367199999999</v>
      </c>
      <c r="H966" s="20">
        <v>27.2080567</v>
      </c>
      <c r="I966" s="20">
        <v>35.020390589999998</v>
      </c>
      <c r="J966" s="20">
        <v>11.786963269999999</v>
      </c>
      <c r="K966" s="20">
        <v>70.478759890000006</v>
      </c>
      <c r="L966" s="26">
        <v>2.0713973110000001</v>
      </c>
      <c r="M966" s="20">
        <v>0</v>
      </c>
      <c r="N966" s="20">
        <v>2.7479315130000002</v>
      </c>
      <c r="O966" s="20">
        <v>0</v>
      </c>
      <c r="P966" s="20">
        <v>5.9413818110000003</v>
      </c>
      <c r="Q966" s="20">
        <v>0</v>
      </c>
      <c r="R966" s="20">
        <v>5.0511883E-2</v>
      </c>
      <c r="S966" s="28">
        <v>12.768685059999999</v>
      </c>
    </row>
    <row r="967" spans="1:19" s="20" customFormat="1" x14ac:dyDescent="0.25">
      <c r="A967" s="21" t="s">
        <v>1047</v>
      </c>
      <c r="B967" s="26">
        <v>32.623983760000002</v>
      </c>
      <c r="C967" s="20">
        <v>0</v>
      </c>
      <c r="D967" s="20">
        <v>7.3225130600000004</v>
      </c>
      <c r="E967" s="20">
        <v>0.41130757499999998</v>
      </c>
      <c r="F967" s="20">
        <v>42.200949270000002</v>
      </c>
      <c r="G967" s="20">
        <v>0</v>
      </c>
      <c r="H967" s="20">
        <v>0</v>
      </c>
      <c r="I967" s="20">
        <v>0</v>
      </c>
      <c r="J967" s="20">
        <v>16.27425577</v>
      </c>
      <c r="K967" s="20">
        <v>15.66154566</v>
      </c>
      <c r="L967" s="26">
        <v>0.67655535099999997</v>
      </c>
      <c r="M967" s="20">
        <v>0</v>
      </c>
      <c r="N967" s="20">
        <v>0</v>
      </c>
      <c r="O967" s="20">
        <v>0</v>
      </c>
      <c r="P967" s="20">
        <v>3.5128274859999999</v>
      </c>
      <c r="Q967" s="20">
        <v>0</v>
      </c>
      <c r="R967" s="20">
        <v>0</v>
      </c>
      <c r="S967" s="28">
        <v>0</v>
      </c>
    </row>
    <row r="968" spans="1:19" s="20" customFormat="1" x14ac:dyDescent="0.25">
      <c r="A968" s="21" t="s">
        <v>1048</v>
      </c>
      <c r="B968" s="26">
        <v>23.16063158</v>
      </c>
      <c r="C968" s="20">
        <v>0</v>
      </c>
      <c r="D968" s="20">
        <v>80.34022976</v>
      </c>
      <c r="E968" s="20">
        <v>0</v>
      </c>
      <c r="F968" s="20">
        <v>134.58424740000001</v>
      </c>
      <c r="G968" s="20">
        <v>46.222640849999998</v>
      </c>
      <c r="H968" s="20">
        <v>151.58537340000001</v>
      </c>
      <c r="I968" s="20">
        <v>3.1554556570000001</v>
      </c>
      <c r="J968" s="20">
        <v>4.1412646229999996</v>
      </c>
      <c r="K968" s="20">
        <v>10.066042380000001</v>
      </c>
      <c r="L968" s="26">
        <v>0</v>
      </c>
      <c r="M968" s="20">
        <v>0</v>
      </c>
      <c r="N968" s="20">
        <v>0</v>
      </c>
      <c r="O968" s="20">
        <v>0</v>
      </c>
      <c r="P968" s="20">
        <v>8.7331656439999996</v>
      </c>
      <c r="Q968" s="20">
        <v>0</v>
      </c>
      <c r="R968" s="20">
        <v>0</v>
      </c>
      <c r="S968" s="28">
        <v>1.703687476</v>
      </c>
    </row>
    <row r="969" spans="1:19" s="20" customFormat="1" x14ac:dyDescent="0.25">
      <c r="A969" s="21" t="s">
        <v>1049</v>
      </c>
      <c r="B969" s="26">
        <v>9.8877889850000003</v>
      </c>
      <c r="C969" s="20">
        <v>0</v>
      </c>
      <c r="D969" s="20">
        <v>14.58416033</v>
      </c>
      <c r="E969" s="20">
        <v>13.107106549999999</v>
      </c>
      <c r="F969" s="20">
        <v>23.279332069999999</v>
      </c>
      <c r="G969" s="20">
        <v>3.457906999</v>
      </c>
      <c r="H969" s="20">
        <v>0</v>
      </c>
      <c r="I969" s="20">
        <v>84.621783739999998</v>
      </c>
      <c r="J969" s="20">
        <v>21.215911980000001</v>
      </c>
      <c r="K969" s="20">
        <v>1.8507002850000001</v>
      </c>
      <c r="L969" s="26">
        <v>4.042459375</v>
      </c>
      <c r="M969" s="20">
        <v>0</v>
      </c>
      <c r="N969" s="20">
        <v>0</v>
      </c>
      <c r="O969" s="20">
        <v>0</v>
      </c>
      <c r="P969" s="20">
        <v>6.3405410670000002</v>
      </c>
      <c r="Q969" s="20">
        <v>0</v>
      </c>
      <c r="R969" s="20">
        <v>0</v>
      </c>
      <c r="S969" s="28">
        <v>0</v>
      </c>
    </row>
    <row r="970" spans="1:19" s="20" customFormat="1" x14ac:dyDescent="0.25">
      <c r="A970" s="21" t="s">
        <v>1050</v>
      </c>
      <c r="B970" s="26">
        <v>28.14770764</v>
      </c>
      <c r="C970" s="20">
        <v>0</v>
      </c>
      <c r="D970" s="20">
        <v>8.1837057980000001</v>
      </c>
      <c r="E970" s="20">
        <v>22.77048899</v>
      </c>
      <c r="F970" s="20">
        <v>29.484969849999999</v>
      </c>
      <c r="G970" s="20">
        <v>30.84781787</v>
      </c>
      <c r="H970" s="20">
        <v>0.45615954600000003</v>
      </c>
      <c r="I970" s="20">
        <v>0</v>
      </c>
      <c r="J970" s="20">
        <v>5.2734051500000003</v>
      </c>
      <c r="K970" s="20">
        <v>15.22848377</v>
      </c>
      <c r="L970" s="26">
        <v>20.395062169999999</v>
      </c>
      <c r="M970" s="20">
        <v>0</v>
      </c>
      <c r="N970" s="20">
        <v>0</v>
      </c>
      <c r="O970" s="20">
        <v>0</v>
      </c>
      <c r="P970" s="20">
        <v>6.4936309909999999</v>
      </c>
      <c r="Q970" s="20">
        <v>0</v>
      </c>
      <c r="R970" s="20">
        <v>0</v>
      </c>
      <c r="S970" s="28">
        <v>8.1070808339999996</v>
      </c>
    </row>
    <row r="971" spans="1:19" s="20" customFormat="1" x14ac:dyDescent="0.25">
      <c r="A971" s="21" t="s">
        <v>1051</v>
      </c>
      <c r="B971" s="26">
        <v>3.6455485360000002</v>
      </c>
      <c r="C971" s="20">
        <v>0</v>
      </c>
      <c r="D971" s="20">
        <v>1.485768829</v>
      </c>
      <c r="E971" s="20">
        <v>0.79283148299999995</v>
      </c>
      <c r="F971" s="20">
        <v>0</v>
      </c>
      <c r="G971" s="20">
        <v>5.7370551660000002</v>
      </c>
      <c r="H971" s="20">
        <v>0.43478925600000001</v>
      </c>
      <c r="I971" s="20">
        <v>0</v>
      </c>
      <c r="J971" s="20">
        <v>3.4221933199999999</v>
      </c>
      <c r="K971" s="20">
        <v>11.271363600000001</v>
      </c>
      <c r="L971" s="26">
        <v>0</v>
      </c>
      <c r="M971" s="20">
        <v>0</v>
      </c>
      <c r="N971" s="20">
        <v>0</v>
      </c>
      <c r="O971" s="20">
        <v>0</v>
      </c>
      <c r="P971" s="20">
        <v>0.84641398899999998</v>
      </c>
      <c r="Q971" s="20">
        <v>0</v>
      </c>
      <c r="R971" s="20">
        <v>0</v>
      </c>
      <c r="S971" s="28">
        <v>0.27676643499999998</v>
      </c>
    </row>
    <row r="972" spans="1:19" s="20" customFormat="1" x14ac:dyDescent="0.25">
      <c r="A972" s="21" t="s">
        <v>1052</v>
      </c>
      <c r="B972" s="26">
        <v>4.0021949250000004</v>
      </c>
      <c r="C972" s="20">
        <v>0</v>
      </c>
      <c r="D972" s="20">
        <v>6.5244896539999999</v>
      </c>
      <c r="E972" s="20">
        <v>3.0719719209999998</v>
      </c>
      <c r="F972" s="20">
        <v>1.8378460619999999</v>
      </c>
      <c r="G972" s="20">
        <v>3.457906999</v>
      </c>
      <c r="H972" s="20">
        <v>56.979457519999997</v>
      </c>
      <c r="I972" s="20">
        <v>8.7059374999999994E-2</v>
      </c>
      <c r="J972" s="20">
        <v>0.58933199400000003</v>
      </c>
      <c r="K972" s="20">
        <v>5.5520939800000004</v>
      </c>
      <c r="L972" s="26">
        <v>0.168435468</v>
      </c>
      <c r="M972" s="20">
        <v>0</v>
      </c>
      <c r="N972" s="20">
        <v>0</v>
      </c>
      <c r="O972" s="20">
        <v>0</v>
      </c>
      <c r="P972" s="20">
        <v>2.514352492</v>
      </c>
      <c r="Q972" s="20">
        <v>0.42087760400000002</v>
      </c>
      <c r="R972" s="20">
        <v>0</v>
      </c>
      <c r="S972" s="28">
        <v>0</v>
      </c>
    </row>
    <row r="973" spans="1:19" s="20" customFormat="1" x14ac:dyDescent="0.25">
      <c r="A973" s="21" t="s">
        <v>1053</v>
      </c>
      <c r="B973" s="26">
        <v>55.79872056</v>
      </c>
      <c r="C973" s="20">
        <v>0</v>
      </c>
      <c r="D973" s="20">
        <v>84.849475220000002</v>
      </c>
      <c r="E973" s="20">
        <v>291.85265329999999</v>
      </c>
      <c r="F973" s="20">
        <v>135.315708</v>
      </c>
      <c r="G973" s="20">
        <v>30.008436159999999</v>
      </c>
      <c r="H973" s="20">
        <v>313.09502129999998</v>
      </c>
      <c r="I973" s="20">
        <v>8.6699056999999996E-2</v>
      </c>
      <c r="J973" s="20">
        <v>36.533926790000002</v>
      </c>
      <c r="K973" s="20">
        <v>24.2263412</v>
      </c>
      <c r="L973" s="26">
        <v>0</v>
      </c>
      <c r="M973" s="20">
        <v>0</v>
      </c>
      <c r="N973" s="20">
        <v>0</v>
      </c>
      <c r="O973" s="20">
        <v>0</v>
      </c>
      <c r="P973" s="20">
        <v>9.4714442749999996</v>
      </c>
      <c r="Q973" s="20">
        <v>85.922749929999995</v>
      </c>
      <c r="R973" s="20">
        <v>0</v>
      </c>
      <c r="S973" s="28">
        <v>5.1219129309999998</v>
      </c>
    </row>
    <row r="974" spans="1:19" s="20" customFormat="1" x14ac:dyDescent="0.25">
      <c r="A974" s="21" t="s">
        <v>1054</v>
      </c>
      <c r="B974" s="26">
        <v>7.417642539</v>
      </c>
      <c r="C974" s="20">
        <v>0</v>
      </c>
      <c r="D974" s="20">
        <v>7.4282148269999997</v>
      </c>
      <c r="E974" s="20">
        <v>17.698903439999999</v>
      </c>
      <c r="F974" s="20">
        <v>2.316241829</v>
      </c>
      <c r="G974" s="20">
        <v>0.22234806200000001</v>
      </c>
      <c r="H974" s="20">
        <v>7.2795558659999999</v>
      </c>
      <c r="I974" s="20">
        <v>0</v>
      </c>
      <c r="J974" s="20">
        <v>4.1115873220000001</v>
      </c>
      <c r="K974" s="20">
        <v>4.2992046970000004</v>
      </c>
      <c r="L974" s="26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8">
        <v>0</v>
      </c>
    </row>
    <row r="975" spans="1:19" s="20" customFormat="1" x14ac:dyDescent="0.25">
      <c r="A975" s="21" t="s">
        <v>1055</v>
      </c>
      <c r="B975" s="26">
        <v>3.0228103079999999</v>
      </c>
      <c r="C975" s="20">
        <v>0</v>
      </c>
      <c r="D975" s="20">
        <v>2.4639364480000001</v>
      </c>
      <c r="E975" s="20">
        <v>25.082251899999999</v>
      </c>
      <c r="F975" s="20">
        <v>3.2673761049999999</v>
      </c>
      <c r="G975" s="20">
        <v>0.73185347999999995</v>
      </c>
      <c r="H975" s="20">
        <v>43.779812059999998</v>
      </c>
      <c r="I975" s="20">
        <v>0</v>
      </c>
      <c r="J975" s="20">
        <v>6.2572835529999997</v>
      </c>
      <c r="K975" s="20">
        <v>5.2248572949999996</v>
      </c>
      <c r="L975" s="26">
        <v>0.33272248900000001</v>
      </c>
      <c r="M975" s="20">
        <v>0</v>
      </c>
      <c r="N975" s="20">
        <v>0</v>
      </c>
      <c r="O975" s="20">
        <v>0</v>
      </c>
      <c r="P975" s="20">
        <v>0.64783973399999994</v>
      </c>
      <c r="Q975" s="20">
        <v>0</v>
      </c>
      <c r="R975" s="20">
        <v>0</v>
      </c>
      <c r="S975" s="28">
        <v>0</v>
      </c>
    </row>
    <row r="976" spans="1:19" s="20" customFormat="1" x14ac:dyDescent="0.25">
      <c r="A976" s="21" t="s">
        <v>1056</v>
      </c>
      <c r="B976" s="26">
        <v>0</v>
      </c>
      <c r="C976" s="20"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0.74904846400000002</v>
      </c>
      <c r="I976" s="20">
        <v>0</v>
      </c>
      <c r="J976" s="20">
        <v>0</v>
      </c>
      <c r="K976" s="20">
        <v>5.5427453419999999</v>
      </c>
      <c r="L976" s="26">
        <v>0</v>
      </c>
      <c r="M976" s="20">
        <v>0</v>
      </c>
      <c r="N976" s="20">
        <v>0</v>
      </c>
      <c r="O976" s="20">
        <v>0</v>
      </c>
      <c r="P976" s="20">
        <v>0.36454803099999999</v>
      </c>
      <c r="Q976" s="20">
        <v>0</v>
      </c>
      <c r="R976" s="20">
        <v>0</v>
      </c>
      <c r="S976" s="28">
        <v>0.71805538300000005</v>
      </c>
    </row>
    <row r="977" spans="1:19" s="20" customFormat="1" x14ac:dyDescent="0.25">
      <c r="A977" s="21" t="s">
        <v>1057</v>
      </c>
      <c r="B977" s="26">
        <v>40.082436080000001</v>
      </c>
      <c r="C977" s="20">
        <v>0</v>
      </c>
      <c r="D977" s="20">
        <v>10.052853109999999</v>
      </c>
      <c r="E977" s="20">
        <v>10.39346381</v>
      </c>
      <c r="F977" s="20">
        <v>8.2238351250000008</v>
      </c>
      <c r="G977" s="20">
        <v>6.8739529250000002</v>
      </c>
      <c r="H977" s="20">
        <v>0</v>
      </c>
      <c r="I977" s="20">
        <v>0</v>
      </c>
      <c r="J977" s="20">
        <v>15.918998820000001</v>
      </c>
      <c r="K977" s="20">
        <v>24.829603290000001</v>
      </c>
      <c r="L977" s="26">
        <v>0</v>
      </c>
      <c r="M977" s="20">
        <v>0</v>
      </c>
      <c r="N977" s="20">
        <v>0</v>
      </c>
      <c r="O977" s="20">
        <v>0</v>
      </c>
      <c r="P977" s="20">
        <v>1.7896617100000001</v>
      </c>
      <c r="Q977" s="20">
        <v>0</v>
      </c>
      <c r="R977" s="20">
        <v>0</v>
      </c>
      <c r="S977" s="28">
        <v>6.1129580910000003</v>
      </c>
    </row>
    <row r="978" spans="1:19" s="20" customFormat="1" x14ac:dyDescent="0.25">
      <c r="A978" s="21" t="s">
        <v>1058</v>
      </c>
      <c r="B978" s="26">
        <v>6.564577506</v>
      </c>
      <c r="C978" s="20">
        <v>0</v>
      </c>
      <c r="D978" s="20">
        <v>68.79686538</v>
      </c>
      <c r="E978" s="20">
        <v>0</v>
      </c>
      <c r="F978" s="20">
        <v>0</v>
      </c>
      <c r="G978" s="20">
        <v>0</v>
      </c>
      <c r="H978" s="20">
        <v>0</v>
      </c>
      <c r="I978" s="20">
        <v>17.33981138</v>
      </c>
      <c r="J978" s="20">
        <v>0.58689163899999996</v>
      </c>
      <c r="K978" s="20">
        <v>5.0032739629999998</v>
      </c>
      <c r="L978" s="26">
        <v>0</v>
      </c>
      <c r="M978" s="20">
        <v>0</v>
      </c>
      <c r="N978" s="20">
        <v>0</v>
      </c>
      <c r="O978" s="20">
        <v>0</v>
      </c>
      <c r="P978" s="20">
        <v>4.5724254340000003</v>
      </c>
      <c r="Q978" s="20">
        <v>0</v>
      </c>
      <c r="R978" s="20">
        <v>0</v>
      </c>
      <c r="S978" s="28">
        <v>0</v>
      </c>
    </row>
    <row r="979" spans="1:19" s="20" customFormat="1" x14ac:dyDescent="0.25">
      <c r="A979" s="21" t="s">
        <v>1059</v>
      </c>
      <c r="B979" s="26">
        <v>19.145561239999999</v>
      </c>
      <c r="C979" s="20">
        <v>0</v>
      </c>
      <c r="D979" s="20">
        <v>36.159693429999997</v>
      </c>
      <c r="E979" s="20">
        <v>36.559816669999996</v>
      </c>
      <c r="F979" s="20">
        <v>64.644968789999993</v>
      </c>
      <c r="G979" s="20">
        <v>119.5388047</v>
      </c>
      <c r="H979" s="20">
        <v>0</v>
      </c>
      <c r="I979" s="20">
        <v>64.238324180000006</v>
      </c>
      <c r="J979" s="20">
        <v>71.013328610000002</v>
      </c>
      <c r="K979" s="20">
        <v>38.555568530000002</v>
      </c>
      <c r="L979" s="26">
        <v>0</v>
      </c>
      <c r="M979" s="20">
        <v>0</v>
      </c>
      <c r="N979" s="20">
        <v>0</v>
      </c>
      <c r="O979" s="20">
        <v>0</v>
      </c>
      <c r="P979" s="20">
        <v>10.841836900000001</v>
      </c>
      <c r="Q979" s="20">
        <v>0</v>
      </c>
      <c r="R979" s="20">
        <v>0</v>
      </c>
      <c r="S979" s="28">
        <v>9.3526041170000003</v>
      </c>
    </row>
    <row r="980" spans="1:19" s="20" customFormat="1" x14ac:dyDescent="0.25">
      <c r="A980" s="21" t="s">
        <v>1060</v>
      </c>
      <c r="B980" s="26">
        <v>0</v>
      </c>
      <c r="C980" s="20">
        <v>0</v>
      </c>
      <c r="D980" s="20">
        <v>9.5551215109999994</v>
      </c>
      <c r="E980" s="20">
        <v>0</v>
      </c>
      <c r="F980" s="20">
        <v>8.7851497399999996</v>
      </c>
      <c r="G980" s="20">
        <v>7.3791181359999998</v>
      </c>
      <c r="H980" s="20">
        <v>0</v>
      </c>
      <c r="I980" s="20">
        <v>0</v>
      </c>
      <c r="J980" s="20">
        <v>2.9344706330000001</v>
      </c>
      <c r="K980" s="20">
        <v>1.8433073</v>
      </c>
      <c r="L980" s="26">
        <v>3.3547574240000002</v>
      </c>
      <c r="M980" s="20">
        <v>0</v>
      </c>
      <c r="N980" s="20">
        <v>0</v>
      </c>
      <c r="O980" s="20">
        <v>0</v>
      </c>
      <c r="P980" s="20">
        <v>1.0886713770000001</v>
      </c>
      <c r="Q980" s="20">
        <v>0</v>
      </c>
      <c r="R980" s="20">
        <v>0</v>
      </c>
      <c r="S980" s="28">
        <v>0</v>
      </c>
    </row>
    <row r="981" spans="1:19" s="20" customFormat="1" x14ac:dyDescent="0.25">
      <c r="A981" s="21" t="s">
        <v>1061</v>
      </c>
      <c r="B981" s="26">
        <v>3.1643896389999999</v>
      </c>
      <c r="C981" s="20">
        <v>0</v>
      </c>
      <c r="D981" s="20">
        <v>1.84238821</v>
      </c>
      <c r="E981" s="20">
        <v>0</v>
      </c>
      <c r="F981" s="20">
        <v>5.6464216179999998</v>
      </c>
      <c r="G981" s="20">
        <v>0</v>
      </c>
      <c r="H981" s="20">
        <v>0</v>
      </c>
      <c r="I981" s="20">
        <v>0</v>
      </c>
      <c r="J981" s="20">
        <v>2.2632511800000001</v>
      </c>
      <c r="K981" s="20">
        <v>3.3044993499999999</v>
      </c>
      <c r="L981" s="26">
        <v>0</v>
      </c>
      <c r="M981" s="20">
        <v>0</v>
      </c>
      <c r="N981" s="20">
        <v>0</v>
      </c>
      <c r="O981" s="20">
        <v>0</v>
      </c>
      <c r="P981" s="20">
        <v>0.20991425699999999</v>
      </c>
      <c r="Q981" s="20">
        <v>0</v>
      </c>
      <c r="R981" s="20">
        <v>0</v>
      </c>
      <c r="S981" s="28">
        <v>0</v>
      </c>
    </row>
    <row r="982" spans="1:19" s="20" customFormat="1" x14ac:dyDescent="0.25">
      <c r="A982" s="21" t="s">
        <v>1062</v>
      </c>
      <c r="B982" s="26">
        <v>0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4.3476872919999998</v>
      </c>
      <c r="K982" s="20">
        <v>0</v>
      </c>
      <c r="L982" s="26">
        <v>0</v>
      </c>
      <c r="M982" s="20">
        <v>0</v>
      </c>
      <c r="N982" s="20">
        <v>0</v>
      </c>
      <c r="O982" s="20">
        <v>0</v>
      </c>
      <c r="P982" s="20">
        <v>1.9355751029999999</v>
      </c>
      <c r="Q982" s="20">
        <v>0</v>
      </c>
      <c r="R982" s="20">
        <v>0</v>
      </c>
      <c r="S982" s="28">
        <v>0</v>
      </c>
    </row>
    <row r="983" spans="1:19" s="20" customFormat="1" x14ac:dyDescent="0.25">
      <c r="A983" s="21" t="s">
        <v>1063</v>
      </c>
      <c r="B983" s="26">
        <v>4.6889839330000003</v>
      </c>
      <c r="C983" s="20">
        <v>0</v>
      </c>
      <c r="D983" s="20">
        <v>4.5864497760000003</v>
      </c>
      <c r="E983" s="20">
        <v>0</v>
      </c>
      <c r="F983" s="20">
        <v>0</v>
      </c>
      <c r="G983" s="20">
        <v>12.790477839999999</v>
      </c>
      <c r="H983" s="20">
        <v>0</v>
      </c>
      <c r="I983" s="20">
        <v>0</v>
      </c>
      <c r="J983" s="20">
        <v>5.868916391</v>
      </c>
      <c r="K983" s="20">
        <v>2.6332981059999998</v>
      </c>
      <c r="L983" s="26">
        <v>0</v>
      </c>
      <c r="M983" s="20">
        <v>0</v>
      </c>
      <c r="N983" s="20">
        <v>0</v>
      </c>
      <c r="O983" s="20">
        <v>0</v>
      </c>
      <c r="P983" s="20">
        <v>1.9596098909999999</v>
      </c>
      <c r="Q983" s="20">
        <v>0</v>
      </c>
      <c r="R983" s="20">
        <v>0</v>
      </c>
      <c r="S983" s="28">
        <v>0.85365317100000004</v>
      </c>
    </row>
    <row r="984" spans="1:19" s="20" customFormat="1" x14ac:dyDescent="0.25">
      <c r="A984" s="21" t="s">
        <v>1064</v>
      </c>
      <c r="B984" s="26">
        <v>25.789474380000001</v>
      </c>
      <c r="C984" s="20">
        <v>0</v>
      </c>
      <c r="D984" s="20">
        <v>13.75937308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0">
        <v>11.44439318</v>
      </c>
      <c r="K984" s="20">
        <v>0</v>
      </c>
      <c r="L984" s="26">
        <v>0</v>
      </c>
      <c r="M984" s="20">
        <v>0</v>
      </c>
      <c r="N984" s="20">
        <v>0</v>
      </c>
      <c r="O984" s="20">
        <v>0</v>
      </c>
      <c r="P984" s="20">
        <v>4.5724254340000003</v>
      </c>
      <c r="Q984" s="20">
        <v>0</v>
      </c>
      <c r="R984" s="20">
        <v>0</v>
      </c>
      <c r="S984" s="28">
        <v>0</v>
      </c>
    </row>
    <row r="985" spans="1:19" s="20" customFormat="1" x14ac:dyDescent="0.25">
      <c r="A985" s="21" t="s">
        <v>1065</v>
      </c>
      <c r="B985" s="26">
        <v>3.2959296619999998</v>
      </c>
      <c r="C985" s="20">
        <v>0</v>
      </c>
      <c r="D985" s="20">
        <v>1.1513798289999999</v>
      </c>
      <c r="E985" s="20">
        <v>0</v>
      </c>
      <c r="F985" s="20">
        <v>0</v>
      </c>
      <c r="G985" s="20">
        <v>3.457906999</v>
      </c>
      <c r="H985" s="20">
        <v>0</v>
      </c>
      <c r="I985" s="20">
        <v>0</v>
      </c>
      <c r="J985" s="20">
        <v>1.4733274970000001</v>
      </c>
      <c r="K985" s="20">
        <v>23.79472286</v>
      </c>
      <c r="L985" s="26">
        <v>0</v>
      </c>
      <c r="M985" s="20">
        <v>0</v>
      </c>
      <c r="N985" s="20">
        <v>0</v>
      </c>
      <c r="O985" s="20">
        <v>0</v>
      </c>
      <c r="P985" s="20">
        <v>0.65591804099999995</v>
      </c>
      <c r="Q985" s="20">
        <v>0</v>
      </c>
      <c r="R985" s="20">
        <v>0</v>
      </c>
      <c r="S985" s="28">
        <v>0.85709535699999995</v>
      </c>
    </row>
    <row r="986" spans="1:19" s="20" customFormat="1" x14ac:dyDescent="0.25">
      <c r="A986" s="21" t="s">
        <v>1066</v>
      </c>
      <c r="B986" s="26">
        <v>0.45876873200000001</v>
      </c>
      <c r="C986" s="20">
        <v>0</v>
      </c>
      <c r="D986" s="20">
        <v>0</v>
      </c>
      <c r="E986" s="20">
        <v>0.79818289600000003</v>
      </c>
      <c r="F986" s="20">
        <v>5.3721239049999996</v>
      </c>
      <c r="G986" s="20">
        <v>4.8131592159999999</v>
      </c>
      <c r="H986" s="20">
        <v>0</v>
      </c>
      <c r="I986" s="20">
        <v>0</v>
      </c>
      <c r="J986" s="20">
        <v>0</v>
      </c>
      <c r="K986" s="20">
        <v>3.609708307</v>
      </c>
      <c r="L986" s="26">
        <v>0</v>
      </c>
      <c r="M986" s="20">
        <v>0</v>
      </c>
      <c r="N986" s="20">
        <v>0</v>
      </c>
      <c r="O986" s="20">
        <v>0</v>
      </c>
      <c r="P986" s="20">
        <v>1.384705662</v>
      </c>
      <c r="Q986" s="20">
        <v>0</v>
      </c>
      <c r="R986" s="20">
        <v>0</v>
      </c>
      <c r="S986" s="28">
        <v>0</v>
      </c>
    </row>
    <row r="987" spans="1:19" s="20" customFormat="1" x14ac:dyDescent="0.25">
      <c r="A987" s="21" t="s">
        <v>1067</v>
      </c>
      <c r="B987" s="26">
        <v>1.2346365130000001</v>
      </c>
      <c r="C987" s="20">
        <v>0</v>
      </c>
      <c r="D987" s="20">
        <v>0.33545765399999999</v>
      </c>
      <c r="E987" s="20">
        <v>0</v>
      </c>
      <c r="F987" s="20">
        <v>0.32127520999999998</v>
      </c>
      <c r="G987" s="20">
        <v>2.5906339100000002</v>
      </c>
      <c r="H987" s="20">
        <v>0</v>
      </c>
      <c r="I987" s="20">
        <v>0</v>
      </c>
      <c r="J987" s="20">
        <v>0.51510889000000004</v>
      </c>
      <c r="K987" s="20">
        <v>4.1781192190000001</v>
      </c>
      <c r="L987" s="26">
        <v>0</v>
      </c>
      <c r="M987" s="20">
        <v>0</v>
      </c>
      <c r="N987" s="20">
        <v>0</v>
      </c>
      <c r="O987" s="20">
        <v>0</v>
      </c>
      <c r="P987" s="20">
        <v>2.006579914</v>
      </c>
      <c r="Q987" s="20">
        <v>0</v>
      </c>
      <c r="R987" s="20">
        <v>0.89033404400000005</v>
      </c>
      <c r="S987" s="28">
        <v>0</v>
      </c>
    </row>
    <row r="988" spans="1:19" s="20" customFormat="1" x14ac:dyDescent="0.25">
      <c r="A988" s="21" t="s">
        <v>1068</v>
      </c>
      <c r="B988" s="26">
        <v>6.0905465169999999</v>
      </c>
      <c r="C988" s="20">
        <v>0</v>
      </c>
      <c r="D988" s="20">
        <v>1.241125402</v>
      </c>
      <c r="E988" s="20">
        <v>3.3114313360000001</v>
      </c>
      <c r="F988" s="20">
        <v>4.9527331959999996</v>
      </c>
      <c r="G988" s="20">
        <v>1.198102776</v>
      </c>
      <c r="H988" s="20">
        <v>0</v>
      </c>
      <c r="I988" s="20">
        <v>0</v>
      </c>
      <c r="J988" s="20">
        <v>3.5733659590000002</v>
      </c>
      <c r="K988" s="20">
        <v>3.4431513310000001</v>
      </c>
      <c r="L988" s="26">
        <v>0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0.82351611999999996</v>
      </c>
      <c r="S988" s="28">
        <v>1.626000672</v>
      </c>
    </row>
    <row r="989" spans="1:19" s="20" customFormat="1" x14ac:dyDescent="0.25">
      <c r="A989" s="21" t="s">
        <v>1069</v>
      </c>
      <c r="B989" s="26">
        <v>2.8017949600000001</v>
      </c>
      <c r="C989" s="20">
        <v>0</v>
      </c>
      <c r="D989" s="20">
        <v>1.1418878050000001</v>
      </c>
      <c r="E989" s="20">
        <v>5.2808580149999997</v>
      </c>
      <c r="F989" s="20">
        <v>11.908267950000001</v>
      </c>
      <c r="G989" s="20">
        <v>0</v>
      </c>
      <c r="H989" s="20">
        <v>0</v>
      </c>
      <c r="I989" s="20">
        <v>0</v>
      </c>
      <c r="J989" s="20">
        <v>0.87670926599999999</v>
      </c>
      <c r="K989" s="20">
        <v>12.589555860000001</v>
      </c>
      <c r="L989" s="26">
        <v>0</v>
      </c>
      <c r="M989" s="20">
        <v>0</v>
      </c>
      <c r="N989" s="20">
        <v>0</v>
      </c>
      <c r="O989" s="20">
        <v>0</v>
      </c>
      <c r="P989" s="20">
        <v>0.433673947</v>
      </c>
      <c r="Q989" s="20">
        <v>0</v>
      </c>
      <c r="R989" s="20">
        <v>0</v>
      </c>
      <c r="S989" s="28">
        <v>0</v>
      </c>
    </row>
    <row r="990" spans="1:19" s="20" customFormat="1" x14ac:dyDescent="0.25">
      <c r="A990" s="21" t="s">
        <v>1070</v>
      </c>
      <c r="B990" s="26">
        <v>19.379025330000001</v>
      </c>
      <c r="C990" s="20">
        <v>0</v>
      </c>
      <c r="D990" s="20">
        <v>0</v>
      </c>
      <c r="E990" s="20">
        <v>4.0621908690000001</v>
      </c>
      <c r="F990" s="20">
        <v>9.234989423</v>
      </c>
      <c r="G990" s="20">
        <v>2.4495688169999998</v>
      </c>
      <c r="H990" s="20">
        <v>0</v>
      </c>
      <c r="I990" s="20">
        <v>21.06737094</v>
      </c>
      <c r="J990" s="20">
        <v>7.4520125869999996</v>
      </c>
      <c r="K990" s="20">
        <v>1.573691905</v>
      </c>
      <c r="L990" s="26">
        <v>0</v>
      </c>
      <c r="M990" s="20">
        <v>0</v>
      </c>
      <c r="N990" s="20">
        <v>0</v>
      </c>
      <c r="O990" s="20">
        <v>0</v>
      </c>
      <c r="P990" s="20">
        <v>2.7104592250000001</v>
      </c>
      <c r="Q990" s="20">
        <v>0</v>
      </c>
      <c r="R990" s="20">
        <v>0</v>
      </c>
      <c r="S990" s="28">
        <v>0</v>
      </c>
    </row>
    <row r="991" spans="1:19" s="20" customFormat="1" x14ac:dyDescent="0.25">
      <c r="A991" s="21" t="s">
        <v>1071</v>
      </c>
      <c r="B991" s="26">
        <v>36.808367009999998</v>
      </c>
      <c r="C991" s="20">
        <v>0</v>
      </c>
      <c r="D991" s="20">
        <v>6.1152901159999997</v>
      </c>
      <c r="E991" s="20">
        <v>168.05551589999999</v>
      </c>
      <c r="F991" s="20">
        <v>15.129970589999999</v>
      </c>
      <c r="G991" s="20">
        <v>19.67765636</v>
      </c>
      <c r="H991" s="20">
        <v>0</v>
      </c>
      <c r="I991" s="20">
        <v>0.693592455</v>
      </c>
      <c r="J991" s="20">
        <v>12.76489626</v>
      </c>
      <c r="K991" s="20">
        <v>11.059850669999999</v>
      </c>
      <c r="L991" s="26">
        <v>0</v>
      </c>
      <c r="M991" s="20">
        <v>0</v>
      </c>
      <c r="N991" s="20">
        <v>0</v>
      </c>
      <c r="O991" s="20">
        <v>0</v>
      </c>
      <c r="P991" s="20">
        <v>4.0280873909999997</v>
      </c>
      <c r="Q991" s="20">
        <v>0</v>
      </c>
      <c r="R991" s="20">
        <v>0</v>
      </c>
      <c r="S991" s="28">
        <v>1.9918533359999999</v>
      </c>
    </row>
    <row r="992" spans="1:19" s="20" customFormat="1" x14ac:dyDescent="0.25">
      <c r="A992" s="21" t="s">
        <v>1072</v>
      </c>
      <c r="B992" s="26">
        <v>15.00472349</v>
      </c>
      <c r="C992" s="20">
        <v>0</v>
      </c>
      <c r="D992" s="20">
        <v>13.75937308</v>
      </c>
      <c r="E992" s="20">
        <v>0</v>
      </c>
      <c r="F992" s="20">
        <v>11.46949867</v>
      </c>
      <c r="G992" s="20">
        <v>0</v>
      </c>
      <c r="H992" s="20">
        <v>0</v>
      </c>
      <c r="I992" s="20">
        <v>23.928954560000001</v>
      </c>
      <c r="J992" s="20">
        <v>10.564049499999999</v>
      </c>
      <c r="K992" s="20">
        <v>7.1099138230000003</v>
      </c>
      <c r="L992" s="26">
        <v>0</v>
      </c>
      <c r="M992" s="20">
        <v>0</v>
      </c>
      <c r="N992" s="20">
        <v>0</v>
      </c>
      <c r="O992" s="20">
        <v>0</v>
      </c>
      <c r="P992" s="20">
        <v>6.3142883349999996</v>
      </c>
      <c r="Q992" s="20">
        <v>0</v>
      </c>
      <c r="R992" s="20">
        <v>0</v>
      </c>
      <c r="S992" s="28">
        <v>1.422753253</v>
      </c>
    </row>
    <row r="993" spans="1:19" s="20" customFormat="1" x14ac:dyDescent="0.25">
      <c r="A993" s="21" t="s">
        <v>1073</v>
      </c>
      <c r="B993" s="26">
        <v>0</v>
      </c>
      <c r="C993" s="20"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0.28984747799999999</v>
      </c>
      <c r="K993" s="20">
        <v>1.8214823550000001</v>
      </c>
      <c r="L993" s="26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8">
        <v>0</v>
      </c>
    </row>
    <row r="994" spans="1:19" s="20" customFormat="1" x14ac:dyDescent="0.25">
      <c r="A994" s="21" t="s">
        <v>1074</v>
      </c>
      <c r="B994" s="26">
        <v>1.40669267</v>
      </c>
      <c r="C994" s="20">
        <v>0</v>
      </c>
      <c r="D994" s="20">
        <v>4.5864497760000003</v>
      </c>
      <c r="E994" s="20">
        <v>0.40790141099999999</v>
      </c>
      <c r="F994" s="20">
        <v>1.4641909099999999</v>
      </c>
      <c r="G994" s="20">
        <v>15.74213949</v>
      </c>
      <c r="H994" s="20">
        <v>29.527419590000001</v>
      </c>
      <c r="I994" s="20">
        <v>0</v>
      </c>
      <c r="J994" s="20">
        <v>12.618176460000001</v>
      </c>
      <c r="K994" s="20">
        <v>23.962998330000001</v>
      </c>
      <c r="L994" s="26">
        <v>0</v>
      </c>
      <c r="M994" s="20">
        <v>0</v>
      </c>
      <c r="N994" s="20">
        <v>0</v>
      </c>
      <c r="O994" s="20">
        <v>0</v>
      </c>
      <c r="P994" s="20">
        <v>2.1773451079999999</v>
      </c>
      <c r="Q994" s="20">
        <v>0</v>
      </c>
      <c r="R994" s="20">
        <v>0</v>
      </c>
      <c r="S994" s="28">
        <v>1.707303295</v>
      </c>
    </row>
    <row r="995" spans="1:19" s="20" customFormat="1" x14ac:dyDescent="0.25">
      <c r="A995" s="21" t="s">
        <v>1075</v>
      </c>
      <c r="B995" s="26">
        <v>7.2433350680000004</v>
      </c>
      <c r="C995" s="20">
        <v>0</v>
      </c>
      <c r="D995" s="20">
        <v>0</v>
      </c>
      <c r="E995" s="20">
        <v>0</v>
      </c>
      <c r="F995" s="20">
        <v>5.7802086670000001</v>
      </c>
      <c r="G995" s="20">
        <v>0</v>
      </c>
      <c r="H995" s="20">
        <v>0</v>
      </c>
      <c r="I995" s="20">
        <v>0</v>
      </c>
      <c r="J995" s="20">
        <v>1.8132134419999999</v>
      </c>
      <c r="K995" s="20">
        <v>0</v>
      </c>
      <c r="L995" s="26">
        <v>0</v>
      </c>
      <c r="M995" s="20">
        <v>0</v>
      </c>
      <c r="N995" s="20">
        <v>0</v>
      </c>
      <c r="O995" s="20">
        <v>0</v>
      </c>
      <c r="P995" s="20">
        <v>1.345390136</v>
      </c>
      <c r="Q995" s="20">
        <v>0</v>
      </c>
      <c r="R995" s="20">
        <v>0</v>
      </c>
      <c r="S995" s="28">
        <v>0</v>
      </c>
    </row>
    <row r="996" spans="1:19" s="20" customFormat="1" x14ac:dyDescent="0.25">
      <c r="A996" s="21" t="s">
        <v>1076</v>
      </c>
      <c r="B996" s="26">
        <v>0</v>
      </c>
      <c r="C996" s="20">
        <v>0</v>
      </c>
      <c r="D996" s="20">
        <v>0</v>
      </c>
      <c r="E996" s="20">
        <v>0</v>
      </c>
      <c r="F996" s="20">
        <v>0</v>
      </c>
      <c r="G996" s="20">
        <v>19.436307119999999</v>
      </c>
      <c r="H996" s="20">
        <v>0</v>
      </c>
      <c r="I996" s="20">
        <v>0</v>
      </c>
      <c r="J996" s="20">
        <v>8.1157094799999996</v>
      </c>
      <c r="K996" s="20">
        <v>1.8214823550000001</v>
      </c>
      <c r="L996" s="26">
        <v>0</v>
      </c>
      <c r="M996" s="20">
        <v>0</v>
      </c>
      <c r="N996" s="20">
        <v>0</v>
      </c>
      <c r="O996" s="20">
        <v>0</v>
      </c>
      <c r="P996" s="20">
        <v>5.1615226190000003</v>
      </c>
      <c r="Q996" s="20">
        <v>0</v>
      </c>
      <c r="R996" s="20">
        <v>0</v>
      </c>
      <c r="S996" s="28">
        <v>2.5304550360000002</v>
      </c>
    </row>
    <row r="997" spans="1:19" s="20" customFormat="1" x14ac:dyDescent="0.25">
      <c r="A997" s="21" t="s">
        <v>1077</v>
      </c>
      <c r="B997" s="26">
        <v>34.955612860000002</v>
      </c>
      <c r="C997" s="20">
        <v>0</v>
      </c>
      <c r="D997" s="20">
        <v>21.369591570000001</v>
      </c>
      <c r="E997" s="20">
        <v>0</v>
      </c>
      <c r="F997" s="20">
        <v>0</v>
      </c>
      <c r="G997" s="20">
        <v>20.170412070000001</v>
      </c>
      <c r="H997" s="20">
        <v>0</v>
      </c>
      <c r="I997" s="20">
        <v>0</v>
      </c>
      <c r="J997" s="20">
        <v>18.321093999999999</v>
      </c>
      <c r="K997" s="20">
        <v>27.548991340000001</v>
      </c>
      <c r="L997" s="26">
        <v>0</v>
      </c>
      <c r="M997" s="20">
        <v>0</v>
      </c>
      <c r="N997" s="20">
        <v>0</v>
      </c>
      <c r="O997" s="20">
        <v>0</v>
      </c>
      <c r="P997" s="20">
        <v>5.4782271050000002</v>
      </c>
      <c r="Q997" s="20">
        <v>0</v>
      </c>
      <c r="R997" s="20">
        <v>0</v>
      </c>
      <c r="S997" s="28">
        <v>3.1882873819999999</v>
      </c>
    </row>
    <row r="998" spans="1:19" s="20" customFormat="1" x14ac:dyDescent="0.25">
      <c r="A998" s="21" t="s">
        <v>1078</v>
      </c>
      <c r="B998" s="26">
        <v>9.8915286269999996</v>
      </c>
      <c r="C998" s="20">
        <v>0</v>
      </c>
      <c r="D998" s="20">
        <v>81.917325770000005</v>
      </c>
      <c r="E998" s="20">
        <v>0</v>
      </c>
      <c r="F998" s="20">
        <v>1.688519758</v>
      </c>
      <c r="G998" s="20">
        <v>20.672288890000001</v>
      </c>
      <c r="H998" s="20">
        <v>2.56706667</v>
      </c>
      <c r="I998" s="20">
        <v>5.7355655429999999</v>
      </c>
      <c r="J998" s="20">
        <v>35.062002309999997</v>
      </c>
      <c r="K998" s="20">
        <v>13.59267842</v>
      </c>
      <c r="L998" s="26">
        <v>0.56615805200000002</v>
      </c>
      <c r="M998" s="20">
        <v>0</v>
      </c>
      <c r="N998" s="20">
        <v>0</v>
      </c>
      <c r="O998" s="20">
        <v>0</v>
      </c>
      <c r="P998" s="20">
        <v>10.58267652</v>
      </c>
      <c r="Q998" s="20">
        <v>0</v>
      </c>
      <c r="R998" s="20">
        <v>0</v>
      </c>
      <c r="S998" s="28">
        <v>0.28802238499999999</v>
      </c>
    </row>
    <row r="999" spans="1:19" s="20" customFormat="1" x14ac:dyDescent="0.25">
      <c r="A999" s="21" t="s">
        <v>1079</v>
      </c>
      <c r="B999" s="26">
        <v>7.9933466129999999</v>
      </c>
      <c r="C999" s="20">
        <v>0</v>
      </c>
      <c r="D999" s="20">
        <v>11.31889952</v>
      </c>
      <c r="E999" s="20">
        <v>0</v>
      </c>
      <c r="F999" s="20">
        <v>27.11628812</v>
      </c>
      <c r="G999" s="20">
        <v>6.6110010629999998</v>
      </c>
      <c r="H999" s="20">
        <v>72.36971776</v>
      </c>
      <c r="I999" s="20">
        <v>83.32726194</v>
      </c>
      <c r="J999" s="20">
        <v>7.3392985460000002</v>
      </c>
      <c r="K999" s="20">
        <v>1.9836262250000001</v>
      </c>
      <c r="L999" s="26">
        <v>0.667901623</v>
      </c>
      <c r="M999" s="20">
        <v>0</v>
      </c>
      <c r="N999" s="20">
        <v>0</v>
      </c>
      <c r="O999" s="20">
        <v>0</v>
      </c>
      <c r="P999" s="20">
        <v>1.056628916</v>
      </c>
      <c r="Q999" s="20">
        <v>0</v>
      </c>
      <c r="R999" s="20">
        <v>0</v>
      </c>
      <c r="S999" s="28">
        <v>0</v>
      </c>
    </row>
    <row r="1000" spans="1:19" s="20" customFormat="1" x14ac:dyDescent="0.25">
      <c r="A1000" s="21" t="s">
        <v>1080</v>
      </c>
      <c r="B1000" s="26">
        <v>9.1793401719999999</v>
      </c>
      <c r="C1000" s="20">
        <v>0</v>
      </c>
      <c r="D1000" s="20">
        <v>22.704625549999999</v>
      </c>
      <c r="E1000" s="20">
        <v>0</v>
      </c>
      <c r="F1000" s="20">
        <v>45.425285690000003</v>
      </c>
      <c r="G1000" s="20">
        <v>35.61599563</v>
      </c>
      <c r="H1000" s="20">
        <v>4.9831447610000001</v>
      </c>
      <c r="I1000" s="20">
        <v>151.64118920000001</v>
      </c>
      <c r="J1000" s="20">
        <v>17.382440519999999</v>
      </c>
      <c r="K1000" s="20">
        <v>15.99139446</v>
      </c>
      <c r="L1000" s="26">
        <v>7.6997576570000001</v>
      </c>
      <c r="M1000" s="20">
        <v>0</v>
      </c>
      <c r="N1000" s="20">
        <v>0</v>
      </c>
      <c r="O1000" s="20">
        <v>0</v>
      </c>
      <c r="P1000" s="20">
        <v>7.606299484</v>
      </c>
      <c r="Q1000" s="20">
        <v>0</v>
      </c>
      <c r="R1000" s="20">
        <v>0</v>
      </c>
      <c r="S1000" s="28">
        <v>2.016155784</v>
      </c>
    </row>
    <row r="1001" spans="1:19" s="20" customFormat="1" x14ac:dyDescent="0.25">
      <c r="A1001" s="21" t="s">
        <v>1081</v>
      </c>
      <c r="B1001" s="26">
        <v>6.7645605059999996</v>
      </c>
      <c r="C1001" s="20">
        <v>0</v>
      </c>
      <c r="D1001" s="20">
        <v>27.01795108</v>
      </c>
      <c r="E1001" s="20">
        <v>0</v>
      </c>
      <c r="F1001" s="20">
        <v>26.491891460000002</v>
      </c>
      <c r="G1001" s="20">
        <v>9.5809529349999991</v>
      </c>
      <c r="H1001" s="20">
        <v>158.77416539999999</v>
      </c>
      <c r="I1001" s="20">
        <v>0.75045885999999995</v>
      </c>
      <c r="J1001" s="20">
        <v>7.8317974619999999</v>
      </c>
      <c r="K1001" s="20">
        <v>9.2074456349999991</v>
      </c>
      <c r="L1001" s="26">
        <v>0</v>
      </c>
      <c r="M1001" s="20">
        <v>0</v>
      </c>
      <c r="N1001" s="20">
        <v>0</v>
      </c>
      <c r="O1001" s="20">
        <v>0</v>
      </c>
      <c r="P1001" s="20">
        <v>5.6540615489999997</v>
      </c>
      <c r="Q1001" s="20">
        <v>0</v>
      </c>
      <c r="R1001" s="20">
        <v>0</v>
      </c>
      <c r="S1001" s="28">
        <v>0</v>
      </c>
    </row>
    <row r="1002" spans="1:19" s="20" customFormat="1" x14ac:dyDescent="0.25">
      <c r="A1002" s="21" t="s">
        <v>1082</v>
      </c>
      <c r="B1002" s="26">
        <v>5.7700667320000001</v>
      </c>
      <c r="C1002" s="20">
        <v>0</v>
      </c>
      <c r="D1002" s="20">
        <v>3.9193958709999999</v>
      </c>
      <c r="E1002" s="20">
        <v>0</v>
      </c>
      <c r="F1002" s="20">
        <v>9.0088918790000001</v>
      </c>
      <c r="G1002" s="20">
        <v>7.5670609100000004</v>
      </c>
      <c r="H1002" s="20">
        <v>0</v>
      </c>
      <c r="I1002" s="20">
        <v>0</v>
      </c>
      <c r="J1002" s="20">
        <v>0</v>
      </c>
      <c r="K1002" s="20">
        <v>0</v>
      </c>
      <c r="L1002" s="26">
        <v>0</v>
      </c>
      <c r="M1002" s="20">
        <v>0</v>
      </c>
      <c r="N1002" s="20">
        <v>0</v>
      </c>
      <c r="O1002" s="20">
        <v>0</v>
      </c>
      <c r="P1002" s="20">
        <v>1.116398029</v>
      </c>
      <c r="Q1002" s="20">
        <v>0</v>
      </c>
      <c r="R1002" s="20">
        <v>0</v>
      </c>
      <c r="S1002" s="28">
        <v>0</v>
      </c>
    </row>
    <row r="1003" spans="1:19" s="20" customFormat="1" x14ac:dyDescent="0.25">
      <c r="A1003" s="21" t="s">
        <v>1083</v>
      </c>
      <c r="B1003" s="26">
        <v>9.544595267</v>
      </c>
      <c r="C1003" s="20">
        <v>0</v>
      </c>
      <c r="D1003" s="20">
        <v>4.5101003759999996</v>
      </c>
      <c r="E1003" s="20">
        <v>0.120333249</v>
      </c>
      <c r="F1003" s="20">
        <v>2.951623251</v>
      </c>
      <c r="G1003" s="20">
        <v>2.32200776</v>
      </c>
      <c r="H1003" s="20">
        <v>0</v>
      </c>
      <c r="I1003" s="20">
        <v>0</v>
      </c>
      <c r="J1003" s="20">
        <v>2.16420412</v>
      </c>
      <c r="K1003" s="20">
        <v>8.8415770810000005</v>
      </c>
      <c r="L1003" s="26">
        <v>0.89070682099999998</v>
      </c>
      <c r="M1003" s="20">
        <v>0</v>
      </c>
      <c r="N1003" s="20">
        <v>0</v>
      </c>
      <c r="O1003" s="20">
        <v>0</v>
      </c>
      <c r="P1003" s="20">
        <v>0.70656109199999995</v>
      </c>
      <c r="Q1003" s="20">
        <v>0</v>
      </c>
      <c r="R1003" s="20">
        <v>0</v>
      </c>
      <c r="S1003" s="28">
        <v>0.257150235</v>
      </c>
    </row>
    <row r="1004" spans="1:19" s="20" customFormat="1" x14ac:dyDescent="0.25">
      <c r="A1004" s="21" t="s">
        <v>1084</v>
      </c>
      <c r="B1004" s="26">
        <v>0</v>
      </c>
      <c r="C1004" s="20">
        <v>0</v>
      </c>
      <c r="D1004" s="20">
        <v>4.8160679259999997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1.4790515099999999</v>
      </c>
      <c r="K1004" s="20">
        <v>0.44491609700000001</v>
      </c>
      <c r="L1004" s="26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8">
        <v>0</v>
      </c>
    </row>
    <row r="1005" spans="1:19" s="20" customFormat="1" x14ac:dyDescent="0.25">
      <c r="A1005" s="21" t="s">
        <v>1085</v>
      </c>
      <c r="B1005" s="26">
        <v>19.127189309999999</v>
      </c>
      <c r="C1005" s="20">
        <v>54.82585263</v>
      </c>
      <c r="D1005" s="20">
        <v>16.299516440000001</v>
      </c>
      <c r="E1005" s="20">
        <v>0</v>
      </c>
      <c r="F1005" s="20">
        <v>9.0495547480000003</v>
      </c>
      <c r="G1005" s="20">
        <v>10.945734310000001</v>
      </c>
      <c r="H1005" s="20">
        <v>0</v>
      </c>
      <c r="I1005" s="20">
        <v>0</v>
      </c>
      <c r="J1005" s="20">
        <v>20.947846089999999</v>
      </c>
      <c r="K1005" s="20">
        <v>9.790223203</v>
      </c>
      <c r="L1005" s="26">
        <v>0.933049409</v>
      </c>
      <c r="M1005" s="20">
        <v>0</v>
      </c>
      <c r="N1005" s="20">
        <v>0</v>
      </c>
      <c r="O1005" s="20">
        <v>0</v>
      </c>
      <c r="P1005" s="20">
        <v>7.8724998350000002</v>
      </c>
      <c r="Q1005" s="20">
        <v>0</v>
      </c>
      <c r="R1005" s="20">
        <v>0.47022202400000002</v>
      </c>
      <c r="S1005" s="28">
        <v>0</v>
      </c>
    </row>
    <row r="1006" spans="1:19" s="20" customFormat="1" x14ac:dyDescent="0.25">
      <c r="A1006" s="21" t="s">
        <v>1086</v>
      </c>
      <c r="B1006" s="26">
        <v>4.8137725219999998</v>
      </c>
      <c r="C1006" s="20">
        <v>0</v>
      </c>
      <c r="D1006" s="20">
        <v>11.469508510000001</v>
      </c>
      <c r="E1006" s="20">
        <v>0</v>
      </c>
      <c r="F1006" s="20">
        <v>36.808140620000003</v>
      </c>
      <c r="G1006" s="20">
        <v>1.1654660210000001</v>
      </c>
      <c r="H1006" s="20">
        <v>0</v>
      </c>
      <c r="I1006" s="20">
        <v>0</v>
      </c>
      <c r="J1006" s="20">
        <v>20.160987160000001</v>
      </c>
      <c r="K1006" s="20">
        <v>17.80736731</v>
      </c>
      <c r="L1006" s="26">
        <v>7.9478221409999996</v>
      </c>
      <c r="M1006" s="20">
        <v>0</v>
      </c>
      <c r="N1006" s="20">
        <v>0</v>
      </c>
      <c r="O1006" s="20">
        <v>0</v>
      </c>
      <c r="P1006" s="20">
        <v>5.674216113</v>
      </c>
      <c r="Q1006" s="20">
        <v>0</v>
      </c>
      <c r="R1006" s="20">
        <v>0</v>
      </c>
      <c r="S1006" s="28">
        <v>0.904423902</v>
      </c>
    </row>
    <row r="1007" spans="1:19" s="20" customFormat="1" x14ac:dyDescent="0.25">
      <c r="A1007" s="21" t="s">
        <v>1087</v>
      </c>
      <c r="B1007" s="26">
        <v>10.839992179999999</v>
      </c>
      <c r="C1007" s="20">
        <v>0</v>
      </c>
      <c r="D1007" s="20">
        <v>3.3576162709999999</v>
      </c>
      <c r="E1007" s="20">
        <v>0</v>
      </c>
      <c r="F1007" s="20">
        <v>9.8162821630000003</v>
      </c>
      <c r="G1007" s="20">
        <v>7.9609006320000004</v>
      </c>
      <c r="H1007" s="20">
        <v>2.0685411710000001</v>
      </c>
      <c r="I1007" s="20">
        <v>0</v>
      </c>
      <c r="J1007" s="20">
        <v>6.1055138849999997</v>
      </c>
      <c r="K1007" s="20">
        <v>10.498519979999999</v>
      </c>
      <c r="L1007" s="26">
        <v>0</v>
      </c>
      <c r="M1007" s="20">
        <v>0</v>
      </c>
      <c r="N1007" s="20">
        <v>0</v>
      </c>
      <c r="O1007" s="20">
        <v>0</v>
      </c>
      <c r="P1007" s="20">
        <v>5.8389608380000002</v>
      </c>
      <c r="Q1007" s="20">
        <v>0</v>
      </c>
      <c r="R1007" s="20">
        <v>0</v>
      </c>
      <c r="S1007" s="28">
        <v>0</v>
      </c>
    </row>
    <row r="1008" spans="1:19" s="20" customFormat="1" x14ac:dyDescent="0.25">
      <c r="A1008" s="21" t="s">
        <v>1088</v>
      </c>
      <c r="B1008" s="26">
        <v>22.83606078</v>
      </c>
      <c r="C1008" s="20">
        <v>0</v>
      </c>
      <c r="D1008" s="20">
        <v>3.262244827</v>
      </c>
      <c r="E1008" s="20">
        <v>0</v>
      </c>
      <c r="F1008" s="20">
        <v>0</v>
      </c>
      <c r="G1008" s="20">
        <v>1.481958771</v>
      </c>
      <c r="H1008" s="20">
        <v>0</v>
      </c>
      <c r="I1008" s="20">
        <v>9.4024204149999999</v>
      </c>
      <c r="J1008" s="20">
        <v>6.3353201779999999</v>
      </c>
      <c r="K1008" s="20">
        <v>28.289252210000001</v>
      </c>
      <c r="L1008" s="26">
        <v>0</v>
      </c>
      <c r="M1008" s="20">
        <v>0</v>
      </c>
      <c r="N1008" s="20">
        <v>0</v>
      </c>
      <c r="O1008" s="20">
        <v>0</v>
      </c>
      <c r="P1008" s="20">
        <v>0.87455738900000002</v>
      </c>
      <c r="Q1008" s="20">
        <v>0</v>
      </c>
      <c r="R1008" s="20">
        <v>0</v>
      </c>
      <c r="S1008" s="28">
        <v>1.714190715</v>
      </c>
    </row>
    <row r="1009" spans="1:19" s="20" customFormat="1" x14ac:dyDescent="0.25">
      <c r="A1009" s="21" t="s">
        <v>1089</v>
      </c>
      <c r="B1009" s="26">
        <v>12.933915580000001</v>
      </c>
      <c r="C1009" s="20">
        <v>0</v>
      </c>
      <c r="D1009" s="20">
        <v>6.6819380290000003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3.9901666119999999</v>
      </c>
      <c r="K1009" s="20">
        <v>4.5368731850000001</v>
      </c>
      <c r="L1009" s="26">
        <v>0.26066695699999998</v>
      </c>
      <c r="M1009" s="20">
        <v>0</v>
      </c>
      <c r="N1009" s="20">
        <v>0</v>
      </c>
      <c r="O1009" s="20">
        <v>0</v>
      </c>
      <c r="P1009" s="20">
        <v>1.353447252</v>
      </c>
      <c r="Q1009" s="20">
        <v>0</v>
      </c>
      <c r="R1009" s="20">
        <v>0</v>
      </c>
      <c r="S1009" s="28">
        <v>0.44510520599999998</v>
      </c>
    </row>
    <row r="1010" spans="1:19" s="20" customFormat="1" x14ac:dyDescent="0.25">
      <c r="A1010" s="21" t="s">
        <v>1090</v>
      </c>
      <c r="B1010" s="26">
        <v>9.3386639779999996</v>
      </c>
      <c r="C1010" s="20">
        <v>0</v>
      </c>
      <c r="D1010" s="20">
        <v>8.6777802220000009</v>
      </c>
      <c r="E1010" s="20">
        <v>0</v>
      </c>
      <c r="F1010" s="20">
        <v>0.29161208599999999</v>
      </c>
      <c r="G1010" s="20">
        <v>18.615479659999998</v>
      </c>
      <c r="H1010" s="20">
        <v>35.759729290000003</v>
      </c>
      <c r="I1010" s="20">
        <v>0</v>
      </c>
      <c r="J1010" s="20">
        <v>10.402926389999999</v>
      </c>
      <c r="K1010" s="20">
        <v>4.2257903959999998</v>
      </c>
      <c r="L1010" s="26">
        <v>0</v>
      </c>
      <c r="M1010" s="20">
        <v>0</v>
      </c>
      <c r="N1010" s="20">
        <v>0</v>
      </c>
      <c r="O1010" s="20">
        <v>0</v>
      </c>
      <c r="P1010" s="20">
        <v>1.0407477789999999</v>
      </c>
      <c r="Q1010" s="20">
        <v>0</v>
      </c>
      <c r="R1010" s="20">
        <v>0</v>
      </c>
      <c r="S1010" s="28">
        <v>0</v>
      </c>
    </row>
    <row r="1011" spans="1:19" s="20" customFormat="1" x14ac:dyDescent="0.25">
      <c r="A1011" s="21" t="s">
        <v>1091</v>
      </c>
      <c r="B1011" s="26">
        <v>4.2299115110000001</v>
      </c>
      <c r="C1011" s="20">
        <v>0</v>
      </c>
      <c r="D1011" s="20">
        <v>30.717156710000001</v>
      </c>
      <c r="E1011" s="20">
        <v>0</v>
      </c>
      <c r="F1011" s="20">
        <v>34.421900409999999</v>
      </c>
      <c r="G1011" s="20">
        <v>8.4721145759999992</v>
      </c>
      <c r="H1011" s="20">
        <v>36.444963260000002</v>
      </c>
      <c r="I1011" s="20">
        <v>0</v>
      </c>
      <c r="J1011" s="20">
        <v>0.48130213999999999</v>
      </c>
      <c r="K1011" s="20">
        <v>10.21428015</v>
      </c>
      <c r="L1011" s="26">
        <v>0</v>
      </c>
      <c r="M1011" s="20">
        <v>0</v>
      </c>
      <c r="N1011" s="20">
        <v>0</v>
      </c>
      <c r="O1011" s="20">
        <v>0</v>
      </c>
      <c r="P1011" s="20">
        <v>6.2496336240000003</v>
      </c>
      <c r="Q1011" s="20">
        <v>0</v>
      </c>
      <c r="R1011" s="20">
        <v>0</v>
      </c>
      <c r="S1011" s="28">
        <v>0</v>
      </c>
    </row>
    <row r="1012" spans="1:19" s="20" customFormat="1" x14ac:dyDescent="0.25">
      <c r="A1012" s="21" t="s">
        <v>1092</v>
      </c>
      <c r="B1012" s="26">
        <v>0</v>
      </c>
      <c r="C1012" s="20">
        <v>0</v>
      </c>
      <c r="D1012" s="20">
        <v>11.886164880000001</v>
      </c>
      <c r="E1012" s="20">
        <v>2.3784825870000001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7.9411864259999998</v>
      </c>
      <c r="L1012" s="26">
        <v>0</v>
      </c>
      <c r="M1012" s="20">
        <v>0</v>
      </c>
      <c r="N1012" s="20">
        <v>0</v>
      </c>
      <c r="O1012" s="20">
        <v>0</v>
      </c>
      <c r="P1012" s="20">
        <v>0.63480990299999995</v>
      </c>
      <c r="Q1012" s="20">
        <v>0</v>
      </c>
      <c r="R1012" s="20">
        <v>0</v>
      </c>
      <c r="S1012" s="28">
        <v>3.321192344</v>
      </c>
    </row>
    <row r="1013" spans="1:19" s="20" customFormat="1" x14ac:dyDescent="0.25">
      <c r="A1013" s="21" t="s">
        <v>1093</v>
      </c>
      <c r="B1013" s="26">
        <v>16.238428849999998</v>
      </c>
      <c r="C1013" s="20">
        <v>0</v>
      </c>
      <c r="D1013" s="20">
        <v>28.2371667</v>
      </c>
      <c r="E1013" s="20">
        <v>0</v>
      </c>
      <c r="F1013" s="20">
        <v>13.14614076</v>
      </c>
      <c r="G1013" s="20">
        <v>2.2715296440000001</v>
      </c>
      <c r="H1013" s="20">
        <v>0</v>
      </c>
      <c r="I1013" s="20">
        <v>0</v>
      </c>
      <c r="J1013" s="20">
        <v>5.4199259409999998</v>
      </c>
      <c r="K1013" s="20">
        <v>2.451656141</v>
      </c>
      <c r="L1013" s="26">
        <v>0</v>
      </c>
      <c r="M1013" s="20">
        <v>0</v>
      </c>
      <c r="N1013" s="20">
        <v>1.4864477380000001</v>
      </c>
      <c r="O1013" s="20">
        <v>0</v>
      </c>
      <c r="P1013" s="20">
        <v>3.0161446270000001</v>
      </c>
      <c r="Q1013" s="20">
        <v>0</v>
      </c>
      <c r="R1013" s="20">
        <v>0</v>
      </c>
      <c r="S1013" s="28">
        <v>0</v>
      </c>
    </row>
    <row r="1014" spans="1:19" s="20" customFormat="1" x14ac:dyDescent="0.25">
      <c r="A1014" s="21" t="s">
        <v>1094</v>
      </c>
      <c r="B1014" s="26">
        <v>24.349812620000002</v>
      </c>
      <c r="C1014" s="20">
        <v>0</v>
      </c>
      <c r="D1014" s="20">
        <v>1.7342807840000001</v>
      </c>
      <c r="E1014" s="20">
        <v>0</v>
      </c>
      <c r="F1014" s="20">
        <v>0</v>
      </c>
      <c r="G1014" s="20">
        <v>27.530615919999999</v>
      </c>
      <c r="H1014" s="20">
        <v>0</v>
      </c>
      <c r="I1014" s="20">
        <v>0</v>
      </c>
      <c r="J1014" s="20">
        <v>10.0604558</v>
      </c>
      <c r="K1014" s="20">
        <v>19.643309120000001</v>
      </c>
      <c r="L1014" s="26">
        <v>3.382765435</v>
      </c>
      <c r="M1014" s="20">
        <v>0</v>
      </c>
      <c r="N1014" s="20">
        <v>0</v>
      </c>
      <c r="O1014" s="20">
        <v>0</v>
      </c>
      <c r="P1014" s="20">
        <v>1.5368632019999999</v>
      </c>
      <c r="Q1014" s="20">
        <v>0</v>
      </c>
      <c r="R1014" s="20">
        <v>1.2785960190000001</v>
      </c>
      <c r="S1014" s="28">
        <v>0.573712004</v>
      </c>
    </row>
    <row r="1015" spans="1:19" s="20" customFormat="1" x14ac:dyDescent="0.25">
      <c r="A1015" s="21" t="s">
        <v>1095</v>
      </c>
      <c r="B1015" s="26">
        <v>0.97569266200000004</v>
      </c>
      <c r="C1015" s="20">
        <v>0</v>
      </c>
      <c r="D1015" s="20">
        <v>4.2946359559999996</v>
      </c>
      <c r="E1015" s="20">
        <v>0</v>
      </c>
      <c r="F1015" s="20">
        <v>0</v>
      </c>
      <c r="G1015" s="20">
        <v>1.842559265</v>
      </c>
      <c r="H1015" s="20">
        <v>0</v>
      </c>
      <c r="I1015" s="20">
        <v>0</v>
      </c>
      <c r="J1015" s="20">
        <v>0.97697525900000004</v>
      </c>
      <c r="K1015" s="20">
        <v>0.66142298099999997</v>
      </c>
      <c r="L1015" s="26">
        <v>0</v>
      </c>
      <c r="M1015" s="20">
        <v>0</v>
      </c>
      <c r="N1015" s="20">
        <v>0</v>
      </c>
      <c r="O1015" s="20">
        <v>0</v>
      </c>
      <c r="P1015" s="20">
        <v>0</v>
      </c>
      <c r="Q1015" s="20">
        <v>0</v>
      </c>
      <c r="R1015" s="20">
        <v>0.211080768</v>
      </c>
      <c r="S1015" s="28">
        <v>0</v>
      </c>
    </row>
    <row r="1016" spans="1:19" s="20" customFormat="1" x14ac:dyDescent="0.25">
      <c r="A1016" s="21" t="s">
        <v>1096</v>
      </c>
      <c r="B1016" s="26">
        <v>19.385274800000001</v>
      </c>
      <c r="C1016" s="20">
        <v>0</v>
      </c>
      <c r="D1016" s="20">
        <v>7.1298228469999998</v>
      </c>
      <c r="E1016" s="20">
        <v>0</v>
      </c>
      <c r="F1016" s="20">
        <v>0.24606924399999999</v>
      </c>
      <c r="G1016" s="20">
        <v>102.92999210000001</v>
      </c>
      <c r="H1016" s="20">
        <v>0</v>
      </c>
      <c r="I1016" s="20">
        <v>0.349691641</v>
      </c>
      <c r="J1016" s="20">
        <v>17.457840269999998</v>
      </c>
      <c r="K1016" s="20">
        <v>20.705101249999998</v>
      </c>
      <c r="L1016" s="26">
        <v>6.0889913680000003</v>
      </c>
      <c r="M1016" s="20">
        <v>0</v>
      </c>
      <c r="N1016" s="20">
        <v>0</v>
      </c>
      <c r="O1016" s="20">
        <v>0</v>
      </c>
      <c r="P1016" s="20">
        <v>3.6226180609999998</v>
      </c>
      <c r="Q1016" s="20">
        <v>0</v>
      </c>
      <c r="R1016" s="20">
        <v>0</v>
      </c>
      <c r="S1016" s="28">
        <v>0.86056800600000005</v>
      </c>
    </row>
    <row r="1017" spans="1:19" s="20" customFormat="1" x14ac:dyDescent="0.25">
      <c r="A1017" s="21" t="s">
        <v>1097</v>
      </c>
      <c r="B1017" s="26">
        <v>9.2515729879999995</v>
      </c>
      <c r="C1017" s="20">
        <v>0</v>
      </c>
      <c r="D1017" s="20">
        <v>35.074890750000002</v>
      </c>
      <c r="E1017" s="20">
        <v>0</v>
      </c>
      <c r="F1017" s="20">
        <v>5.7106599579999999</v>
      </c>
      <c r="G1017" s="20">
        <v>38.599317120000002</v>
      </c>
      <c r="H1017" s="20">
        <v>0</v>
      </c>
      <c r="I1017" s="20">
        <v>70.493158519999994</v>
      </c>
      <c r="J1017" s="20">
        <v>34.469700099999997</v>
      </c>
      <c r="K1017" s="20">
        <v>21.327369940000001</v>
      </c>
      <c r="L1017" s="26">
        <v>5.2337168319999998</v>
      </c>
      <c r="M1017" s="20">
        <v>0</v>
      </c>
      <c r="N1017" s="20">
        <v>0</v>
      </c>
      <c r="O1017" s="20">
        <v>0</v>
      </c>
      <c r="P1017" s="20">
        <v>7.3931225889999999</v>
      </c>
      <c r="Q1017" s="20">
        <v>0</v>
      </c>
      <c r="R1017" s="20">
        <v>0</v>
      </c>
      <c r="S1017" s="28">
        <v>0</v>
      </c>
    </row>
    <row r="1018" spans="1:19" s="20" customFormat="1" x14ac:dyDescent="0.25">
      <c r="A1018" s="21" t="s">
        <v>1098</v>
      </c>
      <c r="B1018" s="26">
        <v>6.3177611379999998</v>
      </c>
      <c r="C1018" s="20">
        <v>0</v>
      </c>
      <c r="D1018" s="20">
        <v>11.462217920000001</v>
      </c>
      <c r="E1018" s="20">
        <v>0</v>
      </c>
      <c r="F1018" s="20">
        <v>0.106064352</v>
      </c>
      <c r="G1018" s="20">
        <v>35.065608939999997</v>
      </c>
      <c r="H1018" s="20">
        <v>0</v>
      </c>
      <c r="I1018" s="20">
        <v>1.3565628249999999</v>
      </c>
      <c r="J1018" s="20">
        <v>13.77447177</v>
      </c>
      <c r="K1018" s="20">
        <v>17.936770330000002</v>
      </c>
      <c r="L1018" s="26">
        <v>0</v>
      </c>
      <c r="M1018" s="20">
        <v>0</v>
      </c>
      <c r="N1018" s="20">
        <v>0</v>
      </c>
      <c r="O1018" s="20">
        <v>0</v>
      </c>
      <c r="P1018" s="20">
        <v>3.690757439</v>
      </c>
      <c r="Q1018" s="20">
        <v>0</v>
      </c>
      <c r="R1018" s="20">
        <v>0</v>
      </c>
      <c r="S1018" s="28">
        <v>0</v>
      </c>
    </row>
    <row r="1019" spans="1:19" s="20" customFormat="1" x14ac:dyDescent="0.25">
      <c r="A1019" s="21" t="s">
        <v>1099</v>
      </c>
      <c r="B1019" s="26">
        <v>11.771163019999999</v>
      </c>
      <c r="C1019" s="20">
        <v>0</v>
      </c>
      <c r="D1019" s="20">
        <v>4.2217299969999997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7.0719789510000002</v>
      </c>
      <c r="K1019" s="20">
        <v>4.7589376970000004</v>
      </c>
      <c r="L1019" s="26">
        <v>1.0106137120000001</v>
      </c>
      <c r="M1019" s="20">
        <v>0</v>
      </c>
      <c r="N1019" s="20">
        <v>0</v>
      </c>
      <c r="O1019" s="20">
        <v>0</v>
      </c>
      <c r="P1019" s="20">
        <v>0.87455738900000002</v>
      </c>
      <c r="Q1019" s="20">
        <v>0</v>
      </c>
      <c r="R1019" s="20">
        <v>0</v>
      </c>
      <c r="S1019" s="28">
        <v>0.57139690499999995</v>
      </c>
    </row>
    <row r="1020" spans="1:19" s="20" customFormat="1" x14ac:dyDescent="0.25">
      <c r="A1020" s="21" t="s">
        <v>1100</v>
      </c>
      <c r="B1020" s="26">
        <v>4.7281121329999998</v>
      </c>
      <c r="C1020" s="20">
        <v>0</v>
      </c>
      <c r="D1020" s="20">
        <v>48.174453020000001</v>
      </c>
      <c r="E1020" s="20">
        <v>17.274882560000002</v>
      </c>
      <c r="F1020" s="20">
        <v>0</v>
      </c>
      <c r="G1020" s="20">
        <v>22.322152800000001</v>
      </c>
      <c r="H1020" s="20">
        <v>0</v>
      </c>
      <c r="I1020" s="20">
        <v>0</v>
      </c>
      <c r="J1020" s="20">
        <v>7.9891891499999996</v>
      </c>
      <c r="K1020" s="20">
        <v>10.883463880000001</v>
      </c>
      <c r="L1020" s="26">
        <v>0.67655535099999997</v>
      </c>
      <c r="M1020" s="20">
        <v>0</v>
      </c>
      <c r="N1020" s="20">
        <v>0</v>
      </c>
      <c r="O1020" s="20">
        <v>0</v>
      </c>
      <c r="P1020" s="20">
        <v>9.6602991320000005</v>
      </c>
      <c r="Q1020" s="20">
        <v>0</v>
      </c>
      <c r="R1020" s="20">
        <v>0</v>
      </c>
      <c r="S1020" s="28">
        <v>7.1713848179999999</v>
      </c>
    </row>
    <row r="1021" spans="1:19" s="20" customFormat="1" x14ac:dyDescent="0.25">
      <c r="A1021" s="21" t="s">
        <v>1101</v>
      </c>
      <c r="B1021" s="26">
        <v>20.372063409999999</v>
      </c>
      <c r="C1021" s="20">
        <v>0</v>
      </c>
      <c r="D1021" s="20">
        <v>28.327171119999999</v>
      </c>
      <c r="E1021" s="20">
        <v>0</v>
      </c>
      <c r="F1021" s="20">
        <v>0</v>
      </c>
      <c r="G1021" s="20">
        <v>2.9335874660000001</v>
      </c>
      <c r="H1021" s="20">
        <v>0</v>
      </c>
      <c r="I1021" s="20">
        <v>0</v>
      </c>
      <c r="J1021" s="20">
        <v>15.249107759999999</v>
      </c>
      <c r="K1021" s="20">
        <v>7.667051378</v>
      </c>
      <c r="L1021" s="26">
        <v>3.143712421</v>
      </c>
      <c r="M1021" s="20">
        <v>0</v>
      </c>
      <c r="N1021" s="20">
        <v>0</v>
      </c>
      <c r="O1021" s="20">
        <v>0</v>
      </c>
      <c r="P1021" s="20">
        <v>10.75825197</v>
      </c>
      <c r="Q1021" s="20">
        <v>0</v>
      </c>
      <c r="R1021" s="20">
        <v>0</v>
      </c>
      <c r="S1021" s="28">
        <v>1.4607939860000001</v>
      </c>
    </row>
    <row r="1022" spans="1:19" s="20" customFormat="1" x14ac:dyDescent="0.25">
      <c r="A1022" s="21" t="s">
        <v>1102</v>
      </c>
      <c r="B1022" s="26">
        <v>6.9472006029999998</v>
      </c>
      <c r="C1022" s="20">
        <v>0</v>
      </c>
      <c r="D1022" s="20">
        <v>0</v>
      </c>
      <c r="E1022" s="20">
        <v>37.872464669999999</v>
      </c>
      <c r="F1022" s="20">
        <v>0</v>
      </c>
      <c r="G1022" s="20">
        <v>46.161193410000003</v>
      </c>
      <c r="H1022" s="20">
        <v>0</v>
      </c>
      <c r="I1022" s="20">
        <v>0</v>
      </c>
      <c r="J1022" s="20">
        <v>8.1157094799999996</v>
      </c>
      <c r="K1022" s="20">
        <v>4.9440200990000003</v>
      </c>
      <c r="L1022" s="26">
        <v>0</v>
      </c>
      <c r="M1022" s="20">
        <v>0</v>
      </c>
      <c r="N1022" s="20">
        <v>0</v>
      </c>
      <c r="O1022" s="20">
        <v>0</v>
      </c>
      <c r="P1022" s="20">
        <v>8.3874771989999992</v>
      </c>
      <c r="Q1022" s="20">
        <v>19.871740290000002</v>
      </c>
      <c r="R1022" s="20">
        <v>0</v>
      </c>
      <c r="S1022" s="28">
        <v>0</v>
      </c>
    </row>
    <row r="1023" spans="1:19" s="20" customFormat="1" x14ac:dyDescent="0.25">
      <c r="A1023" s="21" t="s">
        <v>1103</v>
      </c>
      <c r="B1023" s="26">
        <v>0</v>
      </c>
      <c r="C1023" s="20">
        <v>0</v>
      </c>
      <c r="D1023" s="20">
        <v>0</v>
      </c>
      <c r="E1023" s="20">
        <v>0</v>
      </c>
      <c r="F1023" s="20">
        <v>0</v>
      </c>
      <c r="G1023" s="20">
        <v>0.498127559</v>
      </c>
      <c r="H1023" s="20">
        <v>0</v>
      </c>
      <c r="I1023" s="20">
        <v>0</v>
      </c>
      <c r="J1023" s="20">
        <v>0.44570430500000002</v>
      </c>
      <c r="K1023" s="20">
        <v>0.266523126</v>
      </c>
      <c r="L1023" s="26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0.25679027100000001</v>
      </c>
      <c r="S1023" s="28">
        <v>0</v>
      </c>
    </row>
    <row r="1024" spans="1:19" s="20" customFormat="1" x14ac:dyDescent="0.25">
      <c r="A1024" s="21" t="s">
        <v>1104</v>
      </c>
      <c r="B1024" s="26">
        <v>9.2584750109999998</v>
      </c>
      <c r="C1024" s="20">
        <v>0</v>
      </c>
      <c r="D1024" s="20">
        <v>4.0636166820000001</v>
      </c>
      <c r="E1024" s="20">
        <v>2.4781766209999998</v>
      </c>
      <c r="F1024" s="20">
        <v>5.1891088749999996</v>
      </c>
      <c r="G1024" s="20">
        <v>0</v>
      </c>
      <c r="H1024" s="20">
        <v>0</v>
      </c>
      <c r="I1024" s="20">
        <v>0</v>
      </c>
      <c r="J1024" s="20">
        <v>7.7255263550000004</v>
      </c>
      <c r="K1024" s="20">
        <v>17.590527040000001</v>
      </c>
      <c r="L1024" s="26">
        <v>0</v>
      </c>
      <c r="M1024" s="20">
        <v>0</v>
      </c>
      <c r="N1024" s="20">
        <v>0</v>
      </c>
      <c r="O1024" s="20">
        <v>0</v>
      </c>
      <c r="P1024" s="20">
        <v>4.4094465879999998</v>
      </c>
      <c r="Q1024" s="20">
        <v>0</v>
      </c>
      <c r="R1024" s="20">
        <v>0</v>
      </c>
      <c r="S1024" s="28">
        <v>1.7281330939999999</v>
      </c>
    </row>
    <row r="1025" spans="1:19" s="20" customFormat="1" x14ac:dyDescent="0.25">
      <c r="A1025" s="21" t="s">
        <v>1105</v>
      </c>
      <c r="B1025" s="26">
        <v>3.0861583370000001</v>
      </c>
      <c r="C1025" s="20">
        <v>0</v>
      </c>
      <c r="D1025" s="20">
        <v>0.19350547700000001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0.53304762800000005</v>
      </c>
      <c r="L1025" s="26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  <c r="S1025" s="28">
        <v>0</v>
      </c>
    </row>
    <row r="1026" spans="1:19" s="20" customFormat="1" x14ac:dyDescent="0.25">
      <c r="A1026" s="21" t="s">
        <v>1106</v>
      </c>
      <c r="B1026" s="26">
        <v>17.567357049999998</v>
      </c>
      <c r="C1026" s="20">
        <v>44.382660110000003</v>
      </c>
      <c r="D1026" s="20">
        <v>10.449300040000001</v>
      </c>
      <c r="E1026" s="20">
        <v>0</v>
      </c>
      <c r="F1026" s="20">
        <v>19.026732540000001</v>
      </c>
      <c r="G1026" s="20">
        <v>0</v>
      </c>
      <c r="H1026" s="20">
        <v>0</v>
      </c>
      <c r="I1026" s="20">
        <v>0</v>
      </c>
      <c r="J1026" s="20">
        <v>13.66825042</v>
      </c>
      <c r="K1026" s="20">
        <v>1.5991394459999999</v>
      </c>
      <c r="L1026" s="26">
        <v>0</v>
      </c>
      <c r="M1026" s="20">
        <v>0</v>
      </c>
      <c r="N1026" s="20">
        <v>0</v>
      </c>
      <c r="O1026" s="20">
        <v>0</v>
      </c>
      <c r="P1026" s="20">
        <v>2.8661391049999998</v>
      </c>
      <c r="Q1026" s="20">
        <v>0</v>
      </c>
      <c r="R1026" s="20">
        <v>0</v>
      </c>
      <c r="S1026" s="28">
        <v>0</v>
      </c>
    </row>
    <row r="1027" spans="1:19" s="20" customFormat="1" x14ac:dyDescent="0.25">
      <c r="A1027" s="21" t="s">
        <v>1107</v>
      </c>
      <c r="B1027" s="26">
        <v>6.5106664260000002</v>
      </c>
      <c r="C1027" s="20">
        <v>0</v>
      </c>
      <c r="D1027" s="20">
        <v>0</v>
      </c>
      <c r="E1027" s="20">
        <v>0</v>
      </c>
      <c r="F1027" s="20">
        <v>7.5028668209999996</v>
      </c>
      <c r="G1027" s="20">
        <v>0</v>
      </c>
      <c r="H1027" s="20">
        <v>0</v>
      </c>
      <c r="I1027" s="20">
        <v>0</v>
      </c>
      <c r="J1027" s="20">
        <v>0.58207312</v>
      </c>
      <c r="K1027" s="20">
        <v>0.78372859399999995</v>
      </c>
      <c r="L1027" s="26">
        <v>0</v>
      </c>
      <c r="M1027" s="20">
        <v>0</v>
      </c>
      <c r="N1027" s="20">
        <v>0</v>
      </c>
      <c r="O1027" s="20">
        <v>0</v>
      </c>
      <c r="P1027" s="20">
        <v>0.86378788200000001</v>
      </c>
      <c r="Q1027" s="20">
        <v>0</v>
      </c>
      <c r="R1027" s="20">
        <v>0</v>
      </c>
      <c r="S1027" s="28">
        <v>0</v>
      </c>
    </row>
    <row r="1028" spans="1:19" s="20" customFormat="1" x14ac:dyDescent="0.25">
      <c r="A1028" s="21" t="s">
        <v>1108</v>
      </c>
      <c r="B1028" s="26">
        <v>2.3739673720000001</v>
      </c>
      <c r="C1028" s="20">
        <v>0</v>
      </c>
      <c r="D1028" s="20">
        <v>0</v>
      </c>
      <c r="E1028" s="20">
        <v>0</v>
      </c>
      <c r="F1028" s="20">
        <v>4.6949019109999997</v>
      </c>
      <c r="G1028" s="20">
        <v>0</v>
      </c>
      <c r="H1028" s="20">
        <v>0</v>
      </c>
      <c r="I1028" s="20">
        <v>0</v>
      </c>
      <c r="J1028" s="20">
        <v>11.43971646</v>
      </c>
      <c r="K1028" s="20">
        <v>2.132187074</v>
      </c>
      <c r="L1028" s="26">
        <v>0</v>
      </c>
      <c r="M1028" s="20">
        <v>0</v>
      </c>
      <c r="N1028" s="20">
        <v>0</v>
      </c>
      <c r="O1028" s="20">
        <v>0</v>
      </c>
      <c r="P1028" s="20">
        <v>0.66141581100000002</v>
      </c>
      <c r="Q1028" s="20">
        <v>0</v>
      </c>
      <c r="R1028" s="20">
        <v>0</v>
      </c>
      <c r="S1028" s="28">
        <v>0</v>
      </c>
    </row>
    <row r="1029" spans="1:19" s="20" customFormat="1" x14ac:dyDescent="0.25">
      <c r="A1029" s="21" t="s">
        <v>1109</v>
      </c>
      <c r="B1029" s="26">
        <v>0</v>
      </c>
      <c r="C1029" s="20">
        <v>0</v>
      </c>
      <c r="D1029" s="20">
        <v>0</v>
      </c>
      <c r="E1029" s="20">
        <v>0</v>
      </c>
      <c r="F1029" s="20">
        <v>17.42604158</v>
      </c>
      <c r="G1029" s="20">
        <v>0</v>
      </c>
      <c r="H1029" s="20">
        <v>0</v>
      </c>
      <c r="I1029" s="20">
        <v>0</v>
      </c>
      <c r="J1029" s="20">
        <v>2.9103656</v>
      </c>
      <c r="K1029" s="20">
        <v>0</v>
      </c>
      <c r="L1029" s="26">
        <v>0</v>
      </c>
      <c r="M1029" s="20">
        <v>0</v>
      </c>
      <c r="N1029" s="20">
        <v>0</v>
      </c>
      <c r="O1029" s="20">
        <v>0</v>
      </c>
      <c r="P1029" s="20">
        <v>0.215946735</v>
      </c>
      <c r="Q1029" s="20">
        <v>0</v>
      </c>
      <c r="R1029" s="20">
        <v>1.006079028</v>
      </c>
      <c r="S1029" s="28">
        <v>0</v>
      </c>
    </row>
    <row r="1030" spans="1:19" s="20" customFormat="1" x14ac:dyDescent="0.25">
      <c r="A1030" s="21" t="s">
        <v>1110</v>
      </c>
      <c r="B1030" s="26">
        <v>0</v>
      </c>
      <c r="C1030" s="20"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6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0</v>
      </c>
      <c r="R1030" s="20">
        <v>0</v>
      </c>
      <c r="S1030" s="28">
        <v>0</v>
      </c>
    </row>
    <row r="1031" spans="1:19" s="20" customFormat="1" x14ac:dyDescent="0.25">
      <c r="A1031" s="21" t="s">
        <v>1111</v>
      </c>
      <c r="B1031" s="26">
        <v>0</v>
      </c>
      <c r="C1031" s="20">
        <v>0</v>
      </c>
      <c r="D1031" s="20">
        <v>14.46392487</v>
      </c>
      <c r="E1031" s="20">
        <v>0</v>
      </c>
      <c r="F1031" s="20">
        <v>5.8326271529999998</v>
      </c>
      <c r="G1031" s="20">
        <v>0</v>
      </c>
      <c r="H1031" s="20">
        <v>0</v>
      </c>
      <c r="I1031" s="20">
        <v>0</v>
      </c>
      <c r="J1031" s="20">
        <v>5.5524911860000001</v>
      </c>
      <c r="K1031" s="20">
        <v>7.3439047220000004</v>
      </c>
      <c r="L1031" s="26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8">
        <v>0.56682458400000002</v>
      </c>
    </row>
    <row r="1032" spans="1:19" s="20" customFormat="1" x14ac:dyDescent="0.25">
      <c r="A1032" s="21" t="s">
        <v>1112</v>
      </c>
      <c r="B1032" s="26">
        <v>6.7064831140000001</v>
      </c>
      <c r="C1032" s="20">
        <v>0</v>
      </c>
      <c r="D1032" s="20">
        <v>2.2620201880000002</v>
      </c>
      <c r="E1032" s="20">
        <v>0</v>
      </c>
      <c r="F1032" s="20">
        <v>0</v>
      </c>
      <c r="G1032" s="20">
        <v>0</v>
      </c>
      <c r="H1032" s="20">
        <v>0</v>
      </c>
      <c r="I1032" s="20">
        <v>0.68415390399999998</v>
      </c>
      <c r="J1032" s="20">
        <v>7.5257456300000003</v>
      </c>
      <c r="K1032" s="20">
        <v>2.3388297709999999</v>
      </c>
      <c r="L1032" s="26">
        <v>0</v>
      </c>
      <c r="M1032" s="20">
        <v>0</v>
      </c>
      <c r="N1032" s="20">
        <v>0.13608695000000001</v>
      </c>
      <c r="O1032" s="20">
        <v>0</v>
      </c>
      <c r="P1032" s="20">
        <v>1.0738544759999999</v>
      </c>
      <c r="Q1032" s="20">
        <v>0</v>
      </c>
      <c r="R1032" s="20">
        <v>0</v>
      </c>
      <c r="S1032" s="28">
        <v>0</v>
      </c>
    </row>
    <row r="1033" spans="1:19" s="20" customFormat="1" x14ac:dyDescent="0.25">
      <c r="A1033" s="21" t="s">
        <v>1113</v>
      </c>
      <c r="B1033" s="26">
        <v>7.2379640380000003</v>
      </c>
      <c r="C1033" s="20">
        <v>0</v>
      </c>
      <c r="D1033" s="20">
        <v>4.1869156199999997</v>
      </c>
      <c r="E1033" s="20">
        <v>0</v>
      </c>
      <c r="F1033" s="20">
        <v>4.1314460180000001</v>
      </c>
      <c r="G1033" s="20">
        <v>33.804016070000003</v>
      </c>
      <c r="H1033" s="20">
        <v>0</v>
      </c>
      <c r="I1033" s="20">
        <v>34.882054199999999</v>
      </c>
      <c r="J1033" s="20">
        <v>24.25560892</v>
      </c>
      <c r="K1033" s="20">
        <v>7.606182123</v>
      </c>
      <c r="L1033" s="26">
        <v>0</v>
      </c>
      <c r="M1033" s="20">
        <v>0</v>
      </c>
      <c r="N1033" s="20">
        <v>0.68697955300000002</v>
      </c>
      <c r="O1033" s="20">
        <v>0</v>
      </c>
      <c r="P1033" s="20">
        <v>3.035710565</v>
      </c>
      <c r="Q1033" s="20">
        <v>0</v>
      </c>
      <c r="R1033" s="20">
        <v>0</v>
      </c>
      <c r="S1033" s="28">
        <v>2.2672952909999999</v>
      </c>
    </row>
    <row r="1034" spans="1:19" s="20" customFormat="1" x14ac:dyDescent="0.25">
      <c r="A1034" s="21" t="s">
        <v>1114</v>
      </c>
      <c r="B1034" s="26">
        <v>0.46126098999999998</v>
      </c>
      <c r="C1034" s="20">
        <v>0</v>
      </c>
      <c r="D1034" s="20">
        <v>18.7989797</v>
      </c>
      <c r="E1034" s="20">
        <v>0</v>
      </c>
      <c r="F1034" s="20">
        <v>0</v>
      </c>
      <c r="G1034" s="20">
        <v>3.3875064680000002</v>
      </c>
      <c r="H1034" s="20">
        <v>0</v>
      </c>
      <c r="I1034" s="20">
        <v>0</v>
      </c>
      <c r="J1034" s="20">
        <v>18.185966499999999</v>
      </c>
      <c r="K1034" s="20">
        <v>1.8143230859999999</v>
      </c>
      <c r="L1034" s="26">
        <v>0.66002451200000001</v>
      </c>
      <c r="M1034" s="20">
        <v>0</v>
      </c>
      <c r="N1034" s="20">
        <v>0</v>
      </c>
      <c r="O1034" s="20">
        <v>0</v>
      </c>
      <c r="P1034" s="20">
        <v>0.64256328799999995</v>
      </c>
      <c r="Q1034" s="20">
        <v>0</v>
      </c>
      <c r="R1034" s="20">
        <v>0</v>
      </c>
      <c r="S1034" s="28">
        <v>0.28004991499999998</v>
      </c>
    </row>
    <row r="1035" spans="1:19" s="20" customFormat="1" x14ac:dyDescent="0.25">
      <c r="A1035" s="21" t="s">
        <v>1115</v>
      </c>
      <c r="B1035" s="26">
        <v>1.194145477</v>
      </c>
      <c r="C1035" s="20">
        <v>0</v>
      </c>
      <c r="D1035" s="20">
        <v>6.8135487210000001</v>
      </c>
      <c r="E1035" s="20">
        <v>0</v>
      </c>
      <c r="F1035" s="20">
        <v>13.46536248</v>
      </c>
      <c r="G1035" s="20">
        <v>9.6050518549999993</v>
      </c>
      <c r="H1035" s="20">
        <v>0</v>
      </c>
      <c r="I1035" s="20">
        <v>0</v>
      </c>
      <c r="J1035" s="20">
        <v>12.20625154</v>
      </c>
      <c r="K1035" s="20">
        <v>6.5172376979999997</v>
      </c>
      <c r="L1035" s="26">
        <v>0</v>
      </c>
      <c r="M1035" s="20">
        <v>0</v>
      </c>
      <c r="N1035" s="20">
        <v>0</v>
      </c>
      <c r="O1035" s="20">
        <v>0</v>
      </c>
      <c r="P1035" s="20">
        <v>0.36967143400000002</v>
      </c>
      <c r="Q1035" s="20">
        <v>0</v>
      </c>
      <c r="R1035" s="20">
        <v>0</v>
      </c>
      <c r="S1035" s="28">
        <v>0.24263151799999999</v>
      </c>
    </row>
    <row r="1036" spans="1:19" s="20" customFormat="1" x14ac:dyDescent="0.25">
      <c r="A1036" s="21" t="s">
        <v>1116</v>
      </c>
      <c r="B1036" s="26">
        <v>0</v>
      </c>
      <c r="C1036" s="20"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0.14433317800000001</v>
      </c>
      <c r="K1036" s="20">
        <v>3.3694551960000001</v>
      </c>
      <c r="L1036" s="26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8">
        <v>0</v>
      </c>
    </row>
    <row r="1037" spans="1:19" s="20" customFormat="1" x14ac:dyDescent="0.25">
      <c r="A1037" s="21" t="s">
        <v>1117</v>
      </c>
      <c r="B1037" s="26">
        <v>42.166847240000003</v>
      </c>
      <c r="C1037" s="20">
        <v>294.76978209999999</v>
      </c>
      <c r="D1037" s="20">
        <v>1.771686053</v>
      </c>
      <c r="E1037" s="20">
        <v>0</v>
      </c>
      <c r="F1037" s="20">
        <v>0</v>
      </c>
      <c r="G1037" s="20">
        <v>4.5607206280000003</v>
      </c>
      <c r="H1037" s="20">
        <v>0</v>
      </c>
      <c r="I1037" s="20">
        <v>0</v>
      </c>
      <c r="J1037" s="20">
        <v>14.418640849999999</v>
      </c>
      <c r="K1037" s="20">
        <v>15.419615289999999</v>
      </c>
      <c r="L1037" s="26">
        <v>0</v>
      </c>
      <c r="M1037" s="20">
        <v>0</v>
      </c>
      <c r="N1037" s="20">
        <v>0</v>
      </c>
      <c r="O1037" s="20">
        <v>0</v>
      </c>
      <c r="P1037" s="20">
        <v>2.0185878900000001</v>
      </c>
      <c r="Q1037" s="20">
        <v>0</v>
      </c>
      <c r="R1037" s="20">
        <v>0</v>
      </c>
      <c r="S1037" s="28">
        <v>0</v>
      </c>
    </row>
    <row r="1038" spans="1:19" s="20" customFormat="1" x14ac:dyDescent="0.25">
      <c r="A1038" s="21" t="s">
        <v>1118</v>
      </c>
      <c r="B1038" s="26">
        <v>0</v>
      </c>
      <c r="C1038" s="20">
        <v>0</v>
      </c>
      <c r="D1038" s="20">
        <v>3.3838101709999999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  <c r="J1038" s="20">
        <v>3.0309902709999998</v>
      </c>
      <c r="K1038" s="20">
        <v>6.2205215650000003</v>
      </c>
      <c r="L1038" s="26">
        <v>0</v>
      </c>
      <c r="M1038" s="20">
        <v>0</v>
      </c>
      <c r="N1038" s="20">
        <v>0</v>
      </c>
      <c r="O1038" s="20">
        <v>0</v>
      </c>
      <c r="P1038" s="20">
        <v>0.64256328799999995</v>
      </c>
      <c r="Q1038" s="20">
        <v>0</v>
      </c>
      <c r="R1038" s="20">
        <v>0</v>
      </c>
      <c r="S1038" s="28">
        <v>0</v>
      </c>
    </row>
    <row r="1039" spans="1:19" s="20" customFormat="1" x14ac:dyDescent="0.25">
      <c r="A1039" s="21" t="s">
        <v>1119</v>
      </c>
      <c r="B1039" s="26">
        <v>0.35371742099999998</v>
      </c>
      <c r="C1039" s="20">
        <v>0</v>
      </c>
      <c r="D1039" s="20">
        <v>2.883205083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7.3050191489999996</v>
      </c>
      <c r="K1039" s="20">
        <v>16.230162790000001</v>
      </c>
      <c r="L1039" s="26">
        <v>0</v>
      </c>
      <c r="M1039" s="20">
        <v>0</v>
      </c>
      <c r="N1039" s="20">
        <v>1.665202385</v>
      </c>
      <c r="O1039" s="20">
        <v>0</v>
      </c>
      <c r="P1039" s="20">
        <v>1.1497519490000001</v>
      </c>
      <c r="Q1039" s="20">
        <v>0</v>
      </c>
      <c r="R1039" s="20">
        <v>0</v>
      </c>
      <c r="S1039" s="28">
        <v>0</v>
      </c>
    </row>
    <row r="1040" spans="1:19" s="20" customFormat="1" x14ac:dyDescent="0.25">
      <c r="A1040" s="21" t="s">
        <v>1120</v>
      </c>
      <c r="B1040" s="26">
        <v>0</v>
      </c>
      <c r="C1040" s="20">
        <v>0</v>
      </c>
      <c r="D1040" s="20">
        <v>21.876228619999999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3.7014074429999999</v>
      </c>
      <c r="L1040" s="26">
        <v>0</v>
      </c>
      <c r="M1040" s="20">
        <v>0</v>
      </c>
      <c r="N1040" s="20">
        <v>0</v>
      </c>
      <c r="O1040" s="20">
        <v>0</v>
      </c>
      <c r="P1040" s="20">
        <v>2.4050328190000001</v>
      </c>
      <c r="Q1040" s="20">
        <v>0</v>
      </c>
      <c r="R1040" s="20">
        <v>0</v>
      </c>
      <c r="S1040" s="28">
        <v>0</v>
      </c>
    </row>
    <row r="1041" spans="1:19" s="20" customFormat="1" x14ac:dyDescent="0.25">
      <c r="A1041" s="21" t="s">
        <v>1121</v>
      </c>
      <c r="B1041" s="26">
        <v>0</v>
      </c>
      <c r="C1041" s="20">
        <v>0</v>
      </c>
      <c r="D1041" s="20">
        <v>0</v>
      </c>
      <c r="E1041" s="20">
        <v>0</v>
      </c>
      <c r="F1041" s="20">
        <v>7.1438387380000004</v>
      </c>
      <c r="G1041" s="20">
        <v>0</v>
      </c>
      <c r="H1041" s="20">
        <v>0</v>
      </c>
      <c r="I1041" s="20">
        <v>0</v>
      </c>
      <c r="J1041" s="20">
        <v>0</v>
      </c>
      <c r="K1041" s="20">
        <v>2.2783935789999998</v>
      </c>
      <c r="L1041" s="26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8">
        <v>0</v>
      </c>
    </row>
    <row r="1042" spans="1:19" s="20" customFormat="1" x14ac:dyDescent="0.25">
      <c r="A1042" s="21" t="s">
        <v>1122</v>
      </c>
      <c r="B1042" s="26">
        <v>37.352246479999998</v>
      </c>
      <c r="C1042" s="20">
        <v>0</v>
      </c>
      <c r="D1042" s="20">
        <v>9.2494864309999993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8.8768713049999999</v>
      </c>
      <c r="K1042" s="20">
        <v>10.35255063</v>
      </c>
      <c r="L1042" s="26">
        <v>0</v>
      </c>
      <c r="M1042" s="20">
        <v>0</v>
      </c>
      <c r="N1042" s="20">
        <v>0</v>
      </c>
      <c r="O1042" s="20">
        <v>0</v>
      </c>
      <c r="P1042" s="20">
        <v>1.975968993</v>
      </c>
      <c r="Q1042" s="20">
        <v>0</v>
      </c>
      <c r="R1042" s="20">
        <v>0</v>
      </c>
      <c r="S1042" s="28">
        <v>1.4342800099999999</v>
      </c>
    </row>
    <row r="1043" spans="1:19" s="20" customFormat="1" x14ac:dyDescent="0.25">
      <c r="A1043" s="21" t="s">
        <v>1123</v>
      </c>
      <c r="B1043" s="26">
        <v>1.41843615</v>
      </c>
      <c r="C1043" s="20">
        <v>0</v>
      </c>
      <c r="D1043" s="20">
        <v>0</v>
      </c>
      <c r="E1043" s="20">
        <v>35.783693769999999</v>
      </c>
      <c r="F1043" s="20">
        <v>1.9685518129999999</v>
      </c>
      <c r="G1043" s="20">
        <v>17.85773184</v>
      </c>
      <c r="H1043" s="20">
        <v>0</v>
      </c>
      <c r="I1043" s="20">
        <v>0</v>
      </c>
      <c r="J1043" s="20">
        <v>5.6220201520000002</v>
      </c>
      <c r="K1043" s="20">
        <v>7.6980531089999999</v>
      </c>
      <c r="L1043" s="26">
        <v>0</v>
      </c>
      <c r="M1043" s="20">
        <v>0</v>
      </c>
      <c r="N1043" s="20">
        <v>0</v>
      </c>
      <c r="O1043" s="20">
        <v>0</v>
      </c>
      <c r="P1043" s="20">
        <v>3.5128274859999999</v>
      </c>
      <c r="Q1043" s="20">
        <v>0</v>
      </c>
      <c r="R1043" s="20">
        <v>0</v>
      </c>
      <c r="S1043" s="28">
        <v>0</v>
      </c>
    </row>
    <row r="1044" spans="1:19" s="20" customFormat="1" x14ac:dyDescent="0.25">
      <c r="A1044" s="21" t="s">
        <v>1124</v>
      </c>
      <c r="B1044" s="26">
        <v>0</v>
      </c>
      <c r="C1044" s="20">
        <v>0</v>
      </c>
      <c r="D1044" s="20">
        <v>0</v>
      </c>
      <c r="E1044" s="20">
        <v>0</v>
      </c>
      <c r="F1044" s="20">
        <v>0</v>
      </c>
      <c r="G1044" s="20">
        <v>7.409793853</v>
      </c>
      <c r="H1044" s="20">
        <v>0</v>
      </c>
      <c r="I1044" s="20">
        <v>0</v>
      </c>
      <c r="J1044" s="20">
        <v>0</v>
      </c>
      <c r="K1044" s="20">
        <v>3.7014074429999999</v>
      </c>
      <c r="L1044" s="26">
        <v>0</v>
      </c>
      <c r="M1044" s="20">
        <v>0</v>
      </c>
      <c r="N1044" s="20">
        <v>0</v>
      </c>
      <c r="O1044" s="20">
        <v>0</v>
      </c>
      <c r="P1044" s="20">
        <v>3.0609508600000002</v>
      </c>
      <c r="Q1044" s="20">
        <v>0</v>
      </c>
      <c r="R1044" s="20">
        <v>0</v>
      </c>
      <c r="S1044" s="28">
        <v>0</v>
      </c>
    </row>
    <row r="1045" spans="1:19" s="20" customFormat="1" x14ac:dyDescent="0.25">
      <c r="A1045" s="21" t="s">
        <v>1125</v>
      </c>
      <c r="B1045" s="26">
        <v>9.9290505380000003</v>
      </c>
      <c r="C1045" s="20">
        <v>0</v>
      </c>
      <c r="D1045" s="20">
        <v>0</v>
      </c>
      <c r="E1045" s="20">
        <v>0</v>
      </c>
      <c r="F1045" s="20">
        <v>7.8742072519999997</v>
      </c>
      <c r="G1045" s="20">
        <v>0</v>
      </c>
      <c r="H1045" s="20">
        <v>0</v>
      </c>
      <c r="I1045" s="20">
        <v>0</v>
      </c>
      <c r="J1045" s="20">
        <v>10.0604558</v>
      </c>
      <c r="K1045" s="20">
        <v>2.1236014499999998</v>
      </c>
      <c r="L1045" s="26">
        <v>0</v>
      </c>
      <c r="M1045" s="20">
        <v>0</v>
      </c>
      <c r="N1045" s="20">
        <v>0</v>
      </c>
      <c r="O1045" s="20">
        <v>0</v>
      </c>
      <c r="P1045" s="20">
        <v>0.21955195299999999</v>
      </c>
      <c r="Q1045" s="20">
        <v>0</v>
      </c>
      <c r="R1045" s="20">
        <v>0</v>
      </c>
      <c r="S1045" s="28">
        <v>0</v>
      </c>
    </row>
    <row r="1046" spans="1:19" s="20" customFormat="1" x14ac:dyDescent="0.25">
      <c r="A1046" s="21" t="s">
        <v>1126</v>
      </c>
      <c r="B1046" s="26">
        <v>0</v>
      </c>
      <c r="C1046" s="20">
        <v>0</v>
      </c>
      <c r="D1046" s="20">
        <v>0</v>
      </c>
      <c r="E1046" s="20">
        <v>0</v>
      </c>
      <c r="F1046" s="20">
        <v>0</v>
      </c>
      <c r="G1046" s="20">
        <v>2.483700953</v>
      </c>
      <c r="H1046" s="20">
        <v>0</v>
      </c>
      <c r="I1046" s="20">
        <v>0</v>
      </c>
      <c r="J1046" s="20">
        <v>0</v>
      </c>
      <c r="K1046" s="20">
        <v>0.53161439899999996</v>
      </c>
      <c r="L1046" s="26">
        <v>0</v>
      </c>
      <c r="M1046" s="20">
        <v>0</v>
      </c>
      <c r="N1046" s="20">
        <v>0</v>
      </c>
      <c r="O1046" s="20">
        <v>0</v>
      </c>
      <c r="P1046" s="20">
        <v>0</v>
      </c>
      <c r="Q1046" s="20">
        <v>0</v>
      </c>
      <c r="R1046" s="20">
        <v>0</v>
      </c>
      <c r="S1046" s="28">
        <v>0</v>
      </c>
    </row>
    <row r="1047" spans="1:19" s="20" customFormat="1" x14ac:dyDescent="0.25">
      <c r="A1047" s="21" t="s">
        <v>1127</v>
      </c>
      <c r="B1047" s="26">
        <v>28.254124300000001</v>
      </c>
      <c r="C1047" s="20">
        <v>0</v>
      </c>
      <c r="D1047" s="20">
        <v>30.341465410000001</v>
      </c>
      <c r="E1047" s="20">
        <v>13.26468362</v>
      </c>
      <c r="F1047" s="20">
        <v>41.896031280000003</v>
      </c>
      <c r="G1047" s="20">
        <v>23.290622150000001</v>
      </c>
      <c r="H1047" s="20">
        <v>0</v>
      </c>
      <c r="I1047" s="20">
        <v>6.1363203889999998</v>
      </c>
      <c r="J1047" s="20">
        <v>25.119733310000001</v>
      </c>
      <c r="K1047" s="20">
        <v>16.900549470000001</v>
      </c>
      <c r="L1047" s="26">
        <v>10.10731449</v>
      </c>
      <c r="M1047" s="20">
        <v>0</v>
      </c>
      <c r="N1047" s="20">
        <v>0</v>
      </c>
      <c r="O1047" s="20">
        <v>0</v>
      </c>
      <c r="P1047" s="20">
        <v>4.2691651720000001</v>
      </c>
      <c r="Q1047" s="20">
        <v>0</v>
      </c>
      <c r="R1047" s="20">
        <v>0</v>
      </c>
      <c r="S1047" s="28">
        <v>0.54501391399999999</v>
      </c>
    </row>
    <row r="1048" spans="1:19" s="20" customFormat="1" x14ac:dyDescent="0.25">
      <c r="A1048" s="21" t="s">
        <v>1128</v>
      </c>
      <c r="B1048" s="26">
        <v>16.10483077</v>
      </c>
      <c r="C1048" s="20">
        <v>0</v>
      </c>
      <c r="D1048" s="20">
        <v>34.059906810000001</v>
      </c>
      <c r="E1048" s="20">
        <v>2.6505209769999998</v>
      </c>
      <c r="F1048" s="20">
        <v>7.8152364560000001</v>
      </c>
      <c r="G1048" s="20">
        <v>40.414177029999998</v>
      </c>
      <c r="H1048" s="20">
        <v>0</v>
      </c>
      <c r="I1048" s="20">
        <v>0.48288311</v>
      </c>
      <c r="J1048" s="20">
        <v>32.006708000000003</v>
      </c>
      <c r="K1048" s="20">
        <v>26.466370999999999</v>
      </c>
      <c r="L1048" s="26">
        <v>2.958433882</v>
      </c>
      <c r="M1048" s="20">
        <v>0</v>
      </c>
      <c r="N1048" s="20">
        <v>0</v>
      </c>
      <c r="O1048" s="20">
        <v>0</v>
      </c>
      <c r="P1048" s="20">
        <v>4.3455217729999998</v>
      </c>
      <c r="Q1048" s="20">
        <v>0</v>
      </c>
      <c r="R1048" s="20">
        <v>0</v>
      </c>
      <c r="S1048" s="28">
        <v>3.970486239</v>
      </c>
    </row>
    <row r="1049" spans="1:19" s="20" customFormat="1" x14ac:dyDescent="0.25">
      <c r="A1049" s="21" t="s">
        <v>1129</v>
      </c>
      <c r="B1049" s="26">
        <v>0</v>
      </c>
      <c r="C1049" s="20">
        <v>0</v>
      </c>
      <c r="D1049" s="20">
        <v>0</v>
      </c>
      <c r="E1049" s="20">
        <v>0</v>
      </c>
      <c r="F1049" s="20">
        <v>10.83769318</v>
      </c>
      <c r="G1049" s="20">
        <v>11.09184001</v>
      </c>
      <c r="H1049" s="20">
        <v>0</v>
      </c>
      <c r="I1049" s="20">
        <v>0</v>
      </c>
      <c r="J1049" s="20">
        <v>0</v>
      </c>
      <c r="K1049" s="20">
        <v>11.64420926</v>
      </c>
      <c r="L1049" s="26">
        <v>0</v>
      </c>
      <c r="M1049" s="20">
        <v>0</v>
      </c>
      <c r="N1049" s="20">
        <v>0</v>
      </c>
      <c r="O1049" s="20">
        <v>0</v>
      </c>
      <c r="P1049" s="20">
        <v>1.338894056</v>
      </c>
      <c r="Q1049" s="20">
        <v>0</v>
      </c>
      <c r="R1049" s="20">
        <v>0</v>
      </c>
      <c r="S1049" s="28">
        <v>0</v>
      </c>
    </row>
    <row r="1050" spans="1:19" s="20" customFormat="1" x14ac:dyDescent="0.25">
      <c r="A1050" s="21" t="s">
        <v>1130</v>
      </c>
      <c r="B1050" s="26">
        <v>0</v>
      </c>
      <c r="C1050" s="20">
        <v>0</v>
      </c>
      <c r="D1050" s="20">
        <v>0</v>
      </c>
      <c r="E1050" s="20">
        <v>0</v>
      </c>
      <c r="F1050" s="20">
        <v>3.1207413869999998</v>
      </c>
      <c r="G1050" s="20">
        <v>0</v>
      </c>
      <c r="H1050" s="20">
        <v>0</v>
      </c>
      <c r="I1050" s="20">
        <v>0</v>
      </c>
      <c r="J1050" s="20">
        <v>0.86600006299999999</v>
      </c>
      <c r="K1050" s="20">
        <v>5.9613374629999996</v>
      </c>
      <c r="L1050" s="26">
        <v>2.6401116309999999</v>
      </c>
      <c r="M1050" s="20">
        <v>0</v>
      </c>
      <c r="N1050" s="20">
        <v>0</v>
      </c>
      <c r="O1050" s="20">
        <v>0</v>
      </c>
      <c r="P1050" s="20">
        <v>0</v>
      </c>
      <c r="Q1050" s="20">
        <v>0</v>
      </c>
      <c r="R1050" s="20">
        <v>0</v>
      </c>
      <c r="S1050" s="28">
        <v>2.8004991540000002</v>
      </c>
    </row>
    <row r="1051" spans="1:19" s="20" customFormat="1" x14ac:dyDescent="0.25">
      <c r="A1051" s="21" t="s">
        <v>1131</v>
      </c>
      <c r="B1051" s="26">
        <v>6.1465658510000001</v>
      </c>
      <c r="C1051" s="20">
        <v>0</v>
      </c>
      <c r="D1051" s="20">
        <v>1.9269781210000001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0.591789762</v>
      </c>
      <c r="K1051" s="20">
        <v>3.4508502089999999</v>
      </c>
      <c r="L1051" s="26">
        <v>0</v>
      </c>
      <c r="M1051" s="20">
        <v>0</v>
      </c>
      <c r="N1051" s="20">
        <v>0</v>
      </c>
      <c r="O1051" s="20">
        <v>0</v>
      </c>
      <c r="P1051" s="20">
        <v>4.3910343579999997</v>
      </c>
      <c r="Q1051" s="20">
        <v>0</v>
      </c>
      <c r="R1051" s="20">
        <v>0</v>
      </c>
      <c r="S1051" s="28">
        <v>0</v>
      </c>
    </row>
    <row r="1052" spans="1:19" s="20" customFormat="1" x14ac:dyDescent="0.25">
      <c r="A1052" s="21" t="s">
        <v>1132</v>
      </c>
      <c r="B1052" s="26">
        <v>0</v>
      </c>
      <c r="C1052" s="20">
        <v>0</v>
      </c>
      <c r="D1052" s="20">
        <v>9.6348906040000006</v>
      </c>
      <c r="E1052" s="20">
        <v>0</v>
      </c>
      <c r="F1052" s="20">
        <v>13.7798734</v>
      </c>
      <c r="G1052" s="20">
        <v>9.9209541340000005</v>
      </c>
      <c r="H1052" s="20">
        <v>14.135143960000001</v>
      </c>
      <c r="I1052" s="20">
        <v>48.956730690000001</v>
      </c>
      <c r="J1052" s="20">
        <v>13.907086769999999</v>
      </c>
      <c r="K1052" s="20">
        <v>11.148903320000001</v>
      </c>
      <c r="L1052" s="26">
        <v>0</v>
      </c>
      <c r="M1052" s="20">
        <v>0</v>
      </c>
      <c r="N1052" s="20">
        <v>0</v>
      </c>
      <c r="O1052" s="20">
        <v>0</v>
      </c>
      <c r="P1052" s="20">
        <v>3.0737358229999998</v>
      </c>
      <c r="Q1052" s="20">
        <v>0</v>
      </c>
      <c r="R1052" s="20">
        <v>0</v>
      </c>
      <c r="S1052" s="28">
        <v>1.4342800099999999</v>
      </c>
    </row>
    <row r="1053" spans="1:19" s="20" customFormat="1" x14ac:dyDescent="0.25">
      <c r="A1053" s="21" t="s">
        <v>1133</v>
      </c>
      <c r="B1053" s="26">
        <v>0.47479397600000001</v>
      </c>
      <c r="C1053" s="20">
        <v>0</v>
      </c>
      <c r="D1053" s="20">
        <v>0</v>
      </c>
      <c r="E1053" s="20">
        <v>0</v>
      </c>
      <c r="F1053" s="20">
        <v>0</v>
      </c>
      <c r="G1053" s="20">
        <v>21.419475420000001</v>
      </c>
      <c r="H1053" s="20">
        <v>0</v>
      </c>
      <c r="I1053" s="20">
        <v>0</v>
      </c>
      <c r="J1053" s="20">
        <v>0</v>
      </c>
      <c r="K1053" s="20">
        <v>1.3326173509999999</v>
      </c>
      <c r="L1053" s="26">
        <v>0</v>
      </c>
      <c r="M1053" s="20">
        <v>0</v>
      </c>
      <c r="N1053" s="20">
        <v>2.2351867560000001</v>
      </c>
      <c r="O1053" s="20">
        <v>0</v>
      </c>
      <c r="P1053" s="20">
        <v>0</v>
      </c>
      <c r="Q1053" s="20">
        <v>0</v>
      </c>
      <c r="R1053" s="20">
        <v>0</v>
      </c>
      <c r="S1053" s="28">
        <v>0</v>
      </c>
    </row>
    <row r="1054" spans="1:19" s="20" customFormat="1" x14ac:dyDescent="0.25">
      <c r="A1054" s="21" t="s">
        <v>1134</v>
      </c>
      <c r="B1054" s="26">
        <v>2.2247707179999998</v>
      </c>
      <c r="C1054" s="20">
        <v>0</v>
      </c>
      <c r="D1054" s="20">
        <v>0.36268933599999997</v>
      </c>
      <c r="E1054" s="20">
        <v>51.093637170000001</v>
      </c>
      <c r="F1054" s="20">
        <v>26.862118420000002</v>
      </c>
      <c r="G1054" s="20">
        <v>19.139679180000002</v>
      </c>
      <c r="H1054" s="20">
        <v>0</v>
      </c>
      <c r="I1054" s="20">
        <v>0</v>
      </c>
      <c r="J1054" s="20">
        <v>3.898472956</v>
      </c>
      <c r="K1054" s="20">
        <v>6.5086108300000003</v>
      </c>
      <c r="L1054" s="26">
        <v>0</v>
      </c>
      <c r="M1054" s="20">
        <v>0</v>
      </c>
      <c r="N1054" s="20">
        <v>0</v>
      </c>
      <c r="O1054" s="20">
        <v>0</v>
      </c>
      <c r="P1054" s="20">
        <v>1.2396963999999999</v>
      </c>
      <c r="Q1054" s="20">
        <v>0</v>
      </c>
      <c r="R1054" s="20">
        <v>0</v>
      </c>
      <c r="S1054" s="28">
        <v>1.0817026110000001</v>
      </c>
    </row>
    <row r="1055" spans="1:19" s="20" customFormat="1" x14ac:dyDescent="0.25">
      <c r="A1055" s="21" t="s">
        <v>1135</v>
      </c>
      <c r="B1055" s="26">
        <v>6.2524805419999998</v>
      </c>
      <c r="C1055" s="20">
        <v>0</v>
      </c>
      <c r="D1055" s="20">
        <v>14.15688866</v>
      </c>
      <c r="E1055" s="20">
        <v>0</v>
      </c>
      <c r="F1055" s="20">
        <v>0</v>
      </c>
      <c r="G1055" s="20">
        <v>20.894027749999999</v>
      </c>
      <c r="H1055" s="20">
        <v>0</v>
      </c>
      <c r="I1055" s="20">
        <v>0</v>
      </c>
      <c r="J1055" s="20">
        <v>4.2027834540000004</v>
      </c>
      <c r="K1055" s="20">
        <v>3.382752945</v>
      </c>
      <c r="L1055" s="26">
        <v>0</v>
      </c>
      <c r="M1055" s="20">
        <v>0</v>
      </c>
      <c r="N1055" s="20">
        <v>0</v>
      </c>
      <c r="O1055" s="20">
        <v>0</v>
      </c>
      <c r="P1055" s="20">
        <v>0.215063796</v>
      </c>
      <c r="Q1055" s="20">
        <v>0</v>
      </c>
      <c r="R1055" s="20">
        <v>0</v>
      </c>
      <c r="S1055" s="28">
        <v>0</v>
      </c>
    </row>
    <row r="1056" spans="1:19" s="20" customFormat="1" x14ac:dyDescent="0.25">
      <c r="A1056" s="21" t="s">
        <v>1136</v>
      </c>
      <c r="B1056" s="26">
        <v>0</v>
      </c>
      <c r="C1056" s="20">
        <v>0</v>
      </c>
      <c r="D1056" s="20">
        <v>9.8377686529999995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4.6293604520000002</v>
      </c>
      <c r="K1056" s="20">
        <v>2.009022211</v>
      </c>
      <c r="L1056" s="26">
        <v>0</v>
      </c>
      <c r="M1056" s="20">
        <v>0</v>
      </c>
      <c r="N1056" s="20">
        <v>0</v>
      </c>
      <c r="O1056" s="20">
        <v>0</v>
      </c>
      <c r="P1056" s="20">
        <v>3.073359102</v>
      </c>
      <c r="Q1056" s="20">
        <v>0</v>
      </c>
      <c r="R1056" s="20">
        <v>0</v>
      </c>
      <c r="S1056" s="28">
        <v>0.240388613</v>
      </c>
    </row>
    <row r="1057" spans="1:19" s="20" customFormat="1" x14ac:dyDescent="0.25">
      <c r="A1057" s="21" t="s">
        <v>1137</v>
      </c>
      <c r="B1057" s="26">
        <v>8.3283331969999992</v>
      </c>
      <c r="C1057" s="20">
        <v>0</v>
      </c>
      <c r="D1057" s="20">
        <v>10.60710463</v>
      </c>
      <c r="E1057" s="20">
        <v>0</v>
      </c>
      <c r="F1057" s="20">
        <v>20.31738786</v>
      </c>
      <c r="G1057" s="20">
        <v>0</v>
      </c>
      <c r="H1057" s="20">
        <v>0</v>
      </c>
      <c r="I1057" s="20">
        <v>0</v>
      </c>
      <c r="J1057" s="20">
        <v>0</v>
      </c>
      <c r="K1057" s="20">
        <v>7.2754396999999997</v>
      </c>
      <c r="L1057" s="26">
        <v>0</v>
      </c>
      <c r="M1057" s="20">
        <v>0</v>
      </c>
      <c r="N1057" s="20">
        <v>0</v>
      </c>
      <c r="O1057" s="20">
        <v>0</v>
      </c>
      <c r="P1057" s="20">
        <v>6.7677660250000002</v>
      </c>
      <c r="Q1057" s="20">
        <v>0</v>
      </c>
      <c r="R1057" s="20">
        <v>0</v>
      </c>
      <c r="S1057" s="28">
        <v>0</v>
      </c>
    </row>
    <row r="1058" spans="1:19" s="20" customFormat="1" x14ac:dyDescent="0.25">
      <c r="A1058" s="21" t="s">
        <v>1138</v>
      </c>
      <c r="B1058" s="26">
        <v>7.7760960040000002</v>
      </c>
      <c r="C1058" s="20">
        <v>0</v>
      </c>
      <c r="D1058" s="20">
        <v>1.810974528</v>
      </c>
      <c r="E1058" s="20">
        <v>81.49685796</v>
      </c>
      <c r="F1058" s="20">
        <v>18.88590069</v>
      </c>
      <c r="G1058" s="20">
        <v>0</v>
      </c>
      <c r="H1058" s="20">
        <v>0</v>
      </c>
      <c r="I1058" s="20">
        <v>0</v>
      </c>
      <c r="J1058" s="20">
        <v>15.294556569999999</v>
      </c>
      <c r="K1058" s="20">
        <v>1.2569896229999999</v>
      </c>
      <c r="L1058" s="26">
        <v>0.79478221400000004</v>
      </c>
      <c r="M1058" s="20">
        <v>0</v>
      </c>
      <c r="N1058" s="20">
        <v>0</v>
      </c>
      <c r="O1058" s="20">
        <v>0</v>
      </c>
      <c r="P1058" s="20">
        <v>0.68778391400000005</v>
      </c>
      <c r="Q1058" s="20">
        <v>0</v>
      </c>
      <c r="R1058" s="20">
        <v>0</v>
      </c>
      <c r="S1058" s="28">
        <v>0</v>
      </c>
    </row>
    <row r="1059" spans="1:19" s="20" customFormat="1" x14ac:dyDescent="0.25">
      <c r="A1059" s="21" t="s">
        <v>1139</v>
      </c>
      <c r="B1059" s="26">
        <v>14.7277892</v>
      </c>
      <c r="C1059" s="20">
        <v>0</v>
      </c>
      <c r="D1059" s="20">
        <v>13.302654049999999</v>
      </c>
      <c r="E1059" s="20">
        <v>186.63897410000001</v>
      </c>
      <c r="F1059" s="20">
        <v>0</v>
      </c>
      <c r="G1059" s="20">
        <v>0</v>
      </c>
      <c r="H1059" s="20">
        <v>0</v>
      </c>
      <c r="I1059" s="20">
        <v>0</v>
      </c>
      <c r="J1059" s="20">
        <v>41.849969739999999</v>
      </c>
      <c r="K1059" s="20">
        <v>13.03450977</v>
      </c>
      <c r="L1059" s="26">
        <v>5.6957471220000002</v>
      </c>
      <c r="M1059" s="20">
        <v>0</v>
      </c>
      <c r="N1059" s="20">
        <v>0</v>
      </c>
      <c r="O1059" s="20">
        <v>28.058128620000002</v>
      </c>
      <c r="P1059" s="20">
        <v>12.75364798</v>
      </c>
      <c r="Q1059" s="20">
        <v>30.59937124</v>
      </c>
      <c r="R1059" s="20">
        <v>0</v>
      </c>
      <c r="S1059" s="28">
        <v>0</v>
      </c>
    </row>
    <row r="1060" spans="1:19" s="20" customFormat="1" x14ac:dyDescent="0.25">
      <c r="A1060" s="21" t="s">
        <v>1140</v>
      </c>
      <c r="B1060" s="26">
        <v>39.096827089999998</v>
      </c>
      <c r="C1060" s="20">
        <v>0</v>
      </c>
      <c r="D1060" s="20">
        <v>16.905823290000001</v>
      </c>
      <c r="E1060" s="20">
        <v>13.687379999999999</v>
      </c>
      <c r="F1060" s="20">
        <v>0</v>
      </c>
      <c r="G1060" s="20">
        <v>8.0035778030000007</v>
      </c>
      <c r="H1060" s="20">
        <v>0</v>
      </c>
      <c r="I1060" s="20">
        <v>0</v>
      </c>
      <c r="J1060" s="20">
        <v>22.080583650000001</v>
      </c>
      <c r="K1060" s="20">
        <v>10.704190000000001</v>
      </c>
      <c r="L1060" s="26">
        <v>0</v>
      </c>
      <c r="M1060" s="20">
        <v>0</v>
      </c>
      <c r="N1060" s="20">
        <v>0</v>
      </c>
      <c r="O1060" s="20">
        <v>0</v>
      </c>
      <c r="P1060" s="20">
        <v>5.5350177690000004</v>
      </c>
      <c r="Q1060" s="20">
        <v>0</v>
      </c>
      <c r="R1060" s="20">
        <v>3.8680851430000001</v>
      </c>
      <c r="S1060" s="28">
        <v>0</v>
      </c>
    </row>
    <row r="1061" spans="1:19" s="20" customFormat="1" x14ac:dyDescent="0.25">
      <c r="A1061" s="21" t="s">
        <v>1141</v>
      </c>
      <c r="B1061" s="26">
        <v>0.23706543999999999</v>
      </c>
      <c r="C1061" s="20">
        <v>0</v>
      </c>
      <c r="D1061" s="20">
        <v>1.1594137330000001</v>
      </c>
      <c r="E1061" s="20">
        <v>6.8054868019999999</v>
      </c>
      <c r="F1061" s="20">
        <v>0.61688934500000003</v>
      </c>
      <c r="G1061" s="20">
        <v>0.49743147399999998</v>
      </c>
      <c r="H1061" s="20">
        <v>0</v>
      </c>
      <c r="I1061" s="20">
        <v>0</v>
      </c>
      <c r="J1061" s="20">
        <v>0.44508239999999999</v>
      </c>
      <c r="K1061" s="20">
        <v>0</v>
      </c>
      <c r="L1061" s="26">
        <v>0</v>
      </c>
      <c r="M1061" s="20">
        <v>0</v>
      </c>
      <c r="N1061" s="20">
        <v>0</v>
      </c>
      <c r="O1061" s="20">
        <v>0</v>
      </c>
      <c r="P1061" s="20">
        <v>0.22016459599999999</v>
      </c>
      <c r="Q1061" s="20">
        <v>0</v>
      </c>
      <c r="R1061" s="20">
        <v>1.153946868</v>
      </c>
      <c r="S1061" s="28">
        <v>0</v>
      </c>
    </row>
    <row r="1062" spans="1:19" s="20" customFormat="1" x14ac:dyDescent="0.25">
      <c r="A1062" s="21" t="s">
        <v>1142</v>
      </c>
      <c r="B1062" s="26">
        <v>0.47679179900000002</v>
      </c>
      <c r="C1062" s="20">
        <v>0</v>
      </c>
      <c r="D1062" s="20">
        <v>0.19431979199999999</v>
      </c>
      <c r="E1062" s="20">
        <v>0</v>
      </c>
      <c r="F1062" s="20">
        <v>0</v>
      </c>
      <c r="G1062" s="20">
        <v>0.50022301300000005</v>
      </c>
      <c r="H1062" s="20">
        <v>0</v>
      </c>
      <c r="I1062" s="20">
        <v>0</v>
      </c>
      <c r="J1062" s="20">
        <v>0.29838747599999998</v>
      </c>
      <c r="K1062" s="20">
        <v>0</v>
      </c>
      <c r="L1062" s="26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8">
        <v>0</v>
      </c>
    </row>
    <row r="1063" spans="1:19" s="20" customFormat="1" x14ac:dyDescent="0.25">
      <c r="A1063" s="21" t="s">
        <v>1143</v>
      </c>
      <c r="B1063" s="26">
        <v>6.67508518</v>
      </c>
      <c r="C1063" s="20">
        <v>0</v>
      </c>
      <c r="D1063" s="20">
        <v>0</v>
      </c>
      <c r="E1063" s="20">
        <v>0</v>
      </c>
      <c r="F1063" s="20">
        <v>0</v>
      </c>
      <c r="G1063" s="20">
        <v>27.512373709999999</v>
      </c>
      <c r="H1063" s="20">
        <v>0</v>
      </c>
      <c r="I1063" s="20">
        <v>0</v>
      </c>
      <c r="J1063" s="20">
        <v>14.91932403</v>
      </c>
      <c r="K1063" s="20">
        <v>4.8168855019999999</v>
      </c>
      <c r="L1063" s="26">
        <v>0</v>
      </c>
      <c r="M1063" s="20">
        <v>0</v>
      </c>
      <c r="N1063" s="20">
        <v>0</v>
      </c>
      <c r="O1063" s="20">
        <v>0</v>
      </c>
      <c r="P1063" s="20">
        <v>2.656800053</v>
      </c>
      <c r="Q1063" s="20">
        <v>0</v>
      </c>
      <c r="R1063" s="20">
        <v>0</v>
      </c>
      <c r="S1063" s="28">
        <v>0</v>
      </c>
    </row>
    <row r="1064" spans="1:19" s="20" customFormat="1" x14ac:dyDescent="0.25">
      <c r="A1064" s="21" t="s">
        <v>1144</v>
      </c>
      <c r="B1064" s="26">
        <v>8.8206608230000008</v>
      </c>
      <c r="C1064" s="20">
        <v>0</v>
      </c>
      <c r="D1064" s="20">
        <v>31.09118565</v>
      </c>
      <c r="E1064" s="20">
        <v>147.45030310000001</v>
      </c>
      <c r="F1064" s="20">
        <v>17.493898680000001</v>
      </c>
      <c r="G1064" s="20">
        <v>18.50828267</v>
      </c>
      <c r="H1064" s="20">
        <v>0</v>
      </c>
      <c r="I1064" s="20">
        <v>0</v>
      </c>
      <c r="J1064" s="20">
        <v>10.891096839999999</v>
      </c>
      <c r="K1064" s="20">
        <v>18.999971630000001</v>
      </c>
      <c r="L1064" s="26">
        <v>0</v>
      </c>
      <c r="M1064" s="20">
        <v>0</v>
      </c>
      <c r="N1064" s="20">
        <v>0</v>
      </c>
      <c r="O1064" s="20">
        <v>0</v>
      </c>
      <c r="P1064" s="20">
        <v>4.20660597</v>
      </c>
      <c r="Q1064" s="20">
        <v>0</v>
      </c>
      <c r="R1064" s="20">
        <v>11.21743775</v>
      </c>
      <c r="S1064" s="28">
        <v>0.578397033</v>
      </c>
    </row>
    <row r="1065" spans="1:19" s="20" customFormat="1" x14ac:dyDescent="0.25">
      <c r="A1065" s="21" t="s">
        <v>1145</v>
      </c>
      <c r="B1065" s="26">
        <v>13.23873405</v>
      </c>
      <c r="C1065" s="20">
        <v>0</v>
      </c>
      <c r="D1065" s="20">
        <v>6.5517284609999997</v>
      </c>
      <c r="E1065" s="20">
        <v>2.0565279900000002</v>
      </c>
      <c r="F1065" s="20">
        <v>0</v>
      </c>
      <c r="G1065" s="20">
        <v>2.9762886399999999</v>
      </c>
      <c r="H1065" s="20">
        <v>0</v>
      </c>
      <c r="I1065" s="20">
        <v>0</v>
      </c>
      <c r="J1065" s="20">
        <v>7.3973844619999998</v>
      </c>
      <c r="K1065" s="20">
        <v>6.3707871660000004</v>
      </c>
      <c r="L1065" s="26">
        <v>0</v>
      </c>
      <c r="M1065" s="20">
        <v>0</v>
      </c>
      <c r="N1065" s="20">
        <v>0</v>
      </c>
      <c r="O1065" s="20">
        <v>0</v>
      </c>
      <c r="P1065" s="20">
        <v>1.317312662</v>
      </c>
      <c r="Q1065" s="20">
        <v>0</v>
      </c>
      <c r="R1065" s="20">
        <v>1.2785960190000001</v>
      </c>
      <c r="S1065" s="28">
        <v>0.573712004</v>
      </c>
    </row>
    <row r="1066" spans="1:19" s="20" customFormat="1" x14ac:dyDescent="0.25">
      <c r="A1066" s="21" t="s">
        <v>1146</v>
      </c>
      <c r="B1066" s="26">
        <v>0</v>
      </c>
      <c r="C1066" s="20">
        <v>0</v>
      </c>
      <c r="D1066" s="20">
        <v>0</v>
      </c>
      <c r="E1066" s="20">
        <v>0</v>
      </c>
      <c r="F1066" s="20">
        <v>0</v>
      </c>
      <c r="G1066" s="20">
        <v>20.008944509999999</v>
      </c>
      <c r="H1066" s="20">
        <v>0</v>
      </c>
      <c r="I1066" s="20">
        <v>0</v>
      </c>
      <c r="J1066" s="20">
        <v>16.112859010000001</v>
      </c>
      <c r="K1066" s="20">
        <v>14.71826126</v>
      </c>
      <c r="L1066" s="26">
        <v>0</v>
      </c>
      <c r="M1066" s="20">
        <v>0</v>
      </c>
      <c r="N1066" s="20">
        <v>0</v>
      </c>
      <c r="O1066" s="20">
        <v>0</v>
      </c>
      <c r="P1066" s="20">
        <v>11.73421789</v>
      </c>
      <c r="Q1066" s="20">
        <v>0</v>
      </c>
      <c r="R1066" s="20">
        <v>0</v>
      </c>
      <c r="S1066" s="28">
        <v>0</v>
      </c>
    </row>
    <row r="1067" spans="1:19" s="20" customFormat="1" x14ac:dyDescent="0.25">
      <c r="A1067" s="21" t="s">
        <v>1147</v>
      </c>
      <c r="B1067" s="26">
        <v>48.564897739999999</v>
      </c>
      <c r="C1067" s="20">
        <v>0</v>
      </c>
      <c r="D1067" s="20">
        <v>50.952003830000002</v>
      </c>
      <c r="E1067" s="20">
        <v>0</v>
      </c>
      <c r="F1067" s="20">
        <v>54.05335127</v>
      </c>
      <c r="G1067" s="20">
        <v>110.4791469</v>
      </c>
      <c r="H1067" s="20">
        <v>0</v>
      </c>
      <c r="I1067" s="20">
        <v>0</v>
      </c>
      <c r="J1067" s="20">
        <v>17.152410339999999</v>
      </c>
      <c r="K1067" s="20">
        <v>33.994189540000001</v>
      </c>
      <c r="L1067" s="26">
        <v>0</v>
      </c>
      <c r="M1067" s="20">
        <v>0</v>
      </c>
      <c r="N1067" s="20">
        <v>0</v>
      </c>
      <c r="O1067" s="20">
        <v>0</v>
      </c>
      <c r="P1067" s="20">
        <v>9.6010362380000007</v>
      </c>
      <c r="Q1067" s="20">
        <v>0</v>
      </c>
      <c r="R1067" s="20">
        <v>0</v>
      </c>
      <c r="S1067" s="28">
        <v>0.87473884899999998</v>
      </c>
    </row>
    <row r="1068" spans="1:19" s="20" customFormat="1" x14ac:dyDescent="0.25">
      <c r="A1068" s="21" t="s">
        <v>1148</v>
      </c>
      <c r="B1068" s="26">
        <v>0</v>
      </c>
      <c r="C1068" s="20">
        <v>0</v>
      </c>
      <c r="D1068" s="20">
        <v>1.1513798289999999</v>
      </c>
      <c r="E1068" s="20">
        <v>0</v>
      </c>
      <c r="F1068" s="20">
        <v>0</v>
      </c>
      <c r="G1068" s="20">
        <v>0</v>
      </c>
      <c r="H1068" s="20">
        <v>0</v>
      </c>
      <c r="I1068" s="20">
        <v>0</v>
      </c>
      <c r="J1068" s="20">
        <v>1.7679934939999999</v>
      </c>
      <c r="K1068" s="20">
        <v>0.52877200099999999</v>
      </c>
      <c r="L1068" s="26">
        <v>0</v>
      </c>
      <c r="M1068" s="20">
        <v>0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8">
        <v>0</v>
      </c>
    </row>
    <row r="1069" spans="1:19" s="20" customFormat="1" x14ac:dyDescent="0.25">
      <c r="A1069" s="21" t="s">
        <v>1149</v>
      </c>
      <c r="B1069" s="26">
        <v>25.89664398</v>
      </c>
      <c r="C1069" s="20">
        <v>0</v>
      </c>
      <c r="D1069" s="20">
        <v>0</v>
      </c>
      <c r="E1069" s="20">
        <v>0</v>
      </c>
      <c r="F1069" s="20">
        <v>0</v>
      </c>
      <c r="G1069" s="20">
        <v>32.109170710000001</v>
      </c>
      <c r="H1069" s="20">
        <v>0</v>
      </c>
      <c r="I1069" s="20">
        <v>0</v>
      </c>
      <c r="J1069" s="20">
        <v>20.921253440000001</v>
      </c>
      <c r="K1069" s="20">
        <v>9.2535014229999994</v>
      </c>
      <c r="L1069" s="26">
        <v>0</v>
      </c>
      <c r="M1069" s="20">
        <v>0</v>
      </c>
      <c r="N1069" s="20">
        <v>0</v>
      </c>
      <c r="O1069" s="20">
        <v>0</v>
      </c>
      <c r="P1069" s="20">
        <v>4.5914262900000002</v>
      </c>
      <c r="Q1069" s="20">
        <v>0</v>
      </c>
      <c r="R1069" s="20">
        <v>0</v>
      </c>
      <c r="S1069" s="28">
        <v>0</v>
      </c>
    </row>
    <row r="1070" spans="1:19" s="20" customFormat="1" x14ac:dyDescent="0.25">
      <c r="A1070" s="21" t="s">
        <v>1150</v>
      </c>
      <c r="B1070" s="26">
        <v>25.009897070000001</v>
      </c>
      <c r="C1070" s="20">
        <v>0</v>
      </c>
      <c r="D1070" s="20">
        <v>25.29361828</v>
      </c>
      <c r="E1070" s="20">
        <v>43.110206939999998</v>
      </c>
      <c r="F1070" s="20">
        <v>0</v>
      </c>
      <c r="G1070" s="20">
        <v>8.260432926</v>
      </c>
      <c r="H1070" s="20">
        <v>0</v>
      </c>
      <c r="I1070" s="20">
        <v>149.34861599999999</v>
      </c>
      <c r="J1070" s="20">
        <v>17.390798920000002</v>
      </c>
      <c r="K1070" s="20">
        <v>5.984880907</v>
      </c>
      <c r="L1070" s="26">
        <v>0</v>
      </c>
      <c r="M1070" s="20">
        <v>0</v>
      </c>
      <c r="N1070" s="20">
        <v>0</v>
      </c>
      <c r="O1070" s="20">
        <v>0</v>
      </c>
      <c r="P1070" s="20">
        <v>3.2259545799999998</v>
      </c>
      <c r="Q1070" s="20">
        <v>0</v>
      </c>
      <c r="R1070" s="20">
        <v>0</v>
      </c>
      <c r="S1070" s="28">
        <v>0</v>
      </c>
    </row>
    <row r="1071" spans="1:19" s="20" customFormat="1" x14ac:dyDescent="0.25">
      <c r="A1071" s="21" t="s">
        <v>1151</v>
      </c>
      <c r="B1071" s="26">
        <v>26.489465070000001</v>
      </c>
      <c r="C1071" s="20">
        <v>0</v>
      </c>
      <c r="D1071" s="20">
        <v>11.86873394</v>
      </c>
      <c r="E1071" s="20">
        <v>0</v>
      </c>
      <c r="F1071" s="20">
        <v>13.29962757</v>
      </c>
      <c r="G1071" s="20">
        <v>52.731029479999997</v>
      </c>
      <c r="H1071" s="20">
        <v>0</v>
      </c>
      <c r="I1071" s="20">
        <v>1.19034E-4</v>
      </c>
      <c r="J1071" s="20">
        <v>3.9988732809999998</v>
      </c>
      <c r="K1071" s="20">
        <v>8.1334521560000006</v>
      </c>
      <c r="L1071" s="26">
        <v>0</v>
      </c>
      <c r="M1071" s="20">
        <v>0</v>
      </c>
      <c r="N1071" s="20">
        <v>0</v>
      </c>
      <c r="O1071" s="20">
        <v>0</v>
      </c>
      <c r="P1071" s="20">
        <v>1.5309416220000001</v>
      </c>
      <c r="Q1071" s="20">
        <v>0</v>
      </c>
      <c r="R1071" s="20">
        <v>2.445619448</v>
      </c>
      <c r="S1071" s="28">
        <v>1.707839423</v>
      </c>
    </row>
    <row r="1072" spans="1:19" s="20" customFormat="1" x14ac:dyDescent="0.25">
      <c r="A1072" s="21" t="s">
        <v>1152</v>
      </c>
      <c r="B1072" s="26">
        <v>42.415571079999999</v>
      </c>
      <c r="C1072" s="20">
        <v>0</v>
      </c>
      <c r="D1072" s="20">
        <v>3.808469573</v>
      </c>
      <c r="E1072" s="20">
        <v>0</v>
      </c>
      <c r="F1072" s="20">
        <v>9.1811791070000002</v>
      </c>
      <c r="G1072" s="20">
        <v>41.61240222</v>
      </c>
      <c r="H1072" s="20">
        <v>0</v>
      </c>
      <c r="I1072" s="20">
        <v>0.35751420499999997</v>
      </c>
      <c r="J1072" s="20">
        <v>11.951693430000001</v>
      </c>
      <c r="K1072" s="20">
        <v>2.33716E-4</v>
      </c>
      <c r="L1072" s="26">
        <v>0</v>
      </c>
      <c r="M1072" s="20">
        <v>0</v>
      </c>
      <c r="N1072" s="20">
        <v>0</v>
      </c>
      <c r="O1072" s="20">
        <v>0</v>
      </c>
      <c r="P1072" s="20">
        <v>0.89789288899999997</v>
      </c>
      <c r="Q1072" s="20">
        <v>0</v>
      </c>
      <c r="R1072" s="20">
        <v>6.7635669999999998E-3</v>
      </c>
      <c r="S1072" s="28">
        <v>0.35015263699999999</v>
      </c>
    </row>
    <row r="1073" spans="1:19" s="20" customFormat="1" x14ac:dyDescent="0.25">
      <c r="A1073" s="21" t="s">
        <v>1153</v>
      </c>
      <c r="B1073" s="26">
        <v>47.944217569999999</v>
      </c>
      <c r="C1073" s="20">
        <v>0</v>
      </c>
      <c r="D1073" s="20">
        <v>37.47841262</v>
      </c>
      <c r="E1073" s="20">
        <v>119.9944119</v>
      </c>
      <c r="F1073" s="20">
        <v>0</v>
      </c>
      <c r="G1073" s="20">
        <v>83.490516639999996</v>
      </c>
      <c r="H1073" s="20">
        <v>0</v>
      </c>
      <c r="I1073" s="20">
        <v>0</v>
      </c>
      <c r="J1073" s="20">
        <v>54.106471200000001</v>
      </c>
      <c r="K1073" s="20">
        <v>34.8473902</v>
      </c>
      <c r="L1073" s="26">
        <v>1.686987928</v>
      </c>
      <c r="M1073" s="20">
        <v>0</v>
      </c>
      <c r="N1073" s="20">
        <v>0</v>
      </c>
      <c r="O1073" s="20">
        <v>0</v>
      </c>
      <c r="P1073" s="20">
        <v>5.65700468</v>
      </c>
      <c r="Q1073" s="20">
        <v>0</v>
      </c>
      <c r="R1073" s="20">
        <v>0</v>
      </c>
      <c r="S1073" s="28">
        <v>1.1981063999999999</v>
      </c>
    </row>
    <row r="1074" spans="1:19" s="20" customFormat="1" x14ac:dyDescent="0.25">
      <c r="A1074" s="21" t="s">
        <v>1154</v>
      </c>
      <c r="B1074" s="26">
        <v>9.4169203780000004</v>
      </c>
      <c r="C1074" s="20">
        <v>0</v>
      </c>
      <c r="D1074" s="20">
        <v>0.38379406799999999</v>
      </c>
      <c r="E1074" s="20">
        <v>0</v>
      </c>
      <c r="F1074" s="20">
        <v>0</v>
      </c>
      <c r="G1074" s="20">
        <v>54.338504260000001</v>
      </c>
      <c r="H1074" s="20">
        <v>0</v>
      </c>
      <c r="I1074" s="20">
        <v>0</v>
      </c>
      <c r="J1074" s="20">
        <v>7.9559794290000001</v>
      </c>
      <c r="K1074" s="20">
        <v>7.6671888570000002</v>
      </c>
      <c r="L1074" s="26">
        <v>0</v>
      </c>
      <c r="M1074" s="20">
        <v>0</v>
      </c>
      <c r="N1074" s="20">
        <v>0</v>
      </c>
      <c r="O1074" s="20">
        <v>0</v>
      </c>
      <c r="P1074" s="20">
        <v>3.279590207</v>
      </c>
      <c r="Q1074" s="20">
        <v>0</v>
      </c>
      <c r="R1074" s="20">
        <v>0</v>
      </c>
      <c r="S1074" s="28">
        <v>0</v>
      </c>
    </row>
    <row r="1075" spans="1:19" s="20" customFormat="1" x14ac:dyDescent="0.25">
      <c r="A1075" s="21" t="s">
        <v>1155</v>
      </c>
      <c r="B1075" s="26">
        <v>74.407580440000004</v>
      </c>
      <c r="C1075" s="20">
        <v>0</v>
      </c>
      <c r="D1075" s="20">
        <v>93.250521520000007</v>
      </c>
      <c r="E1075" s="20">
        <v>82.933258620000004</v>
      </c>
      <c r="F1075" s="20">
        <v>164.94221630000001</v>
      </c>
      <c r="G1075" s="20">
        <v>1.463706959</v>
      </c>
      <c r="H1075" s="20">
        <v>0</v>
      </c>
      <c r="I1075" s="20">
        <v>0</v>
      </c>
      <c r="J1075" s="20">
        <v>58.498363490000003</v>
      </c>
      <c r="K1075" s="20">
        <v>23.77310413</v>
      </c>
      <c r="L1075" s="26">
        <v>39.926698719999997</v>
      </c>
      <c r="M1075" s="20">
        <v>0</v>
      </c>
      <c r="N1075" s="20">
        <v>7.6625981019999996</v>
      </c>
      <c r="O1075" s="20">
        <v>0</v>
      </c>
      <c r="P1075" s="20">
        <v>11.22922363</v>
      </c>
      <c r="Q1075" s="20">
        <v>0</v>
      </c>
      <c r="R1075" s="20">
        <v>4.7788822619999998</v>
      </c>
      <c r="S1075" s="28">
        <v>1.1291286330000001</v>
      </c>
    </row>
    <row r="1076" spans="1:19" s="20" customFormat="1" x14ac:dyDescent="0.25">
      <c r="A1076" s="21" t="s">
        <v>1156</v>
      </c>
      <c r="B1076" s="26">
        <v>0</v>
      </c>
      <c r="C1076" s="20">
        <v>0</v>
      </c>
      <c r="D1076" s="20">
        <v>37.144280100000003</v>
      </c>
      <c r="E1076" s="20">
        <v>0</v>
      </c>
      <c r="F1076" s="20">
        <v>0</v>
      </c>
      <c r="G1076" s="20">
        <v>33.466295150000001</v>
      </c>
      <c r="H1076" s="20">
        <v>0</v>
      </c>
      <c r="I1076" s="20">
        <v>0</v>
      </c>
      <c r="J1076" s="20">
        <v>58.747622970000002</v>
      </c>
      <c r="K1076" s="20">
        <v>7.6850268829999999</v>
      </c>
      <c r="L1076" s="26">
        <v>0</v>
      </c>
      <c r="M1076" s="20">
        <v>0</v>
      </c>
      <c r="N1076" s="20">
        <v>0</v>
      </c>
      <c r="O1076" s="20">
        <v>0</v>
      </c>
      <c r="P1076" s="20">
        <v>4.2320581710000003</v>
      </c>
      <c r="Q1076" s="20">
        <v>0</v>
      </c>
      <c r="R1076" s="20">
        <v>1.971688119</v>
      </c>
      <c r="S1076" s="28">
        <v>0.27676643499999998</v>
      </c>
    </row>
    <row r="1077" spans="1:19" s="20" customFormat="1" x14ac:dyDescent="0.25">
      <c r="A1077" s="21" t="s">
        <v>1157</v>
      </c>
      <c r="B1077" s="26">
        <v>51.082505009999998</v>
      </c>
      <c r="C1077" s="20">
        <v>0</v>
      </c>
      <c r="D1077" s="20">
        <v>16.949970579999999</v>
      </c>
      <c r="E1077" s="20">
        <v>0</v>
      </c>
      <c r="F1077" s="20">
        <v>0</v>
      </c>
      <c r="G1077" s="20">
        <v>10.90828977</v>
      </c>
      <c r="H1077" s="20">
        <v>17.827820060000001</v>
      </c>
      <c r="I1077" s="20">
        <v>23.738203760000001</v>
      </c>
      <c r="J1077" s="20">
        <v>11.0333638</v>
      </c>
      <c r="K1077" s="20">
        <v>11.18447626</v>
      </c>
      <c r="L1077" s="26">
        <v>0</v>
      </c>
      <c r="M1077" s="20">
        <v>0</v>
      </c>
      <c r="N1077" s="20">
        <v>0</v>
      </c>
      <c r="O1077" s="20">
        <v>0</v>
      </c>
      <c r="P1077" s="20">
        <v>4.8280305109999997</v>
      </c>
      <c r="Q1077" s="20">
        <v>0</v>
      </c>
      <c r="R1077" s="20">
        <v>0</v>
      </c>
      <c r="S1077" s="28">
        <v>0</v>
      </c>
    </row>
    <row r="1078" spans="1:19" s="20" customFormat="1" x14ac:dyDescent="0.25">
      <c r="A1078" s="21" t="s">
        <v>1158</v>
      </c>
      <c r="B1078" s="26">
        <v>11.858705779999999</v>
      </c>
      <c r="C1078" s="20">
        <v>0</v>
      </c>
      <c r="D1078" s="20">
        <v>0.947665855</v>
      </c>
      <c r="E1078" s="20">
        <v>0</v>
      </c>
      <c r="F1078" s="20">
        <v>10.165182</v>
      </c>
      <c r="G1078" s="20">
        <v>4.6350816379999999</v>
      </c>
      <c r="H1078" s="20">
        <v>0</v>
      </c>
      <c r="I1078" s="20">
        <v>0</v>
      </c>
      <c r="J1078" s="20">
        <v>15.715959310000001</v>
      </c>
      <c r="K1078" s="20">
        <v>7.0535470379999996</v>
      </c>
      <c r="L1078" s="26">
        <v>0</v>
      </c>
      <c r="M1078" s="20">
        <v>0</v>
      </c>
      <c r="N1078" s="20">
        <v>0</v>
      </c>
      <c r="O1078" s="20">
        <v>0</v>
      </c>
      <c r="P1078" s="20">
        <v>5.182713165</v>
      </c>
      <c r="Q1078" s="20">
        <v>0</v>
      </c>
      <c r="R1078" s="20">
        <v>0.12576010800000001</v>
      </c>
      <c r="S1078" s="28">
        <v>0</v>
      </c>
    </row>
    <row r="1079" spans="1:19" s="20" customFormat="1" x14ac:dyDescent="0.25">
      <c r="A1079" s="21" t="s">
        <v>1159</v>
      </c>
      <c r="B1079" s="26">
        <v>5.5805748079999997</v>
      </c>
      <c r="C1079" s="20">
        <v>0</v>
      </c>
      <c r="D1079" s="20">
        <v>3.9801904170000002</v>
      </c>
      <c r="E1079" s="20">
        <v>0</v>
      </c>
      <c r="F1079" s="20">
        <v>0</v>
      </c>
      <c r="G1079" s="20">
        <v>4.6350816379999999</v>
      </c>
      <c r="H1079" s="20">
        <v>0</v>
      </c>
      <c r="I1079" s="20">
        <v>0</v>
      </c>
      <c r="J1079" s="20">
        <v>1.3096645200000001</v>
      </c>
      <c r="K1079" s="20">
        <v>0</v>
      </c>
      <c r="L1079" s="26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1.8706251190000001</v>
      </c>
      <c r="R1079" s="20">
        <v>0.62880053899999999</v>
      </c>
      <c r="S1079" s="28">
        <v>0</v>
      </c>
    </row>
    <row r="1080" spans="1:19" s="20" customFormat="1" x14ac:dyDescent="0.25">
      <c r="A1080" s="21" t="s">
        <v>1160</v>
      </c>
      <c r="B1080" s="26">
        <v>12.323751590000001</v>
      </c>
      <c r="C1080" s="20">
        <v>0</v>
      </c>
      <c r="D1080" s="20">
        <v>0.568599988</v>
      </c>
      <c r="E1080" s="20">
        <v>0</v>
      </c>
      <c r="F1080" s="20">
        <v>56.87662632</v>
      </c>
      <c r="G1080" s="20">
        <v>24.15124643</v>
      </c>
      <c r="H1080" s="20">
        <v>0</v>
      </c>
      <c r="I1080" s="20">
        <v>0</v>
      </c>
      <c r="J1080" s="20">
        <v>2.32829248</v>
      </c>
      <c r="K1080" s="20">
        <v>7.0535470379999996</v>
      </c>
      <c r="L1080" s="26">
        <v>0</v>
      </c>
      <c r="M1080" s="20">
        <v>0</v>
      </c>
      <c r="N1080" s="20">
        <v>0</v>
      </c>
      <c r="O1080" s="20">
        <v>0</v>
      </c>
      <c r="P1080" s="20">
        <v>9.0697656979999994</v>
      </c>
      <c r="Q1080" s="20">
        <v>0</v>
      </c>
      <c r="R1080" s="20">
        <v>0.37728078199999998</v>
      </c>
      <c r="S1080" s="28">
        <v>0</v>
      </c>
    </row>
    <row r="1081" spans="1:19" s="20" customFormat="1" x14ac:dyDescent="0.25">
      <c r="A1081" s="21" t="s">
        <v>1161</v>
      </c>
      <c r="B1081" s="26">
        <v>23.717436660000001</v>
      </c>
      <c r="C1081" s="20">
        <v>0</v>
      </c>
      <c r="D1081" s="20">
        <v>16.489404400000002</v>
      </c>
      <c r="E1081" s="20">
        <v>0</v>
      </c>
      <c r="F1081" s="20">
        <v>0</v>
      </c>
      <c r="G1081" s="20">
        <v>19.272151229999999</v>
      </c>
      <c r="H1081" s="20">
        <v>0</v>
      </c>
      <c r="I1081" s="20">
        <v>0</v>
      </c>
      <c r="J1081" s="20">
        <v>8.5855710579999993</v>
      </c>
      <c r="K1081" s="20">
        <v>1.8287000529999999</v>
      </c>
      <c r="L1081" s="26">
        <v>0</v>
      </c>
      <c r="M1081" s="20">
        <v>0</v>
      </c>
      <c r="N1081" s="20">
        <v>0</v>
      </c>
      <c r="O1081" s="20">
        <v>0</v>
      </c>
      <c r="P1081" s="20">
        <v>0.215946735</v>
      </c>
      <c r="Q1081" s="20">
        <v>8.521725365</v>
      </c>
      <c r="R1081" s="20">
        <v>2.892478353</v>
      </c>
      <c r="S1081" s="28">
        <v>0.84684799799999999</v>
      </c>
    </row>
    <row r="1082" spans="1:19" s="20" customFormat="1" x14ac:dyDescent="0.25">
      <c r="A1082" s="21" t="s">
        <v>1162</v>
      </c>
      <c r="B1082" s="26">
        <v>7.9330856709999997</v>
      </c>
      <c r="C1082" s="20">
        <v>0</v>
      </c>
      <c r="D1082" s="20">
        <v>34.59518379</v>
      </c>
      <c r="E1082" s="20">
        <v>76.257534190000001</v>
      </c>
      <c r="F1082" s="20">
        <v>0</v>
      </c>
      <c r="G1082" s="20">
        <v>12.900603179999999</v>
      </c>
      <c r="H1082" s="20">
        <v>0</v>
      </c>
      <c r="I1082" s="20">
        <v>51.045635009999998</v>
      </c>
      <c r="J1082" s="20">
        <v>10.177622680000001</v>
      </c>
      <c r="K1082" s="20">
        <v>9.1827336119999998</v>
      </c>
      <c r="L1082" s="26">
        <v>17.878779000000002</v>
      </c>
      <c r="M1082" s="20">
        <v>0</v>
      </c>
      <c r="N1082" s="20">
        <v>0</v>
      </c>
      <c r="O1082" s="20">
        <v>0</v>
      </c>
      <c r="P1082" s="20">
        <v>2.2102587360000001</v>
      </c>
      <c r="Q1082" s="20">
        <v>0</v>
      </c>
      <c r="R1082" s="20">
        <v>0</v>
      </c>
      <c r="S1082" s="28">
        <v>1.6926206930000001</v>
      </c>
    </row>
    <row r="1083" spans="1:19" s="20" customFormat="1" x14ac:dyDescent="0.25">
      <c r="A1083" s="21" t="s">
        <v>1163</v>
      </c>
      <c r="B1083" s="26">
        <v>7.0627028320000003</v>
      </c>
      <c r="C1083" s="20">
        <v>0</v>
      </c>
      <c r="D1083" s="20">
        <v>54.498748139999996</v>
      </c>
      <c r="E1083" s="20">
        <v>0</v>
      </c>
      <c r="F1083" s="20">
        <v>32.10096918</v>
      </c>
      <c r="G1083" s="20">
        <v>0.98797171399999995</v>
      </c>
      <c r="H1083" s="20">
        <v>0</v>
      </c>
      <c r="I1083" s="20">
        <v>0</v>
      </c>
      <c r="J1083" s="20">
        <v>13.55461596</v>
      </c>
      <c r="K1083" s="20">
        <v>14.8055954</v>
      </c>
      <c r="L1083" s="26">
        <v>0</v>
      </c>
      <c r="M1083" s="20">
        <v>0</v>
      </c>
      <c r="N1083" s="20">
        <v>0</v>
      </c>
      <c r="O1083" s="20">
        <v>0</v>
      </c>
      <c r="P1083" s="20">
        <v>5.028704984</v>
      </c>
      <c r="Q1083" s="20">
        <v>0</v>
      </c>
      <c r="R1083" s="20">
        <v>0</v>
      </c>
      <c r="S1083" s="28">
        <v>2.5712860719999999</v>
      </c>
    </row>
    <row r="1084" spans="1:19" s="20" customFormat="1" x14ac:dyDescent="0.25">
      <c r="A1084" s="21" t="s">
        <v>1164</v>
      </c>
      <c r="B1084" s="26">
        <v>9.8468537099999995</v>
      </c>
      <c r="C1084" s="20">
        <v>0</v>
      </c>
      <c r="D1084" s="20">
        <v>13.75937308</v>
      </c>
      <c r="E1084" s="20">
        <v>50.579846179999997</v>
      </c>
      <c r="F1084" s="20">
        <v>0</v>
      </c>
      <c r="G1084" s="20">
        <v>24.105160850000001</v>
      </c>
      <c r="H1084" s="20">
        <v>0</v>
      </c>
      <c r="I1084" s="20">
        <v>0</v>
      </c>
      <c r="J1084" s="20">
        <v>12.91161606</v>
      </c>
      <c r="K1084" s="20">
        <v>14.48313615</v>
      </c>
      <c r="L1084" s="26">
        <v>0.67095374900000004</v>
      </c>
      <c r="M1084" s="20">
        <v>0</v>
      </c>
      <c r="N1084" s="20">
        <v>0</v>
      </c>
      <c r="O1084" s="20">
        <v>0</v>
      </c>
      <c r="P1084" s="20">
        <v>4.136959708</v>
      </c>
      <c r="Q1084" s="20">
        <v>0</v>
      </c>
      <c r="R1084" s="20">
        <v>8.1152621630000006</v>
      </c>
      <c r="S1084" s="28">
        <v>3.6991627239999998</v>
      </c>
    </row>
    <row r="1085" spans="1:19" s="20" customFormat="1" x14ac:dyDescent="0.25">
      <c r="A1085" s="21" t="s">
        <v>1165</v>
      </c>
      <c r="B1085" s="26">
        <v>11.771163019999999</v>
      </c>
      <c r="C1085" s="20">
        <v>0</v>
      </c>
      <c r="D1085" s="20">
        <v>12.66518999</v>
      </c>
      <c r="E1085" s="20">
        <v>0</v>
      </c>
      <c r="F1085" s="20">
        <v>0.73513928100000003</v>
      </c>
      <c r="G1085" s="20">
        <v>2.469923283</v>
      </c>
      <c r="H1085" s="20">
        <v>0</v>
      </c>
      <c r="I1085" s="20">
        <v>22.98368885</v>
      </c>
      <c r="J1085" s="20">
        <v>7.6612960189999999</v>
      </c>
      <c r="K1085" s="20">
        <v>14.01243912</v>
      </c>
      <c r="L1085" s="26">
        <v>0</v>
      </c>
      <c r="M1085" s="20">
        <v>0</v>
      </c>
      <c r="N1085" s="20">
        <v>0</v>
      </c>
      <c r="O1085" s="20">
        <v>0</v>
      </c>
      <c r="P1085" s="20">
        <v>3.4982295539999999</v>
      </c>
      <c r="Q1085" s="20">
        <v>0</v>
      </c>
      <c r="R1085" s="20">
        <v>0</v>
      </c>
      <c r="S1085" s="28">
        <v>2.856984524</v>
      </c>
    </row>
    <row r="1086" spans="1:19" s="20" customFormat="1" x14ac:dyDescent="0.25">
      <c r="A1086" s="21" t="s">
        <v>1166</v>
      </c>
      <c r="B1086" s="26">
        <v>7.5649944710000003</v>
      </c>
      <c r="C1086" s="20">
        <v>0</v>
      </c>
      <c r="D1086" s="20">
        <v>0</v>
      </c>
      <c r="E1086" s="20">
        <v>0</v>
      </c>
      <c r="F1086" s="20">
        <v>0</v>
      </c>
      <c r="G1086" s="20">
        <v>17.85773184</v>
      </c>
      <c r="H1086" s="20">
        <v>1.8044842430000001</v>
      </c>
      <c r="I1086" s="20">
        <v>0</v>
      </c>
      <c r="J1086" s="20">
        <v>2.6630713419999998</v>
      </c>
      <c r="K1086" s="20">
        <v>0</v>
      </c>
      <c r="L1086" s="26">
        <v>0</v>
      </c>
      <c r="M1086" s="20">
        <v>0</v>
      </c>
      <c r="N1086" s="20">
        <v>0</v>
      </c>
      <c r="O1086" s="20">
        <v>0</v>
      </c>
      <c r="P1086" s="20">
        <v>1.0977597670000001</v>
      </c>
      <c r="Q1086" s="20">
        <v>0</v>
      </c>
      <c r="R1086" s="20">
        <v>0</v>
      </c>
      <c r="S1086" s="28">
        <v>0</v>
      </c>
    </row>
    <row r="1087" spans="1:19" s="20" customFormat="1" x14ac:dyDescent="0.25">
      <c r="A1087" s="21" t="s">
        <v>1167</v>
      </c>
      <c r="B1087" s="26">
        <v>4.1513539320000001</v>
      </c>
      <c r="C1087" s="20">
        <v>0</v>
      </c>
      <c r="D1087" s="20">
        <v>3.3838101709999999</v>
      </c>
      <c r="E1087" s="20">
        <v>2.407542716</v>
      </c>
      <c r="F1087" s="20">
        <v>0</v>
      </c>
      <c r="G1087" s="20">
        <v>0</v>
      </c>
      <c r="H1087" s="20">
        <v>3.8141925049999998</v>
      </c>
      <c r="I1087" s="20">
        <v>0</v>
      </c>
      <c r="J1087" s="20">
        <v>1.731997639</v>
      </c>
      <c r="K1087" s="20">
        <v>5.7021533609999997</v>
      </c>
      <c r="L1087" s="26">
        <v>0.330012256</v>
      </c>
      <c r="M1087" s="20">
        <v>0</v>
      </c>
      <c r="N1087" s="20">
        <v>0</v>
      </c>
      <c r="O1087" s="20">
        <v>0</v>
      </c>
      <c r="P1087" s="20">
        <v>1.4993159089999999</v>
      </c>
      <c r="Q1087" s="20">
        <v>0</v>
      </c>
      <c r="R1087" s="20">
        <v>0</v>
      </c>
      <c r="S1087" s="28">
        <v>0.560098612</v>
      </c>
    </row>
    <row r="1088" spans="1:19" s="20" customFormat="1" x14ac:dyDescent="0.25">
      <c r="A1088" s="21" t="s">
        <v>1168</v>
      </c>
      <c r="B1088" s="26">
        <v>8.6033851160000001</v>
      </c>
      <c r="C1088" s="20">
        <v>0</v>
      </c>
      <c r="D1088" s="20">
        <v>7.3918093430000003</v>
      </c>
      <c r="E1088" s="20">
        <v>20.429863650000001</v>
      </c>
      <c r="F1088" s="20">
        <v>0.84709814299999997</v>
      </c>
      <c r="G1088" s="20">
        <v>13.41731379</v>
      </c>
      <c r="H1088" s="20">
        <v>2.9581005359999999</v>
      </c>
      <c r="I1088" s="20">
        <v>0</v>
      </c>
      <c r="J1088" s="20">
        <v>6.6938359050000003</v>
      </c>
      <c r="K1088" s="20">
        <v>9.1434830819999995</v>
      </c>
      <c r="L1088" s="26">
        <v>0.998167468</v>
      </c>
      <c r="M1088" s="20">
        <v>0</v>
      </c>
      <c r="N1088" s="20">
        <v>0</v>
      </c>
      <c r="O1088" s="20">
        <v>0</v>
      </c>
      <c r="P1088" s="20">
        <v>3.1312328379999999</v>
      </c>
      <c r="Q1088" s="20">
        <v>0</v>
      </c>
      <c r="R1088" s="20">
        <v>1.509120835</v>
      </c>
      <c r="S1088" s="28">
        <v>0.28228215800000001</v>
      </c>
    </row>
    <row r="1089" spans="1:19" s="20" customFormat="1" x14ac:dyDescent="0.25">
      <c r="A1089" s="21" t="s">
        <v>1169</v>
      </c>
      <c r="B1089" s="26">
        <v>11.064897759999999</v>
      </c>
      <c r="C1089" s="20">
        <v>0</v>
      </c>
      <c r="D1089" s="20">
        <v>13.624675160000001</v>
      </c>
      <c r="E1089" s="20">
        <v>2.6623822540000002</v>
      </c>
      <c r="F1089" s="20">
        <v>52.807555729999997</v>
      </c>
      <c r="G1089" s="20">
        <v>3.7048969270000001</v>
      </c>
      <c r="H1089" s="20">
        <v>0</v>
      </c>
      <c r="I1089" s="20">
        <v>0</v>
      </c>
      <c r="J1089" s="20">
        <v>8.5452964970000007</v>
      </c>
      <c r="K1089" s="20">
        <v>10.04665771</v>
      </c>
      <c r="L1089" s="26">
        <v>4.042459375</v>
      </c>
      <c r="M1089" s="20">
        <v>0</v>
      </c>
      <c r="N1089" s="20">
        <v>0</v>
      </c>
      <c r="O1089" s="20">
        <v>0</v>
      </c>
      <c r="P1089" s="20">
        <v>7.1057787819999998</v>
      </c>
      <c r="Q1089" s="20">
        <v>0</v>
      </c>
      <c r="R1089" s="20">
        <v>0</v>
      </c>
      <c r="S1089" s="28">
        <v>2.2855876190000002</v>
      </c>
    </row>
    <row r="1090" spans="1:19" s="20" customFormat="1" x14ac:dyDescent="0.25">
      <c r="A1090" s="21" t="s">
        <v>1170</v>
      </c>
      <c r="B1090" s="26">
        <v>2.825086153</v>
      </c>
      <c r="C1090" s="20">
        <v>0</v>
      </c>
      <c r="D1090" s="20">
        <v>1.535173897</v>
      </c>
      <c r="E1090" s="20">
        <v>0</v>
      </c>
      <c r="F1090" s="20">
        <v>0</v>
      </c>
      <c r="G1090" s="20">
        <v>3.457906999</v>
      </c>
      <c r="H1090" s="20">
        <v>0</v>
      </c>
      <c r="I1090" s="20">
        <v>0</v>
      </c>
      <c r="J1090" s="20">
        <v>1.7679934939999999</v>
      </c>
      <c r="K1090" s="20">
        <v>3.1726285679999999</v>
      </c>
      <c r="L1090" s="26">
        <v>0</v>
      </c>
      <c r="M1090" s="20">
        <v>0</v>
      </c>
      <c r="N1090" s="20">
        <v>0</v>
      </c>
      <c r="O1090" s="20">
        <v>0</v>
      </c>
      <c r="P1090" s="20">
        <v>0.87455738900000002</v>
      </c>
      <c r="Q1090" s="20">
        <v>0</v>
      </c>
      <c r="R1090" s="20">
        <v>0</v>
      </c>
      <c r="S1090" s="28">
        <v>0</v>
      </c>
    </row>
    <row r="1091" spans="1:19" s="20" customFormat="1" x14ac:dyDescent="0.25">
      <c r="A1091" s="21" t="s">
        <v>1171</v>
      </c>
      <c r="B1091" s="26">
        <v>19.224796479999998</v>
      </c>
      <c r="C1091" s="20">
        <v>0</v>
      </c>
      <c r="D1091" s="20">
        <v>0</v>
      </c>
      <c r="E1091" s="20">
        <v>0</v>
      </c>
      <c r="F1091" s="20">
        <v>0</v>
      </c>
      <c r="G1091" s="20">
        <v>6.3952389189999996</v>
      </c>
      <c r="H1091" s="20">
        <v>0</v>
      </c>
      <c r="I1091" s="20">
        <v>0</v>
      </c>
      <c r="J1091" s="20">
        <v>10.8574891</v>
      </c>
      <c r="K1091" s="20">
        <v>18.95972437</v>
      </c>
      <c r="L1091" s="26">
        <v>0</v>
      </c>
      <c r="M1091" s="20">
        <v>0</v>
      </c>
      <c r="N1091" s="20">
        <v>0</v>
      </c>
      <c r="O1091" s="20">
        <v>0</v>
      </c>
      <c r="P1091" s="20">
        <v>2.8305389870000002</v>
      </c>
      <c r="Q1091" s="20">
        <v>0.419136379</v>
      </c>
      <c r="R1091" s="20">
        <v>0</v>
      </c>
      <c r="S1091" s="28">
        <v>1.1382032120000001</v>
      </c>
    </row>
    <row r="1092" spans="1:19" s="20" customFormat="1" x14ac:dyDescent="0.25">
      <c r="A1092" s="21" t="s">
        <v>1172</v>
      </c>
      <c r="B1092" s="26">
        <v>52.751037869999998</v>
      </c>
      <c r="C1092" s="20">
        <v>0</v>
      </c>
      <c r="D1092" s="20">
        <v>32.296390019999997</v>
      </c>
      <c r="E1092" s="20">
        <v>0</v>
      </c>
      <c r="F1092" s="20">
        <v>0</v>
      </c>
      <c r="G1092" s="20">
        <v>145.12278470000001</v>
      </c>
      <c r="H1092" s="20">
        <v>0</v>
      </c>
      <c r="I1092" s="20">
        <v>0</v>
      </c>
      <c r="J1092" s="20">
        <v>26.850370229999999</v>
      </c>
      <c r="K1092" s="20">
        <v>11.059850669999999</v>
      </c>
      <c r="L1092" s="26">
        <v>0</v>
      </c>
      <c r="M1092" s="20">
        <v>0</v>
      </c>
      <c r="N1092" s="20">
        <v>0</v>
      </c>
      <c r="O1092" s="20">
        <v>0</v>
      </c>
      <c r="P1092" s="20">
        <v>5.443356884</v>
      </c>
      <c r="Q1092" s="20">
        <v>0</v>
      </c>
      <c r="R1092" s="20">
        <v>0</v>
      </c>
      <c r="S1092" s="28">
        <v>1.1382032120000001</v>
      </c>
    </row>
    <row r="1093" spans="1:19" s="20" customFormat="1" x14ac:dyDescent="0.25">
      <c r="A1093" s="21" t="s">
        <v>1173</v>
      </c>
      <c r="B1093" s="26">
        <v>0.47281121300000001</v>
      </c>
      <c r="C1093" s="20"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0">
        <v>0.88768713099999996</v>
      </c>
      <c r="K1093" s="20">
        <v>3.4508502089999999</v>
      </c>
      <c r="L1093" s="26">
        <v>3.7210578280000002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  <c r="S1093" s="28">
        <v>0</v>
      </c>
    </row>
    <row r="1094" spans="1:19" s="20" customFormat="1" x14ac:dyDescent="0.25">
      <c r="A1094" s="21" t="s">
        <v>1174</v>
      </c>
      <c r="B1094" s="26">
        <v>9.1988164280000007</v>
      </c>
      <c r="C1094" s="20">
        <v>0</v>
      </c>
      <c r="D1094" s="20">
        <v>0.51123463499999999</v>
      </c>
      <c r="E1094" s="20">
        <v>22.915394259999999</v>
      </c>
      <c r="F1094" s="20">
        <v>14.79747294</v>
      </c>
      <c r="G1094" s="20">
        <v>0.87735430999999997</v>
      </c>
      <c r="H1094" s="20">
        <v>0</v>
      </c>
      <c r="I1094" s="20">
        <v>0</v>
      </c>
      <c r="J1094" s="20">
        <v>17.924642070000001</v>
      </c>
      <c r="K1094" s="20">
        <v>2.121422393</v>
      </c>
      <c r="L1094" s="26">
        <v>0.299153632</v>
      </c>
      <c r="M1094" s="20">
        <v>0</v>
      </c>
      <c r="N1094" s="20">
        <v>0</v>
      </c>
      <c r="O1094" s="20">
        <v>0</v>
      </c>
      <c r="P1094" s="20">
        <v>10.48461138</v>
      </c>
      <c r="Q1094" s="20">
        <v>0</v>
      </c>
      <c r="R1094" s="20">
        <v>0</v>
      </c>
      <c r="S1094" s="28">
        <v>2.0363976699999999</v>
      </c>
    </row>
    <row r="1095" spans="1:19" s="20" customFormat="1" x14ac:dyDescent="0.25">
      <c r="A1095" s="21" t="s">
        <v>1175</v>
      </c>
      <c r="B1095" s="26">
        <v>134.66199649999999</v>
      </c>
      <c r="C1095" s="20">
        <v>0</v>
      </c>
      <c r="D1095" s="20">
        <v>8.0596706749999996</v>
      </c>
      <c r="E1095" s="20">
        <v>0</v>
      </c>
      <c r="F1095" s="20">
        <v>54.400238309999999</v>
      </c>
      <c r="G1095" s="20">
        <v>21.735401700000001</v>
      </c>
      <c r="H1095" s="20">
        <v>0</v>
      </c>
      <c r="I1095" s="20">
        <v>83.576960369999995</v>
      </c>
      <c r="J1095" s="20">
        <v>62.174318880000001</v>
      </c>
      <c r="K1095" s="20">
        <v>61.602022310000002</v>
      </c>
      <c r="L1095" s="26">
        <v>27.28664041</v>
      </c>
      <c r="M1095" s="20">
        <v>0</v>
      </c>
      <c r="N1095" s="20">
        <v>0</v>
      </c>
      <c r="O1095" s="20">
        <v>0</v>
      </c>
      <c r="P1095" s="20">
        <v>7.8710164970000003</v>
      </c>
      <c r="Q1095" s="20">
        <v>0</v>
      </c>
      <c r="R1095" s="20">
        <v>0</v>
      </c>
      <c r="S1095" s="28">
        <v>4.2854920170000002</v>
      </c>
    </row>
    <row r="1096" spans="1:19" s="20" customFormat="1" x14ac:dyDescent="0.25">
      <c r="A1096" s="21" t="s">
        <v>1176</v>
      </c>
      <c r="B1096" s="26">
        <v>26.602909239999999</v>
      </c>
      <c r="C1096" s="20">
        <v>0</v>
      </c>
      <c r="D1096" s="20">
        <v>63.133948429999997</v>
      </c>
      <c r="E1096" s="20">
        <v>191.07706859999999</v>
      </c>
      <c r="F1096" s="20">
        <v>0.245045713</v>
      </c>
      <c r="G1096" s="20">
        <v>0.24699232800000001</v>
      </c>
      <c r="H1096" s="20">
        <v>0</v>
      </c>
      <c r="I1096" s="20">
        <v>0</v>
      </c>
      <c r="J1096" s="20">
        <v>11.93395671</v>
      </c>
      <c r="K1096" s="20">
        <v>16.127534000000001</v>
      </c>
      <c r="L1096" s="26">
        <v>0</v>
      </c>
      <c r="M1096" s="20">
        <v>0</v>
      </c>
      <c r="N1096" s="20">
        <v>0</v>
      </c>
      <c r="O1096" s="20">
        <v>0</v>
      </c>
      <c r="P1096" s="20">
        <v>10.71332801</v>
      </c>
      <c r="Q1096" s="20">
        <v>0</v>
      </c>
      <c r="R1096" s="20">
        <v>0</v>
      </c>
      <c r="S1096" s="28">
        <v>0.28569845199999999</v>
      </c>
    </row>
    <row r="1097" spans="1:19" s="20" customFormat="1" x14ac:dyDescent="0.25">
      <c r="A1097" s="21" t="s">
        <v>1177</v>
      </c>
      <c r="B1097" s="26">
        <v>11.49136753</v>
      </c>
      <c r="C1097" s="20"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7.7921581450000001</v>
      </c>
      <c r="L1097" s="26">
        <v>0</v>
      </c>
      <c r="M1097" s="20">
        <v>0</v>
      </c>
      <c r="N1097" s="20">
        <v>0</v>
      </c>
      <c r="O1097" s="20">
        <v>0</v>
      </c>
      <c r="P1097" s="20">
        <v>2.890366963</v>
      </c>
      <c r="Q1097" s="20">
        <v>0</v>
      </c>
      <c r="R1097" s="20">
        <v>0</v>
      </c>
      <c r="S1097" s="28">
        <v>0</v>
      </c>
    </row>
    <row r="1098" spans="1:19" s="20" customFormat="1" x14ac:dyDescent="0.25">
      <c r="A1098" s="21" t="s">
        <v>1178</v>
      </c>
      <c r="B1098" s="26">
        <v>33.716009399999997</v>
      </c>
      <c r="C1098" s="20">
        <v>0</v>
      </c>
      <c r="D1098" s="20">
        <v>18.195213859999999</v>
      </c>
      <c r="E1098" s="20">
        <v>50.771405809999997</v>
      </c>
      <c r="F1098" s="20">
        <v>138.4402609</v>
      </c>
      <c r="G1098" s="20">
        <v>31.957712350000001</v>
      </c>
      <c r="H1098" s="20">
        <v>0</v>
      </c>
      <c r="I1098" s="20">
        <v>0</v>
      </c>
      <c r="J1098" s="20">
        <v>32.013922100000002</v>
      </c>
      <c r="K1098" s="20">
        <v>12.539650630000001</v>
      </c>
      <c r="L1098" s="26">
        <v>0.33272248900000001</v>
      </c>
      <c r="M1098" s="20">
        <v>0</v>
      </c>
      <c r="N1098" s="20">
        <v>0</v>
      </c>
      <c r="O1098" s="20">
        <v>0</v>
      </c>
      <c r="P1098" s="20">
        <v>13.604636770000001</v>
      </c>
      <c r="Q1098" s="20">
        <v>0</v>
      </c>
      <c r="R1098" s="20">
        <v>0</v>
      </c>
      <c r="S1098" s="28">
        <v>1.975976631</v>
      </c>
    </row>
    <row r="1099" spans="1:19" s="20" customFormat="1" x14ac:dyDescent="0.25">
      <c r="A1099" s="21" t="s">
        <v>1179</v>
      </c>
      <c r="B1099" s="26">
        <v>7.1821203919999999</v>
      </c>
      <c r="C1099" s="20">
        <v>48.31001783</v>
      </c>
      <c r="D1099" s="20">
        <v>2.7319786499999998</v>
      </c>
      <c r="E1099" s="20">
        <v>0</v>
      </c>
      <c r="F1099" s="20">
        <v>21.181093749999999</v>
      </c>
      <c r="G1099" s="20">
        <v>28.633309529999998</v>
      </c>
      <c r="H1099" s="20">
        <v>0</v>
      </c>
      <c r="I1099" s="20">
        <v>0</v>
      </c>
      <c r="J1099" s="20">
        <v>3.5957794110000001</v>
      </c>
      <c r="K1099" s="20">
        <v>8.5982719139999997</v>
      </c>
      <c r="L1099" s="26">
        <v>0</v>
      </c>
      <c r="M1099" s="20">
        <v>0</v>
      </c>
      <c r="N1099" s="20">
        <v>0</v>
      </c>
      <c r="O1099" s="20">
        <v>0</v>
      </c>
      <c r="P1099" s="20">
        <v>4.4467184040000003</v>
      </c>
      <c r="Q1099" s="20">
        <v>0</v>
      </c>
      <c r="R1099" s="20">
        <v>6.2150801800000002</v>
      </c>
      <c r="S1099" s="28">
        <v>0</v>
      </c>
    </row>
    <row r="1100" spans="1:19" s="20" customFormat="1" x14ac:dyDescent="0.25">
      <c r="A1100" s="21" t="s">
        <v>1180</v>
      </c>
      <c r="B1100" s="26">
        <v>5.6737395790000003</v>
      </c>
      <c r="C1100" s="20">
        <v>0</v>
      </c>
      <c r="D1100" s="20">
        <v>33.529379409999997</v>
      </c>
      <c r="E1100" s="20">
        <v>88.019571920000004</v>
      </c>
      <c r="F1100" s="20">
        <v>45.522713840000002</v>
      </c>
      <c r="G1100" s="20">
        <v>46.132389920000001</v>
      </c>
      <c r="H1100" s="20">
        <v>0</v>
      </c>
      <c r="I1100" s="20">
        <v>0</v>
      </c>
      <c r="J1100" s="20">
        <v>14.49886658</v>
      </c>
      <c r="K1100" s="20">
        <v>26.545009539999999</v>
      </c>
      <c r="L1100" s="26">
        <v>0</v>
      </c>
      <c r="M1100" s="20">
        <v>0</v>
      </c>
      <c r="N1100" s="20">
        <v>1.9476298489999999</v>
      </c>
      <c r="O1100" s="20">
        <v>0</v>
      </c>
      <c r="P1100" s="20">
        <v>9.6602991320000005</v>
      </c>
      <c r="Q1100" s="20">
        <v>0</v>
      </c>
      <c r="R1100" s="20">
        <v>0</v>
      </c>
      <c r="S1100" s="28">
        <v>0</v>
      </c>
    </row>
    <row r="1101" spans="1:19" s="20" customFormat="1" x14ac:dyDescent="0.25">
      <c r="A1101" s="21" t="s">
        <v>1181</v>
      </c>
      <c r="B1101" s="26">
        <v>0</v>
      </c>
      <c r="C1101" s="20"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5.3261178080000002</v>
      </c>
      <c r="K1101" s="20">
        <v>1.5927019469999999</v>
      </c>
      <c r="L1101" s="26">
        <v>0</v>
      </c>
      <c r="M1101" s="20">
        <v>0</v>
      </c>
      <c r="N1101" s="20">
        <v>0</v>
      </c>
      <c r="O1101" s="20">
        <v>0.72848126300000005</v>
      </c>
      <c r="P1101" s="20">
        <v>0.87820922599999995</v>
      </c>
      <c r="Q1101" s="20">
        <v>0</v>
      </c>
      <c r="R1101" s="20">
        <v>0</v>
      </c>
      <c r="S1101" s="28">
        <v>0</v>
      </c>
    </row>
    <row r="1102" spans="1:19" s="20" customFormat="1" x14ac:dyDescent="0.25">
      <c r="A1102" s="21" t="s">
        <v>1182</v>
      </c>
      <c r="B1102" s="26">
        <v>1.3076900419999999</v>
      </c>
      <c r="C1102" s="20">
        <v>0</v>
      </c>
      <c r="D1102" s="20">
        <v>9.0602871549999993</v>
      </c>
      <c r="E1102" s="20">
        <v>15.81236732</v>
      </c>
      <c r="F1102" s="20">
        <v>30.829906560000001</v>
      </c>
      <c r="G1102" s="20">
        <v>11.79882168</v>
      </c>
      <c r="H1102" s="20">
        <v>39.593720070000003</v>
      </c>
      <c r="I1102" s="20">
        <v>0</v>
      </c>
      <c r="J1102" s="20">
        <v>4.8284446430000001</v>
      </c>
      <c r="K1102" s="20">
        <v>9.6441851110000005</v>
      </c>
      <c r="L1102" s="26">
        <v>0</v>
      </c>
      <c r="M1102" s="20">
        <v>0</v>
      </c>
      <c r="N1102" s="20">
        <v>0</v>
      </c>
      <c r="O1102" s="20">
        <v>0</v>
      </c>
      <c r="P1102" s="20">
        <v>1.093015439</v>
      </c>
      <c r="Q1102" s="20">
        <v>0</v>
      </c>
      <c r="R1102" s="20">
        <v>0</v>
      </c>
      <c r="S1102" s="28">
        <v>0</v>
      </c>
    </row>
    <row r="1103" spans="1:19" s="20" customFormat="1" x14ac:dyDescent="0.25">
      <c r="A1103" s="21" t="s">
        <v>1183</v>
      </c>
      <c r="B1103" s="26">
        <v>0</v>
      </c>
      <c r="C1103" s="20">
        <v>0</v>
      </c>
      <c r="D1103" s="20">
        <v>0</v>
      </c>
      <c r="E1103" s="20">
        <v>2.2527925880000002</v>
      </c>
      <c r="F1103" s="20">
        <v>0</v>
      </c>
      <c r="G1103" s="20">
        <v>0</v>
      </c>
      <c r="H1103" s="20">
        <v>0</v>
      </c>
      <c r="I1103" s="20">
        <v>0</v>
      </c>
      <c r="J1103" s="20">
        <v>0.58933199400000003</v>
      </c>
      <c r="K1103" s="20">
        <v>2.1150845669999998</v>
      </c>
      <c r="L1103" s="26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20">
        <v>0</v>
      </c>
      <c r="S1103" s="28">
        <v>1.428492262</v>
      </c>
    </row>
    <row r="1104" spans="1:19" s="20" customFormat="1" x14ac:dyDescent="0.25">
      <c r="A1104" s="21" t="s">
        <v>1184</v>
      </c>
      <c r="B1104" s="26">
        <v>11.04486934</v>
      </c>
      <c r="C1104" s="20">
        <v>0</v>
      </c>
      <c r="D1104" s="20">
        <v>7.8357757619999999</v>
      </c>
      <c r="E1104" s="20">
        <v>54.979589230000002</v>
      </c>
      <c r="F1104" s="20">
        <v>0</v>
      </c>
      <c r="G1104" s="20">
        <v>0.42917200300000002</v>
      </c>
      <c r="H1104" s="20">
        <v>0</v>
      </c>
      <c r="I1104" s="20">
        <v>6.9585929139999996</v>
      </c>
      <c r="J1104" s="20">
        <v>0.640009779</v>
      </c>
      <c r="K1104" s="20">
        <v>1.61534146</v>
      </c>
      <c r="L1104" s="26">
        <v>0</v>
      </c>
      <c r="M1104" s="20">
        <v>0</v>
      </c>
      <c r="N1104" s="20">
        <v>0</v>
      </c>
      <c r="O1104" s="20">
        <v>0</v>
      </c>
      <c r="P1104" s="20">
        <v>0.75981058099999998</v>
      </c>
      <c r="Q1104" s="20">
        <v>0</v>
      </c>
      <c r="R1104" s="20">
        <v>0</v>
      </c>
      <c r="S1104" s="28">
        <v>0.99670496799999997</v>
      </c>
    </row>
    <row r="1105" spans="1:19" s="20" customFormat="1" x14ac:dyDescent="0.25">
      <c r="A1105" s="21" t="s">
        <v>1185</v>
      </c>
      <c r="B1105" s="26">
        <v>2.067745913</v>
      </c>
      <c r="C1105" s="20">
        <v>0</v>
      </c>
      <c r="D1105" s="20">
        <v>1.179813153</v>
      </c>
      <c r="E1105" s="20">
        <v>51.444730970000002</v>
      </c>
      <c r="F1105" s="20">
        <v>0</v>
      </c>
      <c r="G1105" s="20">
        <v>0</v>
      </c>
      <c r="H1105" s="20">
        <v>0</v>
      </c>
      <c r="I1105" s="20">
        <v>0</v>
      </c>
      <c r="J1105" s="20">
        <v>4.7879461970000001</v>
      </c>
      <c r="K1105" s="20">
        <v>2.7985455859999999</v>
      </c>
      <c r="L1105" s="26">
        <v>0</v>
      </c>
      <c r="M1105" s="20">
        <v>0</v>
      </c>
      <c r="N1105" s="20">
        <v>0</v>
      </c>
      <c r="O1105" s="20">
        <v>0</v>
      </c>
      <c r="P1105" s="20">
        <v>2.4964347079999998</v>
      </c>
      <c r="Q1105" s="20">
        <v>0</v>
      </c>
      <c r="R1105" s="20">
        <v>0</v>
      </c>
      <c r="S1105" s="28">
        <v>0</v>
      </c>
    </row>
    <row r="1106" spans="1:19" s="20" customFormat="1" x14ac:dyDescent="0.25">
      <c r="A1106" s="21" t="s">
        <v>1186</v>
      </c>
      <c r="B1106" s="26">
        <v>1.41843615</v>
      </c>
      <c r="C1106" s="20">
        <v>0</v>
      </c>
      <c r="D1106" s="20">
        <v>5.010135515</v>
      </c>
      <c r="E1106" s="20">
        <v>0</v>
      </c>
      <c r="F1106" s="20">
        <v>0</v>
      </c>
      <c r="G1106" s="20">
        <v>0.49604890699999998</v>
      </c>
      <c r="H1106" s="20">
        <v>0</v>
      </c>
      <c r="I1106" s="20">
        <v>3.8465931979999999</v>
      </c>
      <c r="J1106" s="20">
        <v>3.5507534970000001</v>
      </c>
      <c r="K1106" s="20">
        <v>11.94525601</v>
      </c>
      <c r="L1106" s="26">
        <v>5.750721617</v>
      </c>
      <c r="M1106" s="20">
        <v>0</v>
      </c>
      <c r="N1106" s="20">
        <v>0</v>
      </c>
      <c r="O1106" s="20">
        <v>0</v>
      </c>
      <c r="P1106" s="20">
        <v>0.87820922599999995</v>
      </c>
      <c r="Q1106" s="20">
        <v>0</v>
      </c>
      <c r="R1106" s="20">
        <v>0</v>
      </c>
      <c r="S1106" s="28">
        <v>1.147424008</v>
      </c>
    </row>
    <row r="1107" spans="1:19" s="20" customFormat="1" x14ac:dyDescent="0.25">
      <c r="A1107" s="21" t="s">
        <v>1187</v>
      </c>
      <c r="B1107" s="26">
        <v>16.274043299999999</v>
      </c>
      <c r="C1107" s="20">
        <v>0</v>
      </c>
      <c r="D1107" s="20">
        <v>15.10758712</v>
      </c>
      <c r="E1107" s="20">
        <v>0</v>
      </c>
      <c r="F1107" s="20">
        <v>0</v>
      </c>
      <c r="G1107" s="20">
        <v>14.70245351</v>
      </c>
      <c r="H1107" s="20">
        <v>0</v>
      </c>
      <c r="I1107" s="20">
        <v>0</v>
      </c>
      <c r="J1107" s="20">
        <v>12.16498193</v>
      </c>
      <c r="K1107" s="20">
        <v>9.4051074539999995</v>
      </c>
      <c r="L1107" s="26">
        <v>3.5576966329999999</v>
      </c>
      <c r="M1107" s="20">
        <v>0</v>
      </c>
      <c r="N1107" s="20">
        <v>0</v>
      </c>
      <c r="O1107" s="20">
        <v>0</v>
      </c>
      <c r="P1107" s="20">
        <v>3.9883668889999999</v>
      </c>
      <c r="Q1107" s="20">
        <v>0</v>
      </c>
      <c r="R1107" s="20">
        <v>0</v>
      </c>
      <c r="S1107" s="28">
        <v>0</v>
      </c>
    </row>
    <row r="1108" spans="1:19" s="20" customFormat="1" x14ac:dyDescent="0.25">
      <c r="A1108" s="21" t="s">
        <v>1188</v>
      </c>
      <c r="B1108" s="26">
        <v>19.11120172</v>
      </c>
      <c r="C1108" s="20">
        <v>0</v>
      </c>
      <c r="D1108" s="20">
        <v>0</v>
      </c>
      <c r="E1108" s="20">
        <v>0</v>
      </c>
      <c r="F1108" s="20">
        <v>3.5975611729999999</v>
      </c>
      <c r="G1108" s="20">
        <v>9.385305228</v>
      </c>
      <c r="H1108" s="20">
        <v>0</v>
      </c>
      <c r="I1108" s="20">
        <v>0</v>
      </c>
      <c r="J1108" s="20">
        <v>3.0536773620000002</v>
      </c>
      <c r="K1108" s="20">
        <v>5.0473362919999998</v>
      </c>
      <c r="L1108" s="26">
        <v>0</v>
      </c>
      <c r="M1108" s="20">
        <v>0</v>
      </c>
      <c r="N1108" s="20">
        <v>0</v>
      </c>
      <c r="O1108" s="20">
        <v>0</v>
      </c>
      <c r="P1108" s="20">
        <v>4.9092138490000004</v>
      </c>
      <c r="Q1108" s="20">
        <v>0</v>
      </c>
      <c r="R1108" s="20">
        <v>0</v>
      </c>
      <c r="S1108" s="28">
        <v>0</v>
      </c>
    </row>
    <row r="1109" spans="1:19" s="20" customFormat="1" x14ac:dyDescent="0.25">
      <c r="A1109" s="21" t="s">
        <v>1189</v>
      </c>
      <c r="B1109" s="26">
        <v>14.41647028</v>
      </c>
      <c r="C1109" s="20">
        <v>0</v>
      </c>
      <c r="D1109" s="20">
        <v>3.4115951779999998</v>
      </c>
      <c r="E1109" s="20">
        <v>0</v>
      </c>
      <c r="F1109" s="20">
        <v>14.037640440000001</v>
      </c>
      <c r="G1109" s="20">
        <v>7.8064419159999998</v>
      </c>
      <c r="H1109" s="20">
        <v>0</v>
      </c>
      <c r="I1109" s="20">
        <v>0</v>
      </c>
      <c r="J1109" s="20">
        <v>7.5669406099999996</v>
      </c>
      <c r="K1109" s="20">
        <v>10.449714589999999</v>
      </c>
      <c r="L1109" s="26">
        <v>0</v>
      </c>
      <c r="M1109" s="20">
        <v>0</v>
      </c>
      <c r="N1109" s="20">
        <v>0</v>
      </c>
      <c r="O1109" s="20">
        <v>0</v>
      </c>
      <c r="P1109" s="20">
        <v>4.7508262879999998</v>
      </c>
      <c r="Q1109" s="20">
        <v>0</v>
      </c>
      <c r="R1109" s="20">
        <v>0</v>
      </c>
      <c r="S1109" s="28">
        <v>0</v>
      </c>
    </row>
    <row r="1110" spans="1:19" s="20" customFormat="1" x14ac:dyDescent="0.25">
      <c r="A1110" s="21" t="s">
        <v>1190</v>
      </c>
      <c r="B1110" s="26">
        <v>11.682691630000001</v>
      </c>
      <c r="C1110" s="20">
        <v>0</v>
      </c>
      <c r="D1110" s="20">
        <v>5.8365138759999997</v>
      </c>
      <c r="E1110" s="20">
        <v>10.49078559</v>
      </c>
      <c r="F1110" s="20">
        <v>10.19888572</v>
      </c>
      <c r="G1110" s="20">
        <v>0</v>
      </c>
      <c r="H1110" s="20">
        <v>0</v>
      </c>
      <c r="I1110" s="20">
        <v>0</v>
      </c>
      <c r="J1110" s="20">
        <v>0</v>
      </c>
      <c r="K1110" s="20">
        <v>12.360376759999999</v>
      </c>
      <c r="L1110" s="26">
        <v>4.8533105350000003</v>
      </c>
      <c r="M1110" s="20">
        <v>0</v>
      </c>
      <c r="N1110" s="20">
        <v>0</v>
      </c>
      <c r="O1110" s="20">
        <v>0</v>
      </c>
      <c r="P1110" s="20">
        <v>7.6998675189999997</v>
      </c>
      <c r="Q1110" s="20">
        <v>0</v>
      </c>
      <c r="R1110" s="20">
        <v>0</v>
      </c>
      <c r="S1110" s="28">
        <v>1.150113787</v>
      </c>
    </row>
    <row r="1111" spans="1:19" s="20" customFormat="1" x14ac:dyDescent="0.25">
      <c r="A1111" s="21" t="s">
        <v>1191</v>
      </c>
      <c r="B1111" s="26">
        <v>7.2057127640000003</v>
      </c>
      <c r="C1111" s="20">
        <v>0</v>
      </c>
      <c r="D1111" s="20">
        <v>17.620420429999999</v>
      </c>
      <c r="E1111" s="20">
        <v>0</v>
      </c>
      <c r="F1111" s="20">
        <v>0</v>
      </c>
      <c r="G1111" s="20">
        <v>30.23934414</v>
      </c>
      <c r="H1111" s="20">
        <v>0</v>
      </c>
      <c r="I1111" s="20">
        <v>0</v>
      </c>
      <c r="J1111" s="20">
        <v>0.530527156</v>
      </c>
      <c r="K1111" s="20">
        <v>4.7768788320000004</v>
      </c>
      <c r="L1111" s="26">
        <v>0</v>
      </c>
      <c r="M1111" s="20">
        <v>0</v>
      </c>
      <c r="N1111" s="20">
        <v>0</v>
      </c>
      <c r="O1111" s="20">
        <v>0</v>
      </c>
      <c r="P1111" s="20">
        <v>4.5269363939999998</v>
      </c>
      <c r="Q1111" s="20">
        <v>0</v>
      </c>
      <c r="R1111" s="20">
        <v>0</v>
      </c>
      <c r="S1111" s="28">
        <v>0</v>
      </c>
    </row>
    <row r="1112" spans="1:19" s="20" customFormat="1" x14ac:dyDescent="0.25">
      <c r="A1112" s="21" t="s">
        <v>1192</v>
      </c>
      <c r="B1112" s="26">
        <v>86.581746359999997</v>
      </c>
      <c r="C1112" s="20">
        <v>0</v>
      </c>
      <c r="D1112" s="20">
        <v>32.687042480000002</v>
      </c>
      <c r="E1112" s="20">
        <v>0</v>
      </c>
      <c r="F1112" s="20">
        <v>0</v>
      </c>
      <c r="G1112" s="20">
        <v>5.7370551660000002</v>
      </c>
      <c r="H1112" s="20">
        <v>0</v>
      </c>
      <c r="I1112" s="20">
        <v>120.65705370000001</v>
      </c>
      <c r="J1112" s="20">
        <v>2.5666512090000002</v>
      </c>
      <c r="K1112" s="20">
        <v>16.90704539</v>
      </c>
      <c r="L1112" s="26">
        <v>0</v>
      </c>
      <c r="M1112" s="20">
        <v>0</v>
      </c>
      <c r="N1112" s="20">
        <v>0</v>
      </c>
      <c r="O1112" s="20">
        <v>0</v>
      </c>
      <c r="P1112" s="20">
        <v>9.9453590690000002</v>
      </c>
      <c r="Q1112" s="20">
        <v>0</v>
      </c>
      <c r="R1112" s="20">
        <v>0</v>
      </c>
      <c r="S1112" s="28">
        <v>5.5353408809999998</v>
      </c>
    </row>
    <row r="1113" spans="1:19" s="20" customFormat="1" x14ac:dyDescent="0.25">
      <c r="A1113" s="21" t="s">
        <v>1193</v>
      </c>
      <c r="B1113" s="26">
        <v>25.063155600000002</v>
      </c>
      <c r="C1113" s="20">
        <v>0</v>
      </c>
      <c r="D1113" s="20">
        <v>24.51516312</v>
      </c>
      <c r="E1113" s="20">
        <v>89.589807320000006</v>
      </c>
      <c r="F1113" s="20">
        <v>52.64952941</v>
      </c>
      <c r="G1113" s="20">
        <v>43.50599167</v>
      </c>
      <c r="H1113" s="20">
        <v>0.28985871400000002</v>
      </c>
      <c r="I1113" s="20">
        <v>0</v>
      </c>
      <c r="J1113" s="20">
        <v>10.83694137</v>
      </c>
      <c r="K1113" s="20">
        <v>55.076192120000002</v>
      </c>
      <c r="L1113" s="26">
        <v>0</v>
      </c>
      <c r="M1113" s="20">
        <v>0</v>
      </c>
      <c r="N1113" s="20">
        <v>0</v>
      </c>
      <c r="O1113" s="20">
        <v>0.175526721</v>
      </c>
      <c r="P1113" s="20">
        <v>5.5016779759999999</v>
      </c>
      <c r="Q1113" s="20">
        <v>0</v>
      </c>
      <c r="R1113" s="20">
        <v>0</v>
      </c>
      <c r="S1113" s="28">
        <v>5.5353408809999998</v>
      </c>
    </row>
    <row r="1114" spans="1:19" s="20" customFormat="1" x14ac:dyDescent="0.25">
      <c r="A1114" s="21" t="s">
        <v>1194</v>
      </c>
      <c r="B1114" s="26">
        <v>0.47281121300000001</v>
      </c>
      <c r="C1114" s="20">
        <v>0</v>
      </c>
      <c r="D1114" s="20">
        <v>0.77079172299999998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2.367164023</v>
      </c>
      <c r="K1114" s="20">
        <v>9.8216717449999997</v>
      </c>
      <c r="L1114" s="26">
        <v>0</v>
      </c>
      <c r="M1114" s="20">
        <v>0</v>
      </c>
      <c r="N1114" s="20">
        <v>0</v>
      </c>
      <c r="O1114" s="20">
        <v>0</v>
      </c>
      <c r="P1114" s="20">
        <v>3.7323850900000002</v>
      </c>
      <c r="Q1114" s="20">
        <v>0</v>
      </c>
      <c r="R1114" s="20">
        <v>0</v>
      </c>
      <c r="S1114" s="28">
        <v>0.28685569700000002</v>
      </c>
    </row>
    <row r="1115" spans="1:19" s="20" customFormat="1" x14ac:dyDescent="0.25">
      <c r="A1115" s="21" t="s">
        <v>1195</v>
      </c>
      <c r="B1115" s="26">
        <v>17.09257311</v>
      </c>
      <c r="C1115" s="20">
        <v>0</v>
      </c>
      <c r="D1115" s="20">
        <v>26.3166765</v>
      </c>
      <c r="E1115" s="20">
        <v>0</v>
      </c>
      <c r="F1115" s="20">
        <v>18.285422100000002</v>
      </c>
      <c r="G1115" s="20">
        <v>23.41198086</v>
      </c>
      <c r="H1115" s="20">
        <v>0</v>
      </c>
      <c r="I1115" s="20">
        <v>0</v>
      </c>
      <c r="J1115" s="20">
        <v>0</v>
      </c>
      <c r="K1115" s="20">
        <v>5.596981188</v>
      </c>
      <c r="L1115" s="26">
        <v>1.0190840409999999</v>
      </c>
      <c r="M1115" s="20">
        <v>0</v>
      </c>
      <c r="N1115" s="20">
        <v>0</v>
      </c>
      <c r="O1115" s="20">
        <v>0</v>
      </c>
      <c r="P1115" s="20">
        <v>1.763778635</v>
      </c>
      <c r="Q1115" s="20">
        <v>0</v>
      </c>
      <c r="R1115" s="20">
        <v>0</v>
      </c>
      <c r="S1115" s="28">
        <v>0</v>
      </c>
    </row>
    <row r="1116" spans="1:19" s="20" customFormat="1" x14ac:dyDescent="0.25">
      <c r="A1116" s="21" t="s">
        <v>1196</v>
      </c>
      <c r="B1116" s="26">
        <v>12.991415719999999</v>
      </c>
      <c r="C1116" s="20">
        <v>0</v>
      </c>
      <c r="D1116" s="20">
        <v>2.8238591569999998</v>
      </c>
      <c r="E1116" s="20">
        <v>0</v>
      </c>
      <c r="F1116" s="20">
        <v>11.944819559999999</v>
      </c>
      <c r="G1116" s="20">
        <v>2.2716472579999998</v>
      </c>
      <c r="H1116" s="20">
        <v>0</v>
      </c>
      <c r="I1116" s="20">
        <v>0</v>
      </c>
      <c r="J1116" s="20">
        <v>8.4013130779999994</v>
      </c>
      <c r="K1116" s="20">
        <v>8.5347561709999997</v>
      </c>
      <c r="L1116" s="26">
        <v>0</v>
      </c>
      <c r="M1116" s="20">
        <v>0</v>
      </c>
      <c r="N1116" s="20">
        <v>0</v>
      </c>
      <c r="O1116" s="20">
        <v>0</v>
      </c>
      <c r="P1116" s="20">
        <v>1.2065237769999999</v>
      </c>
      <c r="Q1116" s="20">
        <v>0</v>
      </c>
      <c r="R1116" s="20">
        <v>0</v>
      </c>
      <c r="S1116" s="28">
        <v>0</v>
      </c>
    </row>
    <row r="1117" spans="1:19" s="20" customFormat="1" ht="14.4" thickBot="1" x14ac:dyDescent="0.3">
      <c r="A1117" s="21" t="s">
        <v>1197</v>
      </c>
      <c r="B1117" s="26">
        <v>5.0945970430000003</v>
      </c>
      <c r="C1117" s="20">
        <v>0</v>
      </c>
      <c r="D1117" s="20">
        <v>11.70302131</v>
      </c>
      <c r="E1117" s="20">
        <v>0.40289792899999999</v>
      </c>
      <c r="F1117" s="20">
        <v>47.484552739999998</v>
      </c>
      <c r="G1117" s="20">
        <v>0</v>
      </c>
      <c r="H1117" s="20">
        <v>0</v>
      </c>
      <c r="I1117" s="20">
        <v>0</v>
      </c>
      <c r="J1117" s="20">
        <v>7.825852051</v>
      </c>
      <c r="K1117" s="20">
        <v>16.65356671</v>
      </c>
      <c r="L1117" s="26">
        <v>0</v>
      </c>
      <c r="M1117" s="20">
        <v>0</v>
      </c>
      <c r="N1117" s="20">
        <v>0</v>
      </c>
      <c r="O1117" s="20">
        <v>0</v>
      </c>
      <c r="P1117" s="20">
        <v>16.34485694</v>
      </c>
      <c r="Q1117" s="20">
        <v>0</v>
      </c>
      <c r="R1117" s="20">
        <v>0</v>
      </c>
      <c r="S1117" s="28">
        <v>0</v>
      </c>
    </row>
    <row r="1118" spans="1:19" s="33" customFormat="1" ht="21" thickBot="1" x14ac:dyDescent="0.3">
      <c r="A1118" s="116" t="s">
        <v>1340</v>
      </c>
      <c r="B1118" s="117"/>
      <c r="C1118" s="117"/>
      <c r="D1118" s="117"/>
      <c r="E1118" s="117"/>
      <c r="F1118" s="117"/>
      <c r="G1118" s="117"/>
      <c r="H1118" s="117"/>
      <c r="I1118" s="117"/>
      <c r="J1118" s="117"/>
      <c r="K1118" s="117"/>
      <c r="L1118" s="117"/>
      <c r="M1118" s="117"/>
      <c r="N1118" s="117"/>
      <c r="O1118" s="117"/>
      <c r="P1118" s="117"/>
      <c r="Q1118" s="117"/>
      <c r="R1118" s="117"/>
      <c r="S1118" s="117"/>
    </row>
    <row r="1119" spans="1:19" ht="15" thickBot="1" x14ac:dyDescent="0.3">
      <c r="B1119" s="110" t="s">
        <v>1200</v>
      </c>
      <c r="C1119" s="111"/>
      <c r="D1119" s="111"/>
      <c r="E1119" s="111"/>
      <c r="F1119" s="111"/>
      <c r="G1119" s="111"/>
      <c r="H1119" s="111"/>
      <c r="I1119" s="111"/>
      <c r="J1119" s="111"/>
      <c r="K1119" s="112"/>
      <c r="L1119" s="113" t="s">
        <v>1203</v>
      </c>
      <c r="M1119" s="114"/>
      <c r="N1119" s="114"/>
      <c r="O1119" s="114"/>
      <c r="P1119" s="114"/>
      <c r="Q1119" s="114"/>
      <c r="R1119" s="115"/>
      <c r="S1119" s="37" t="s">
        <v>1205</v>
      </c>
    </row>
    <row r="1120" spans="1:19" s="20" customFormat="1" ht="14.4" thickBot="1" x14ac:dyDescent="0.3">
      <c r="A1120" s="32" t="s">
        <v>87</v>
      </c>
      <c r="B1120" s="31" t="s">
        <v>1330</v>
      </c>
      <c r="C1120" s="31" t="s">
        <v>1331</v>
      </c>
      <c r="D1120" s="31" t="s">
        <v>1332</v>
      </c>
      <c r="E1120" s="31" t="s">
        <v>1333</v>
      </c>
      <c r="F1120" s="31" t="s">
        <v>1334</v>
      </c>
      <c r="G1120" s="31" t="s">
        <v>1335</v>
      </c>
      <c r="H1120" s="31" t="s">
        <v>1336</v>
      </c>
      <c r="I1120" s="31" t="s">
        <v>1337</v>
      </c>
      <c r="J1120" s="31" t="s">
        <v>1338</v>
      </c>
      <c r="K1120" s="31" t="s">
        <v>1339</v>
      </c>
      <c r="L1120" s="31" t="s">
        <v>1330</v>
      </c>
      <c r="M1120" s="31" t="s">
        <v>1331</v>
      </c>
      <c r="N1120" s="31" t="s">
        <v>1332</v>
      </c>
      <c r="O1120" s="31" t="s">
        <v>1333</v>
      </c>
      <c r="P1120" s="31" t="s">
        <v>1334</v>
      </c>
      <c r="Q1120" s="31" t="s">
        <v>1335</v>
      </c>
      <c r="R1120" s="31" t="s">
        <v>1336</v>
      </c>
      <c r="S1120" s="32" t="s">
        <v>1330</v>
      </c>
    </row>
    <row r="1121" spans="1:19" x14ac:dyDescent="0.25">
      <c r="A1121" s="25" t="s">
        <v>1290</v>
      </c>
      <c r="B1121" s="26">
        <v>1103.851948</v>
      </c>
      <c r="C1121" s="8">
        <v>279.62205779999999</v>
      </c>
      <c r="D1121" s="8">
        <v>1412.2288020000001</v>
      </c>
      <c r="E1121" s="8">
        <v>1617.2752459999999</v>
      </c>
      <c r="F1121" s="8">
        <v>1714.7439899999999</v>
      </c>
      <c r="G1121" s="8">
        <v>1359.0806809999999</v>
      </c>
      <c r="H1121" s="8">
        <v>1720.4589089999999</v>
      </c>
      <c r="I1121" s="8">
        <v>1533.8957310000001</v>
      </c>
      <c r="J1121" s="8">
        <v>1070.094321</v>
      </c>
      <c r="K1121" s="20">
        <v>2415.7498110000001</v>
      </c>
      <c r="L1121" s="27">
        <v>1321.556973</v>
      </c>
      <c r="M1121" s="8">
        <v>865.7393505</v>
      </c>
      <c r="N1121" s="8">
        <v>2069.0628630000001</v>
      </c>
      <c r="O1121" s="8">
        <v>1643.0832559999999</v>
      </c>
      <c r="P1121" s="8">
        <v>1104.2534920000001</v>
      </c>
      <c r="Q1121" s="8">
        <v>1516.770816</v>
      </c>
      <c r="R1121" s="20">
        <v>1643.8525090000001</v>
      </c>
      <c r="S1121" s="29">
        <v>3168.6699629999998</v>
      </c>
    </row>
    <row r="1122" spans="1:19" x14ac:dyDescent="0.25">
      <c r="A1122" s="25" t="s">
        <v>1291</v>
      </c>
      <c r="B1122" s="26">
        <v>720.07935029999999</v>
      </c>
      <c r="C1122" s="8">
        <v>215.06403610000001</v>
      </c>
      <c r="D1122" s="8">
        <v>831.23480059999997</v>
      </c>
      <c r="E1122" s="8">
        <v>202.37710960000001</v>
      </c>
      <c r="F1122" s="8">
        <v>1220.402126</v>
      </c>
      <c r="G1122" s="8">
        <v>924.40481120000004</v>
      </c>
      <c r="H1122" s="8">
        <v>1696.594272</v>
      </c>
      <c r="I1122" s="8">
        <v>1115.758509</v>
      </c>
      <c r="J1122" s="8">
        <v>738.66130699999997</v>
      </c>
      <c r="K1122" s="20">
        <v>1249.4900909999999</v>
      </c>
      <c r="L1122" s="27">
        <v>1056.6129639999999</v>
      </c>
      <c r="M1122" s="8">
        <v>599.30216159999998</v>
      </c>
      <c r="N1122" s="8">
        <v>1612.074748</v>
      </c>
      <c r="O1122" s="8">
        <v>284.45845389999999</v>
      </c>
      <c r="P1122" s="8">
        <v>1079.6559769999999</v>
      </c>
      <c r="Q1122" s="8">
        <v>1381.1377130000001</v>
      </c>
      <c r="R1122" s="20">
        <v>1220.441546</v>
      </c>
      <c r="S1122" s="29">
        <v>1358.3934999999999</v>
      </c>
    </row>
    <row r="1123" spans="1:19" x14ac:dyDescent="0.25">
      <c r="A1123" s="25" t="s">
        <v>1292</v>
      </c>
      <c r="B1123" s="26">
        <v>954.20854410000004</v>
      </c>
      <c r="C1123" s="8">
        <v>577.67642790000002</v>
      </c>
      <c r="D1123" s="8">
        <v>1464.4289940000001</v>
      </c>
      <c r="E1123" s="8">
        <v>2016.496179</v>
      </c>
      <c r="F1123" s="8">
        <v>2498.8714300000001</v>
      </c>
      <c r="G1123" s="8">
        <v>1763.568094</v>
      </c>
      <c r="H1123" s="8">
        <v>1731.0337999999999</v>
      </c>
      <c r="I1123" s="8">
        <v>1414.3423989999999</v>
      </c>
      <c r="J1123" s="8">
        <v>1087.238994</v>
      </c>
      <c r="K1123" s="20">
        <v>1276.6286359999999</v>
      </c>
      <c r="L1123" s="27">
        <v>909.18033439999999</v>
      </c>
      <c r="M1123" s="8">
        <v>1148.7860350000001</v>
      </c>
      <c r="N1123" s="8">
        <v>1789.2511039999999</v>
      </c>
      <c r="O1123" s="8">
        <v>2147.6395499999999</v>
      </c>
      <c r="P1123" s="8">
        <v>1187.24038</v>
      </c>
      <c r="Q1123" s="8">
        <v>1595.5670150000001</v>
      </c>
      <c r="R1123" s="20">
        <v>1391.4638849999999</v>
      </c>
      <c r="S1123" s="29">
        <v>1504.960593</v>
      </c>
    </row>
    <row r="1124" spans="1:19" ht="14.4" thickBot="1" x14ac:dyDescent="0.3">
      <c r="A1124" s="38" t="s">
        <v>1293</v>
      </c>
      <c r="B1124" s="39">
        <v>230.26456239999999</v>
      </c>
      <c r="C1124" s="40">
        <v>170.17358400000001</v>
      </c>
      <c r="D1124" s="40">
        <v>340.2927206</v>
      </c>
      <c r="E1124" s="40">
        <v>478.12412549999999</v>
      </c>
      <c r="F1124" s="40">
        <v>580.04865700000005</v>
      </c>
      <c r="G1124" s="40">
        <v>450.5273909</v>
      </c>
      <c r="H1124" s="40">
        <v>570.75010910000003</v>
      </c>
      <c r="I1124" s="40">
        <v>414.86070389999998</v>
      </c>
      <c r="J1124" s="40">
        <v>260.83685880000002</v>
      </c>
      <c r="K1124" s="41">
        <v>404.34919639999998</v>
      </c>
      <c r="L1124" s="42">
        <v>314.11086039999998</v>
      </c>
      <c r="M1124" s="40">
        <v>206.12375510000001</v>
      </c>
      <c r="N1124" s="40">
        <v>591.49300630000005</v>
      </c>
      <c r="O1124" s="40">
        <v>546.27106060000006</v>
      </c>
      <c r="P1124" s="40">
        <v>334.58695269999998</v>
      </c>
      <c r="Q1124" s="40">
        <v>395.63215300000002</v>
      </c>
      <c r="R1124" s="41">
        <v>400.0753545</v>
      </c>
      <c r="S1124" s="43">
        <v>481.34259839999999</v>
      </c>
    </row>
  </sheetData>
  <mergeCells count="6">
    <mergeCell ref="B2:K2"/>
    <mergeCell ref="L2:R2"/>
    <mergeCell ref="A1:S1"/>
    <mergeCell ref="A1118:S1118"/>
    <mergeCell ref="B1119:K1119"/>
    <mergeCell ref="L1119:R111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8"/>
  <sheetViews>
    <sheetView workbookViewId="0">
      <selection activeCell="C33" sqref="C33"/>
    </sheetView>
  </sheetViews>
  <sheetFormatPr defaultColWidth="13" defaultRowHeight="13.8" x14ac:dyDescent="0.25"/>
  <cols>
    <col min="1" max="1" width="14.6640625" style="2" customWidth="1"/>
    <col min="2" max="2" width="11.77734375" style="2" customWidth="1"/>
    <col min="3" max="16384" width="13" style="2"/>
  </cols>
  <sheetData>
    <row r="1" spans="1:10" s="62" customFormat="1" ht="21.6" thickBot="1" x14ac:dyDescent="0.3">
      <c r="A1" s="116" t="s">
        <v>1375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4.4" thickBot="1" x14ac:dyDescent="0.3">
      <c r="A2" s="36" t="s">
        <v>1294</v>
      </c>
    </row>
    <row r="3" spans="1:10" x14ac:dyDescent="0.25">
      <c r="A3" s="69"/>
      <c r="B3" s="65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65" t="s">
        <v>28</v>
      </c>
      <c r="J3" s="66" t="s">
        <v>1289</v>
      </c>
    </row>
    <row r="4" spans="1:10" x14ac:dyDescent="0.25">
      <c r="A4" s="29" t="s">
        <v>11</v>
      </c>
      <c r="B4" s="8">
        <v>27</v>
      </c>
      <c r="C4" s="8">
        <v>105</v>
      </c>
      <c r="D4" s="8">
        <v>133</v>
      </c>
      <c r="E4" s="8">
        <v>119</v>
      </c>
      <c r="F4" s="8">
        <v>40</v>
      </c>
      <c r="G4" s="8">
        <v>48</v>
      </c>
      <c r="H4" s="8">
        <v>154</v>
      </c>
      <c r="I4" s="8">
        <v>89.428571428571431</v>
      </c>
      <c r="J4" s="67">
        <v>19.049880818096302</v>
      </c>
    </row>
    <row r="5" spans="1:10" x14ac:dyDescent="0.25">
      <c r="A5" s="29" t="s">
        <v>13</v>
      </c>
      <c r="B5" s="8">
        <v>50</v>
      </c>
      <c r="C5" s="8">
        <v>92</v>
      </c>
      <c r="D5" s="8">
        <v>114</v>
      </c>
      <c r="E5" s="8">
        <v>91</v>
      </c>
      <c r="F5" s="8">
        <v>20</v>
      </c>
      <c r="G5" s="8">
        <v>45</v>
      </c>
      <c r="H5" s="8">
        <v>120</v>
      </c>
      <c r="I5" s="8">
        <v>76</v>
      </c>
      <c r="J5" s="67">
        <v>14.337762327902794</v>
      </c>
    </row>
    <row r="6" spans="1:10" x14ac:dyDescent="0.25">
      <c r="A6" s="29" t="s">
        <v>58</v>
      </c>
      <c r="B6" s="8">
        <v>25</v>
      </c>
      <c r="C6" s="8">
        <v>44</v>
      </c>
      <c r="D6" s="8">
        <v>83</v>
      </c>
      <c r="E6" s="8">
        <v>83</v>
      </c>
      <c r="F6" s="8">
        <v>10</v>
      </c>
      <c r="G6" s="8">
        <v>19</v>
      </c>
      <c r="H6" s="8">
        <v>58</v>
      </c>
      <c r="I6" s="8">
        <v>46</v>
      </c>
      <c r="J6" s="67">
        <v>11.288426437221949</v>
      </c>
    </row>
    <row r="7" spans="1:10" x14ac:dyDescent="0.25">
      <c r="A7" s="29" t="s">
        <v>12</v>
      </c>
      <c r="B7" s="8">
        <v>0.30191693290734822</v>
      </c>
      <c r="C7" s="8">
        <v>1.1741214057507987</v>
      </c>
      <c r="D7" s="8">
        <v>1.4872204472843451</v>
      </c>
      <c r="E7" s="8">
        <v>1.3306709265175718</v>
      </c>
      <c r="F7" s="8">
        <v>0.4472843450479233</v>
      </c>
      <c r="G7" s="8">
        <v>0.53674121405750796</v>
      </c>
      <c r="H7" s="8">
        <v>1.7220447284345048</v>
      </c>
      <c r="I7" s="8">
        <v>1</v>
      </c>
      <c r="J7" s="67">
        <v>0.21301783662408005</v>
      </c>
    </row>
    <row r="8" spans="1:10" ht="15.75" customHeight="1" x14ac:dyDescent="0.25">
      <c r="A8" s="29" t="s">
        <v>14</v>
      </c>
      <c r="B8" s="8">
        <v>0.55910543130990409</v>
      </c>
      <c r="C8" s="8">
        <v>1.0287539936102237</v>
      </c>
      <c r="D8" s="8">
        <v>1.2747603833865815</v>
      </c>
      <c r="E8" s="8">
        <v>1.0175718849840256</v>
      </c>
      <c r="F8" s="8">
        <v>0.22364217252396165</v>
      </c>
      <c r="G8" s="8">
        <v>0.50319488817891378</v>
      </c>
      <c r="H8" s="8">
        <v>1.3418530351437699</v>
      </c>
      <c r="I8" s="8">
        <v>0.84984025559105436</v>
      </c>
      <c r="J8" s="67">
        <v>0.16032641580721976</v>
      </c>
    </row>
    <row r="9" spans="1:10" ht="14.4" thickBot="1" x14ac:dyDescent="0.3">
      <c r="A9" s="43" t="s">
        <v>1424</v>
      </c>
      <c r="B9" s="40">
        <v>0.27955271565495204</v>
      </c>
      <c r="C9" s="40">
        <v>0.49201277955271566</v>
      </c>
      <c r="D9" s="40">
        <v>0.9281150159744409</v>
      </c>
      <c r="E9" s="40">
        <v>0.9281150159744409</v>
      </c>
      <c r="F9" s="40">
        <v>0.11182108626198083</v>
      </c>
      <c r="G9" s="40">
        <v>0.21246006389776356</v>
      </c>
      <c r="H9" s="40">
        <v>0.6485623003194888</v>
      </c>
      <c r="I9" s="40">
        <v>0.51437699680511184</v>
      </c>
      <c r="J9" s="68">
        <v>0.12622841063986212</v>
      </c>
    </row>
    <row r="11" spans="1:10" ht="14.4" thickBot="1" x14ac:dyDescent="0.3">
      <c r="A11" s="36" t="s">
        <v>72</v>
      </c>
    </row>
    <row r="12" spans="1:10" x14ac:dyDescent="0.25">
      <c r="A12" s="69"/>
      <c r="B12" s="65" t="s">
        <v>9</v>
      </c>
      <c r="C12" s="65" t="s">
        <v>0</v>
      </c>
      <c r="D12" s="65" t="s">
        <v>1</v>
      </c>
      <c r="E12" s="65" t="s">
        <v>2</v>
      </c>
      <c r="F12" s="65" t="s">
        <v>3</v>
      </c>
      <c r="G12" s="65" t="s">
        <v>29</v>
      </c>
      <c r="H12" s="66" t="s">
        <v>1289</v>
      </c>
    </row>
    <row r="13" spans="1:10" x14ac:dyDescent="0.25">
      <c r="A13" s="29" t="s">
        <v>11</v>
      </c>
      <c r="B13" s="8">
        <v>140</v>
      </c>
      <c r="C13" s="8">
        <v>209</v>
      </c>
      <c r="D13" s="8">
        <v>242</v>
      </c>
      <c r="E13" s="8">
        <v>133</v>
      </c>
      <c r="F13" s="8">
        <v>54</v>
      </c>
      <c r="G13" s="8">
        <v>155.6</v>
      </c>
      <c r="H13" s="67">
        <v>32.705657003032364</v>
      </c>
    </row>
    <row r="14" spans="1:10" x14ac:dyDescent="0.25">
      <c r="A14" s="29" t="s">
        <v>13</v>
      </c>
      <c r="B14" s="8">
        <v>178</v>
      </c>
      <c r="C14" s="8">
        <v>174</v>
      </c>
      <c r="D14" s="8">
        <v>261</v>
      </c>
      <c r="E14" s="8">
        <v>150</v>
      </c>
      <c r="F14" s="8">
        <v>81</v>
      </c>
      <c r="G14" s="8">
        <v>168.8</v>
      </c>
      <c r="H14" s="67">
        <v>28.874556273646864</v>
      </c>
    </row>
    <row r="15" spans="1:10" x14ac:dyDescent="0.25">
      <c r="A15" s="29" t="s">
        <v>58</v>
      </c>
      <c r="B15" s="8">
        <v>142</v>
      </c>
      <c r="C15" s="8">
        <v>325</v>
      </c>
      <c r="D15" s="8">
        <v>260</v>
      </c>
      <c r="E15" s="8">
        <v>305</v>
      </c>
      <c r="F15" s="8">
        <v>119</v>
      </c>
      <c r="G15" s="8">
        <v>230.2</v>
      </c>
      <c r="H15" s="67">
        <v>42.198815149243224</v>
      </c>
    </row>
    <row r="16" spans="1:10" x14ac:dyDescent="0.25">
      <c r="A16" s="29" t="s">
        <v>12</v>
      </c>
      <c r="B16" s="8">
        <v>0.89974293059125965</v>
      </c>
      <c r="C16" s="8">
        <v>1.3431876606683806</v>
      </c>
      <c r="D16" s="8">
        <v>1.5552699228791775</v>
      </c>
      <c r="E16" s="8">
        <v>0.85475578406169672</v>
      </c>
      <c r="F16" s="8">
        <v>0.34704370179948585</v>
      </c>
      <c r="G16" s="8">
        <v>1</v>
      </c>
      <c r="H16" s="67">
        <v>0.21019059770586368</v>
      </c>
    </row>
    <row r="17" spans="1:10" x14ac:dyDescent="0.25">
      <c r="A17" s="29" t="s">
        <v>14</v>
      </c>
      <c r="B17" s="8">
        <v>1.1439588688946016</v>
      </c>
      <c r="C17" s="8">
        <v>1.1182519280205656</v>
      </c>
      <c r="D17" s="8">
        <v>1.6773778920308484</v>
      </c>
      <c r="E17" s="8">
        <v>0.9640102827763497</v>
      </c>
      <c r="F17" s="8">
        <v>0.52056555269922877</v>
      </c>
      <c r="G17" s="8">
        <v>1.0848329048843188</v>
      </c>
      <c r="H17" s="67">
        <v>0.18556912772266623</v>
      </c>
    </row>
    <row r="18" spans="1:10" ht="14.4" thickBot="1" x14ac:dyDescent="0.3">
      <c r="A18" s="43" t="s">
        <v>1424</v>
      </c>
      <c r="B18" s="40">
        <v>0.91259640102827766</v>
      </c>
      <c r="C18" s="40">
        <v>2.0886889460154241</v>
      </c>
      <c r="D18" s="40">
        <v>1.6709511568123394</v>
      </c>
      <c r="E18" s="40">
        <v>1.9601542416452442</v>
      </c>
      <c r="F18" s="40">
        <v>0.76478149100257076</v>
      </c>
      <c r="G18" s="40">
        <v>1.4794344473007712</v>
      </c>
      <c r="H18" s="68">
        <v>0.27120061149899261</v>
      </c>
    </row>
    <row r="19" spans="1:10" ht="14.4" thickBot="1" x14ac:dyDescent="0.3"/>
    <row r="20" spans="1:10" s="71" customFormat="1" ht="21.6" thickBot="1" x14ac:dyDescent="0.3">
      <c r="A20" s="116" t="s">
        <v>1376</v>
      </c>
      <c r="B20" s="116"/>
      <c r="C20" s="116"/>
      <c r="D20" s="116"/>
      <c r="E20" s="116"/>
      <c r="F20" s="116"/>
      <c r="G20" s="116"/>
      <c r="H20" s="116"/>
      <c r="I20" s="116"/>
      <c r="J20" s="101"/>
    </row>
    <row r="21" spans="1:10" ht="14.4" thickBot="1" x14ac:dyDescent="0.3">
      <c r="A21" s="36" t="s">
        <v>73</v>
      </c>
    </row>
    <row r="22" spans="1:10" x14ac:dyDescent="0.25">
      <c r="A22" s="69"/>
      <c r="B22" s="65" t="s">
        <v>9</v>
      </c>
      <c r="C22" s="65" t="s">
        <v>0</v>
      </c>
      <c r="D22" s="65" t="s">
        <v>1</v>
      </c>
      <c r="E22" s="65" t="s">
        <v>2</v>
      </c>
      <c r="F22" s="65" t="s">
        <v>3</v>
      </c>
      <c r="G22" s="65" t="s">
        <v>4</v>
      </c>
      <c r="H22" s="65" t="s">
        <v>29</v>
      </c>
      <c r="I22" s="66" t="s">
        <v>1289</v>
      </c>
    </row>
    <row r="23" spans="1:10" x14ac:dyDescent="0.25">
      <c r="A23" s="29" t="s">
        <v>11</v>
      </c>
      <c r="B23" s="8">
        <v>35</v>
      </c>
      <c r="C23" s="8">
        <v>39</v>
      </c>
      <c r="D23" s="8">
        <v>47</v>
      </c>
      <c r="E23" s="8">
        <v>48</v>
      </c>
      <c r="F23" s="8">
        <v>53</v>
      </c>
      <c r="G23" s="8">
        <v>99</v>
      </c>
      <c r="H23" s="8">
        <v>53.5</v>
      </c>
      <c r="I23" s="67">
        <v>9.4789239895675941</v>
      </c>
    </row>
    <row r="24" spans="1:10" x14ac:dyDescent="0.25">
      <c r="A24" s="29" t="s">
        <v>13</v>
      </c>
      <c r="B24" s="8">
        <v>18</v>
      </c>
      <c r="C24" s="8">
        <v>39</v>
      </c>
      <c r="D24" s="8">
        <v>72</v>
      </c>
      <c r="E24" s="8">
        <v>21</v>
      </c>
      <c r="F24" s="8">
        <v>41</v>
      </c>
      <c r="G24" s="8">
        <v>88</v>
      </c>
      <c r="H24" s="8">
        <v>46.5</v>
      </c>
      <c r="I24" s="67">
        <v>11.433138968221574</v>
      </c>
    </row>
    <row r="25" spans="1:10" x14ac:dyDescent="0.25">
      <c r="A25" s="29" t="s">
        <v>58</v>
      </c>
      <c r="B25" s="8">
        <v>55</v>
      </c>
      <c r="C25" s="8">
        <v>36</v>
      </c>
      <c r="D25" s="8">
        <v>35</v>
      </c>
      <c r="E25" s="8">
        <v>44</v>
      </c>
      <c r="F25" s="8">
        <v>70</v>
      </c>
      <c r="G25" s="8">
        <v>61</v>
      </c>
      <c r="H25" s="8">
        <v>50.166666666666664</v>
      </c>
      <c r="I25" s="67">
        <v>5.7816760353532262</v>
      </c>
    </row>
    <row r="26" spans="1:10" x14ac:dyDescent="0.25">
      <c r="A26" s="29" t="s">
        <v>12</v>
      </c>
      <c r="B26" s="8">
        <v>0.65420560747663548</v>
      </c>
      <c r="C26" s="8">
        <v>0.7289719626168224</v>
      </c>
      <c r="D26" s="8">
        <v>0.87850467289719625</v>
      </c>
      <c r="E26" s="8">
        <v>0.89719626168224298</v>
      </c>
      <c r="F26" s="8">
        <v>0.99065420560747663</v>
      </c>
      <c r="G26" s="8">
        <v>1.8504672897196262</v>
      </c>
      <c r="H26" s="8">
        <v>1</v>
      </c>
      <c r="I26" s="67">
        <v>0.17717614933771195</v>
      </c>
    </row>
    <row r="27" spans="1:10" x14ac:dyDescent="0.25">
      <c r="A27" s="29" t="s">
        <v>14</v>
      </c>
      <c r="B27" s="8">
        <v>0.3364485981308411</v>
      </c>
      <c r="C27" s="8">
        <v>0.7289719626168224</v>
      </c>
      <c r="D27" s="8">
        <v>1.3457943925233644</v>
      </c>
      <c r="E27" s="8">
        <v>0.3925233644859813</v>
      </c>
      <c r="F27" s="8">
        <v>0.76635514018691586</v>
      </c>
      <c r="G27" s="8">
        <v>1.6448598130841121</v>
      </c>
      <c r="H27" s="8">
        <v>0.86915887850467277</v>
      </c>
      <c r="I27" s="67">
        <v>0.21370353211629117</v>
      </c>
    </row>
    <row r="28" spans="1:10" ht="14.4" thickBot="1" x14ac:dyDescent="0.3">
      <c r="A28" s="43" t="s">
        <v>1424</v>
      </c>
      <c r="B28" s="40">
        <v>1.02803738317757</v>
      </c>
      <c r="C28" s="40">
        <v>0.67289719626168221</v>
      </c>
      <c r="D28" s="40">
        <v>0.65420560747663548</v>
      </c>
      <c r="E28" s="40">
        <v>0.82242990654205606</v>
      </c>
      <c r="F28" s="40">
        <v>1.308411214953271</v>
      </c>
      <c r="G28" s="40">
        <v>1.1401869158878504</v>
      </c>
      <c r="H28" s="40">
        <v>0.93769470404984412</v>
      </c>
      <c r="I28" s="68">
        <v>0.10806871094118196</v>
      </c>
    </row>
  </sheetData>
  <mergeCells count="2">
    <mergeCell ref="A1:J1"/>
    <mergeCell ref="A20:I2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8"/>
  <sheetViews>
    <sheetView zoomScaleNormal="100" workbookViewId="0">
      <selection activeCell="B35" sqref="B35"/>
    </sheetView>
  </sheetViews>
  <sheetFormatPr defaultColWidth="9" defaultRowHeight="13.8" x14ac:dyDescent="0.25"/>
  <cols>
    <col min="1" max="1" width="16.33203125" style="18" customWidth="1"/>
    <col min="2" max="2" width="9.77734375" style="18" customWidth="1"/>
    <col min="3" max="8" width="9" style="18"/>
    <col min="9" max="9" width="12.6640625" style="18" customWidth="1"/>
    <col min="10" max="11" width="9" style="18"/>
    <col min="12" max="12" width="8.33203125" style="18" customWidth="1"/>
    <col min="13" max="16384" width="9" style="18"/>
  </cols>
  <sheetData>
    <row r="1" spans="1:9" s="62" customFormat="1" ht="43.95" customHeight="1" thickBot="1" x14ac:dyDescent="0.3">
      <c r="A1" s="138" t="s">
        <v>1377</v>
      </c>
      <c r="B1" s="138"/>
      <c r="C1" s="138"/>
      <c r="D1" s="138"/>
      <c r="E1" s="138"/>
      <c r="F1" s="138"/>
      <c r="G1" s="138"/>
      <c r="H1" s="138"/>
      <c r="I1" s="76"/>
    </row>
    <row r="2" spans="1:9" ht="14.4" thickBot="1" x14ac:dyDescent="0.3">
      <c r="A2" s="36" t="s">
        <v>1274</v>
      </c>
    </row>
    <row r="3" spans="1:9" x14ac:dyDescent="0.25">
      <c r="A3" s="69"/>
      <c r="B3" s="65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29</v>
      </c>
      <c r="H3" s="66" t="s">
        <v>1289</v>
      </c>
    </row>
    <row r="4" spans="1:9" x14ac:dyDescent="0.25">
      <c r="A4" s="29" t="s">
        <v>11</v>
      </c>
      <c r="B4" s="8">
        <v>16</v>
      </c>
      <c r="C4" s="8">
        <v>16</v>
      </c>
      <c r="D4" s="8">
        <v>25</v>
      </c>
      <c r="E4" s="8">
        <v>23</v>
      </c>
      <c r="F4" s="8">
        <v>41</v>
      </c>
      <c r="G4" s="8">
        <v>24.2</v>
      </c>
      <c r="H4" s="67">
        <v>4.5760244754590209</v>
      </c>
    </row>
    <row r="5" spans="1:9" x14ac:dyDescent="0.25">
      <c r="A5" s="29" t="s">
        <v>13</v>
      </c>
      <c r="B5" s="8">
        <v>11</v>
      </c>
      <c r="C5" s="8">
        <v>12</v>
      </c>
      <c r="D5" s="8">
        <v>14</v>
      </c>
      <c r="E5" s="8">
        <v>9</v>
      </c>
      <c r="F5" s="8">
        <v>17</v>
      </c>
      <c r="G5" s="8">
        <v>12.6</v>
      </c>
      <c r="H5" s="67">
        <v>1.3638181696985865</v>
      </c>
    </row>
    <row r="6" spans="1:9" x14ac:dyDescent="0.25">
      <c r="A6" s="29" t="s">
        <v>58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67">
        <v>0</v>
      </c>
    </row>
    <row r="7" spans="1:9" x14ac:dyDescent="0.25">
      <c r="A7" s="29" t="s">
        <v>12</v>
      </c>
      <c r="B7" s="8">
        <v>0.66115702479338845</v>
      </c>
      <c r="C7" s="8">
        <v>0.66115702479338845</v>
      </c>
      <c r="D7" s="8">
        <v>1.0330578512396695</v>
      </c>
      <c r="E7" s="8">
        <v>0.95041322314049592</v>
      </c>
      <c r="F7" s="8">
        <v>1.694214876033058</v>
      </c>
      <c r="G7" s="8">
        <v>1</v>
      </c>
      <c r="H7" s="67">
        <v>0.18909192047351323</v>
      </c>
    </row>
    <row r="8" spans="1:9" x14ac:dyDescent="0.25">
      <c r="A8" s="29" t="s">
        <v>14</v>
      </c>
      <c r="B8" s="8">
        <v>0.45454545454545459</v>
      </c>
      <c r="C8" s="8">
        <v>0.49586776859504134</v>
      </c>
      <c r="D8" s="8">
        <v>0.57851239669421495</v>
      </c>
      <c r="E8" s="8">
        <v>0.37190082644628103</v>
      </c>
      <c r="F8" s="8">
        <v>0.7024793388429752</v>
      </c>
      <c r="G8" s="8">
        <v>0.52066115702479343</v>
      </c>
      <c r="H8" s="67">
        <v>5.6356122714817734E-2</v>
      </c>
    </row>
    <row r="9" spans="1:9" ht="14.4" thickBot="1" x14ac:dyDescent="0.3">
      <c r="A9" s="43" t="s">
        <v>1424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68">
        <v>0</v>
      </c>
    </row>
    <row r="11" spans="1:9" ht="14.4" thickBot="1" x14ac:dyDescent="0.3">
      <c r="A11" s="36" t="s">
        <v>74</v>
      </c>
    </row>
    <row r="12" spans="1:9" x14ac:dyDescent="0.25">
      <c r="A12" s="69"/>
      <c r="B12" s="65" t="s">
        <v>9</v>
      </c>
      <c r="C12" s="65" t="s">
        <v>0</v>
      </c>
      <c r="D12" s="65" t="s">
        <v>1</v>
      </c>
      <c r="E12" s="65" t="s">
        <v>2</v>
      </c>
      <c r="F12" s="65" t="s">
        <v>3</v>
      </c>
      <c r="G12" s="65" t="s">
        <v>29</v>
      </c>
      <c r="H12" s="66" t="s">
        <v>1289</v>
      </c>
    </row>
    <row r="13" spans="1:9" x14ac:dyDescent="0.25">
      <c r="A13" s="29" t="s">
        <v>11</v>
      </c>
      <c r="B13" s="8">
        <v>38</v>
      </c>
      <c r="C13" s="8">
        <v>33</v>
      </c>
      <c r="D13" s="8">
        <v>39</v>
      </c>
      <c r="E13" s="8">
        <v>64</v>
      </c>
      <c r="F13" s="8">
        <v>55</v>
      </c>
      <c r="G13" s="8">
        <v>45.8</v>
      </c>
      <c r="H13" s="67">
        <v>5.8600341295934415</v>
      </c>
    </row>
    <row r="14" spans="1:9" x14ac:dyDescent="0.25">
      <c r="A14" s="29" t="s">
        <v>13</v>
      </c>
      <c r="B14" s="8">
        <v>31</v>
      </c>
      <c r="C14" s="8">
        <v>39</v>
      </c>
      <c r="D14" s="8">
        <v>40</v>
      </c>
      <c r="E14" s="8">
        <v>40</v>
      </c>
      <c r="F14" s="8">
        <v>58</v>
      </c>
      <c r="G14" s="8">
        <v>41.6</v>
      </c>
      <c r="H14" s="67">
        <v>4.4339598554790767</v>
      </c>
    </row>
    <row r="15" spans="1:9" x14ac:dyDescent="0.25">
      <c r="A15" s="29" t="s">
        <v>58</v>
      </c>
      <c r="B15" s="8">
        <v>35</v>
      </c>
      <c r="C15" s="8">
        <v>33</v>
      </c>
      <c r="D15" s="8">
        <v>46</v>
      </c>
      <c r="E15" s="8">
        <v>43</v>
      </c>
      <c r="F15" s="8">
        <v>40</v>
      </c>
      <c r="G15" s="8">
        <v>39.4</v>
      </c>
      <c r="H15" s="67">
        <v>2.4207436873820387</v>
      </c>
    </row>
    <row r="16" spans="1:9" x14ac:dyDescent="0.25">
      <c r="A16" s="29" t="s">
        <v>12</v>
      </c>
      <c r="B16" s="8">
        <v>0.82969432314410485</v>
      </c>
      <c r="C16" s="8">
        <v>0.72052401746724892</v>
      </c>
      <c r="D16" s="8">
        <v>0.85152838427947608</v>
      </c>
      <c r="E16" s="8">
        <v>1.3973799126637556</v>
      </c>
      <c r="F16" s="8">
        <v>1.2008733624454149</v>
      </c>
      <c r="G16" s="8">
        <v>1.0000000000000002</v>
      </c>
      <c r="H16" s="67">
        <v>0.12794834344090458</v>
      </c>
    </row>
    <row r="17" spans="1:8" x14ac:dyDescent="0.25">
      <c r="A17" s="29" t="s">
        <v>14</v>
      </c>
      <c r="B17" s="8">
        <v>0.67685589519650657</v>
      </c>
      <c r="C17" s="8">
        <v>0.85152838427947608</v>
      </c>
      <c r="D17" s="8">
        <v>0.8733624454148472</v>
      </c>
      <c r="E17" s="8">
        <v>0.8733624454148472</v>
      </c>
      <c r="F17" s="8">
        <v>1.2663755458515285</v>
      </c>
      <c r="G17" s="8">
        <v>0.90829694323144117</v>
      </c>
      <c r="H17" s="67">
        <v>9.6811350556311238E-2</v>
      </c>
    </row>
    <row r="18" spans="1:8" ht="14.4" thickBot="1" x14ac:dyDescent="0.3">
      <c r="A18" s="43" t="s">
        <v>1424</v>
      </c>
      <c r="B18" s="40">
        <v>0.76419213973799127</v>
      </c>
      <c r="C18" s="40">
        <v>0.72052401746724892</v>
      </c>
      <c r="D18" s="40">
        <v>1.0043668122270744</v>
      </c>
      <c r="E18" s="40">
        <v>0.93886462882096078</v>
      </c>
      <c r="F18" s="40">
        <v>0.8733624454148472</v>
      </c>
      <c r="G18" s="40">
        <v>0.86026200873362446</v>
      </c>
      <c r="H18" s="68">
        <v>5.2854665663363332E-2</v>
      </c>
    </row>
    <row r="19" spans="1:8" s="35" customFormat="1" ht="14.4" thickBot="1" x14ac:dyDescent="0.3">
      <c r="A19" s="40"/>
      <c r="B19" s="40"/>
      <c r="C19" s="40"/>
      <c r="D19" s="40"/>
      <c r="E19" s="40"/>
      <c r="F19" s="40"/>
      <c r="G19" s="40"/>
      <c r="H19" s="40"/>
    </row>
    <row r="20" spans="1:8" ht="42" customHeight="1" thickBot="1" x14ac:dyDescent="0.3">
      <c r="A20" s="138" t="s">
        <v>1378</v>
      </c>
      <c r="B20" s="138"/>
      <c r="C20" s="138"/>
      <c r="D20" s="138"/>
      <c r="E20" s="138"/>
      <c r="F20" s="138"/>
      <c r="G20" s="138"/>
      <c r="H20" s="138"/>
    </row>
    <row r="21" spans="1:8" ht="14.4" thickBot="1" x14ac:dyDescent="0.3">
      <c r="A21" s="36" t="s">
        <v>73</v>
      </c>
    </row>
    <row r="22" spans="1:8" x14ac:dyDescent="0.25">
      <c r="A22" s="69"/>
      <c r="B22" s="65" t="s">
        <v>9</v>
      </c>
      <c r="C22" s="65" t="s">
        <v>0</v>
      </c>
      <c r="D22" s="65" t="s">
        <v>1</v>
      </c>
      <c r="E22" s="65" t="s">
        <v>2</v>
      </c>
      <c r="F22" s="65" t="s">
        <v>3</v>
      </c>
      <c r="G22" s="65" t="s">
        <v>29</v>
      </c>
      <c r="H22" s="66" t="s">
        <v>1289</v>
      </c>
    </row>
    <row r="23" spans="1:8" x14ac:dyDescent="0.25">
      <c r="A23" s="29" t="s">
        <v>11</v>
      </c>
      <c r="B23" s="8">
        <v>47</v>
      </c>
      <c r="C23" s="8">
        <v>26</v>
      </c>
      <c r="D23" s="8">
        <v>62</v>
      </c>
      <c r="E23" s="8">
        <v>89</v>
      </c>
      <c r="F23" s="8">
        <v>107</v>
      </c>
      <c r="G23" s="8">
        <v>66.2</v>
      </c>
      <c r="H23" s="67">
        <v>14.468586662144991</v>
      </c>
    </row>
    <row r="24" spans="1:8" x14ac:dyDescent="0.25">
      <c r="A24" s="29" t="s">
        <v>13</v>
      </c>
      <c r="B24" s="8">
        <v>24</v>
      </c>
      <c r="C24" s="8">
        <v>34</v>
      </c>
      <c r="D24" s="8">
        <v>54</v>
      </c>
      <c r="E24" s="8">
        <v>99</v>
      </c>
      <c r="F24" s="8">
        <v>88</v>
      </c>
      <c r="G24" s="8">
        <v>59.8</v>
      </c>
      <c r="H24" s="67">
        <v>14.684685900624498</v>
      </c>
    </row>
    <row r="25" spans="1:8" x14ac:dyDescent="0.25">
      <c r="A25" s="29" t="s">
        <v>58</v>
      </c>
      <c r="B25" s="8">
        <v>42</v>
      </c>
      <c r="C25" s="8">
        <v>46</v>
      </c>
      <c r="D25" s="8">
        <v>46</v>
      </c>
      <c r="E25" s="8">
        <v>97</v>
      </c>
      <c r="F25" s="8">
        <v>57</v>
      </c>
      <c r="G25" s="8">
        <v>57.6</v>
      </c>
      <c r="H25" s="67">
        <v>10.161692772368195</v>
      </c>
    </row>
    <row r="26" spans="1:8" x14ac:dyDescent="0.25">
      <c r="A26" s="29" t="s">
        <v>12</v>
      </c>
      <c r="B26" s="8">
        <v>0.70996978851963743</v>
      </c>
      <c r="C26" s="8">
        <v>0.39274924471299094</v>
      </c>
      <c r="D26" s="8">
        <v>0.93655589123867067</v>
      </c>
      <c r="E26" s="8">
        <v>1.3444108761329305</v>
      </c>
      <c r="F26" s="8">
        <v>1.6163141993957704</v>
      </c>
      <c r="G26" s="8">
        <v>1</v>
      </c>
      <c r="H26" s="67">
        <v>0.2185587109085346</v>
      </c>
    </row>
    <row r="27" spans="1:8" x14ac:dyDescent="0.25">
      <c r="A27" s="29" t="s">
        <v>14</v>
      </c>
      <c r="B27" s="8">
        <v>0.36253776435045315</v>
      </c>
      <c r="C27" s="8">
        <v>0.51359516616314194</v>
      </c>
      <c r="D27" s="8">
        <v>0.81570996978851962</v>
      </c>
      <c r="E27" s="8">
        <v>1.4954682779456192</v>
      </c>
      <c r="F27" s="8">
        <v>1.3293051359516617</v>
      </c>
      <c r="G27" s="8">
        <v>0.90332326283987929</v>
      </c>
      <c r="H27" s="67">
        <v>0.22182304985837592</v>
      </c>
    </row>
    <row r="28" spans="1:8" ht="14.4" thickBot="1" x14ac:dyDescent="0.3">
      <c r="A28" s="43" t="s">
        <v>1424</v>
      </c>
      <c r="B28" s="40">
        <v>0.63444108761329299</v>
      </c>
      <c r="C28" s="40">
        <v>0.69486404833836857</v>
      </c>
      <c r="D28" s="40">
        <v>0.69486404833836857</v>
      </c>
      <c r="E28" s="40">
        <v>1.4652567975830815</v>
      </c>
      <c r="F28" s="40">
        <v>0.86102719033232622</v>
      </c>
      <c r="G28" s="40">
        <v>0.87009063444108747</v>
      </c>
      <c r="H28" s="68">
        <v>0.15349989082127199</v>
      </c>
    </row>
  </sheetData>
  <mergeCells count="2">
    <mergeCell ref="A20:H20"/>
    <mergeCell ref="A1:H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B15" sqref="B15"/>
    </sheetView>
  </sheetViews>
  <sheetFormatPr defaultColWidth="11" defaultRowHeight="14.4" x14ac:dyDescent="0.25"/>
  <cols>
    <col min="1" max="1" width="15.6640625" customWidth="1"/>
  </cols>
  <sheetData>
    <row r="1" spans="1:9" s="97" customFormat="1" ht="20.399999999999999" x14ac:dyDescent="0.25">
      <c r="A1" s="131" t="s">
        <v>1379</v>
      </c>
      <c r="B1" s="132"/>
      <c r="C1" s="132"/>
      <c r="D1" s="132"/>
      <c r="E1" s="132"/>
      <c r="F1" s="132"/>
      <c r="G1" s="132"/>
      <c r="H1" s="132"/>
      <c r="I1" s="70"/>
    </row>
    <row r="2" spans="1:9" s="97" customFormat="1" ht="21" thickBot="1" x14ac:dyDescent="0.3">
      <c r="A2" s="133"/>
      <c r="B2" s="133"/>
      <c r="C2" s="133"/>
      <c r="D2" s="133"/>
      <c r="E2" s="133"/>
      <c r="F2" s="133"/>
      <c r="G2" s="133"/>
      <c r="H2" s="133"/>
      <c r="I2" s="70"/>
    </row>
    <row r="3" spans="1:9" s="17" customFormat="1" ht="15" thickBot="1" x14ac:dyDescent="0.3">
      <c r="A3" s="36" t="s">
        <v>1296</v>
      </c>
    </row>
    <row r="4" spans="1:9" s="18" customFormat="1" ht="13.8" x14ac:dyDescent="0.25">
      <c r="A4" s="69"/>
      <c r="B4" s="65" t="s">
        <v>9</v>
      </c>
      <c r="C4" s="65" t="s">
        <v>0</v>
      </c>
      <c r="D4" s="65" t="s">
        <v>1</v>
      </c>
      <c r="E4" s="65" t="s">
        <v>2</v>
      </c>
      <c r="F4" s="65" t="s">
        <v>3</v>
      </c>
      <c r="G4" s="65" t="s">
        <v>29</v>
      </c>
      <c r="H4" s="66" t="s">
        <v>1289</v>
      </c>
    </row>
    <row r="5" spans="1:9" s="18" customFormat="1" ht="13.8" x14ac:dyDescent="0.25">
      <c r="A5" s="29" t="s">
        <v>11</v>
      </c>
      <c r="B5" s="8">
        <v>67</v>
      </c>
      <c r="C5" s="8">
        <v>48</v>
      </c>
      <c r="D5" s="8">
        <v>79</v>
      </c>
      <c r="E5" s="8">
        <v>111</v>
      </c>
      <c r="F5" s="8">
        <v>146</v>
      </c>
      <c r="G5" s="8">
        <f>AVERAGE(B5:F5)</f>
        <v>90.2</v>
      </c>
      <c r="H5" s="67">
        <v>17.30722392528623</v>
      </c>
    </row>
    <row r="6" spans="1:9" s="18" customFormat="1" ht="13.8" x14ac:dyDescent="0.25">
      <c r="A6" s="29" t="s">
        <v>13</v>
      </c>
      <c r="B6" s="8">
        <v>61</v>
      </c>
      <c r="C6" s="8">
        <v>76</v>
      </c>
      <c r="D6" s="8">
        <v>120</v>
      </c>
      <c r="E6" s="8">
        <v>111</v>
      </c>
      <c r="F6" s="8">
        <v>68</v>
      </c>
      <c r="G6" s="8">
        <f t="shared" ref="G6:G10" si="0">AVERAGE(B6:F6)</f>
        <v>87.2</v>
      </c>
      <c r="H6" s="67">
        <v>11.880235687897784</v>
      </c>
    </row>
    <row r="7" spans="1:9" s="18" customFormat="1" ht="13.8" x14ac:dyDescent="0.25">
      <c r="A7" s="29" t="s">
        <v>58</v>
      </c>
      <c r="B7" s="8">
        <v>59</v>
      </c>
      <c r="C7" s="8">
        <v>44</v>
      </c>
      <c r="D7" s="8">
        <v>77</v>
      </c>
      <c r="E7" s="8">
        <v>94</v>
      </c>
      <c r="F7" s="8">
        <v>162</v>
      </c>
      <c r="G7" s="8">
        <f t="shared" si="0"/>
        <v>87.2</v>
      </c>
      <c r="H7" s="67">
        <v>20.502195004437944</v>
      </c>
    </row>
    <row r="8" spans="1:9" s="18" customFormat="1" ht="13.8" x14ac:dyDescent="0.25">
      <c r="A8" s="29" t="s">
        <v>12</v>
      </c>
      <c r="B8" s="8">
        <v>0.74279379157427938</v>
      </c>
      <c r="C8" s="8">
        <v>0.53215077605321504</v>
      </c>
      <c r="D8" s="8">
        <v>0.87583148558758317</v>
      </c>
      <c r="E8" s="8">
        <v>1.2305986696230597</v>
      </c>
      <c r="F8" s="8">
        <v>1.6186252771618626</v>
      </c>
      <c r="G8" s="8">
        <f t="shared" si="0"/>
        <v>1</v>
      </c>
      <c r="H8" s="67">
        <v>0.19187609673266323</v>
      </c>
    </row>
    <row r="9" spans="1:9" s="18" customFormat="1" ht="13.8" x14ac:dyDescent="0.25">
      <c r="A9" s="29" t="s">
        <v>14</v>
      </c>
      <c r="B9" s="8">
        <v>0.67627494456762749</v>
      </c>
      <c r="C9" s="8">
        <v>0.84257206208425717</v>
      </c>
      <c r="D9" s="8">
        <v>1.3303769401330376</v>
      </c>
      <c r="E9" s="8">
        <v>1.2305986696230597</v>
      </c>
      <c r="F9" s="8">
        <v>0.75388026607538805</v>
      </c>
      <c r="G9" s="8">
        <f t="shared" si="0"/>
        <v>0.96674057649667411</v>
      </c>
      <c r="H9" s="67">
        <v>0.13170993002103953</v>
      </c>
    </row>
    <row r="10" spans="1:9" s="18" customFormat="1" thickBot="1" x14ac:dyDescent="0.3">
      <c r="A10" s="43" t="s">
        <v>1424</v>
      </c>
      <c r="B10" s="40">
        <v>0.65410199556541015</v>
      </c>
      <c r="C10" s="40">
        <v>0.48780487804878048</v>
      </c>
      <c r="D10" s="40">
        <v>0.85365853658536583</v>
      </c>
      <c r="E10" s="40">
        <v>1.0421286031042127</v>
      </c>
      <c r="F10" s="40">
        <v>1.7960088691796008</v>
      </c>
      <c r="G10" s="40">
        <f t="shared" si="0"/>
        <v>0.96674057649667411</v>
      </c>
      <c r="H10" s="68">
        <v>0.22729706213345813</v>
      </c>
    </row>
  </sheetData>
  <mergeCells count="1">
    <mergeCell ref="A1:H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"/>
  <sheetViews>
    <sheetView workbookViewId="0">
      <selection activeCell="C10" sqref="C10"/>
    </sheetView>
  </sheetViews>
  <sheetFormatPr defaultColWidth="11" defaultRowHeight="13.8" x14ac:dyDescent="0.25"/>
  <cols>
    <col min="1" max="1" width="19.6640625" style="1" customWidth="1"/>
    <col min="2" max="2" width="20" style="1" customWidth="1"/>
    <col min="3" max="3" width="20.77734375" style="1" customWidth="1"/>
    <col min="4" max="4" width="11" style="1"/>
    <col min="5" max="5" width="16.109375" style="1" customWidth="1"/>
    <col min="6" max="6" width="16.44140625" style="1" customWidth="1"/>
    <col min="7" max="7" width="20.109375" style="1" customWidth="1"/>
    <col min="8" max="16384" width="11" style="1"/>
  </cols>
  <sheetData>
    <row r="1" spans="1:8" s="89" customFormat="1" ht="64.95" customHeight="1" x14ac:dyDescent="0.25">
      <c r="A1" s="143" t="s">
        <v>1315</v>
      </c>
      <c r="B1" s="143"/>
      <c r="C1" s="143"/>
      <c r="D1" s="100"/>
      <c r="E1" s="100"/>
      <c r="F1" s="100"/>
      <c r="G1" s="100"/>
      <c r="H1" s="100"/>
    </row>
    <row r="2" spans="1:8" ht="14.4" thickBot="1" x14ac:dyDescent="0.3"/>
    <row r="3" spans="1:8" x14ac:dyDescent="0.25">
      <c r="A3" s="64" t="s">
        <v>1381</v>
      </c>
      <c r="B3" s="65" t="s">
        <v>1382</v>
      </c>
      <c r="C3" s="66" t="s">
        <v>1380</v>
      </c>
    </row>
    <row r="4" spans="1:8" ht="14.4" thickBot="1" x14ac:dyDescent="0.3">
      <c r="A4" s="42">
        <v>29.63</v>
      </c>
      <c r="B4" s="40">
        <v>75</v>
      </c>
      <c r="C4" s="68">
        <v>72.22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271"/>
  <sheetViews>
    <sheetView zoomScale="97" zoomScaleNormal="97" workbookViewId="0">
      <selection activeCell="H114" sqref="H114"/>
    </sheetView>
  </sheetViews>
  <sheetFormatPr defaultColWidth="9" defaultRowHeight="13.8" x14ac:dyDescent="0.25"/>
  <cols>
    <col min="1" max="1" width="23.109375" style="1" customWidth="1"/>
    <col min="2" max="2" width="11.6640625" style="1" customWidth="1"/>
    <col min="3" max="3" width="10.33203125" style="1" customWidth="1"/>
    <col min="4" max="4" width="13.33203125" style="1" customWidth="1"/>
    <col min="5" max="5" width="13.6640625" style="1" customWidth="1"/>
    <col min="6" max="6" width="12.109375" style="1" customWidth="1"/>
    <col min="7" max="7" width="9" style="1"/>
    <col min="8" max="8" width="17.109375" style="1" customWidth="1"/>
    <col min="9" max="11" width="9" style="1"/>
    <col min="12" max="12" width="24.33203125" style="1" customWidth="1"/>
    <col min="13" max="16384" width="9" style="1"/>
  </cols>
  <sheetData>
    <row r="1" spans="1:5" s="98" customFormat="1" ht="42" customHeight="1" thickBot="1" x14ac:dyDescent="0.3">
      <c r="A1" s="138" t="s">
        <v>1383</v>
      </c>
      <c r="B1" s="145"/>
      <c r="C1" s="145"/>
      <c r="D1" s="145"/>
      <c r="E1" s="145"/>
    </row>
    <row r="2" spans="1:5" s="18" customFormat="1" ht="14.4" thickBot="1" x14ac:dyDescent="0.3">
      <c r="A2" s="32" t="s">
        <v>87</v>
      </c>
      <c r="B2" s="99" t="s">
        <v>1310</v>
      </c>
      <c r="C2" s="99" t="s">
        <v>1311</v>
      </c>
      <c r="D2" s="99" t="s">
        <v>1312</v>
      </c>
      <c r="E2" s="99" t="s">
        <v>1313</v>
      </c>
    </row>
    <row r="3" spans="1:5" s="18" customFormat="1" x14ac:dyDescent="0.25">
      <c r="A3" s="90" t="s">
        <v>1199</v>
      </c>
      <c r="B3" s="69">
        <v>0</v>
      </c>
      <c r="C3" s="69">
        <v>0</v>
      </c>
      <c r="D3" s="69">
        <v>0</v>
      </c>
      <c r="E3" s="69">
        <v>0</v>
      </c>
    </row>
    <row r="4" spans="1:5" s="18" customFormat="1" x14ac:dyDescent="0.25">
      <c r="A4" s="91" t="s">
        <v>59</v>
      </c>
      <c r="B4" s="29">
        <v>14.0917197756139</v>
      </c>
      <c r="C4" s="29">
        <v>95.235538759552</v>
      </c>
      <c r="D4" s="29">
        <v>0</v>
      </c>
      <c r="E4" s="29">
        <v>483.51850537958001</v>
      </c>
    </row>
    <row r="5" spans="1:5" s="18" customFormat="1" x14ac:dyDescent="0.25">
      <c r="A5" s="91" t="s">
        <v>88</v>
      </c>
      <c r="B5" s="29">
        <v>7.0325414448983699</v>
      </c>
      <c r="C5" s="29">
        <v>10.4419291991956</v>
      </c>
      <c r="D5" s="29">
        <v>0</v>
      </c>
      <c r="E5" s="29">
        <v>260.70709151079802</v>
      </c>
    </row>
    <row r="6" spans="1:5" s="18" customFormat="1" x14ac:dyDescent="0.25">
      <c r="A6" s="91" t="s">
        <v>89</v>
      </c>
      <c r="B6" s="29">
        <v>8.6472460827934494</v>
      </c>
      <c r="C6" s="29">
        <v>30.145930623877799</v>
      </c>
      <c r="D6" s="29">
        <v>0</v>
      </c>
      <c r="E6" s="29">
        <v>377.14139764695801</v>
      </c>
    </row>
    <row r="7" spans="1:5" s="18" customFormat="1" x14ac:dyDescent="0.25">
      <c r="A7" s="91" t="s">
        <v>90</v>
      </c>
      <c r="B7" s="29">
        <v>4.2595136290878104</v>
      </c>
      <c r="C7" s="29">
        <v>14.7707805859639</v>
      </c>
      <c r="D7" s="29">
        <v>0</v>
      </c>
      <c r="E7" s="29">
        <v>372.62292319992798</v>
      </c>
    </row>
    <row r="8" spans="1:5" s="18" customFormat="1" x14ac:dyDescent="0.25">
      <c r="A8" s="91" t="s">
        <v>91</v>
      </c>
      <c r="B8" s="29">
        <v>4.70673632415361</v>
      </c>
      <c r="C8" s="29">
        <v>51.5705487663448</v>
      </c>
      <c r="D8" s="29">
        <v>6.5946205874406805E-2</v>
      </c>
      <c r="E8" s="29">
        <v>111.980369962889</v>
      </c>
    </row>
    <row r="9" spans="1:5" s="18" customFormat="1" x14ac:dyDescent="0.25">
      <c r="A9" s="91" t="s">
        <v>92</v>
      </c>
      <c r="B9" s="29">
        <v>15.285349949398</v>
      </c>
      <c r="C9" s="29">
        <v>83.368266962578701</v>
      </c>
      <c r="D9" s="29">
        <v>25.804621772738599</v>
      </c>
      <c r="E9" s="29">
        <v>33.524352502042198</v>
      </c>
    </row>
    <row r="10" spans="1:5" s="18" customFormat="1" x14ac:dyDescent="0.25">
      <c r="A10" s="91" t="s">
        <v>93</v>
      </c>
      <c r="B10" s="29">
        <v>9.1712099696387792</v>
      </c>
      <c r="C10" s="29">
        <v>20.914309606296801</v>
      </c>
      <c r="D10" s="29">
        <v>0</v>
      </c>
      <c r="E10" s="29">
        <v>21.727730917853901</v>
      </c>
    </row>
    <row r="11" spans="1:5" s="18" customFormat="1" x14ac:dyDescent="0.25">
      <c r="A11" s="91" t="s">
        <v>94</v>
      </c>
      <c r="B11" s="29">
        <v>14.332070060080699</v>
      </c>
      <c r="C11" s="29">
        <v>92.506989467575394</v>
      </c>
      <c r="D11" s="29">
        <v>15.3810799729132</v>
      </c>
      <c r="E11" s="29">
        <v>61.671640281989298</v>
      </c>
    </row>
    <row r="12" spans="1:5" s="18" customFormat="1" x14ac:dyDescent="0.25">
      <c r="A12" s="91" t="s">
        <v>95</v>
      </c>
      <c r="B12" s="29">
        <v>4.6677842856226004</v>
      </c>
      <c r="C12" s="29">
        <v>126.713986353867</v>
      </c>
      <c r="D12" s="29">
        <v>6.5464927157440398</v>
      </c>
      <c r="E12" s="29">
        <v>337.98692538883802</v>
      </c>
    </row>
    <row r="13" spans="1:5" s="18" customFormat="1" x14ac:dyDescent="0.25">
      <c r="A13" s="91" t="s">
        <v>96</v>
      </c>
      <c r="B13" s="29">
        <v>3.91173471823303</v>
      </c>
      <c r="C13" s="29">
        <v>136.213923187125</v>
      </c>
      <c r="D13" s="29">
        <v>12.838752704663101</v>
      </c>
      <c r="E13" s="29">
        <v>155.93487694075901</v>
      </c>
    </row>
    <row r="14" spans="1:5" s="18" customFormat="1" x14ac:dyDescent="0.25">
      <c r="A14" s="91" t="s">
        <v>97</v>
      </c>
      <c r="B14" s="29">
        <v>0</v>
      </c>
      <c r="C14" s="29">
        <v>8.3443650822389603</v>
      </c>
      <c r="D14" s="29">
        <v>0</v>
      </c>
      <c r="E14" s="29">
        <v>17.470927772287499</v>
      </c>
    </row>
    <row r="15" spans="1:5" s="18" customFormat="1" x14ac:dyDescent="0.25">
      <c r="A15" s="91" t="s">
        <v>98</v>
      </c>
      <c r="B15" s="29">
        <v>0</v>
      </c>
      <c r="C15" s="29">
        <v>45.367786730911803</v>
      </c>
      <c r="D15" s="29">
        <v>0</v>
      </c>
      <c r="E15" s="29">
        <v>89.124569452747707</v>
      </c>
    </row>
    <row r="16" spans="1:5" s="18" customFormat="1" x14ac:dyDescent="0.25">
      <c r="A16" s="91" t="s">
        <v>99</v>
      </c>
      <c r="B16" s="29">
        <v>0</v>
      </c>
      <c r="C16" s="29">
        <v>6.9807518914180804</v>
      </c>
      <c r="D16" s="29">
        <v>0</v>
      </c>
      <c r="E16" s="29">
        <v>128.68279360204099</v>
      </c>
    </row>
    <row r="17" spans="1:5" s="18" customFormat="1" x14ac:dyDescent="0.25">
      <c r="A17" s="91" t="s">
        <v>100</v>
      </c>
      <c r="B17" s="29">
        <v>0</v>
      </c>
      <c r="C17" s="29">
        <v>81.484052966593893</v>
      </c>
      <c r="D17" s="29">
        <v>0.19613799913362301</v>
      </c>
      <c r="E17" s="29">
        <v>1023.42935920311</v>
      </c>
    </row>
    <row r="18" spans="1:5" s="18" customFormat="1" x14ac:dyDescent="0.25">
      <c r="A18" s="91" t="s">
        <v>101</v>
      </c>
      <c r="B18" s="29">
        <v>3.3555410095380398</v>
      </c>
      <c r="C18" s="29">
        <v>0</v>
      </c>
      <c r="D18" s="29">
        <v>13.340517135960701</v>
      </c>
      <c r="E18" s="29">
        <v>0</v>
      </c>
    </row>
    <row r="19" spans="1:5" s="18" customFormat="1" x14ac:dyDescent="0.25">
      <c r="A19" s="91" t="s">
        <v>102</v>
      </c>
      <c r="B19" s="29">
        <v>7.0730038472079801</v>
      </c>
      <c r="C19" s="29">
        <v>0</v>
      </c>
      <c r="D19" s="29">
        <v>1.02385711940906</v>
      </c>
      <c r="E19" s="29">
        <v>0</v>
      </c>
    </row>
    <row r="20" spans="1:5" s="18" customFormat="1" x14ac:dyDescent="0.25">
      <c r="A20" s="91" t="s">
        <v>103</v>
      </c>
      <c r="B20" s="29">
        <v>0</v>
      </c>
      <c r="C20" s="29">
        <v>0</v>
      </c>
      <c r="D20" s="29">
        <v>6.8509732901753404</v>
      </c>
      <c r="E20" s="29">
        <v>0</v>
      </c>
    </row>
    <row r="21" spans="1:5" s="18" customFormat="1" x14ac:dyDescent="0.25">
      <c r="A21" s="91" t="s">
        <v>104</v>
      </c>
      <c r="B21" s="29">
        <v>0</v>
      </c>
      <c r="C21" s="29">
        <v>0</v>
      </c>
      <c r="D21" s="29">
        <v>0</v>
      </c>
      <c r="E21" s="29">
        <v>0</v>
      </c>
    </row>
    <row r="22" spans="1:5" s="18" customFormat="1" x14ac:dyDescent="0.25">
      <c r="A22" s="91" t="s">
        <v>105</v>
      </c>
      <c r="B22" s="29">
        <v>3.9947307077398801</v>
      </c>
      <c r="C22" s="29">
        <v>1.32897706425621</v>
      </c>
      <c r="D22" s="29">
        <v>13.2510913431238</v>
      </c>
      <c r="E22" s="29">
        <v>0</v>
      </c>
    </row>
    <row r="23" spans="1:5" s="18" customFormat="1" x14ac:dyDescent="0.25">
      <c r="A23" s="91" t="s">
        <v>106</v>
      </c>
      <c r="B23" s="29">
        <v>48.077934647688203</v>
      </c>
      <c r="C23" s="29">
        <v>4.4025783404372199</v>
      </c>
      <c r="D23" s="29">
        <v>9.7185167842320297</v>
      </c>
      <c r="E23" s="29">
        <v>0</v>
      </c>
    </row>
    <row r="24" spans="1:5" s="18" customFormat="1" x14ac:dyDescent="0.25">
      <c r="A24" s="91" t="s">
        <v>107</v>
      </c>
      <c r="B24" s="29">
        <v>5.2245681304453697</v>
      </c>
      <c r="C24" s="29">
        <v>0</v>
      </c>
      <c r="D24" s="29">
        <v>18.013726762535299</v>
      </c>
      <c r="E24" s="29">
        <v>0</v>
      </c>
    </row>
    <row r="25" spans="1:5" s="18" customFormat="1" x14ac:dyDescent="0.25">
      <c r="A25" s="91" t="s">
        <v>108</v>
      </c>
      <c r="B25" s="29">
        <v>25.707327411083199</v>
      </c>
      <c r="C25" s="29">
        <v>0</v>
      </c>
      <c r="D25" s="29">
        <v>8.4878237965844505</v>
      </c>
      <c r="E25" s="29">
        <v>0</v>
      </c>
    </row>
    <row r="26" spans="1:5" s="18" customFormat="1" x14ac:dyDescent="0.25">
      <c r="A26" s="91" t="s">
        <v>109</v>
      </c>
      <c r="B26" s="29">
        <v>9.4407580762733208</v>
      </c>
      <c r="C26" s="29">
        <v>1.1485583597753599</v>
      </c>
      <c r="D26" s="29">
        <v>49.3507489572468</v>
      </c>
      <c r="E26" s="29">
        <v>0</v>
      </c>
    </row>
    <row r="27" spans="1:5" s="18" customFormat="1" x14ac:dyDescent="0.25">
      <c r="A27" s="91" t="s">
        <v>110</v>
      </c>
      <c r="B27" s="29">
        <v>37.0724302271665</v>
      </c>
      <c r="C27" s="29">
        <v>5.2120556208040796</v>
      </c>
      <c r="D27" s="29">
        <v>65.223978294959096</v>
      </c>
      <c r="E27" s="29">
        <v>22.231069905062299</v>
      </c>
    </row>
    <row r="28" spans="1:5" s="18" customFormat="1" x14ac:dyDescent="0.25">
      <c r="A28" s="91" t="s">
        <v>111</v>
      </c>
      <c r="B28" s="29">
        <v>48.3250469261733</v>
      </c>
      <c r="C28" s="29">
        <v>8.52713873453229</v>
      </c>
      <c r="D28" s="29">
        <v>40.053851905859403</v>
      </c>
      <c r="E28" s="29">
        <v>0</v>
      </c>
    </row>
    <row r="29" spans="1:5" s="18" customFormat="1" x14ac:dyDescent="0.25">
      <c r="A29" s="91" t="s">
        <v>112</v>
      </c>
      <c r="B29" s="29">
        <v>14.769975812004001</v>
      </c>
      <c r="C29" s="29">
        <v>0.867259497056597</v>
      </c>
      <c r="D29" s="29">
        <v>15.114702370602901</v>
      </c>
      <c r="E29" s="29">
        <v>0</v>
      </c>
    </row>
    <row r="30" spans="1:5" s="18" customFormat="1" x14ac:dyDescent="0.25">
      <c r="A30" s="91" t="s">
        <v>113</v>
      </c>
      <c r="B30" s="29">
        <v>47.626068003250197</v>
      </c>
      <c r="C30" s="29">
        <v>0.97821311605002204</v>
      </c>
      <c r="D30" s="29">
        <v>36.6755295749414</v>
      </c>
      <c r="E30" s="29">
        <v>0</v>
      </c>
    </row>
    <row r="31" spans="1:5" s="18" customFormat="1" x14ac:dyDescent="0.25">
      <c r="A31" s="91" t="s">
        <v>1298</v>
      </c>
      <c r="B31" s="29">
        <v>19.969918382833399</v>
      </c>
      <c r="C31" s="29">
        <v>0.54958523123263703</v>
      </c>
      <c r="D31" s="29">
        <v>68.590309349899897</v>
      </c>
      <c r="E31" s="29">
        <v>0</v>
      </c>
    </row>
    <row r="32" spans="1:5" s="18" customFormat="1" x14ac:dyDescent="0.25">
      <c r="A32" s="91" t="s">
        <v>114</v>
      </c>
      <c r="B32" s="29">
        <v>3.7024885383791002</v>
      </c>
      <c r="C32" s="29">
        <v>2.2861197271585798</v>
      </c>
      <c r="D32" s="29">
        <v>7.9088154949457898</v>
      </c>
      <c r="E32" s="29">
        <v>8.2400379989989698</v>
      </c>
    </row>
    <row r="33" spans="1:5" s="18" customFormat="1" x14ac:dyDescent="0.25">
      <c r="A33" s="91" t="s">
        <v>115</v>
      </c>
      <c r="B33" s="29">
        <v>16.626894215800899</v>
      </c>
      <c r="C33" s="29">
        <v>0</v>
      </c>
      <c r="D33" s="29">
        <v>2.3327680237745398</v>
      </c>
      <c r="E33" s="29">
        <v>0</v>
      </c>
    </row>
    <row r="34" spans="1:5" s="18" customFormat="1" x14ac:dyDescent="0.25">
      <c r="A34" s="91" t="s">
        <v>116</v>
      </c>
      <c r="B34" s="29">
        <v>21.560850795262599</v>
      </c>
      <c r="C34" s="29">
        <v>1.1825793621140099</v>
      </c>
      <c r="D34" s="29">
        <v>29.418643916174101</v>
      </c>
      <c r="E34" s="29">
        <v>1.79632334814955</v>
      </c>
    </row>
    <row r="35" spans="1:5" s="18" customFormat="1" x14ac:dyDescent="0.25">
      <c r="A35" s="91" t="s">
        <v>117</v>
      </c>
      <c r="B35" s="29">
        <v>22.7133826994116</v>
      </c>
      <c r="C35" s="29">
        <v>0</v>
      </c>
      <c r="D35" s="29">
        <v>24.244986221643501</v>
      </c>
      <c r="E35" s="29">
        <v>18.423431725439499</v>
      </c>
    </row>
    <row r="36" spans="1:5" s="18" customFormat="1" x14ac:dyDescent="0.25">
      <c r="A36" s="91" t="s">
        <v>119</v>
      </c>
      <c r="B36" s="29">
        <v>0</v>
      </c>
      <c r="C36" s="29">
        <v>0</v>
      </c>
      <c r="D36" s="29">
        <v>0</v>
      </c>
      <c r="E36" s="29">
        <v>0</v>
      </c>
    </row>
    <row r="37" spans="1:5" s="18" customFormat="1" x14ac:dyDescent="0.25">
      <c r="A37" s="91" t="s">
        <v>118</v>
      </c>
      <c r="B37" s="29">
        <v>0</v>
      </c>
      <c r="C37" s="29">
        <v>0</v>
      </c>
      <c r="D37" s="29">
        <v>0</v>
      </c>
      <c r="E37" s="29">
        <v>0</v>
      </c>
    </row>
    <row r="38" spans="1:5" s="18" customFormat="1" x14ac:dyDescent="0.25">
      <c r="A38" s="91" t="s">
        <v>120</v>
      </c>
      <c r="B38" s="29">
        <v>47.0888460866068</v>
      </c>
      <c r="C38" s="29">
        <v>0</v>
      </c>
      <c r="D38" s="29">
        <v>28.447651614601298</v>
      </c>
      <c r="E38" s="29">
        <v>19.441801468015399</v>
      </c>
    </row>
    <row r="39" spans="1:5" s="18" customFormat="1" x14ac:dyDescent="0.25">
      <c r="A39" s="91" t="s">
        <v>121</v>
      </c>
      <c r="B39" s="29">
        <v>32.153847720218899</v>
      </c>
      <c r="C39" s="29">
        <v>5.37580653283998</v>
      </c>
      <c r="D39" s="29">
        <v>80.221889922016501</v>
      </c>
      <c r="E39" s="29">
        <v>0</v>
      </c>
    </row>
    <row r="40" spans="1:5" s="18" customFormat="1" x14ac:dyDescent="0.25">
      <c r="A40" s="91" t="s">
        <v>122</v>
      </c>
      <c r="B40" s="29">
        <v>0</v>
      </c>
      <c r="C40" s="29">
        <v>4.1654987698014798</v>
      </c>
      <c r="D40" s="29">
        <v>0.71986020905733905</v>
      </c>
      <c r="E40" s="29">
        <v>28.303551445291401</v>
      </c>
    </row>
    <row r="41" spans="1:5" s="18" customFormat="1" x14ac:dyDescent="0.25">
      <c r="A41" s="91" t="s">
        <v>123</v>
      </c>
      <c r="B41" s="29">
        <v>74.905647144696204</v>
      </c>
      <c r="C41" s="29">
        <v>5.4349476464702304</v>
      </c>
      <c r="D41" s="29">
        <v>71.597941187415202</v>
      </c>
      <c r="E41" s="29">
        <v>40.354763827398003</v>
      </c>
    </row>
    <row r="42" spans="1:5" s="18" customFormat="1" x14ac:dyDescent="0.25">
      <c r="A42" s="91" t="s">
        <v>124</v>
      </c>
      <c r="B42" s="29">
        <v>5.3675277772360399</v>
      </c>
      <c r="C42" s="29">
        <v>0</v>
      </c>
      <c r="D42" s="29">
        <v>6.6980072198760396</v>
      </c>
      <c r="E42" s="29">
        <v>0</v>
      </c>
    </row>
    <row r="43" spans="1:5" s="18" customFormat="1" x14ac:dyDescent="0.25">
      <c r="A43" s="91" t="s">
        <v>125</v>
      </c>
      <c r="B43" s="29">
        <v>0</v>
      </c>
      <c r="C43" s="29">
        <v>0</v>
      </c>
      <c r="D43" s="29">
        <v>0</v>
      </c>
      <c r="E43" s="29">
        <v>0</v>
      </c>
    </row>
    <row r="44" spans="1:5" s="18" customFormat="1" x14ac:dyDescent="0.25">
      <c r="A44" s="91" t="s">
        <v>126</v>
      </c>
      <c r="B44" s="29">
        <v>11.3808091469211</v>
      </c>
      <c r="C44" s="29">
        <v>0</v>
      </c>
      <c r="D44" s="29">
        <v>20.71484264986</v>
      </c>
      <c r="E44" s="29">
        <v>2.2275836457428499</v>
      </c>
    </row>
    <row r="45" spans="1:5" s="18" customFormat="1" x14ac:dyDescent="0.25">
      <c r="A45" s="91" t="s">
        <v>127</v>
      </c>
      <c r="B45" s="29">
        <v>36.633616461612696</v>
      </c>
      <c r="C45" s="29">
        <v>2.6651190913053902</v>
      </c>
      <c r="D45" s="29">
        <v>48.224477923998002</v>
      </c>
      <c r="E45" s="29">
        <v>15.4680654882757</v>
      </c>
    </row>
    <row r="46" spans="1:5" s="18" customFormat="1" x14ac:dyDescent="0.25">
      <c r="A46" s="91" t="s">
        <v>128</v>
      </c>
      <c r="B46" s="29">
        <v>25.9417382483804</v>
      </c>
      <c r="C46" s="29">
        <v>6.9421345800104302</v>
      </c>
      <c r="D46" s="29">
        <v>87.158485196039507</v>
      </c>
      <c r="E46" s="29">
        <v>0</v>
      </c>
    </row>
    <row r="47" spans="1:5" s="18" customFormat="1" x14ac:dyDescent="0.25">
      <c r="A47" s="91" t="s">
        <v>129</v>
      </c>
      <c r="B47" s="29">
        <v>0</v>
      </c>
      <c r="C47" s="29">
        <v>2.9894142817990099</v>
      </c>
      <c r="D47" s="29">
        <v>0</v>
      </c>
      <c r="E47" s="29">
        <v>0</v>
      </c>
    </row>
    <row r="48" spans="1:5" s="18" customFormat="1" x14ac:dyDescent="0.25">
      <c r="A48" s="91" t="s">
        <v>130</v>
      </c>
      <c r="B48" s="29">
        <v>0</v>
      </c>
      <c r="C48" s="29">
        <v>0</v>
      </c>
      <c r="D48" s="29">
        <v>0</v>
      </c>
      <c r="E48" s="29">
        <v>0</v>
      </c>
    </row>
    <row r="49" spans="1:5" s="18" customFormat="1" x14ac:dyDescent="0.25">
      <c r="A49" s="91" t="s">
        <v>131</v>
      </c>
      <c r="B49" s="29">
        <v>10.9280007869191</v>
      </c>
      <c r="C49" s="29">
        <v>2.6290465327602202</v>
      </c>
      <c r="D49" s="29">
        <v>0</v>
      </c>
      <c r="E49" s="29">
        <v>0</v>
      </c>
    </row>
    <row r="50" spans="1:5" s="18" customFormat="1" x14ac:dyDescent="0.25">
      <c r="A50" s="91" t="s">
        <v>132</v>
      </c>
      <c r="B50" s="29">
        <v>0</v>
      </c>
      <c r="C50" s="29">
        <v>0.66714311946292204</v>
      </c>
      <c r="D50" s="29">
        <v>0</v>
      </c>
      <c r="E50" s="29">
        <v>0</v>
      </c>
    </row>
    <row r="51" spans="1:5" s="18" customFormat="1" x14ac:dyDescent="0.25">
      <c r="A51" s="91" t="s">
        <v>133</v>
      </c>
      <c r="B51" s="29">
        <v>0</v>
      </c>
      <c r="C51" s="29">
        <v>0</v>
      </c>
      <c r="D51" s="29">
        <v>4.0552228493859204</v>
      </c>
      <c r="E51" s="29">
        <v>0</v>
      </c>
    </row>
    <row r="52" spans="1:5" s="18" customFormat="1" x14ac:dyDescent="0.25">
      <c r="A52" s="91" t="s">
        <v>134</v>
      </c>
      <c r="B52" s="29">
        <v>13.6303960300539</v>
      </c>
      <c r="C52" s="29">
        <v>0</v>
      </c>
      <c r="D52" s="29">
        <v>13.5854801324947</v>
      </c>
      <c r="E52" s="29">
        <v>0</v>
      </c>
    </row>
    <row r="53" spans="1:5" s="18" customFormat="1" x14ac:dyDescent="0.25">
      <c r="A53" s="91" t="s">
        <v>135</v>
      </c>
      <c r="B53" s="29">
        <v>21.9423869350884</v>
      </c>
      <c r="C53" s="29">
        <v>0</v>
      </c>
      <c r="D53" s="29">
        <v>33.227820157393303</v>
      </c>
      <c r="E53" s="29">
        <v>9.4794770480150596</v>
      </c>
    </row>
    <row r="54" spans="1:5" s="18" customFormat="1" x14ac:dyDescent="0.25">
      <c r="A54" s="91" t="s">
        <v>136</v>
      </c>
      <c r="B54" s="29">
        <v>45.4664286520524</v>
      </c>
      <c r="C54" s="29">
        <v>14.552522587118</v>
      </c>
      <c r="D54" s="29">
        <v>5.1339121273225699</v>
      </c>
      <c r="E54" s="29">
        <v>9.0827889752986994</v>
      </c>
    </row>
    <row r="55" spans="1:5" s="18" customFormat="1" x14ac:dyDescent="0.25">
      <c r="A55" s="91" t="s">
        <v>137</v>
      </c>
      <c r="B55" s="29">
        <v>2.6014868500912902</v>
      </c>
      <c r="C55" s="29">
        <v>0.24858008404908399</v>
      </c>
      <c r="D55" s="29">
        <v>6.48801106612295</v>
      </c>
      <c r="E55" s="29">
        <v>0</v>
      </c>
    </row>
    <row r="56" spans="1:5" s="18" customFormat="1" x14ac:dyDescent="0.25">
      <c r="A56" s="91" t="s">
        <v>138</v>
      </c>
      <c r="B56" s="29">
        <v>5.5197980687888402</v>
      </c>
      <c r="C56" s="29">
        <v>0</v>
      </c>
      <c r="D56" s="29">
        <v>12.291947315596699</v>
      </c>
      <c r="E56" s="29">
        <v>0</v>
      </c>
    </row>
    <row r="57" spans="1:5" s="18" customFormat="1" x14ac:dyDescent="0.25">
      <c r="A57" s="91" t="s">
        <v>139</v>
      </c>
      <c r="B57" s="29">
        <v>0</v>
      </c>
      <c r="C57" s="29">
        <v>0</v>
      </c>
      <c r="D57" s="29">
        <v>3.0913879476350998</v>
      </c>
      <c r="E57" s="29">
        <v>0</v>
      </c>
    </row>
    <row r="58" spans="1:5" s="18" customFormat="1" x14ac:dyDescent="0.25">
      <c r="A58" s="91" t="s">
        <v>140</v>
      </c>
      <c r="B58" s="29">
        <v>4.1493654448136796</v>
      </c>
      <c r="C58" s="29">
        <v>0</v>
      </c>
      <c r="D58" s="29">
        <v>5.0787087711148002</v>
      </c>
      <c r="E58" s="29">
        <v>0</v>
      </c>
    </row>
    <row r="59" spans="1:5" s="18" customFormat="1" x14ac:dyDescent="0.25">
      <c r="A59" s="91" t="s">
        <v>141</v>
      </c>
      <c r="B59" s="29">
        <v>9.1240553293056905</v>
      </c>
      <c r="C59" s="29">
        <v>0</v>
      </c>
      <c r="D59" s="29">
        <v>2.47856602526045</v>
      </c>
      <c r="E59" s="29">
        <v>0</v>
      </c>
    </row>
    <row r="60" spans="1:5" s="18" customFormat="1" x14ac:dyDescent="0.25">
      <c r="A60" s="91" t="s">
        <v>142</v>
      </c>
      <c r="B60" s="29">
        <v>12.781218002622399</v>
      </c>
      <c r="C60" s="29">
        <v>1.2843304342535999</v>
      </c>
      <c r="D60" s="29">
        <v>10.8619511107002</v>
      </c>
      <c r="E60" s="29">
        <v>3.9017639233355199</v>
      </c>
    </row>
    <row r="61" spans="1:5" s="18" customFormat="1" x14ac:dyDescent="0.25">
      <c r="A61" s="91" t="s">
        <v>143</v>
      </c>
      <c r="B61" s="29">
        <v>18.684833692624299</v>
      </c>
      <c r="C61" s="29">
        <v>0</v>
      </c>
      <c r="D61" s="29">
        <v>3.07157135822718</v>
      </c>
      <c r="E61" s="29">
        <v>0</v>
      </c>
    </row>
    <row r="62" spans="1:5" s="18" customFormat="1" x14ac:dyDescent="0.25">
      <c r="A62" s="91" t="s">
        <v>144</v>
      </c>
      <c r="B62" s="29">
        <v>23.972994171668901</v>
      </c>
      <c r="C62" s="29">
        <v>0</v>
      </c>
      <c r="D62" s="29">
        <v>9.8301322354045002</v>
      </c>
      <c r="E62" s="29">
        <v>0</v>
      </c>
    </row>
    <row r="63" spans="1:5" s="18" customFormat="1" x14ac:dyDescent="0.25">
      <c r="A63" s="91" t="s">
        <v>145</v>
      </c>
      <c r="B63" s="29">
        <v>21.615480705013201</v>
      </c>
      <c r="C63" s="29">
        <v>1.82114622332972</v>
      </c>
      <c r="D63" s="29">
        <v>5.4543555137557203</v>
      </c>
      <c r="E63" s="29">
        <v>0</v>
      </c>
    </row>
    <row r="64" spans="1:5" s="18" customFormat="1" x14ac:dyDescent="0.25">
      <c r="A64" s="91" t="s">
        <v>146</v>
      </c>
      <c r="B64" s="29">
        <v>0</v>
      </c>
      <c r="C64" s="29">
        <v>0</v>
      </c>
      <c r="D64" s="29">
        <v>0</v>
      </c>
      <c r="E64" s="29">
        <v>0</v>
      </c>
    </row>
    <row r="65" spans="1:5" s="18" customFormat="1" x14ac:dyDescent="0.25">
      <c r="A65" s="91" t="s">
        <v>147</v>
      </c>
      <c r="B65" s="29">
        <v>14.854866941100999</v>
      </c>
      <c r="C65" s="29">
        <v>0</v>
      </c>
      <c r="D65" s="29">
        <v>0</v>
      </c>
      <c r="E65" s="29">
        <v>8.7475029894135101</v>
      </c>
    </row>
    <row r="66" spans="1:5" s="18" customFormat="1" x14ac:dyDescent="0.25">
      <c r="A66" s="91" t="s">
        <v>148</v>
      </c>
      <c r="B66" s="29">
        <v>26.580409120498</v>
      </c>
      <c r="C66" s="29">
        <v>0</v>
      </c>
      <c r="D66" s="29">
        <v>33.241944338787199</v>
      </c>
      <c r="E66" s="29">
        <v>0</v>
      </c>
    </row>
    <row r="67" spans="1:5" s="18" customFormat="1" x14ac:dyDescent="0.25">
      <c r="A67" s="91" t="s">
        <v>149</v>
      </c>
      <c r="B67" s="29">
        <v>33.668518219297397</v>
      </c>
      <c r="C67" s="29">
        <v>0</v>
      </c>
      <c r="D67" s="29">
        <v>26.972630274893199</v>
      </c>
      <c r="E67" s="29">
        <v>0</v>
      </c>
    </row>
    <row r="68" spans="1:5" s="18" customFormat="1" x14ac:dyDescent="0.25">
      <c r="A68" s="91" t="s">
        <v>150</v>
      </c>
      <c r="B68" s="29">
        <v>39.298668434487098</v>
      </c>
      <c r="C68" s="29">
        <v>1.4131352854969801</v>
      </c>
      <c r="D68" s="29">
        <v>19.307019965999402</v>
      </c>
      <c r="E68" s="29">
        <v>0</v>
      </c>
    </row>
    <row r="69" spans="1:5" s="18" customFormat="1" x14ac:dyDescent="0.25">
      <c r="A69" s="91" t="s">
        <v>151</v>
      </c>
      <c r="B69" s="29">
        <v>2.8277030979253199</v>
      </c>
      <c r="C69" s="29">
        <v>0.70431023813907201</v>
      </c>
      <c r="D69" s="29">
        <v>0</v>
      </c>
      <c r="E69" s="29">
        <v>0</v>
      </c>
    </row>
    <row r="70" spans="1:5" s="18" customFormat="1" x14ac:dyDescent="0.25">
      <c r="A70" s="91" t="s">
        <v>152</v>
      </c>
      <c r="B70" s="29">
        <v>0</v>
      </c>
      <c r="C70" s="29">
        <v>3.2418985961401399</v>
      </c>
      <c r="D70" s="29">
        <v>0</v>
      </c>
      <c r="E70" s="29">
        <v>0</v>
      </c>
    </row>
    <row r="71" spans="1:5" s="18" customFormat="1" x14ac:dyDescent="0.25">
      <c r="A71" s="91" t="s">
        <v>153</v>
      </c>
      <c r="B71" s="29">
        <v>10.7894378014552</v>
      </c>
      <c r="C71" s="29">
        <v>0</v>
      </c>
      <c r="D71" s="29">
        <v>0</v>
      </c>
      <c r="E71" s="29">
        <v>0</v>
      </c>
    </row>
    <row r="72" spans="1:5" s="18" customFormat="1" x14ac:dyDescent="0.25">
      <c r="A72" s="91" t="s">
        <v>154</v>
      </c>
      <c r="B72" s="29">
        <v>9.9939274948049608</v>
      </c>
      <c r="C72" s="29">
        <v>0</v>
      </c>
      <c r="D72" s="29">
        <v>0</v>
      </c>
      <c r="E72" s="29">
        <v>0</v>
      </c>
    </row>
    <row r="73" spans="1:5" s="18" customFormat="1" x14ac:dyDescent="0.25">
      <c r="A73" s="91" t="s">
        <v>1299</v>
      </c>
      <c r="B73" s="29">
        <v>0</v>
      </c>
      <c r="C73" s="29">
        <v>0</v>
      </c>
      <c r="D73" s="29">
        <v>0</v>
      </c>
      <c r="E73" s="29">
        <v>0</v>
      </c>
    </row>
    <row r="74" spans="1:5" s="18" customFormat="1" x14ac:dyDescent="0.25">
      <c r="A74" s="91" t="s">
        <v>155</v>
      </c>
      <c r="B74" s="29">
        <v>81.136227556470402</v>
      </c>
      <c r="C74" s="29">
        <v>0</v>
      </c>
      <c r="D74" s="29">
        <v>30.325984309069099</v>
      </c>
      <c r="E74" s="29">
        <v>0</v>
      </c>
    </row>
    <row r="75" spans="1:5" s="18" customFormat="1" x14ac:dyDescent="0.25">
      <c r="A75" s="91" t="s">
        <v>156</v>
      </c>
      <c r="B75" s="29">
        <v>12.517299046816101</v>
      </c>
      <c r="C75" s="29">
        <v>0</v>
      </c>
      <c r="D75" s="29">
        <v>0</v>
      </c>
      <c r="E75" s="29">
        <v>0</v>
      </c>
    </row>
    <row r="76" spans="1:5" s="18" customFormat="1" x14ac:dyDescent="0.25">
      <c r="A76" s="91" t="s">
        <v>157</v>
      </c>
      <c r="B76" s="29">
        <v>46.182554531769703</v>
      </c>
      <c r="C76" s="29">
        <v>0</v>
      </c>
      <c r="D76" s="29">
        <v>32.470897215544497</v>
      </c>
      <c r="E76" s="29">
        <v>0</v>
      </c>
    </row>
    <row r="77" spans="1:5" s="18" customFormat="1" x14ac:dyDescent="0.25">
      <c r="A77" s="91" t="s">
        <v>1300</v>
      </c>
      <c r="B77" s="29">
        <v>39.3616271231204</v>
      </c>
      <c r="C77" s="29">
        <v>1.8643506303681301</v>
      </c>
      <c r="D77" s="29">
        <v>30.471782310555</v>
      </c>
      <c r="E77" s="29">
        <v>0</v>
      </c>
    </row>
    <row r="78" spans="1:5" s="18" customFormat="1" x14ac:dyDescent="0.25">
      <c r="A78" s="91" t="s">
        <v>158</v>
      </c>
      <c r="B78" s="29">
        <v>10.7048843511923</v>
      </c>
      <c r="C78" s="29">
        <v>0</v>
      </c>
      <c r="D78" s="29">
        <v>19.073357748566799</v>
      </c>
      <c r="E78" s="29">
        <v>0</v>
      </c>
    </row>
    <row r="79" spans="1:5" s="18" customFormat="1" x14ac:dyDescent="0.25">
      <c r="A79" s="91" t="s">
        <v>159</v>
      </c>
      <c r="B79" s="29">
        <v>35.968383405609998</v>
      </c>
      <c r="C79" s="29">
        <v>9.69462327791428</v>
      </c>
      <c r="D79" s="29">
        <v>107.16153109214299</v>
      </c>
      <c r="E79" s="29">
        <v>0</v>
      </c>
    </row>
    <row r="80" spans="1:5" s="18" customFormat="1" x14ac:dyDescent="0.25">
      <c r="A80" s="91" t="s">
        <v>160</v>
      </c>
      <c r="B80" s="29">
        <v>65.5482121241252</v>
      </c>
      <c r="C80" s="29">
        <v>4.1562802514617102E-2</v>
      </c>
      <c r="D80" s="29">
        <v>0</v>
      </c>
      <c r="E80" s="29">
        <v>6.3133380273160594E-2</v>
      </c>
    </row>
    <row r="81" spans="1:5" s="18" customFormat="1" x14ac:dyDescent="0.25">
      <c r="A81" s="91" t="s">
        <v>161</v>
      </c>
      <c r="B81" s="29">
        <v>18.565353693605999</v>
      </c>
      <c r="C81" s="29">
        <v>1.57550212148867</v>
      </c>
      <c r="D81" s="29">
        <v>18.481372836329101</v>
      </c>
      <c r="E81" s="29">
        <v>0</v>
      </c>
    </row>
    <row r="82" spans="1:5" s="18" customFormat="1" x14ac:dyDescent="0.25">
      <c r="A82" s="91" t="s">
        <v>162</v>
      </c>
      <c r="B82" s="29">
        <v>49.442555359261</v>
      </c>
      <c r="C82" s="29">
        <v>2.4183938080530898</v>
      </c>
      <c r="D82" s="29">
        <v>39.325143268951699</v>
      </c>
      <c r="E82" s="29">
        <v>11.4638850507586</v>
      </c>
    </row>
    <row r="83" spans="1:5" s="18" customFormat="1" x14ac:dyDescent="0.25">
      <c r="A83" s="91" t="s">
        <v>163</v>
      </c>
      <c r="B83" s="29">
        <v>52.650381579216599</v>
      </c>
      <c r="C83" s="29">
        <v>1.6209492980700699</v>
      </c>
      <c r="D83" s="29">
        <v>0</v>
      </c>
      <c r="E83" s="29">
        <v>0</v>
      </c>
    </row>
    <row r="84" spans="1:5" s="18" customFormat="1" x14ac:dyDescent="0.25">
      <c r="A84" s="91" t="s">
        <v>164</v>
      </c>
      <c r="B84" s="29">
        <v>0</v>
      </c>
      <c r="C84" s="29">
        <v>0</v>
      </c>
      <c r="D84" s="29">
        <v>0</v>
      </c>
      <c r="E84" s="29">
        <v>0</v>
      </c>
    </row>
    <row r="85" spans="1:5" s="18" customFormat="1" x14ac:dyDescent="0.25">
      <c r="A85" s="91" t="s">
        <v>165</v>
      </c>
      <c r="B85" s="29">
        <v>1.51294199940278</v>
      </c>
      <c r="C85" s="29">
        <v>0</v>
      </c>
      <c r="D85" s="29">
        <v>0</v>
      </c>
      <c r="E85" s="29">
        <v>0</v>
      </c>
    </row>
    <row r="86" spans="1:5" s="18" customFormat="1" x14ac:dyDescent="0.25">
      <c r="A86" s="91" t="s">
        <v>166</v>
      </c>
      <c r="B86" s="29">
        <v>75.651842735027202</v>
      </c>
      <c r="C86" s="29">
        <v>0</v>
      </c>
      <c r="D86" s="29">
        <v>53.860478326351704</v>
      </c>
      <c r="E86" s="29">
        <v>17.289442321828599</v>
      </c>
    </row>
    <row r="87" spans="1:5" s="18" customFormat="1" x14ac:dyDescent="0.25">
      <c r="A87" s="91" t="s">
        <v>167</v>
      </c>
      <c r="B87" s="29">
        <v>13.5352721620692</v>
      </c>
      <c r="C87" s="29">
        <v>0</v>
      </c>
      <c r="D87" s="29">
        <v>0</v>
      </c>
      <c r="E87" s="29">
        <v>0</v>
      </c>
    </row>
    <row r="88" spans="1:5" s="18" customFormat="1" x14ac:dyDescent="0.25">
      <c r="A88" s="91" t="s">
        <v>168</v>
      </c>
      <c r="B88" s="29">
        <v>7.1416737874721301</v>
      </c>
      <c r="C88" s="29">
        <v>0</v>
      </c>
      <c r="D88" s="29">
        <v>0</v>
      </c>
      <c r="E88" s="29">
        <v>0</v>
      </c>
    </row>
    <row r="89" spans="1:5" s="18" customFormat="1" x14ac:dyDescent="0.25">
      <c r="A89" s="91" t="s">
        <v>169</v>
      </c>
      <c r="B89" s="29">
        <v>2.1728728905708401</v>
      </c>
      <c r="C89" s="29">
        <v>0</v>
      </c>
      <c r="D89" s="29">
        <v>0</v>
      </c>
      <c r="E89" s="29">
        <v>0</v>
      </c>
    </row>
    <row r="90" spans="1:5" s="18" customFormat="1" x14ac:dyDescent="0.25">
      <c r="A90" s="91" t="s">
        <v>170</v>
      </c>
      <c r="B90" s="29">
        <v>4.0196977746632498</v>
      </c>
      <c r="C90" s="29">
        <v>0.48628478942102099</v>
      </c>
      <c r="D90" s="29">
        <v>42.140862045106097</v>
      </c>
      <c r="E90" s="29">
        <v>0</v>
      </c>
    </row>
    <row r="91" spans="1:5" s="18" customFormat="1" x14ac:dyDescent="0.25">
      <c r="A91" s="91" t="s">
        <v>171</v>
      </c>
      <c r="B91" s="29">
        <v>21.459684958407902</v>
      </c>
      <c r="C91" s="29">
        <v>2.7669707763234301</v>
      </c>
      <c r="D91" s="29">
        <v>0</v>
      </c>
      <c r="E91" s="29">
        <v>7.2140945356719799</v>
      </c>
    </row>
    <row r="92" spans="1:5" s="18" customFormat="1" x14ac:dyDescent="0.25">
      <c r="A92" s="91" t="s">
        <v>172</v>
      </c>
      <c r="B92" s="29">
        <v>8.9263577964763794</v>
      </c>
      <c r="C92" s="29">
        <v>0</v>
      </c>
      <c r="D92" s="29">
        <v>0</v>
      </c>
      <c r="E92" s="29">
        <v>0</v>
      </c>
    </row>
    <row r="93" spans="1:5" s="18" customFormat="1" x14ac:dyDescent="0.25">
      <c r="A93" s="91" t="s">
        <v>173</v>
      </c>
      <c r="B93" s="29">
        <v>22.583922075430198</v>
      </c>
      <c r="C93" s="29">
        <v>2.0715007004090298</v>
      </c>
      <c r="D93" s="29">
        <v>0</v>
      </c>
      <c r="E93" s="29">
        <v>0</v>
      </c>
    </row>
    <row r="94" spans="1:5" s="18" customFormat="1" x14ac:dyDescent="0.25">
      <c r="A94" s="91" t="s">
        <v>174</v>
      </c>
      <c r="B94" s="29">
        <v>35.5463193525337</v>
      </c>
      <c r="C94" s="29">
        <v>2.0101742055093901</v>
      </c>
      <c r="D94" s="29">
        <v>0</v>
      </c>
      <c r="E94" s="29">
        <v>0</v>
      </c>
    </row>
    <row r="95" spans="1:5" s="18" customFormat="1" x14ac:dyDescent="0.25">
      <c r="A95" s="91" t="s">
        <v>175</v>
      </c>
      <c r="B95" s="29">
        <v>115.030962023602</v>
      </c>
      <c r="C95" s="29">
        <v>2.0300706864008502</v>
      </c>
      <c r="D95" s="29">
        <v>10.278759104756601</v>
      </c>
      <c r="E95" s="29">
        <v>0</v>
      </c>
    </row>
    <row r="96" spans="1:5" s="18" customFormat="1" x14ac:dyDescent="0.25">
      <c r="A96" s="91" t="s">
        <v>176</v>
      </c>
      <c r="B96" s="29">
        <v>31.051243360242701</v>
      </c>
      <c r="C96" s="29">
        <v>3.3229460610436399</v>
      </c>
      <c r="D96" s="29">
        <v>0</v>
      </c>
      <c r="E96" s="29">
        <v>5.53995411896984</v>
      </c>
    </row>
    <row r="97" spans="1:5" s="18" customFormat="1" x14ac:dyDescent="0.25">
      <c r="A97" s="91" t="s">
        <v>177</v>
      </c>
      <c r="B97" s="29">
        <v>35.858184815427201</v>
      </c>
      <c r="C97" s="29">
        <v>3.4191084872474802</v>
      </c>
      <c r="D97" s="29">
        <v>47.542337384852097</v>
      </c>
      <c r="E97" s="29">
        <v>0</v>
      </c>
    </row>
    <row r="98" spans="1:5" s="18" customFormat="1" x14ac:dyDescent="0.25">
      <c r="A98" s="91" t="s">
        <v>178</v>
      </c>
      <c r="B98" s="29">
        <v>54.4892628518026</v>
      </c>
      <c r="C98" s="29">
        <v>4.2530373865761302</v>
      </c>
      <c r="D98" s="29">
        <v>6.6764702191690404</v>
      </c>
      <c r="E98" s="29">
        <v>17.480841292869499</v>
      </c>
    </row>
    <row r="99" spans="1:5" s="18" customFormat="1" x14ac:dyDescent="0.25">
      <c r="A99" s="91" t="s">
        <v>179</v>
      </c>
      <c r="B99" s="29">
        <v>2.8838328528809201</v>
      </c>
      <c r="C99" s="29">
        <v>1.9180364684558999</v>
      </c>
      <c r="D99" s="29">
        <v>6.6031024145627901</v>
      </c>
      <c r="E99" s="29">
        <v>0</v>
      </c>
    </row>
    <row r="100" spans="1:5" s="18" customFormat="1" x14ac:dyDescent="0.25">
      <c r="A100" s="91" t="s">
        <v>180</v>
      </c>
      <c r="B100" s="29">
        <v>6.5519456680761197</v>
      </c>
      <c r="C100" s="29">
        <v>1.4317533232164601</v>
      </c>
      <c r="D100" s="29">
        <v>0</v>
      </c>
      <c r="E100" s="29">
        <v>17.149973634329299</v>
      </c>
    </row>
    <row r="101" spans="1:5" s="18" customFormat="1" x14ac:dyDescent="0.25">
      <c r="A101" s="91" t="s">
        <v>181</v>
      </c>
      <c r="B101" s="29">
        <v>10.4059474003652</v>
      </c>
      <c r="C101" s="29">
        <v>2.2372207564417601</v>
      </c>
      <c r="D101" s="29">
        <v>0</v>
      </c>
      <c r="E101" s="29">
        <v>0</v>
      </c>
    </row>
    <row r="102" spans="1:5" s="18" customFormat="1" x14ac:dyDescent="0.25">
      <c r="A102" s="91" t="s">
        <v>182</v>
      </c>
      <c r="B102" s="29">
        <v>27.930142427846199</v>
      </c>
      <c r="C102" s="29">
        <v>0</v>
      </c>
      <c r="D102" s="29">
        <v>75.318836225296593</v>
      </c>
      <c r="E102" s="29">
        <v>0</v>
      </c>
    </row>
    <row r="103" spans="1:5" s="18" customFormat="1" x14ac:dyDescent="0.25">
      <c r="A103" s="91" t="s">
        <v>183</v>
      </c>
      <c r="B103" s="29">
        <v>3.6763076621001999E-2</v>
      </c>
      <c r="C103" s="29">
        <v>3.87815906827979</v>
      </c>
      <c r="D103" s="29">
        <v>0</v>
      </c>
      <c r="E103" s="29">
        <v>0</v>
      </c>
    </row>
    <row r="104" spans="1:5" s="18" customFormat="1" x14ac:dyDescent="0.25">
      <c r="A104" s="91" t="s">
        <v>184</v>
      </c>
      <c r="B104" s="29">
        <v>0.131121639948241</v>
      </c>
      <c r="C104" s="29">
        <v>0</v>
      </c>
      <c r="D104" s="29">
        <v>0.144872299889173</v>
      </c>
      <c r="E104" s="29">
        <v>0.12506421996969</v>
      </c>
    </row>
    <row r="105" spans="1:5" s="18" customFormat="1" x14ac:dyDescent="0.25">
      <c r="A105" s="91" t="s">
        <v>185</v>
      </c>
      <c r="B105" s="29">
        <v>64.773252296475903</v>
      </c>
      <c r="C105" s="29">
        <v>3.6872712467280802</v>
      </c>
      <c r="D105" s="29">
        <v>81.063688826165404</v>
      </c>
      <c r="E105" s="29">
        <v>0</v>
      </c>
    </row>
    <row r="106" spans="1:5" s="18" customFormat="1" x14ac:dyDescent="0.25">
      <c r="A106" s="91" t="s">
        <v>186</v>
      </c>
      <c r="B106" s="29">
        <v>36.541197859530598</v>
      </c>
      <c r="C106" s="29">
        <v>2.1682151382544999</v>
      </c>
      <c r="D106" s="29">
        <v>25.311892589157399</v>
      </c>
      <c r="E106" s="29">
        <v>0</v>
      </c>
    </row>
    <row r="107" spans="1:5" s="18" customFormat="1" x14ac:dyDescent="0.25">
      <c r="A107" s="91" t="s">
        <v>187</v>
      </c>
      <c r="B107" s="29">
        <v>14.704056109211599</v>
      </c>
      <c r="C107" s="29">
        <v>3.39726114867082</v>
      </c>
      <c r="D107" s="29">
        <v>15.090093153791599</v>
      </c>
      <c r="E107" s="29">
        <v>0</v>
      </c>
    </row>
    <row r="108" spans="1:5" s="18" customFormat="1" x14ac:dyDescent="0.25">
      <c r="A108" s="91" t="s">
        <v>188</v>
      </c>
      <c r="B108" s="29">
        <v>0</v>
      </c>
      <c r="C108" s="29">
        <v>0</v>
      </c>
      <c r="D108" s="29">
        <v>5.3433122000262996</v>
      </c>
      <c r="E108" s="29">
        <v>0</v>
      </c>
    </row>
    <row r="109" spans="1:5" s="18" customFormat="1" x14ac:dyDescent="0.25">
      <c r="A109" s="91" t="s">
        <v>189</v>
      </c>
      <c r="B109" s="29">
        <v>5.6764051724428199</v>
      </c>
      <c r="C109" s="29">
        <v>0.82073382180762999</v>
      </c>
      <c r="D109" s="29">
        <v>0</v>
      </c>
      <c r="E109" s="29">
        <v>0</v>
      </c>
    </row>
    <row r="110" spans="1:5" s="18" customFormat="1" x14ac:dyDescent="0.25">
      <c r="A110" s="91" t="s">
        <v>190</v>
      </c>
      <c r="B110" s="29">
        <v>29.153119760454601</v>
      </c>
      <c r="C110" s="29">
        <v>0.44437239324039302</v>
      </c>
      <c r="D110" s="29">
        <v>0</v>
      </c>
      <c r="E110" s="29">
        <v>0</v>
      </c>
    </row>
    <row r="111" spans="1:5" s="18" customFormat="1" x14ac:dyDescent="0.25">
      <c r="A111" s="91" t="s">
        <v>191</v>
      </c>
      <c r="B111" s="29">
        <v>8.2681798438699499</v>
      </c>
      <c r="C111" s="29">
        <v>11.1917773191589</v>
      </c>
      <c r="D111" s="29">
        <v>17.803375388450501</v>
      </c>
      <c r="E111" s="29">
        <v>17.502020656108499</v>
      </c>
    </row>
    <row r="112" spans="1:5" s="18" customFormat="1" x14ac:dyDescent="0.25">
      <c r="A112" s="91" t="s">
        <v>192</v>
      </c>
      <c r="B112" s="29">
        <v>30.762841719125898</v>
      </c>
      <c r="C112" s="29">
        <v>1.2445678821095301</v>
      </c>
      <c r="D112" s="29">
        <v>19.709136340185701</v>
      </c>
      <c r="E112" s="29">
        <v>0</v>
      </c>
    </row>
    <row r="113" spans="1:5" s="18" customFormat="1" x14ac:dyDescent="0.25">
      <c r="A113" s="91" t="s">
        <v>193</v>
      </c>
      <c r="B113" s="29">
        <v>3.11838511586748</v>
      </c>
      <c r="C113" s="29">
        <v>1.0884716530045599</v>
      </c>
      <c r="D113" s="29">
        <v>4.6107673682344297</v>
      </c>
      <c r="E113" s="29">
        <v>6.5828815783268597</v>
      </c>
    </row>
    <row r="114" spans="1:5" s="18" customFormat="1" x14ac:dyDescent="0.25">
      <c r="A114" s="91" t="s">
        <v>194</v>
      </c>
      <c r="B114" s="29">
        <v>11.620504971559701</v>
      </c>
      <c r="C114" s="29">
        <v>4.95703149256902</v>
      </c>
      <c r="D114" s="29">
        <v>26.027172592474599</v>
      </c>
      <c r="E114" s="29">
        <v>0</v>
      </c>
    </row>
    <row r="115" spans="1:5" s="18" customFormat="1" x14ac:dyDescent="0.25">
      <c r="A115" s="91" t="s">
        <v>195</v>
      </c>
      <c r="B115" s="29">
        <v>51.842527643686402</v>
      </c>
      <c r="C115" s="29">
        <v>1.67192254643705</v>
      </c>
      <c r="D115" s="29">
        <v>74.192384900790202</v>
      </c>
      <c r="E115" s="29">
        <v>0</v>
      </c>
    </row>
    <row r="116" spans="1:5" s="18" customFormat="1" x14ac:dyDescent="0.25">
      <c r="A116" s="91" t="s">
        <v>196</v>
      </c>
      <c r="B116" s="29">
        <v>4.2604060008741396</v>
      </c>
      <c r="C116" s="29">
        <v>1.2843304342535999</v>
      </c>
      <c r="D116" s="29">
        <v>20.0472252043125</v>
      </c>
      <c r="E116" s="29">
        <v>0</v>
      </c>
    </row>
    <row r="117" spans="1:5" s="18" customFormat="1" x14ac:dyDescent="0.25">
      <c r="A117" s="91" t="s">
        <v>197</v>
      </c>
      <c r="B117" s="29">
        <v>8.1320632467899205</v>
      </c>
      <c r="C117" s="29">
        <v>0</v>
      </c>
      <c r="D117" s="29">
        <v>18.575693452135798</v>
      </c>
      <c r="E117" s="29">
        <v>5.1769371823991701</v>
      </c>
    </row>
    <row r="118" spans="1:5" s="18" customFormat="1" x14ac:dyDescent="0.25">
      <c r="A118" s="91" t="s">
        <v>198</v>
      </c>
      <c r="B118" s="29">
        <v>18.495052371646601</v>
      </c>
      <c r="C118" s="29">
        <v>1.3650099352169001</v>
      </c>
      <c r="D118" s="29">
        <v>0</v>
      </c>
      <c r="E118" s="29">
        <v>0</v>
      </c>
    </row>
    <row r="119" spans="1:5" s="18" customFormat="1" x14ac:dyDescent="0.25">
      <c r="A119" s="91" t="s">
        <v>199</v>
      </c>
      <c r="B119" s="29">
        <v>3.78235499850694</v>
      </c>
      <c r="C119" s="29">
        <v>0</v>
      </c>
      <c r="D119" s="29">
        <v>0</v>
      </c>
      <c r="E119" s="29">
        <v>0</v>
      </c>
    </row>
    <row r="120" spans="1:5" s="18" customFormat="1" x14ac:dyDescent="0.25">
      <c r="A120" s="91" t="s">
        <v>200</v>
      </c>
      <c r="B120" s="29">
        <v>15.923714543714199</v>
      </c>
      <c r="C120" s="29">
        <v>1.0390700628654299</v>
      </c>
      <c r="D120" s="29">
        <v>26.620285104635499</v>
      </c>
      <c r="E120" s="29">
        <v>0</v>
      </c>
    </row>
    <row r="121" spans="1:5" s="18" customFormat="1" x14ac:dyDescent="0.25">
      <c r="A121" s="91" t="s">
        <v>201</v>
      </c>
      <c r="B121" s="29">
        <v>2.3072365490892301</v>
      </c>
      <c r="C121" s="29">
        <v>0</v>
      </c>
      <c r="D121" s="29">
        <v>0</v>
      </c>
      <c r="E121" s="29">
        <v>0</v>
      </c>
    </row>
    <row r="122" spans="1:5" s="18" customFormat="1" x14ac:dyDescent="0.25">
      <c r="A122" s="91" t="s">
        <v>202</v>
      </c>
      <c r="B122" s="29">
        <v>34.281037888797698</v>
      </c>
      <c r="C122" s="29">
        <v>4.2782184642445804</v>
      </c>
      <c r="D122" s="29">
        <v>43.6358607653139</v>
      </c>
      <c r="E122" s="29">
        <v>0</v>
      </c>
    </row>
    <row r="123" spans="1:5" s="18" customFormat="1" x14ac:dyDescent="0.25">
      <c r="A123" s="91" t="s">
        <v>203</v>
      </c>
      <c r="B123" s="29">
        <v>6.5434741474170002</v>
      </c>
      <c r="C123" s="29">
        <v>0.74813044526310901</v>
      </c>
      <c r="D123" s="29">
        <v>11.1161630107269</v>
      </c>
      <c r="E123" s="29">
        <v>0</v>
      </c>
    </row>
    <row r="124" spans="1:5" s="18" customFormat="1" x14ac:dyDescent="0.25">
      <c r="A124" s="91" t="s">
        <v>204</v>
      </c>
      <c r="B124" s="29">
        <v>2.1937658991340201</v>
      </c>
      <c r="C124" s="29">
        <v>0</v>
      </c>
      <c r="D124" s="29">
        <v>0</v>
      </c>
      <c r="E124" s="29">
        <v>0</v>
      </c>
    </row>
    <row r="125" spans="1:5" s="18" customFormat="1" x14ac:dyDescent="0.25">
      <c r="A125" s="91" t="s">
        <v>205</v>
      </c>
      <c r="B125" s="29">
        <v>4.9589088299573998</v>
      </c>
      <c r="C125" s="29">
        <v>0</v>
      </c>
      <c r="D125" s="29">
        <v>56.375938135728902</v>
      </c>
      <c r="E125" s="29">
        <v>0</v>
      </c>
    </row>
    <row r="126" spans="1:5" s="18" customFormat="1" x14ac:dyDescent="0.25">
      <c r="A126" s="91" t="s">
        <v>206</v>
      </c>
      <c r="B126" s="29">
        <v>5.9004737976708297</v>
      </c>
      <c r="C126" s="29">
        <v>0</v>
      </c>
      <c r="D126" s="29">
        <v>5.7411490456080303</v>
      </c>
      <c r="E126" s="29">
        <v>0</v>
      </c>
    </row>
    <row r="127" spans="1:5" s="18" customFormat="1" x14ac:dyDescent="0.25">
      <c r="A127" s="91" t="s">
        <v>207</v>
      </c>
      <c r="B127" s="29">
        <v>36.121856034097</v>
      </c>
      <c r="C127" s="29">
        <v>3.3108751620154599</v>
      </c>
      <c r="D127" s="29">
        <v>47.400142916350198</v>
      </c>
      <c r="E127" s="29">
        <v>0</v>
      </c>
    </row>
    <row r="128" spans="1:5" s="18" customFormat="1" x14ac:dyDescent="0.25">
      <c r="A128" s="91" t="s">
        <v>208</v>
      </c>
      <c r="B128" s="29">
        <v>23.450600990742998</v>
      </c>
      <c r="C128" s="29">
        <v>2.8678333735085801</v>
      </c>
      <c r="D128" s="29">
        <v>16.308581259158601</v>
      </c>
      <c r="E128" s="29">
        <v>0</v>
      </c>
    </row>
    <row r="129" spans="1:5" s="18" customFormat="1" x14ac:dyDescent="0.25">
      <c r="A129" s="91" t="s">
        <v>209</v>
      </c>
      <c r="B129" s="29">
        <v>36.877961235442697</v>
      </c>
      <c r="C129" s="29">
        <v>0</v>
      </c>
      <c r="D129" s="29">
        <v>25.084499425522001</v>
      </c>
      <c r="E129" s="29">
        <v>12.3741425335395</v>
      </c>
    </row>
    <row r="130" spans="1:5" s="18" customFormat="1" x14ac:dyDescent="0.25">
      <c r="A130" s="91" t="s">
        <v>210</v>
      </c>
      <c r="B130" s="29">
        <v>13.9947134944757</v>
      </c>
      <c r="C130" s="29">
        <v>0</v>
      </c>
      <c r="D130" s="29">
        <v>0</v>
      </c>
      <c r="E130" s="29">
        <v>0</v>
      </c>
    </row>
    <row r="131" spans="1:5" s="18" customFormat="1" x14ac:dyDescent="0.25">
      <c r="A131" s="91" t="s">
        <v>211</v>
      </c>
      <c r="B131" s="29">
        <v>3.4797665986263802</v>
      </c>
      <c r="C131" s="29">
        <v>4.1562802514617102E-2</v>
      </c>
      <c r="D131" s="29">
        <v>25.230764728294702</v>
      </c>
      <c r="E131" s="29">
        <v>0</v>
      </c>
    </row>
    <row r="132" spans="1:5" s="18" customFormat="1" x14ac:dyDescent="0.25">
      <c r="A132" s="91" t="s">
        <v>212</v>
      </c>
      <c r="B132" s="29">
        <v>0</v>
      </c>
      <c r="C132" s="29">
        <v>1.31317411489221</v>
      </c>
      <c r="D132" s="29">
        <v>0</v>
      </c>
      <c r="E132" s="29">
        <v>0</v>
      </c>
    </row>
    <row r="133" spans="1:5" s="18" customFormat="1" x14ac:dyDescent="0.25">
      <c r="A133" s="91" t="s">
        <v>213</v>
      </c>
      <c r="B133" s="29">
        <v>13.2569086622994</v>
      </c>
      <c r="C133" s="29">
        <v>2.3156418543858099</v>
      </c>
      <c r="D133" s="29">
        <v>0</v>
      </c>
      <c r="E133" s="29">
        <v>5.2441701328199404</v>
      </c>
    </row>
    <row r="134" spans="1:5" s="18" customFormat="1" x14ac:dyDescent="0.25">
      <c r="A134" s="91" t="s">
        <v>214</v>
      </c>
      <c r="B134" s="29">
        <v>9.6936355247449306</v>
      </c>
      <c r="C134" s="29">
        <v>0</v>
      </c>
      <c r="D134" s="29">
        <v>0</v>
      </c>
      <c r="E134" s="29">
        <v>0</v>
      </c>
    </row>
    <row r="135" spans="1:5" s="18" customFormat="1" x14ac:dyDescent="0.25">
      <c r="A135" s="91" t="s">
        <v>215</v>
      </c>
      <c r="B135" s="29">
        <v>50.849306039800197</v>
      </c>
      <c r="C135" s="29">
        <v>2.8082688476118398</v>
      </c>
      <c r="D135" s="29">
        <v>0</v>
      </c>
      <c r="E135" s="29">
        <v>0</v>
      </c>
    </row>
    <row r="136" spans="1:5" s="18" customFormat="1" x14ac:dyDescent="0.25">
      <c r="A136" s="91" t="s">
        <v>1301</v>
      </c>
      <c r="B136" s="29">
        <v>0</v>
      </c>
      <c r="C136" s="29">
        <v>1.6106247802479701</v>
      </c>
      <c r="D136" s="29">
        <v>5.7406802272962896</v>
      </c>
      <c r="E136" s="29">
        <v>1.5682814207982601</v>
      </c>
    </row>
    <row r="137" spans="1:5" s="18" customFormat="1" x14ac:dyDescent="0.25">
      <c r="A137" s="91" t="s">
        <v>216</v>
      </c>
      <c r="B137" s="29">
        <v>0</v>
      </c>
      <c r="C137" s="29">
        <v>0</v>
      </c>
      <c r="D137" s="29">
        <v>7.3132651386361394E-2</v>
      </c>
      <c r="E137" s="29">
        <v>0</v>
      </c>
    </row>
    <row r="138" spans="1:5" s="18" customFormat="1" x14ac:dyDescent="0.25">
      <c r="A138" s="91" t="s">
        <v>217</v>
      </c>
      <c r="B138" s="29">
        <v>0</v>
      </c>
      <c r="C138" s="29">
        <v>0</v>
      </c>
      <c r="D138" s="29">
        <v>0</v>
      </c>
      <c r="E138" s="29">
        <v>0</v>
      </c>
    </row>
    <row r="139" spans="1:5" s="18" customFormat="1" x14ac:dyDescent="0.25">
      <c r="A139" s="91" t="s">
        <v>218</v>
      </c>
      <c r="B139" s="29">
        <v>38.026505619135598</v>
      </c>
      <c r="C139" s="29">
        <v>3.7588993103463499</v>
      </c>
      <c r="D139" s="29">
        <v>62.865540620998097</v>
      </c>
      <c r="E139" s="29">
        <v>2.6054068151753098</v>
      </c>
    </row>
    <row r="140" spans="1:5" s="18" customFormat="1" x14ac:dyDescent="0.25">
      <c r="A140" s="91" t="s">
        <v>219</v>
      </c>
      <c r="B140" s="29">
        <v>29.2333280219394</v>
      </c>
      <c r="C140" s="29">
        <v>0</v>
      </c>
      <c r="D140" s="29">
        <v>47.2452458937451</v>
      </c>
      <c r="E140" s="29">
        <v>0</v>
      </c>
    </row>
    <row r="141" spans="1:5" s="18" customFormat="1" x14ac:dyDescent="0.25">
      <c r="A141" s="91" t="s">
        <v>220</v>
      </c>
      <c r="B141" s="29">
        <v>0</v>
      </c>
      <c r="C141" s="29">
        <v>0</v>
      </c>
      <c r="D141" s="29">
        <v>0</v>
      </c>
      <c r="E141" s="29">
        <v>0</v>
      </c>
    </row>
    <row r="142" spans="1:5" s="18" customFormat="1" x14ac:dyDescent="0.25">
      <c r="A142" s="91" t="s">
        <v>221</v>
      </c>
      <c r="B142" s="29">
        <v>87.885430428154393</v>
      </c>
      <c r="C142" s="29">
        <v>7.7302203124228797</v>
      </c>
      <c r="D142" s="29">
        <v>78.384684236015602</v>
      </c>
      <c r="E142" s="29">
        <v>0</v>
      </c>
    </row>
    <row r="143" spans="1:5" s="18" customFormat="1" x14ac:dyDescent="0.25">
      <c r="A143" s="91" t="s">
        <v>222</v>
      </c>
      <c r="B143" s="29">
        <v>53.426798116530698</v>
      </c>
      <c r="C143" s="29">
        <v>1.12580401409368</v>
      </c>
      <c r="D143" s="29">
        <v>30.3742711069888</v>
      </c>
      <c r="E143" s="29">
        <v>0</v>
      </c>
    </row>
    <row r="144" spans="1:5" s="18" customFormat="1" x14ac:dyDescent="0.25">
      <c r="A144" s="91" t="s">
        <v>223</v>
      </c>
      <c r="B144" s="29">
        <v>48.552470106548498</v>
      </c>
      <c r="C144" s="29">
        <v>0.494003595602307</v>
      </c>
      <c r="D144" s="29">
        <v>66.858566398853398</v>
      </c>
      <c r="E144" s="29">
        <v>0</v>
      </c>
    </row>
    <row r="145" spans="1:5" s="18" customFormat="1" x14ac:dyDescent="0.25">
      <c r="A145" s="91" t="s">
        <v>224</v>
      </c>
      <c r="B145" s="29">
        <v>41.762431259595203</v>
      </c>
      <c r="C145" s="29">
        <v>0.78478236909444299</v>
      </c>
      <c r="D145" s="29">
        <v>51.158291835503803</v>
      </c>
      <c r="E145" s="29">
        <v>0</v>
      </c>
    </row>
    <row r="146" spans="1:5" s="18" customFormat="1" x14ac:dyDescent="0.25">
      <c r="A146" s="91" t="s">
        <v>225</v>
      </c>
      <c r="B146" s="29">
        <v>22.6237417803742</v>
      </c>
      <c r="C146" s="29">
        <v>0</v>
      </c>
      <c r="D146" s="29">
        <v>0</v>
      </c>
      <c r="E146" s="29">
        <v>0</v>
      </c>
    </row>
    <row r="147" spans="1:5" s="18" customFormat="1" x14ac:dyDescent="0.25">
      <c r="A147" s="91" t="s">
        <v>226</v>
      </c>
      <c r="B147" s="29">
        <v>0</v>
      </c>
      <c r="C147" s="29">
        <v>0.80046878917040398</v>
      </c>
      <c r="D147" s="29">
        <v>11.126997477599</v>
      </c>
      <c r="E147" s="29">
        <v>0</v>
      </c>
    </row>
    <row r="148" spans="1:5" s="18" customFormat="1" x14ac:dyDescent="0.25">
      <c r="A148" s="91" t="s">
        <v>1302</v>
      </c>
      <c r="B148" s="29">
        <v>3.77774237045998</v>
      </c>
      <c r="C148" s="29">
        <v>2.4907269702052299</v>
      </c>
      <c r="D148" s="29">
        <v>9.3913026719315305</v>
      </c>
      <c r="E148" s="29">
        <v>0</v>
      </c>
    </row>
    <row r="149" spans="1:5" s="18" customFormat="1" x14ac:dyDescent="0.25">
      <c r="A149" s="91" t="s">
        <v>228</v>
      </c>
      <c r="B149" s="29">
        <v>9.4945734724735793</v>
      </c>
      <c r="C149" s="29">
        <v>0</v>
      </c>
      <c r="D149" s="29">
        <v>0</v>
      </c>
      <c r="E149" s="29">
        <v>0</v>
      </c>
    </row>
    <row r="150" spans="1:5" s="18" customFormat="1" x14ac:dyDescent="0.25">
      <c r="A150" s="91" t="s">
        <v>229</v>
      </c>
      <c r="B150" s="29">
        <v>17.912839020941998</v>
      </c>
      <c r="C150" s="29">
        <v>0</v>
      </c>
      <c r="D150" s="29">
        <v>43.479386094588499</v>
      </c>
      <c r="E150" s="29">
        <v>0</v>
      </c>
    </row>
    <row r="151" spans="1:5" s="18" customFormat="1" x14ac:dyDescent="0.25">
      <c r="A151" s="91" t="s">
        <v>230</v>
      </c>
      <c r="B151" s="29">
        <v>45.4094942557591</v>
      </c>
      <c r="C151" s="29">
        <v>0</v>
      </c>
      <c r="D151" s="29">
        <v>23.150974765184301</v>
      </c>
      <c r="E151" s="29">
        <v>0</v>
      </c>
    </row>
    <row r="152" spans="1:5" s="18" customFormat="1" x14ac:dyDescent="0.25">
      <c r="A152" s="91" t="s">
        <v>231</v>
      </c>
      <c r="B152" s="29">
        <v>19.490394831667999</v>
      </c>
      <c r="C152" s="29">
        <v>0.58630080994023803</v>
      </c>
      <c r="D152" s="29">
        <v>2.0632743774109601</v>
      </c>
      <c r="E152" s="29">
        <v>0</v>
      </c>
    </row>
    <row r="153" spans="1:5" s="18" customFormat="1" x14ac:dyDescent="0.25">
      <c r="A153" s="91" t="s">
        <v>232</v>
      </c>
      <c r="B153" s="29">
        <v>23.255939072253099</v>
      </c>
      <c r="C153" s="29">
        <v>0</v>
      </c>
      <c r="D153" s="29">
        <v>0</v>
      </c>
      <c r="E153" s="29">
        <v>0</v>
      </c>
    </row>
    <row r="154" spans="1:5" s="18" customFormat="1" x14ac:dyDescent="0.25">
      <c r="A154" s="91" t="s">
        <v>233</v>
      </c>
      <c r="B154" s="29">
        <v>1.77368951833792</v>
      </c>
      <c r="C154" s="29">
        <v>0.42878819107264299</v>
      </c>
      <c r="D154" s="29">
        <v>40.193353461737203</v>
      </c>
      <c r="E154" s="29">
        <v>0</v>
      </c>
    </row>
    <row r="155" spans="1:5" s="18" customFormat="1" x14ac:dyDescent="0.25">
      <c r="A155" s="91" t="s">
        <v>234</v>
      </c>
      <c r="B155" s="29">
        <v>26.9199335066149</v>
      </c>
      <c r="C155" s="29">
        <v>0.72233284370231199</v>
      </c>
      <c r="D155" s="29">
        <v>78.014886320292305</v>
      </c>
      <c r="E155" s="29">
        <v>9.6136899064233496</v>
      </c>
    </row>
    <row r="156" spans="1:5" s="18" customFormat="1" x14ac:dyDescent="0.25">
      <c r="A156" s="91" t="s">
        <v>235</v>
      </c>
      <c r="B156" s="29">
        <v>5.5708383899797198</v>
      </c>
      <c r="C156" s="29">
        <v>0</v>
      </c>
      <c r="D156" s="29">
        <v>0</v>
      </c>
      <c r="E156" s="29">
        <v>0</v>
      </c>
    </row>
    <row r="157" spans="1:5" s="18" customFormat="1" x14ac:dyDescent="0.25">
      <c r="A157" s="91" t="s">
        <v>236</v>
      </c>
      <c r="B157" s="29">
        <v>22.150645971838699</v>
      </c>
      <c r="C157" s="29">
        <v>1.00719179685907</v>
      </c>
      <c r="D157" s="29">
        <v>0</v>
      </c>
      <c r="E157" s="29">
        <v>0</v>
      </c>
    </row>
    <row r="158" spans="1:5" s="18" customFormat="1" x14ac:dyDescent="0.25">
      <c r="A158" s="91" t="s">
        <v>237</v>
      </c>
      <c r="B158" s="29">
        <v>0</v>
      </c>
      <c r="C158" s="29">
        <v>0</v>
      </c>
      <c r="D158" s="29">
        <v>0</v>
      </c>
      <c r="E158" s="29">
        <v>0</v>
      </c>
    </row>
    <row r="159" spans="1:5" s="18" customFormat="1" x14ac:dyDescent="0.25">
      <c r="A159" s="91" t="s">
        <v>238</v>
      </c>
      <c r="B159" s="29">
        <v>45.502086339405103</v>
      </c>
      <c r="C159" s="29">
        <v>0</v>
      </c>
      <c r="D159" s="29">
        <v>45.777830184415798</v>
      </c>
      <c r="E159" s="29">
        <v>22.105786968623701</v>
      </c>
    </row>
    <row r="160" spans="1:5" s="18" customFormat="1" x14ac:dyDescent="0.25">
      <c r="A160" s="91" t="s">
        <v>239</v>
      </c>
      <c r="B160" s="29">
        <v>6.6749109836151197</v>
      </c>
      <c r="C160" s="29">
        <v>3.5660884557541501</v>
      </c>
      <c r="D160" s="29">
        <v>0</v>
      </c>
      <c r="E160" s="29">
        <v>0</v>
      </c>
    </row>
    <row r="161" spans="1:5" s="18" customFormat="1" x14ac:dyDescent="0.25">
      <c r="A161" s="91" t="s">
        <v>240</v>
      </c>
      <c r="B161" s="29">
        <v>0</v>
      </c>
      <c r="C161" s="29">
        <v>0</v>
      </c>
      <c r="D161" s="29">
        <v>0</v>
      </c>
      <c r="E161" s="29">
        <v>0</v>
      </c>
    </row>
    <row r="162" spans="1:5" s="18" customFormat="1" x14ac:dyDescent="0.25">
      <c r="A162" s="91" t="s">
        <v>241</v>
      </c>
      <c r="B162" s="29">
        <v>3.3002650054768998</v>
      </c>
      <c r="C162" s="29">
        <v>0</v>
      </c>
      <c r="D162" s="29">
        <v>56.463365016127703</v>
      </c>
      <c r="E162" s="29">
        <v>0</v>
      </c>
    </row>
    <row r="163" spans="1:5" s="18" customFormat="1" x14ac:dyDescent="0.25">
      <c r="A163" s="91" t="s">
        <v>242</v>
      </c>
      <c r="B163" s="29">
        <v>23.5531309444216</v>
      </c>
      <c r="C163" s="29">
        <v>1.5110998415066399</v>
      </c>
      <c r="D163" s="29">
        <v>8.08980092790223</v>
      </c>
      <c r="E163" s="29">
        <v>8.7418339375920802</v>
      </c>
    </row>
    <row r="164" spans="1:5" s="18" customFormat="1" x14ac:dyDescent="0.25">
      <c r="A164" s="91" t="s">
        <v>243</v>
      </c>
      <c r="B164" s="29">
        <v>11.5172709704536</v>
      </c>
      <c r="C164" s="29">
        <v>1.55860509429814</v>
      </c>
      <c r="D164" s="29">
        <v>30.441466139572899</v>
      </c>
      <c r="E164" s="29">
        <v>0</v>
      </c>
    </row>
    <row r="165" spans="1:5" s="18" customFormat="1" x14ac:dyDescent="0.25">
      <c r="A165" s="91" t="s">
        <v>244</v>
      </c>
      <c r="B165" s="29">
        <v>35.992890165791998</v>
      </c>
      <c r="C165" s="29">
        <v>0</v>
      </c>
      <c r="D165" s="29">
        <v>0</v>
      </c>
      <c r="E165" s="29">
        <v>0</v>
      </c>
    </row>
    <row r="166" spans="1:5" s="18" customFormat="1" x14ac:dyDescent="0.25">
      <c r="A166" s="91" t="s">
        <v>245</v>
      </c>
      <c r="B166" s="29">
        <v>17.096244593251399</v>
      </c>
      <c r="C166" s="29">
        <v>4.3640942640347999</v>
      </c>
      <c r="D166" s="29">
        <v>29.2530605545446</v>
      </c>
      <c r="E166" s="29">
        <v>0</v>
      </c>
    </row>
    <row r="167" spans="1:5" s="18" customFormat="1" x14ac:dyDescent="0.25">
      <c r="A167" s="91" t="s">
        <v>246</v>
      </c>
      <c r="B167" s="29">
        <v>0</v>
      </c>
      <c r="C167" s="29">
        <v>0</v>
      </c>
      <c r="D167" s="29">
        <v>0</v>
      </c>
      <c r="E167" s="29">
        <v>0</v>
      </c>
    </row>
    <row r="168" spans="1:5" s="18" customFormat="1" x14ac:dyDescent="0.25">
      <c r="A168" s="91" t="s">
        <v>247</v>
      </c>
      <c r="B168" s="29">
        <v>0</v>
      </c>
      <c r="C168" s="29">
        <v>0</v>
      </c>
      <c r="D168" s="29">
        <v>0</v>
      </c>
      <c r="E168" s="29">
        <v>0</v>
      </c>
    </row>
    <row r="169" spans="1:5" s="18" customFormat="1" x14ac:dyDescent="0.25">
      <c r="A169" s="91" t="s">
        <v>248</v>
      </c>
      <c r="B169" s="29">
        <v>0</v>
      </c>
      <c r="C169" s="29">
        <v>0</v>
      </c>
      <c r="D169" s="29">
        <v>6.9983040713236297</v>
      </c>
      <c r="E169" s="29">
        <v>0</v>
      </c>
    </row>
    <row r="170" spans="1:5" s="18" customFormat="1" x14ac:dyDescent="0.25">
      <c r="A170" s="91" t="s">
        <v>249</v>
      </c>
      <c r="B170" s="29">
        <v>0</v>
      </c>
      <c r="C170" s="29">
        <v>0</v>
      </c>
      <c r="D170" s="29">
        <v>33.8251363447309</v>
      </c>
      <c r="E170" s="29">
        <v>0</v>
      </c>
    </row>
    <row r="171" spans="1:5" s="18" customFormat="1" x14ac:dyDescent="0.25">
      <c r="A171" s="91" t="s">
        <v>250</v>
      </c>
      <c r="B171" s="29">
        <v>28.779085103478302</v>
      </c>
      <c r="C171" s="29">
        <v>0</v>
      </c>
      <c r="D171" s="29">
        <v>0</v>
      </c>
      <c r="E171" s="29">
        <v>0</v>
      </c>
    </row>
    <row r="172" spans="1:5" s="18" customFormat="1" x14ac:dyDescent="0.25">
      <c r="A172" s="91" t="s">
        <v>251</v>
      </c>
      <c r="B172" s="29">
        <v>21.1811879916389</v>
      </c>
      <c r="C172" s="29">
        <v>0</v>
      </c>
      <c r="D172" s="29">
        <v>58.432988457702798</v>
      </c>
      <c r="E172" s="29">
        <v>0</v>
      </c>
    </row>
    <row r="173" spans="1:5" s="18" customFormat="1" x14ac:dyDescent="0.25">
      <c r="A173" s="91" t="s">
        <v>252</v>
      </c>
      <c r="B173" s="29">
        <v>5.6300124168608399</v>
      </c>
      <c r="C173" s="29">
        <v>0</v>
      </c>
      <c r="D173" s="29">
        <v>5.4428753454620296</v>
      </c>
      <c r="E173" s="29">
        <v>0</v>
      </c>
    </row>
    <row r="174" spans="1:5" s="18" customFormat="1" x14ac:dyDescent="0.25">
      <c r="A174" s="91" t="s">
        <v>253</v>
      </c>
      <c r="B174" s="29">
        <v>33.555410095380402</v>
      </c>
      <c r="C174" s="29">
        <v>0</v>
      </c>
      <c r="D174" s="29">
        <v>58.975291601050202</v>
      </c>
      <c r="E174" s="29">
        <v>0</v>
      </c>
    </row>
    <row r="175" spans="1:5" s="18" customFormat="1" x14ac:dyDescent="0.25">
      <c r="A175" s="91" t="s">
        <v>254</v>
      </c>
      <c r="B175" s="29">
        <v>12.711631654146201</v>
      </c>
      <c r="C175" s="29">
        <v>0</v>
      </c>
      <c r="D175" s="29">
        <v>0</v>
      </c>
      <c r="E175" s="29">
        <v>0</v>
      </c>
    </row>
    <row r="176" spans="1:5" s="18" customFormat="1" x14ac:dyDescent="0.25">
      <c r="A176" s="91" t="s">
        <v>255</v>
      </c>
      <c r="B176" s="29">
        <v>0</v>
      </c>
      <c r="C176" s="29">
        <v>0</v>
      </c>
      <c r="D176" s="29">
        <v>0</v>
      </c>
      <c r="E176" s="29">
        <v>0</v>
      </c>
    </row>
    <row r="177" spans="1:5" s="18" customFormat="1" x14ac:dyDescent="0.25">
      <c r="A177" s="91" t="s">
        <v>256</v>
      </c>
      <c r="B177" s="29">
        <v>13.7557057859811</v>
      </c>
      <c r="C177" s="29">
        <v>0</v>
      </c>
      <c r="D177" s="29">
        <v>17.917948256231501</v>
      </c>
      <c r="E177" s="29">
        <v>0</v>
      </c>
    </row>
    <row r="178" spans="1:5" s="18" customFormat="1" x14ac:dyDescent="0.25">
      <c r="A178" s="91" t="s">
        <v>257</v>
      </c>
      <c r="B178" s="29">
        <v>7.2822303199101999</v>
      </c>
      <c r="C178" s="29">
        <v>0</v>
      </c>
      <c r="D178" s="29">
        <v>0</v>
      </c>
      <c r="E178" s="29">
        <v>0</v>
      </c>
    </row>
    <row r="179" spans="1:5" s="18" customFormat="1" x14ac:dyDescent="0.25">
      <c r="A179" s="91" t="s">
        <v>258</v>
      </c>
      <c r="B179" s="29">
        <v>5.39471890072761</v>
      </c>
      <c r="C179" s="29">
        <v>0</v>
      </c>
      <c r="D179" s="29">
        <v>24.048801781602702</v>
      </c>
      <c r="E179" s="29">
        <v>0</v>
      </c>
    </row>
    <row r="180" spans="1:5" s="18" customFormat="1" x14ac:dyDescent="0.25">
      <c r="A180" s="91" t="s">
        <v>259</v>
      </c>
      <c r="B180" s="29">
        <v>8.4772629877928907</v>
      </c>
      <c r="C180" s="29">
        <v>1.9697611723383099</v>
      </c>
      <c r="D180" s="29">
        <v>0</v>
      </c>
      <c r="E180" s="29">
        <v>0</v>
      </c>
    </row>
    <row r="181" spans="1:5" s="18" customFormat="1" x14ac:dyDescent="0.25">
      <c r="A181" s="91" t="s">
        <v>260</v>
      </c>
      <c r="B181" s="29">
        <v>0</v>
      </c>
      <c r="C181" s="29">
        <v>1.2023791403430999</v>
      </c>
      <c r="D181" s="29">
        <v>18.2220609902975</v>
      </c>
      <c r="E181" s="29">
        <v>5.36136470403462</v>
      </c>
    </row>
    <row r="182" spans="1:5" s="18" customFormat="1" x14ac:dyDescent="0.25">
      <c r="A182" s="91" t="s">
        <v>261</v>
      </c>
      <c r="B182" s="29">
        <v>0</v>
      </c>
      <c r="C182" s="29">
        <v>0</v>
      </c>
      <c r="D182" s="29">
        <v>0</v>
      </c>
      <c r="E182" s="29">
        <v>0</v>
      </c>
    </row>
    <row r="183" spans="1:5" s="18" customFormat="1" x14ac:dyDescent="0.25">
      <c r="A183" s="91" t="s">
        <v>262</v>
      </c>
      <c r="B183" s="29">
        <v>0</v>
      </c>
      <c r="C183" s="29">
        <v>0</v>
      </c>
      <c r="D183" s="29">
        <v>0</v>
      </c>
      <c r="E183" s="29">
        <v>0</v>
      </c>
    </row>
    <row r="184" spans="1:5" s="18" customFormat="1" x14ac:dyDescent="0.25">
      <c r="A184" s="91" t="s">
        <v>263</v>
      </c>
      <c r="B184" s="29">
        <v>19.655718447018099</v>
      </c>
      <c r="C184" s="29">
        <v>0</v>
      </c>
      <c r="D184" s="29">
        <v>9.8100231732278402</v>
      </c>
      <c r="E184" s="29">
        <v>17.062901858284999</v>
      </c>
    </row>
    <row r="185" spans="1:5" s="18" customFormat="1" x14ac:dyDescent="0.25">
      <c r="A185" s="91" t="s">
        <v>264</v>
      </c>
      <c r="B185" s="29">
        <v>26.3251907896083</v>
      </c>
      <c r="C185" s="29">
        <v>0</v>
      </c>
      <c r="D185" s="29">
        <v>38.802095321278003</v>
      </c>
      <c r="E185" s="29">
        <v>0</v>
      </c>
    </row>
    <row r="186" spans="1:5" s="18" customFormat="1" x14ac:dyDescent="0.25">
      <c r="A186" s="91" t="s">
        <v>265</v>
      </c>
      <c r="B186" s="29">
        <v>7.6123396525506299</v>
      </c>
      <c r="C186" s="29">
        <v>1.0406094259215299</v>
      </c>
      <c r="D186" s="29">
        <v>11.9720858936192</v>
      </c>
      <c r="E186" s="29">
        <v>0</v>
      </c>
    </row>
    <row r="187" spans="1:5" s="18" customFormat="1" x14ac:dyDescent="0.25">
      <c r="A187" s="91" t="s">
        <v>266</v>
      </c>
      <c r="B187" s="29">
        <v>14.262440429611001</v>
      </c>
      <c r="C187" s="29">
        <v>0</v>
      </c>
      <c r="D187" s="29">
        <v>26.597376081309701</v>
      </c>
      <c r="E187" s="29">
        <v>0</v>
      </c>
    </row>
    <row r="188" spans="1:5" s="18" customFormat="1" x14ac:dyDescent="0.25">
      <c r="A188" s="91" t="s">
        <v>267</v>
      </c>
      <c r="B188" s="29">
        <v>0</v>
      </c>
      <c r="C188" s="29">
        <v>0.98488058616915597</v>
      </c>
      <c r="D188" s="29">
        <v>14.5857981676394</v>
      </c>
      <c r="E188" s="29">
        <v>0</v>
      </c>
    </row>
    <row r="189" spans="1:5" s="18" customFormat="1" x14ac:dyDescent="0.25">
      <c r="A189" s="91" t="s">
        <v>268</v>
      </c>
      <c r="B189" s="29">
        <v>20.2832302329847</v>
      </c>
      <c r="C189" s="29">
        <v>7.71380257003411</v>
      </c>
      <c r="D189" s="29">
        <v>31.8442849460872</v>
      </c>
      <c r="E189" s="29">
        <v>0</v>
      </c>
    </row>
    <row r="190" spans="1:5" s="18" customFormat="1" x14ac:dyDescent="0.25">
      <c r="A190" s="91" t="s">
        <v>269</v>
      </c>
      <c r="B190" s="29">
        <v>47.844736416896303</v>
      </c>
      <c r="C190" s="29">
        <v>0</v>
      </c>
      <c r="D190" s="29">
        <v>14.288204145619099</v>
      </c>
      <c r="E190" s="29">
        <v>0</v>
      </c>
    </row>
    <row r="191" spans="1:5" s="18" customFormat="1" x14ac:dyDescent="0.25">
      <c r="A191" s="91" t="s">
        <v>270</v>
      </c>
      <c r="B191" s="29">
        <v>0</v>
      </c>
      <c r="C191" s="29">
        <v>0.99750726035081105</v>
      </c>
      <c r="D191" s="29">
        <v>0</v>
      </c>
      <c r="E191" s="29">
        <v>0</v>
      </c>
    </row>
    <row r="192" spans="1:5" s="18" customFormat="1" x14ac:dyDescent="0.25">
      <c r="A192" s="91" t="s">
        <v>271</v>
      </c>
      <c r="B192" s="29">
        <v>4.3118846982979102</v>
      </c>
      <c r="C192" s="29">
        <v>0</v>
      </c>
      <c r="D192" s="29">
        <v>10.1654385427042</v>
      </c>
      <c r="E192" s="29">
        <v>0</v>
      </c>
    </row>
    <row r="193" spans="1:5" s="18" customFormat="1" x14ac:dyDescent="0.25">
      <c r="A193" s="91" t="s">
        <v>272</v>
      </c>
      <c r="B193" s="29">
        <v>42.522602682107497</v>
      </c>
      <c r="C193" s="29">
        <v>2.2609551094851899</v>
      </c>
      <c r="D193" s="29">
        <v>15.913233162180701</v>
      </c>
      <c r="E193" s="29">
        <v>3.1617942327208</v>
      </c>
    </row>
    <row r="194" spans="1:5" s="18" customFormat="1" x14ac:dyDescent="0.25">
      <c r="A194" s="91" t="s">
        <v>273</v>
      </c>
      <c r="B194" s="29">
        <v>19.581383076182</v>
      </c>
      <c r="C194" s="29">
        <v>4.9088685367421601</v>
      </c>
      <c r="D194" s="29">
        <v>6.8380182558099403</v>
      </c>
      <c r="E194" s="29">
        <v>14.6644702090642</v>
      </c>
    </row>
    <row r="195" spans="1:5" s="18" customFormat="1" x14ac:dyDescent="0.25">
      <c r="A195" s="91" t="s">
        <v>274</v>
      </c>
      <c r="B195" s="29">
        <v>6.3457925748535304</v>
      </c>
      <c r="C195" s="29">
        <v>0.48934318432304003</v>
      </c>
      <c r="D195" s="29">
        <v>17.794691929783301</v>
      </c>
      <c r="E195" s="29">
        <v>6.1942184418949997E-2</v>
      </c>
    </row>
    <row r="196" spans="1:5" s="18" customFormat="1" x14ac:dyDescent="0.25">
      <c r="A196" s="91" t="s">
        <v>275</v>
      </c>
      <c r="B196" s="29">
        <v>36.077182648615903</v>
      </c>
      <c r="C196" s="29">
        <v>0</v>
      </c>
      <c r="D196" s="29">
        <v>36.797564171849999</v>
      </c>
      <c r="E196" s="29">
        <v>0</v>
      </c>
    </row>
    <row r="197" spans="1:5" s="18" customFormat="1" x14ac:dyDescent="0.25">
      <c r="A197" s="91" t="s">
        <v>276</v>
      </c>
      <c r="B197" s="29">
        <v>0</v>
      </c>
      <c r="C197" s="29">
        <v>0</v>
      </c>
      <c r="D197" s="29">
        <v>0</v>
      </c>
      <c r="E197" s="29">
        <v>0</v>
      </c>
    </row>
    <row r="198" spans="1:5" s="18" customFormat="1" x14ac:dyDescent="0.25">
      <c r="A198" s="91" t="s">
        <v>277</v>
      </c>
      <c r="B198" s="29">
        <v>2.5863556874041</v>
      </c>
      <c r="C198" s="29">
        <v>0</v>
      </c>
      <c r="D198" s="29">
        <v>5.9100063704788601</v>
      </c>
      <c r="E198" s="29">
        <v>0</v>
      </c>
    </row>
    <row r="199" spans="1:5" s="18" customFormat="1" x14ac:dyDescent="0.25">
      <c r="A199" s="91" t="s">
        <v>278</v>
      </c>
      <c r="B199" s="29">
        <v>9.3469279119066897</v>
      </c>
      <c r="C199" s="29">
        <v>0</v>
      </c>
      <c r="D199" s="29">
        <v>0</v>
      </c>
      <c r="E199" s="29">
        <v>0</v>
      </c>
    </row>
    <row r="200" spans="1:5" s="18" customFormat="1" x14ac:dyDescent="0.25">
      <c r="A200" s="91" t="s">
        <v>279</v>
      </c>
      <c r="B200" s="29">
        <v>66.534866442307205</v>
      </c>
      <c r="C200" s="29">
        <v>0.82333932600384496</v>
      </c>
      <c r="D200" s="29">
        <v>66.786130248908805</v>
      </c>
      <c r="E200" s="29">
        <v>13.8195963066507</v>
      </c>
    </row>
    <row r="201" spans="1:5" s="18" customFormat="1" x14ac:dyDescent="0.25">
      <c r="A201" s="91" t="s">
        <v>280</v>
      </c>
      <c r="B201" s="29">
        <v>66.097287191370398</v>
      </c>
      <c r="C201" s="29">
        <v>0.11848563397060401</v>
      </c>
      <c r="D201" s="29">
        <v>53.441332330437298</v>
      </c>
      <c r="E201" s="29">
        <v>0</v>
      </c>
    </row>
    <row r="202" spans="1:5" s="18" customFormat="1" x14ac:dyDescent="0.25">
      <c r="A202" s="91" t="s">
        <v>281</v>
      </c>
      <c r="B202" s="29">
        <v>29.7278648022779</v>
      </c>
      <c r="C202" s="29">
        <v>0</v>
      </c>
      <c r="D202" s="29">
        <v>7.1940169937004201</v>
      </c>
      <c r="E202" s="29">
        <v>0</v>
      </c>
    </row>
    <row r="203" spans="1:5" s="18" customFormat="1" x14ac:dyDescent="0.25">
      <c r="A203" s="91" t="s">
        <v>282</v>
      </c>
      <c r="B203" s="29">
        <v>41.600195768484198</v>
      </c>
      <c r="C203" s="29">
        <v>1.67192254643705</v>
      </c>
      <c r="D203" s="29">
        <v>20.377792371203501</v>
      </c>
      <c r="E203" s="29">
        <v>3.3448779586233002</v>
      </c>
    </row>
    <row r="204" spans="1:5" s="18" customFormat="1" x14ac:dyDescent="0.25">
      <c r="A204" s="91" t="s">
        <v>283</v>
      </c>
      <c r="B204" s="29">
        <v>9.5459894561043903</v>
      </c>
      <c r="C204" s="29">
        <v>0</v>
      </c>
      <c r="D204" s="29">
        <v>5.9950141614170098</v>
      </c>
      <c r="E204" s="29">
        <v>3.38748786892423</v>
      </c>
    </row>
    <row r="205" spans="1:5" s="18" customFormat="1" x14ac:dyDescent="0.25">
      <c r="A205" s="91" t="s">
        <v>284</v>
      </c>
      <c r="B205" s="29">
        <v>0</v>
      </c>
      <c r="C205" s="29">
        <v>0</v>
      </c>
      <c r="D205" s="29">
        <v>0</v>
      </c>
      <c r="E205" s="29">
        <v>0</v>
      </c>
    </row>
    <row r="206" spans="1:5" s="18" customFormat="1" x14ac:dyDescent="0.25">
      <c r="A206" s="91" t="s">
        <v>285</v>
      </c>
      <c r="B206" s="29">
        <v>7.79091685906051</v>
      </c>
      <c r="C206" s="29">
        <v>0.88129282225168803</v>
      </c>
      <c r="D206" s="29">
        <v>15.211591488363201</v>
      </c>
      <c r="E206" s="29">
        <v>0</v>
      </c>
    </row>
    <row r="207" spans="1:5" s="18" customFormat="1" x14ac:dyDescent="0.25">
      <c r="A207" s="91" t="s">
        <v>286</v>
      </c>
      <c r="B207" s="29">
        <v>34.3604877933765</v>
      </c>
      <c r="C207" s="29">
        <v>2.9453211220452999</v>
      </c>
      <c r="D207" s="29">
        <v>17.274993488362</v>
      </c>
      <c r="E207" s="29">
        <v>0</v>
      </c>
    </row>
    <row r="208" spans="1:5" s="18" customFormat="1" x14ac:dyDescent="0.25">
      <c r="A208" s="91" t="s">
        <v>287</v>
      </c>
      <c r="B208" s="29">
        <v>52.992934484741802</v>
      </c>
      <c r="C208" s="29">
        <v>5.1788820340855004</v>
      </c>
      <c r="D208" s="29">
        <v>42.692910073472099</v>
      </c>
      <c r="E208" s="29">
        <v>0</v>
      </c>
    </row>
    <row r="209" spans="1:5" s="18" customFormat="1" x14ac:dyDescent="0.25">
      <c r="A209" s="91" t="s">
        <v>288</v>
      </c>
      <c r="B209" s="29">
        <v>42.787759422806403</v>
      </c>
      <c r="C209" s="29">
        <v>0.27049975644152902</v>
      </c>
      <c r="D209" s="29">
        <v>43.312650985671198</v>
      </c>
      <c r="E209" s="29">
        <v>0</v>
      </c>
    </row>
    <row r="210" spans="1:5" s="18" customFormat="1" x14ac:dyDescent="0.25">
      <c r="A210" s="91" t="s">
        <v>289</v>
      </c>
      <c r="B210" s="29">
        <v>7.8477474565443002</v>
      </c>
      <c r="C210" s="29">
        <v>0.85075668924552295</v>
      </c>
      <c r="D210" s="29">
        <v>0.204131694923363</v>
      </c>
      <c r="E210" s="29">
        <v>4.4642705160154597</v>
      </c>
    </row>
    <row r="211" spans="1:5" s="18" customFormat="1" x14ac:dyDescent="0.25">
      <c r="A211" s="91" t="s">
        <v>290</v>
      </c>
      <c r="B211" s="29">
        <v>10.311165940661301</v>
      </c>
      <c r="C211" s="29">
        <v>0</v>
      </c>
      <c r="D211" s="29">
        <v>15.037701526020999</v>
      </c>
      <c r="E211" s="29">
        <v>0</v>
      </c>
    </row>
    <row r="212" spans="1:5" s="18" customFormat="1" x14ac:dyDescent="0.25">
      <c r="A212" s="91" t="s">
        <v>291</v>
      </c>
      <c r="B212" s="29">
        <v>0</v>
      </c>
      <c r="C212" s="29">
        <v>1.05142657172113</v>
      </c>
      <c r="D212" s="29">
        <v>0</v>
      </c>
      <c r="E212" s="29">
        <v>0</v>
      </c>
    </row>
    <row r="213" spans="1:5" s="18" customFormat="1" x14ac:dyDescent="0.25">
      <c r="A213" s="91" t="s">
        <v>292</v>
      </c>
      <c r="B213" s="29">
        <v>41.230018772544597</v>
      </c>
      <c r="C213" s="29">
        <v>9.3833835142938096</v>
      </c>
      <c r="D213" s="29">
        <v>157.31242129270001</v>
      </c>
      <c r="E213" s="29">
        <v>0</v>
      </c>
    </row>
    <row r="214" spans="1:5" s="18" customFormat="1" x14ac:dyDescent="0.25">
      <c r="A214" s="91" t="s">
        <v>293</v>
      </c>
      <c r="B214" s="29">
        <v>99.298988026889305</v>
      </c>
      <c r="C214" s="29">
        <v>2.59351887691211</v>
      </c>
      <c r="D214" s="29">
        <v>138.09479577261899</v>
      </c>
      <c r="E214" s="29">
        <v>0</v>
      </c>
    </row>
    <row r="215" spans="1:5" s="18" customFormat="1" x14ac:dyDescent="0.25">
      <c r="A215" s="91" t="s">
        <v>294</v>
      </c>
      <c r="B215" s="29">
        <v>28.708074438667701</v>
      </c>
      <c r="C215" s="29">
        <v>0.62344203771925699</v>
      </c>
      <c r="D215" s="29">
        <v>0.29253060554544602</v>
      </c>
      <c r="E215" s="29">
        <v>0</v>
      </c>
    </row>
    <row r="216" spans="1:5" s="18" customFormat="1" x14ac:dyDescent="0.25">
      <c r="A216" s="91" t="s">
        <v>295</v>
      </c>
      <c r="B216" s="29">
        <v>25.350183723326499</v>
      </c>
      <c r="C216" s="29">
        <v>0</v>
      </c>
      <c r="D216" s="29">
        <v>15.1411674536948</v>
      </c>
      <c r="E216" s="29">
        <v>0</v>
      </c>
    </row>
    <row r="217" spans="1:5" s="18" customFormat="1" x14ac:dyDescent="0.25">
      <c r="A217" s="91" t="s">
        <v>296</v>
      </c>
      <c r="B217" s="29">
        <v>36.4386626376537</v>
      </c>
      <c r="C217" s="29">
        <v>0.81301532191602199</v>
      </c>
      <c r="D217" s="29">
        <v>48.567416711278703</v>
      </c>
      <c r="E217" s="29">
        <v>13.831553857462801</v>
      </c>
    </row>
    <row r="218" spans="1:5" s="18" customFormat="1" x14ac:dyDescent="0.25">
      <c r="A218" s="91" t="s">
        <v>297</v>
      </c>
      <c r="B218" s="29">
        <v>0</v>
      </c>
      <c r="C218" s="29">
        <v>1.03106255045436</v>
      </c>
      <c r="D218" s="29">
        <v>16.886262110935299</v>
      </c>
      <c r="E218" s="29">
        <v>0</v>
      </c>
    </row>
    <row r="219" spans="1:5" s="18" customFormat="1" x14ac:dyDescent="0.25">
      <c r="A219" s="91" t="s">
        <v>298</v>
      </c>
      <c r="B219" s="29">
        <v>3.3232553573088599</v>
      </c>
      <c r="C219" s="29">
        <v>0</v>
      </c>
      <c r="D219" s="29">
        <v>5.2453763752976403</v>
      </c>
      <c r="E219" s="29">
        <v>0</v>
      </c>
    </row>
    <row r="220" spans="1:5" s="18" customFormat="1" x14ac:dyDescent="0.25">
      <c r="A220" s="91" t="s">
        <v>299</v>
      </c>
      <c r="B220" s="29">
        <v>22.260338773909002</v>
      </c>
      <c r="C220" s="29">
        <v>0.97844022016301901</v>
      </c>
      <c r="D220" s="29">
        <v>0</v>
      </c>
      <c r="E220" s="29">
        <v>0</v>
      </c>
    </row>
    <row r="221" spans="1:5" s="18" customFormat="1" x14ac:dyDescent="0.25">
      <c r="A221" s="91" t="s">
        <v>300</v>
      </c>
      <c r="B221" s="29">
        <v>5.7501432550550096</v>
      </c>
      <c r="C221" s="29">
        <v>0</v>
      </c>
      <c r="D221" s="29">
        <v>4.8686781674538198</v>
      </c>
      <c r="E221" s="29">
        <v>0</v>
      </c>
    </row>
    <row r="222" spans="1:5" s="18" customFormat="1" x14ac:dyDescent="0.25">
      <c r="A222" s="91" t="s">
        <v>301</v>
      </c>
      <c r="B222" s="29">
        <v>6.7481474981812797</v>
      </c>
      <c r="C222" s="29">
        <v>0</v>
      </c>
      <c r="D222" s="29">
        <v>14.2689013116195</v>
      </c>
      <c r="E222" s="29">
        <v>0</v>
      </c>
    </row>
    <row r="223" spans="1:5" s="18" customFormat="1" x14ac:dyDescent="0.25">
      <c r="A223" s="91" t="s">
        <v>302</v>
      </c>
      <c r="B223" s="29">
        <v>7.4651361785228296</v>
      </c>
      <c r="C223" s="29">
        <v>0</v>
      </c>
      <c r="D223" s="29">
        <v>0</v>
      </c>
      <c r="E223" s="29">
        <v>0</v>
      </c>
    </row>
    <row r="224" spans="1:5" s="18" customFormat="1" x14ac:dyDescent="0.25">
      <c r="A224" s="91" t="s">
        <v>303</v>
      </c>
      <c r="B224" s="29">
        <v>10.061064296028499</v>
      </c>
      <c r="C224" s="29">
        <v>0</v>
      </c>
      <c r="D224" s="29">
        <v>6.1431427164543599</v>
      </c>
      <c r="E224" s="29">
        <v>4.73500352048704</v>
      </c>
    </row>
    <row r="225" spans="1:5" s="18" customFormat="1" x14ac:dyDescent="0.25">
      <c r="A225" s="91" t="s">
        <v>304</v>
      </c>
      <c r="B225" s="29">
        <v>5.6340007874534299</v>
      </c>
      <c r="C225" s="29">
        <v>6.9439376381840399</v>
      </c>
      <c r="D225" s="29">
        <v>7.3604474943692804</v>
      </c>
      <c r="E225" s="29">
        <v>0</v>
      </c>
    </row>
    <row r="226" spans="1:5" s="18" customFormat="1" x14ac:dyDescent="0.25">
      <c r="A226" s="91" t="s">
        <v>305</v>
      </c>
      <c r="B226" s="29">
        <v>12.8600069949236</v>
      </c>
      <c r="C226" s="29">
        <v>0.78969324777772598</v>
      </c>
      <c r="D226" s="29">
        <v>31.373907444749001</v>
      </c>
      <c r="E226" s="29">
        <v>3.0304022531117099</v>
      </c>
    </row>
    <row r="227" spans="1:5" s="18" customFormat="1" x14ac:dyDescent="0.25">
      <c r="A227" s="91" t="s">
        <v>306</v>
      </c>
      <c r="B227" s="29">
        <v>59.324518899309297</v>
      </c>
      <c r="C227" s="29">
        <v>2.99252178105244</v>
      </c>
      <c r="D227" s="29">
        <v>108.901166337145</v>
      </c>
      <c r="E227" s="29">
        <v>69.113833204490902</v>
      </c>
    </row>
    <row r="228" spans="1:5" s="18" customFormat="1" x14ac:dyDescent="0.25">
      <c r="A228" s="91" t="s">
        <v>307</v>
      </c>
      <c r="B228" s="29">
        <v>15.9628889347702</v>
      </c>
      <c r="C228" s="29">
        <v>0</v>
      </c>
      <c r="D228" s="29">
        <v>3.0559000757872399</v>
      </c>
      <c r="E228" s="29">
        <v>29.599183435638899</v>
      </c>
    </row>
    <row r="229" spans="1:5" s="18" customFormat="1" x14ac:dyDescent="0.25">
      <c r="A229" s="91" t="s">
        <v>308</v>
      </c>
      <c r="B229" s="29">
        <v>19.100892742460001</v>
      </c>
      <c r="C229" s="29">
        <v>1.9950145207016201</v>
      </c>
      <c r="D229" s="29">
        <v>91.562079535724493</v>
      </c>
      <c r="E229" s="29">
        <v>20.897148870416199</v>
      </c>
    </row>
    <row r="230" spans="1:5" s="18" customFormat="1" x14ac:dyDescent="0.25">
      <c r="A230" s="91" t="s">
        <v>309</v>
      </c>
      <c r="B230" s="29">
        <v>10.890380651256599</v>
      </c>
      <c r="C230" s="29">
        <v>0.360210955126682</v>
      </c>
      <c r="D230" s="29">
        <v>26.620285104635599</v>
      </c>
      <c r="E230" s="29">
        <v>0</v>
      </c>
    </row>
    <row r="231" spans="1:5" s="18" customFormat="1" x14ac:dyDescent="0.25">
      <c r="A231" s="91" t="s">
        <v>310</v>
      </c>
      <c r="B231" s="29">
        <v>60.983279828863402</v>
      </c>
      <c r="C231" s="29">
        <v>14.3691982031471</v>
      </c>
      <c r="D231" s="29">
        <v>120.301033111162</v>
      </c>
      <c r="E231" s="29">
        <v>0</v>
      </c>
    </row>
    <row r="232" spans="1:5" s="18" customFormat="1" x14ac:dyDescent="0.25">
      <c r="A232" s="91" t="s">
        <v>311</v>
      </c>
      <c r="B232" s="29">
        <v>0</v>
      </c>
      <c r="C232" s="29">
        <v>0</v>
      </c>
      <c r="D232" s="29">
        <v>0</v>
      </c>
      <c r="E232" s="29">
        <v>0</v>
      </c>
    </row>
    <row r="233" spans="1:5" s="18" customFormat="1" x14ac:dyDescent="0.25">
      <c r="A233" s="91" t="s">
        <v>312</v>
      </c>
      <c r="B233" s="29">
        <v>0</v>
      </c>
      <c r="C233" s="29">
        <v>0.89618976898533598</v>
      </c>
      <c r="D233" s="29">
        <v>0</v>
      </c>
      <c r="E233" s="29">
        <v>0</v>
      </c>
    </row>
    <row r="234" spans="1:5" s="18" customFormat="1" x14ac:dyDescent="0.25">
      <c r="A234" s="91" t="s">
        <v>313</v>
      </c>
      <c r="B234" s="29">
        <v>4.4445127307130896</v>
      </c>
      <c r="C234" s="29">
        <v>0</v>
      </c>
      <c r="D234" s="29">
        <v>3.4818740257454701</v>
      </c>
      <c r="E234" s="29">
        <v>0</v>
      </c>
    </row>
    <row r="235" spans="1:5" s="18" customFormat="1" x14ac:dyDescent="0.25">
      <c r="A235" s="91" t="s">
        <v>314</v>
      </c>
      <c r="B235" s="29">
        <v>30.513713664742401</v>
      </c>
      <c r="C235" s="29">
        <v>3.01010760934461</v>
      </c>
      <c r="D235" s="29">
        <v>9.6543695244459702</v>
      </c>
      <c r="E235" s="29">
        <v>0</v>
      </c>
    </row>
    <row r="236" spans="1:5" s="18" customFormat="1" x14ac:dyDescent="0.25">
      <c r="A236" s="91" t="s">
        <v>315</v>
      </c>
      <c r="B236" s="29">
        <v>0</v>
      </c>
      <c r="C236" s="29">
        <v>0</v>
      </c>
      <c r="D236" s="29">
        <v>0</v>
      </c>
      <c r="E236" s="29">
        <v>0</v>
      </c>
    </row>
    <row r="237" spans="1:5" s="18" customFormat="1" x14ac:dyDescent="0.25">
      <c r="A237" s="91" t="s">
        <v>316</v>
      </c>
      <c r="B237" s="29">
        <v>27.232955989250001</v>
      </c>
      <c r="C237" s="29">
        <v>3.2834613986547501</v>
      </c>
      <c r="D237" s="29">
        <v>27.351611618499199</v>
      </c>
      <c r="E237" s="29">
        <v>0</v>
      </c>
    </row>
    <row r="238" spans="1:5" s="18" customFormat="1" x14ac:dyDescent="0.25">
      <c r="A238" s="91" t="s">
        <v>317</v>
      </c>
      <c r="B238" s="29">
        <v>31.0432570501663</v>
      </c>
      <c r="C238" s="29">
        <v>1.65192285153638</v>
      </c>
      <c r="D238" s="29">
        <v>26.959397016796501</v>
      </c>
      <c r="E238" s="29">
        <v>0</v>
      </c>
    </row>
    <row r="239" spans="1:5" s="18" customFormat="1" x14ac:dyDescent="0.25">
      <c r="A239" s="91" t="s">
        <v>318</v>
      </c>
      <c r="B239" s="29">
        <v>3.0441934879703001</v>
      </c>
      <c r="C239" s="29">
        <v>2.3126919921509299</v>
      </c>
      <c r="D239" s="29">
        <v>3.0520072094486599</v>
      </c>
      <c r="E239" s="29">
        <v>7.4022883061677698</v>
      </c>
    </row>
    <row r="240" spans="1:5" s="18" customFormat="1" x14ac:dyDescent="0.25">
      <c r="A240" s="91" t="s">
        <v>319</v>
      </c>
      <c r="B240" s="29">
        <v>43.282472371629197</v>
      </c>
      <c r="C240" s="29">
        <v>2.3577444335564599</v>
      </c>
      <c r="D240" s="29">
        <v>9.7277889141883591</v>
      </c>
      <c r="E240" s="29">
        <v>30.5652641046612</v>
      </c>
    </row>
    <row r="241" spans="1:5" s="18" customFormat="1" x14ac:dyDescent="0.25">
      <c r="A241" s="91" t="s">
        <v>320</v>
      </c>
      <c r="B241" s="29">
        <v>33.6309969488033</v>
      </c>
      <c r="C241" s="29">
        <v>2.0218963333001101</v>
      </c>
      <c r="D241" s="29">
        <v>27.868396918286098</v>
      </c>
      <c r="E241" s="29">
        <v>0</v>
      </c>
    </row>
    <row r="242" spans="1:5" s="18" customFormat="1" x14ac:dyDescent="0.25">
      <c r="A242" s="91" t="s">
        <v>321</v>
      </c>
      <c r="B242" s="29">
        <v>43.429823972163298</v>
      </c>
      <c r="C242" s="29">
        <v>1.8103275328941</v>
      </c>
      <c r="D242" s="29">
        <v>66.147831501872304</v>
      </c>
      <c r="E242" s="29">
        <v>2.22329511837206</v>
      </c>
    </row>
    <row r="243" spans="1:5" s="18" customFormat="1" x14ac:dyDescent="0.25">
      <c r="A243" s="91" t="s">
        <v>322</v>
      </c>
      <c r="B243" s="29">
        <v>24.108102058043801</v>
      </c>
      <c r="C243" s="29">
        <v>5.2148502886972699</v>
      </c>
      <c r="D243" s="29">
        <v>23.526989623690898</v>
      </c>
      <c r="E243" s="29">
        <v>29.910801434466698</v>
      </c>
    </row>
    <row r="244" spans="1:5" s="18" customFormat="1" x14ac:dyDescent="0.25">
      <c r="A244" s="91" t="s">
        <v>323</v>
      </c>
      <c r="B244" s="29">
        <v>93.451696978953294</v>
      </c>
      <c r="C244" s="29">
        <v>26.9932950411192</v>
      </c>
      <c r="D244" s="29">
        <v>178.448547796632</v>
      </c>
      <c r="E244" s="29">
        <v>31.394173192748699</v>
      </c>
    </row>
    <row r="245" spans="1:5" s="18" customFormat="1" x14ac:dyDescent="0.25">
      <c r="A245" s="91" t="s">
        <v>324</v>
      </c>
      <c r="B245" s="29">
        <v>22.994661964903599</v>
      </c>
      <c r="C245" s="29">
        <v>1.77517554196411</v>
      </c>
      <c r="D245" s="29">
        <v>17.212728038531299</v>
      </c>
      <c r="E245" s="29">
        <v>0</v>
      </c>
    </row>
    <row r="246" spans="1:5" s="18" customFormat="1" x14ac:dyDescent="0.25">
      <c r="A246" s="91" t="s">
        <v>325</v>
      </c>
      <c r="B246" s="29">
        <v>5.7276802779118601</v>
      </c>
      <c r="C246" s="29">
        <v>0.2054395653819</v>
      </c>
      <c r="D246" s="29">
        <v>0</v>
      </c>
      <c r="E246" s="29">
        <v>0</v>
      </c>
    </row>
    <row r="247" spans="1:5" s="18" customFormat="1" x14ac:dyDescent="0.25">
      <c r="A247" s="91" t="s">
        <v>326</v>
      </c>
      <c r="B247" s="29">
        <v>13.3757362102606</v>
      </c>
      <c r="C247" s="29">
        <v>0.39428496439542199</v>
      </c>
      <c r="D247" s="29">
        <v>0</v>
      </c>
      <c r="E247" s="29">
        <v>0</v>
      </c>
    </row>
    <row r="248" spans="1:5" s="18" customFormat="1" x14ac:dyDescent="0.25">
      <c r="A248" s="91" t="s">
        <v>327</v>
      </c>
      <c r="B248" s="29">
        <v>26.643628065016699</v>
      </c>
      <c r="C248" s="29">
        <v>0.85795248857188999</v>
      </c>
      <c r="D248" s="29">
        <v>25.380608541231702</v>
      </c>
      <c r="E248" s="29">
        <v>0</v>
      </c>
    </row>
    <row r="249" spans="1:5" s="18" customFormat="1" x14ac:dyDescent="0.25">
      <c r="A249" s="91" t="s">
        <v>1303</v>
      </c>
      <c r="B249" s="29">
        <v>0</v>
      </c>
      <c r="C249" s="29">
        <v>0</v>
      </c>
      <c r="D249" s="29">
        <v>0</v>
      </c>
      <c r="E249" s="29">
        <v>0</v>
      </c>
    </row>
    <row r="250" spans="1:5" s="18" customFormat="1" x14ac:dyDescent="0.25">
      <c r="A250" s="91" t="s">
        <v>328</v>
      </c>
      <c r="B250" s="29">
        <v>0</v>
      </c>
      <c r="C250" s="29">
        <v>0</v>
      </c>
      <c r="D250" s="29">
        <v>0</v>
      </c>
      <c r="E250" s="29">
        <v>0</v>
      </c>
    </row>
    <row r="251" spans="1:5" s="18" customFormat="1" x14ac:dyDescent="0.25">
      <c r="A251" s="91" t="s">
        <v>329</v>
      </c>
      <c r="B251" s="29">
        <v>4.5121270217482801</v>
      </c>
      <c r="C251" s="29">
        <v>0</v>
      </c>
      <c r="D251" s="29">
        <v>0</v>
      </c>
      <c r="E251" s="29">
        <v>0</v>
      </c>
    </row>
    <row r="252" spans="1:5" s="18" customFormat="1" x14ac:dyDescent="0.25">
      <c r="A252" s="91" t="s">
        <v>330</v>
      </c>
      <c r="B252" s="29">
        <v>0</v>
      </c>
      <c r="C252" s="29">
        <v>0</v>
      </c>
      <c r="D252" s="29">
        <v>0</v>
      </c>
      <c r="E252" s="29">
        <v>0</v>
      </c>
    </row>
    <row r="253" spans="1:5" s="18" customFormat="1" x14ac:dyDescent="0.25">
      <c r="A253" s="91" t="s">
        <v>331</v>
      </c>
      <c r="B253" s="29">
        <v>0</v>
      </c>
      <c r="C253" s="29">
        <v>0</v>
      </c>
      <c r="D253" s="29">
        <v>0</v>
      </c>
      <c r="E253" s="29">
        <v>0</v>
      </c>
    </row>
    <row r="254" spans="1:5" s="18" customFormat="1" x14ac:dyDescent="0.25">
      <c r="A254" s="91" t="s">
        <v>332</v>
      </c>
      <c r="B254" s="29">
        <v>43.648376682770099</v>
      </c>
      <c r="C254" s="29">
        <v>0</v>
      </c>
      <c r="D254" s="29">
        <v>12.871346643999599</v>
      </c>
      <c r="E254" s="29">
        <v>3.8511361966628002</v>
      </c>
    </row>
    <row r="255" spans="1:5" s="18" customFormat="1" x14ac:dyDescent="0.25">
      <c r="A255" s="91" t="s">
        <v>333</v>
      </c>
      <c r="B255" s="29">
        <v>12.294234793860801</v>
      </c>
      <c r="C255" s="29">
        <v>0</v>
      </c>
      <c r="D255" s="29">
        <v>0</v>
      </c>
      <c r="E255" s="29">
        <v>3.5468373637706199</v>
      </c>
    </row>
    <row r="256" spans="1:5" s="18" customFormat="1" x14ac:dyDescent="0.25">
      <c r="A256" s="91" t="s">
        <v>334</v>
      </c>
      <c r="B256" s="29">
        <v>5.4118995341694198</v>
      </c>
      <c r="C256" s="29">
        <v>0.28908649901886602</v>
      </c>
      <c r="D256" s="29">
        <v>7.9206853769024796</v>
      </c>
      <c r="E256" s="29">
        <v>0</v>
      </c>
    </row>
    <row r="257" spans="1:5" s="18" customFormat="1" x14ac:dyDescent="0.25">
      <c r="A257" s="91" t="s">
        <v>335</v>
      </c>
      <c r="B257" s="29">
        <v>44.640006239247697</v>
      </c>
      <c r="C257" s="29">
        <v>2.1543607284254001</v>
      </c>
      <c r="D257" s="29">
        <v>109.348501114432</v>
      </c>
      <c r="E257" s="29">
        <v>3.0207204567758899</v>
      </c>
    </row>
    <row r="258" spans="1:5" s="18" customFormat="1" x14ac:dyDescent="0.25">
      <c r="A258" s="91" t="s">
        <v>336</v>
      </c>
      <c r="B258" s="29">
        <v>42.9782897907765</v>
      </c>
      <c r="C258" s="29">
        <v>22.6723746981672</v>
      </c>
      <c r="D258" s="29">
        <v>76.327840516609399</v>
      </c>
      <c r="E258" s="29">
        <v>26.242305962833498</v>
      </c>
    </row>
    <row r="259" spans="1:5" s="18" customFormat="1" x14ac:dyDescent="0.25">
      <c r="A259" s="91" t="s">
        <v>337</v>
      </c>
      <c r="B259" s="29">
        <v>25.0956860255367</v>
      </c>
      <c r="C259" s="29">
        <v>0</v>
      </c>
      <c r="D259" s="29">
        <v>0</v>
      </c>
      <c r="E259" s="29">
        <v>0</v>
      </c>
    </row>
    <row r="260" spans="1:5" s="18" customFormat="1" x14ac:dyDescent="0.25">
      <c r="A260" s="91" t="s">
        <v>338</v>
      </c>
      <c r="B260" s="29">
        <v>27.284993484770801</v>
      </c>
      <c r="C260" s="29">
        <v>0</v>
      </c>
      <c r="D260" s="29">
        <v>43.164101962202501</v>
      </c>
      <c r="E260" s="29">
        <v>0</v>
      </c>
    </row>
    <row r="261" spans="1:5" s="18" customFormat="1" x14ac:dyDescent="0.25">
      <c r="A261" s="91" t="s">
        <v>339</v>
      </c>
      <c r="B261" s="29">
        <v>130.338261460371</v>
      </c>
      <c r="C261" s="29">
        <v>0</v>
      </c>
      <c r="D261" s="29">
        <v>61.453857626310601</v>
      </c>
      <c r="E261" s="29">
        <v>54.1841731934175</v>
      </c>
    </row>
    <row r="262" spans="1:5" s="18" customFormat="1" x14ac:dyDescent="0.25">
      <c r="A262" s="91" t="s">
        <v>340</v>
      </c>
      <c r="B262" s="29">
        <v>33.329193847546399</v>
      </c>
      <c r="C262" s="29">
        <v>0</v>
      </c>
      <c r="D262" s="29">
        <v>13.267618135217701</v>
      </c>
      <c r="E262" s="29">
        <v>0</v>
      </c>
    </row>
    <row r="263" spans="1:5" s="18" customFormat="1" x14ac:dyDescent="0.25">
      <c r="A263" s="91" t="s">
        <v>341</v>
      </c>
      <c r="B263" s="29">
        <v>35.855275281692997</v>
      </c>
      <c r="C263" s="29">
        <v>2.2786507704499401</v>
      </c>
      <c r="D263" s="29">
        <v>130.707908332117</v>
      </c>
      <c r="E263" s="29">
        <v>0</v>
      </c>
    </row>
    <row r="264" spans="1:5" s="18" customFormat="1" x14ac:dyDescent="0.25">
      <c r="A264" s="91" t="s">
        <v>342</v>
      </c>
      <c r="B264" s="29">
        <v>12.890844029306299</v>
      </c>
      <c r="C264" s="29">
        <v>0.49557685546091301</v>
      </c>
      <c r="D264" s="29">
        <v>91.051548415218406</v>
      </c>
      <c r="E264" s="29">
        <v>22.959640000486502</v>
      </c>
    </row>
    <row r="265" spans="1:5" s="18" customFormat="1" x14ac:dyDescent="0.25">
      <c r="A265" s="91" t="s">
        <v>343</v>
      </c>
      <c r="B265" s="29">
        <v>35.928999685180301</v>
      </c>
      <c r="C265" s="29">
        <v>0</v>
      </c>
      <c r="D265" s="29">
        <v>12.062695161154201</v>
      </c>
      <c r="E265" s="29">
        <v>0</v>
      </c>
    </row>
    <row r="266" spans="1:5" s="18" customFormat="1" x14ac:dyDescent="0.25">
      <c r="A266" s="91" t="s">
        <v>344</v>
      </c>
      <c r="B266" s="29">
        <v>28.359737554519501</v>
      </c>
      <c r="C266" s="29">
        <v>0.94684022490442099</v>
      </c>
      <c r="D266" s="29">
        <v>21.948153433209701</v>
      </c>
      <c r="E266" s="29">
        <v>20.135339415120001</v>
      </c>
    </row>
    <row r="267" spans="1:5" s="18" customFormat="1" x14ac:dyDescent="0.25">
      <c r="A267" s="91" t="s">
        <v>345</v>
      </c>
      <c r="B267" s="29">
        <v>0</v>
      </c>
      <c r="C267" s="29">
        <v>0</v>
      </c>
      <c r="D267" s="29">
        <v>6.4803057489488296</v>
      </c>
      <c r="E267" s="29">
        <v>0</v>
      </c>
    </row>
    <row r="268" spans="1:5" s="18" customFormat="1" x14ac:dyDescent="0.25">
      <c r="A268" s="91" t="s">
        <v>346</v>
      </c>
      <c r="B268" s="29">
        <v>23.0848433630524</v>
      </c>
      <c r="C268" s="29">
        <v>1.06949232037613</v>
      </c>
      <c r="D268" s="29">
        <v>0</v>
      </c>
      <c r="E268" s="29">
        <v>11.067216475925999</v>
      </c>
    </row>
    <row r="269" spans="1:5" s="18" customFormat="1" x14ac:dyDescent="0.25">
      <c r="A269" s="91" t="s">
        <v>347</v>
      </c>
      <c r="B269" s="29">
        <v>0</v>
      </c>
      <c r="C269" s="29">
        <v>0</v>
      </c>
      <c r="D269" s="29">
        <v>0</v>
      </c>
      <c r="E269" s="29">
        <v>0</v>
      </c>
    </row>
    <row r="270" spans="1:5" s="18" customFormat="1" x14ac:dyDescent="0.25">
      <c r="A270" s="91" t="s">
        <v>348</v>
      </c>
      <c r="B270" s="29">
        <v>0</v>
      </c>
      <c r="C270" s="29">
        <v>0</v>
      </c>
      <c r="D270" s="29">
        <v>0</v>
      </c>
      <c r="E270" s="29">
        <v>0</v>
      </c>
    </row>
    <row r="271" spans="1:5" s="18" customFormat="1" x14ac:dyDescent="0.25">
      <c r="A271" s="91" t="s">
        <v>349</v>
      </c>
      <c r="B271" s="29">
        <v>4.86789088307843</v>
      </c>
      <c r="C271" s="29">
        <v>0.68890345167977896</v>
      </c>
      <c r="D271" s="29">
        <v>0</v>
      </c>
      <c r="E271" s="29">
        <v>0</v>
      </c>
    </row>
    <row r="272" spans="1:5" s="18" customFormat="1" x14ac:dyDescent="0.25">
      <c r="A272" s="91" t="s">
        <v>350</v>
      </c>
      <c r="B272" s="29">
        <v>8.6802066375542797</v>
      </c>
      <c r="C272" s="29">
        <v>0.40878581247301199</v>
      </c>
      <c r="D272" s="29">
        <v>30.210060854297399</v>
      </c>
      <c r="E272" s="29">
        <v>0</v>
      </c>
    </row>
    <row r="273" spans="1:5" s="18" customFormat="1" x14ac:dyDescent="0.25">
      <c r="A273" s="91" t="s">
        <v>351</v>
      </c>
      <c r="B273" s="29">
        <v>7.1518323672703197</v>
      </c>
      <c r="C273" s="29">
        <v>1.0347972513919601</v>
      </c>
      <c r="D273" s="29">
        <v>0</v>
      </c>
      <c r="E273" s="29">
        <v>13.594327864426401</v>
      </c>
    </row>
    <row r="274" spans="1:5" s="18" customFormat="1" x14ac:dyDescent="0.25">
      <c r="A274" s="91" t="s">
        <v>352</v>
      </c>
      <c r="B274" s="29">
        <v>0</v>
      </c>
      <c r="C274" s="29">
        <v>0</v>
      </c>
      <c r="D274" s="29">
        <v>9.3291825725036706</v>
      </c>
      <c r="E274" s="29">
        <v>0</v>
      </c>
    </row>
    <row r="275" spans="1:5" s="18" customFormat="1" x14ac:dyDescent="0.25">
      <c r="A275" s="91" t="s">
        <v>353</v>
      </c>
      <c r="B275" s="29">
        <v>0</v>
      </c>
      <c r="C275" s="29">
        <v>0</v>
      </c>
      <c r="D275" s="29">
        <v>29.073767602758601</v>
      </c>
      <c r="E275" s="29">
        <v>0</v>
      </c>
    </row>
    <row r="276" spans="1:5" s="18" customFormat="1" x14ac:dyDescent="0.25">
      <c r="A276" s="91" t="s">
        <v>354</v>
      </c>
      <c r="B276" s="29">
        <v>36.0542290378377</v>
      </c>
      <c r="C276" s="29">
        <v>0</v>
      </c>
      <c r="D276" s="29">
        <v>33.564859415675301</v>
      </c>
      <c r="E276" s="29">
        <v>2.2832561594282299</v>
      </c>
    </row>
    <row r="277" spans="1:5" s="18" customFormat="1" x14ac:dyDescent="0.25">
      <c r="A277" s="91" t="s">
        <v>355</v>
      </c>
      <c r="B277" s="29">
        <v>14.7511844941771</v>
      </c>
      <c r="C277" s="29">
        <v>0.421025791706511</v>
      </c>
      <c r="D277" s="29">
        <v>4.8894401212595904</v>
      </c>
      <c r="E277" s="29">
        <v>0</v>
      </c>
    </row>
    <row r="278" spans="1:5" s="18" customFormat="1" x14ac:dyDescent="0.25">
      <c r="A278" s="91" t="s">
        <v>356</v>
      </c>
      <c r="B278" s="29">
        <v>0</v>
      </c>
      <c r="C278" s="29">
        <v>0.29281664739330299</v>
      </c>
      <c r="D278" s="29">
        <v>28.337722853321701</v>
      </c>
      <c r="E278" s="29">
        <v>0</v>
      </c>
    </row>
    <row r="279" spans="1:5" s="18" customFormat="1" x14ac:dyDescent="0.25">
      <c r="A279" s="91" t="s">
        <v>357</v>
      </c>
      <c r="B279" s="29">
        <v>3.9464207867538601</v>
      </c>
      <c r="C279" s="29">
        <v>0</v>
      </c>
      <c r="D279" s="29">
        <v>0</v>
      </c>
      <c r="E279" s="29">
        <v>0</v>
      </c>
    </row>
    <row r="280" spans="1:5" s="18" customFormat="1" x14ac:dyDescent="0.25">
      <c r="A280" s="91" t="s">
        <v>358</v>
      </c>
      <c r="B280" s="29">
        <v>16.597461779254701</v>
      </c>
      <c r="C280" s="29">
        <v>1.4222522873389001</v>
      </c>
      <c r="D280" s="29">
        <v>0</v>
      </c>
      <c r="E280" s="29">
        <v>0</v>
      </c>
    </row>
    <row r="281" spans="1:5" s="18" customFormat="1" x14ac:dyDescent="0.25">
      <c r="A281" s="91" t="s">
        <v>359</v>
      </c>
      <c r="B281" s="29">
        <v>5.1124626390242298</v>
      </c>
      <c r="C281" s="29">
        <v>0</v>
      </c>
      <c r="D281" s="29">
        <v>0</v>
      </c>
      <c r="E281" s="29">
        <v>0</v>
      </c>
    </row>
    <row r="282" spans="1:5" s="18" customFormat="1" x14ac:dyDescent="0.25">
      <c r="A282" s="91" t="s">
        <v>360</v>
      </c>
      <c r="B282" s="29">
        <v>19.5154829165682</v>
      </c>
      <c r="C282" s="29">
        <v>0</v>
      </c>
      <c r="D282" s="29">
        <v>6.5719982643899097</v>
      </c>
      <c r="E282" s="29">
        <v>6.2471399198451696</v>
      </c>
    </row>
    <row r="283" spans="1:5" s="18" customFormat="1" x14ac:dyDescent="0.25">
      <c r="A283" s="91" t="s">
        <v>361</v>
      </c>
      <c r="B283" s="29">
        <v>17.434948382795099</v>
      </c>
      <c r="C283" s="29">
        <v>0</v>
      </c>
      <c r="D283" s="29">
        <v>0</v>
      </c>
      <c r="E283" s="29">
        <v>0</v>
      </c>
    </row>
    <row r="284" spans="1:5" s="18" customFormat="1" x14ac:dyDescent="0.25">
      <c r="A284" s="91" t="s">
        <v>362</v>
      </c>
      <c r="B284" s="29">
        <v>0</v>
      </c>
      <c r="C284" s="29">
        <v>0</v>
      </c>
      <c r="D284" s="29">
        <v>0</v>
      </c>
      <c r="E284" s="29">
        <v>0</v>
      </c>
    </row>
    <row r="285" spans="1:5" s="18" customFormat="1" x14ac:dyDescent="0.25">
      <c r="A285" s="91" t="s">
        <v>363</v>
      </c>
      <c r="B285" s="29">
        <v>25.869829744836899</v>
      </c>
      <c r="C285" s="29">
        <v>0.29567804785642898</v>
      </c>
      <c r="D285" s="29">
        <v>9.9593807464527604</v>
      </c>
      <c r="E285" s="29">
        <v>0</v>
      </c>
    </row>
    <row r="286" spans="1:5" s="18" customFormat="1" x14ac:dyDescent="0.25">
      <c r="A286" s="91" t="s">
        <v>364</v>
      </c>
      <c r="B286" s="29">
        <v>17.911470622055798</v>
      </c>
      <c r="C286" s="29">
        <v>0</v>
      </c>
      <c r="D286" s="29">
        <v>0</v>
      </c>
      <c r="E286" s="29">
        <v>0</v>
      </c>
    </row>
    <row r="287" spans="1:5" s="18" customFormat="1" x14ac:dyDescent="0.25">
      <c r="A287" s="91" t="s">
        <v>365</v>
      </c>
      <c r="B287" s="29">
        <v>6.7215753293855398</v>
      </c>
      <c r="C287" s="29">
        <v>0</v>
      </c>
      <c r="D287" s="29">
        <v>16.7622877080507</v>
      </c>
      <c r="E287" s="29">
        <v>0</v>
      </c>
    </row>
    <row r="288" spans="1:5" s="18" customFormat="1" x14ac:dyDescent="0.25">
      <c r="A288" s="91" t="s">
        <v>366</v>
      </c>
      <c r="B288" s="29">
        <v>14.827814024016901</v>
      </c>
      <c r="C288" s="29">
        <v>2.9892831211162298</v>
      </c>
      <c r="D288" s="29">
        <v>0</v>
      </c>
      <c r="E288" s="29">
        <v>0</v>
      </c>
    </row>
    <row r="289" spans="1:5" s="18" customFormat="1" x14ac:dyDescent="0.25">
      <c r="A289" s="91" t="s">
        <v>367</v>
      </c>
      <c r="B289" s="29">
        <v>0</v>
      </c>
      <c r="C289" s="29">
        <v>0</v>
      </c>
      <c r="D289" s="29">
        <v>7.0607550068135199</v>
      </c>
      <c r="E289" s="29">
        <v>0</v>
      </c>
    </row>
    <row r="290" spans="1:5" s="18" customFormat="1" x14ac:dyDescent="0.25">
      <c r="A290" s="91" t="s">
        <v>368</v>
      </c>
      <c r="B290" s="29">
        <v>16.4287701817501</v>
      </c>
      <c r="C290" s="29">
        <v>2.2036434901867601</v>
      </c>
      <c r="D290" s="29">
        <v>0</v>
      </c>
      <c r="E290" s="29">
        <v>0</v>
      </c>
    </row>
    <row r="291" spans="1:5" s="18" customFormat="1" x14ac:dyDescent="0.25">
      <c r="A291" s="91" t="s">
        <v>369</v>
      </c>
      <c r="B291" s="29">
        <v>36.366972491526703</v>
      </c>
      <c r="C291" s="29">
        <v>0.97468846681337495</v>
      </c>
      <c r="D291" s="29">
        <v>35.941113222505102</v>
      </c>
      <c r="E291" s="29">
        <v>0</v>
      </c>
    </row>
    <row r="292" spans="1:5" s="18" customFormat="1" x14ac:dyDescent="0.25">
      <c r="A292" s="91" t="s">
        <v>370</v>
      </c>
      <c r="B292" s="29">
        <v>7.2266389183199697</v>
      </c>
      <c r="C292" s="29">
        <v>0.887034143569288</v>
      </c>
      <c r="D292" s="29">
        <v>0</v>
      </c>
      <c r="E292" s="29">
        <v>0</v>
      </c>
    </row>
    <row r="293" spans="1:5" s="18" customFormat="1" x14ac:dyDescent="0.25">
      <c r="A293" s="91" t="s">
        <v>371</v>
      </c>
      <c r="B293" s="29">
        <v>0</v>
      </c>
      <c r="C293" s="29">
        <v>0</v>
      </c>
      <c r="D293" s="29">
        <v>0</v>
      </c>
      <c r="E293" s="29">
        <v>0</v>
      </c>
    </row>
    <row r="294" spans="1:5" s="18" customFormat="1" x14ac:dyDescent="0.25">
      <c r="A294" s="91" t="s">
        <v>1304</v>
      </c>
      <c r="B294" s="29">
        <v>0</v>
      </c>
      <c r="C294" s="29">
        <v>0</v>
      </c>
      <c r="D294" s="29">
        <v>0</v>
      </c>
      <c r="E294" s="29">
        <v>0</v>
      </c>
    </row>
    <row r="295" spans="1:5" s="18" customFormat="1" x14ac:dyDescent="0.25">
      <c r="A295" s="91" t="s">
        <v>1305</v>
      </c>
      <c r="B295" s="29">
        <v>0</v>
      </c>
      <c r="C295" s="29">
        <v>0</v>
      </c>
      <c r="D295" s="29">
        <v>0</v>
      </c>
      <c r="E295" s="29">
        <v>0</v>
      </c>
    </row>
    <row r="296" spans="1:5" s="18" customFormat="1" x14ac:dyDescent="0.25">
      <c r="A296" s="91" t="s">
        <v>372</v>
      </c>
      <c r="B296" s="29">
        <v>50.975612239371401</v>
      </c>
      <c r="C296" s="29">
        <v>1.0669539683499201</v>
      </c>
      <c r="D296" s="29">
        <v>46.717878289419197</v>
      </c>
      <c r="E296" s="29">
        <v>0</v>
      </c>
    </row>
    <row r="297" spans="1:5" s="18" customFormat="1" x14ac:dyDescent="0.25">
      <c r="A297" s="91" t="s">
        <v>373</v>
      </c>
      <c r="B297" s="29">
        <v>38.913251247930397</v>
      </c>
      <c r="C297" s="29">
        <v>1.6004309525248801</v>
      </c>
      <c r="D297" s="29">
        <v>103.833553292403</v>
      </c>
      <c r="E297" s="29">
        <v>14.5238740896762</v>
      </c>
    </row>
    <row r="298" spans="1:5" s="18" customFormat="1" x14ac:dyDescent="0.25">
      <c r="A298" s="91" t="s">
        <v>374</v>
      </c>
      <c r="B298" s="29">
        <v>7.2964849485393204</v>
      </c>
      <c r="C298" s="29">
        <v>1.1863098963793599</v>
      </c>
      <c r="D298" s="29">
        <v>17.274993488362</v>
      </c>
      <c r="E298" s="29">
        <v>0</v>
      </c>
    </row>
    <row r="299" spans="1:5" s="18" customFormat="1" x14ac:dyDescent="0.25">
      <c r="A299" s="91" t="s">
        <v>375</v>
      </c>
      <c r="B299" s="29">
        <v>24.6059911141875</v>
      </c>
      <c r="C299" s="29">
        <v>0</v>
      </c>
      <c r="D299" s="29">
        <v>30.1686869432212</v>
      </c>
      <c r="E299" s="29">
        <v>0</v>
      </c>
    </row>
    <row r="300" spans="1:5" s="18" customFormat="1" x14ac:dyDescent="0.25">
      <c r="A300" s="91" t="s">
        <v>376</v>
      </c>
      <c r="B300" s="29">
        <v>0</v>
      </c>
      <c r="C300" s="29">
        <v>0</v>
      </c>
      <c r="D300" s="29">
        <v>11.226446114414999</v>
      </c>
      <c r="E300" s="29">
        <v>0</v>
      </c>
    </row>
    <row r="301" spans="1:5" s="18" customFormat="1" x14ac:dyDescent="0.25">
      <c r="A301" s="91" t="s">
        <v>377</v>
      </c>
      <c r="B301" s="29">
        <v>7.6159470104121798</v>
      </c>
      <c r="C301" s="29">
        <v>0</v>
      </c>
      <c r="D301" s="29">
        <v>0</v>
      </c>
      <c r="E301" s="29">
        <v>5.6638508564547898</v>
      </c>
    </row>
    <row r="302" spans="1:5" s="18" customFormat="1" x14ac:dyDescent="0.25">
      <c r="A302" s="91" t="s">
        <v>378</v>
      </c>
      <c r="B302" s="29">
        <v>20.2086514731729</v>
      </c>
      <c r="C302" s="29">
        <v>0</v>
      </c>
      <c r="D302" s="29">
        <v>0</v>
      </c>
      <c r="E302" s="29">
        <v>0</v>
      </c>
    </row>
    <row r="303" spans="1:5" s="18" customFormat="1" x14ac:dyDescent="0.25">
      <c r="A303" s="91" t="s">
        <v>379</v>
      </c>
      <c r="B303" s="29">
        <v>10.642198219054899</v>
      </c>
      <c r="C303" s="29">
        <v>0</v>
      </c>
      <c r="D303" s="29">
        <v>5.4242884377109002</v>
      </c>
      <c r="E303" s="29">
        <v>0</v>
      </c>
    </row>
    <row r="304" spans="1:5" s="18" customFormat="1" x14ac:dyDescent="0.25">
      <c r="A304" s="91" t="s">
        <v>380</v>
      </c>
      <c r="B304" s="29">
        <v>26.391895580636302</v>
      </c>
      <c r="C304" s="29">
        <v>1.1600403922290601</v>
      </c>
      <c r="D304" s="29">
        <v>23.400579238488401</v>
      </c>
      <c r="E304" s="29">
        <v>14.914807255330899</v>
      </c>
    </row>
    <row r="305" spans="1:5" s="18" customFormat="1" x14ac:dyDescent="0.25">
      <c r="A305" s="91" t="s">
        <v>381</v>
      </c>
      <c r="B305" s="29">
        <v>36.7558176695673</v>
      </c>
      <c r="C305" s="29">
        <v>0.74336528319136896</v>
      </c>
      <c r="D305" s="29">
        <v>8.0660190535428899</v>
      </c>
      <c r="E305" s="29">
        <v>0</v>
      </c>
    </row>
    <row r="306" spans="1:5" s="18" customFormat="1" x14ac:dyDescent="0.25">
      <c r="A306" s="91" t="s">
        <v>382</v>
      </c>
      <c r="B306" s="29">
        <v>13.887931896768601</v>
      </c>
      <c r="C306" s="29">
        <v>0</v>
      </c>
      <c r="D306" s="29">
        <v>0</v>
      </c>
      <c r="E306" s="29">
        <v>0</v>
      </c>
    </row>
    <row r="307" spans="1:5" s="18" customFormat="1" x14ac:dyDescent="0.25">
      <c r="A307" s="91" t="s">
        <v>383</v>
      </c>
      <c r="B307" s="29">
        <v>12.638434198882001</v>
      </c>
      <c r="C307" s="29">
        <v>0</v>
      </c>
      <c r="D307" s="29">
        <v>0</v>
      </c>
      <c r="E307" s="29">
        <v>0</v>
      </c>
    </row>
    <row r="308" spans="1:5" s="18" customFormat="1" x14ac:dyDescent="0.25">
      <c r="A308" s="91" t="s">
        <v>384</v>
      </c>
      <c r="B308" s="29">
        <v>39.413622360912299</v>
      </c>
      <c r="C308" s="29">
        <v>6.8228192676936201</v>
      </c>
      <c r="D308" s="29">
        <v>20.207555359541299</v>
      </c>
      <c r="E308" s="29">
        <v>6.43712896902814E-2</v>
      </c>
    </row>
    <row r="309" spans="1:5" s="18" customFormat="1" x14ac:dyDescent="0.25">
      <c r="A309" s="91" t="s">
        <v>385</v>
      </c>
      <c r="B309" s="29">
        <v>8.3255876238979898</v>
      </c>
      <c r="C309" s="29">
        <v>0</v>
      </c>
      <c r="D309" s="29">
        <v>36.4044398240924</v>
      </c>
      <c r="E309" s="29">
        <v>0</v>
      </c>
    </row>
    <row r="310" spans="1:5" s="18" customFormat="1" x14ac:dyDescent="0.25">
      <c r="A310" s="91" t="s">
        <v>386</v>
      </c>
      <c r="B310" s="29">
        <v>0</v>
      </c>
      <c r="C310" s="29">
        <v>0</v>
      </c>
      <c r="D310" s="29">
        <v>4.2657627542829504</v>
      </c>
      <c r="E310" s="29">
        <v>0</v>
      </c>
    </row>
    <row r="311" spans="1:5" s="18" customFormat="1" x14ac:dyDescent="0.25">
      <c r="A311" s="91" t="s">
        <v>387</v>
      </c>
      <c r="B311" s="29">
        <v>0</v>
      </c>
      <c r="C311" s="29">
        <v>0</v>
      </c>
      <c r="D311" s="29">
        <v>0</v>
      </c>
      <c r="E311" s="29">
        <v>0</v>
      </c>
    </row>
    <row r="312" spans="1:5" s="18" customFormat="1" x14ac:dyDescent="0.25">
      <c r="A312" s="91" t="s">
        <v>388</v>
      </c>
      <c r="B312" s="29">
        <v>13.379418292807699</v>
      </c>
      <c r="C312" s="29">
        <v>0</v>
      </c>
      <c r="D312" s="29">
        <v>0</v>
      </c>
      <c r="E312" s="29">
        <v>5.7085443717056501</v>
      </c>
    </row>
    <row r="313" spans="1:5" s="18" customFormat="1" x14ac:dyDescent="0.25">
      <c r="A313" s="91" t="s">
        <v>389</v>
      </c>
      <c r="B313" s="29">
        <v>22.893609855822501</v>
      </c>
      <c r="C313" s="29">
        <v>0</v>
      </c>
      <c r="D313" s="29">
        <v>36.445971862244797</v>
      </c>
      <c r="E313" s="29">
        <v>5.83491779422961</v>
      </c>
    </row>
    <row r="314" spans="1:5" s="18" customFormat="1" x14ac:dyDescent="0.25">
      <c r="A314" s="91" t="s">
        <v>390</v>
      </c>
      <c r="B314" s="29">
        <v>0</v>
      </c>
      <c r="C314" s="29">
        <v>0</v>
      </c>
      <c r="D314" s="29">
        <v>0</v>
      </c>
      <c r="E314" s="29">
        <v>0</v>
      </c>
    </row>
    <row r="315" spans="1:5" s="18" customFormat="1" x14ac:dyDescent="0.25">
      <c r="A315" s="91" t="s">
        <v>391</v>
      </c>
      <c r="B315" s="29">
        <v>17.720153055862198</v>
      </c>
      <c r="C315" s="29">
        <v>0</v>
      </c>
      <c r="D315" s="29">
        <v>18.616090535758701</v>
      </c>
      <c r="E315" s="29">
        <v>0</v>
      </c>
    </row>
    <row r="316" spans="1:5" s="18" customFormat="1" x14ac:dyDescent="0.25">
      <c r="A316" s="91" t="s">
        <v>392</v>
      </c>
      <c r="B316" s="29">
        <v>20.0381370561045</v>
      </c>
      <c r="C316" s="29">
        <v>0.38691737313788299</v>
      </c>
      <c r="D316" s="29">
        <v>13.3067041274786</v>
      </c>
      <c r="E316" s="29">
        <v>5.8772267928793998</v>
      </c>
    </row>
    <row r="317" spans="1:5" s="18" customFormat="1" x14ac:dyDescent="0.25">
      <c r="A317" s="91" t="s">
        <v>393</v>
      </c>
      <c r="B317" s="29">
        <v>3.5028749346403201</v>
      </c>
      <c r="C317" s="29">
        <v>1.08374708113042</v>
      </c>
      <c r="D317" s="29">
        <v>14.334842699408499</v>
      </c>
      <c r="E317" s="29">
        <v>2.4976802431987002</v>
      </c>
    </row>
    <row r="318" spans="1:5" s="18" customFormat="1" x14ac:dyDescent="0.25">
      <c r="A318" s="91" t="s">
        <v>394</v>
      </c>
      <c r="B318" s="29">
        <v>5.3076387924875199</v>
      </c>
      <c r="C318" s="29">
        <v>0.86995200123193595</v>
      </c>
      <c r="D318" s="29">
        <v>0</v>
      </c>
      <c r="E318" s="29">
        <v>0</v>
      </c>
    </row>
    <row r="319" spans="1:5" s="18" customFormat="1" x14ac:dyDescent="0.25">
      <c r="A319" s="91" t="s">
        <v>395</v>
      </c>
      <c r="B319" s="29">
        <v>5.5800007799059603</v>
      </c>
      <c r="C319" s="29">
        <v>0</v>
      </c>
      <c r="D319" s="29">
        <v>7.2170010735524999</v>
      </c>
      <c r="E319" s="29">
        <v>0</v>
      </c>
    </row>
    <row r="320" spans="1:5" s="18" customFormat="1" x14ac:dyDescent="0.25">
      <c r="A320" s="91" t="s">
        <v>396</v>
      </c>
      <c r="B320" s="29">
        <v>12.9697315424841</v>
      </c>
      <c r="C320" s="29">
        <v>0</v>
      </c>
      <c r="D320" s="29">
        <v>8.0188900817249902</v>
      </c>
      <c r="E320" s="29">
        <v>0</v>
      </c>
    </row>
    <row r="321" spans="1:5" s="18" customFormat="1" x14ac:dyDescent="0.25">
      <c r="A321" s="91" t="s">
        <v>397</v>
      </c>
      <c r="B321" s="29">
        <v>13.0937147188514</v>
      </c>
      <c r="C321" s="29">
        <v>0</v>
      </c>
      <c r="D321" s="29">
        <v>0.275184569638731</v>
      </c>
      <c r="E321" s="29">
        <v>0</v>
      </c>
    </row>
    <row r="322" spans="1:5" s="18" customFormat="1" x14ac:dyDescent="0.25">
      <c r="A322" s="91" t="s">
        <v>398</v>
      </c>
      <c r="B322" s="29">
        <v>4.3245708579202304</v>
      </c>
      <c r="C322" s="29">
        <v>2.77877022526298</v>
      </c>
      <c r="D322" s="29">
        <v>35.572448418439301</v>
      </c>
      <c r="E322" s="29">
        <v>20.615205389568899</v>
      </c>
    </row>
    <row r="323" spans="1:5" s="18" customFormat="1" x14ac:dyDescent="0.25">
      <c r="A323" s="91" t="s">
        <v>399</v>
      </c>
      <c r="B323" s="29">
        <v>29.725028376945499</v>
      </c>
      <c r="C323" s="29">
        <v>0</v>
      </c>
      <c r="D323" s="29">
        <v>1.5068085908284301</v>
      </c>
      <c r="E323" s="29">
        <v>0</v>
      </c>
    </row>
    <row r="324" spans="1:5" s="18" customFormat="1" x14ac:dyDescent="0.25">
      <c r="A324" s="91" t="s">
        <v>400</v>
      </c>
      <c r="B324" s="29">
        <v>3.6648905575595199E-2</v>
      </c>
      <c r="C324" s="29">
        <v>0</v>
      </c>
      <c r="D324" s="29">
        <v>0</v>
      </c>
      <c r="E324" s="29">
        <v>0</v>
      </c>
    </row>
    <row r="325" spans="1:5" s="18" customFormat="1" x14ac:dyDescent="0.25">
      <c r="A325" s="91" t="s">
        <v>401</v>
      </c>
      <c r="B325" s="29">
        <v>33.894880460192297</v>
      </c>
      <c r="C325" s="29">
        <v>0.52724004274108704</v>
      </c>
      <c r="D325" s="29">
        <v>25.976038127272599</v>
      </c>
      <c r="E325" s="29">
        <v>0</v>
      </c>
    </row>
    <row r="326" spans="1:5" s="18" customFormat="1" x14ac:dyDescent="0.25">
      <c r="A326" s="91" t="s">
        <v>402</v>
      </c>
      <c r="B326" s="29">
        <v>15.9366271151593</v>
      </c>
      <c r="C326" s="29">
        <v>0</v>
      </c>
      <c r="D326" s="29">
        <v>33.364397040941597</v>
      </c>
      <c r="E326" s="29">
        <v>0</v>
      </c>
    </row>
    <row r="327" spans="1:5" s="18" customFormat="1" x14ac:dyDescent="0.25">
      <c r="A327" s="91" t="s">
        <v>403</v>
      </c>
      <c r="B327" s="29">
        <v>26.187228091522101</v>
      </c>
      <c r="C327" s="29">
        <v>4.4343511921334802</v>
      </c>
      <c r="D327" s="29">
        <v>32.3169461854635</v>
      </c>
      <c r="E327" s="29">
        <v>0</v>
      </c>
    </row>
    <row r="328" spans="1:5" s="18" customFormat="1" x14ac:dyDescent="0.25">
      <c r="A328" s="91" t="s">
        <v>404</v>
      </c>
      <c r="B328" s="29">
        <v>4.5370633473352404</v>
      </c>
      <c r="C328" s="29">
        <v>0</v>
      </c>
      <c r="D328" s="29">
        <v>67.388827146991403</v>
      </c>
      <c r="E328" s="29">
        <v>0</v>
      </c>
    </row>
    <row r="329" spans="1:5" s="18" customFormat="1" x14ac:dyDescent="0.25">
      <c r="A329" s="91" t="s">
        <v>405</v>
      </c>
      <c r="B329" s="29">
        <v>16.4832590605901</v>
      </c>
      <c r="C329" s="29">
        <v>0</v>
      </c>
      <c r="D329" s="29">
        <v>48.284535563062498</v>
      </c>
      <c r="E329" s="29">
        <v>0</v>
      </c>
    </row>
    <row r="330" spans="1:5" s="18" customFormat="1" x14ac:dyDescent="0.25">
      <c r="A330" s="91" t="s">
        <v>406</v>
      </c>
      <c r="B330" s="29">
        <v>50.990190679337204</v>
      </c>
      <c r="C330" s="29">
        <v>2.3924171458146501</v>
      </c>
      <c r="D330" s="29">
        <v>80.9590183357938</v>
      </c>
      <c r="E330" s="29">
        <v>13.535526641238301</v>
      </c>
    </row>
    <row r="331" spans="1:5" s="18" customFormat="1" x14ac:dyDescent="0.25">
      <c r="A331" s="91" t="s">
        <v>407</v>
      </c>
      <c r="B331" s="29">
        <v>7.8532245178302196</v>
      </c>
      <c r="C331" s="29">
        <v>0</v>
      </c>
      <c r="D331" s="29">
        <v>8.6942817183041701</v>
      </c>
      <c r="E331" s="29">
        <v>11.152585036161099</v>
      </c>
    </row>
    <row r="332" spans="1:5" s="18" customFormat="1" x14ac:dyDescent="0.25">
      <c r="A332" s="91" t="s">
        <v>408</v>
      </c>
      <c r="B332" s="29">
        <v>12.243483130167</v>
      </c>
      <c r="C332" s="29">
        <v>0</v>
      </c>
      <c r="D332" s="29">
        <v>0</v>
      </c>
      <c r="E332" s="29">
        <v>0</v>
      </c>
    </row>
    <row r="333" spans="1:5" s="18" customFormat="1" x14ac:dyDescent="0.25">
      <c r="A333" s="91" t="s">
        <v>409</v>
      </c>
      <c r="B333" s="29">
        <v>0</v>
      </c>
      <c r="C333" s="29">
        <v>0.56032815241928302</v>
      </c>
      <c r="D333" s="29">
        <v>0</v>
      </c>
      <c r="E333" s="29">
        <v>0</v>
      </c>
    </row>
    <row r="334" spans="1:5" s="18" customFormat="1" x14ac:dyDescent="0.25">
      <c r="A334" s="91" t="s">
        <v>410</v>
      </c>
      <c r="B334" s="29">
        <v>6.4542399469667897</v>
      </c>
      <c r="C334" s="29">
        <v>0.75539384764430395</v>
      </c>
      <c r="D334" s="29">
        <v>5.7597288159821698</v>
      </c>
      <c r="E334" s="29">
        <v>0</v>
      </c>
    </row>
    <row r="335" spans="1:5" s="18" customFormat="1" x14ac:dyDescent="0.25">
      <c r="A335" s="91" t="s">
        <v>411</v>
      </c>
      <c r="B335" s="29">
        <v>0</v>
      </c>
      <c r="C335" s="29">
        <v>0</v>
      </c>
      <c r="D335" s="29">
        <v>0</v>
      </c>
      <c r="E335" s="29">
        <v>0</v>
      </c>
    </row>
    <row r="336" spans="1:5" s="18" customFormat="1" x14ac:dyDescent="0.25">
      <c r="A336" s="91" t="s">
        <v>412</v>
      </c>
      <c r="B336" s="29">
        <v>27.510125008203602</v>
      </c>
      <c r="C336" s="29">
        <v>0.69132571032390699</v>
      </c>
      <c r="D336" s="29">
        <v>19.352388202077499</v>
      </c>
      <c r="E336" s="29">
        <v>0.19093002887133501</v>
      </c>
    </row>
    <row r="337" spans="1:5" s="18" customFormat="1" x14ac:dyDescent="0.25">
      <c r="A337" s="91" t="s">
        <v>413</v>
      </c>
      <c r="B337" s="29">
        <v>32.619600428633099</v>
      </c>
      <c r="C337" s="29">
        <v>0</v>
      </c>
      <c r="D337" s="29">
        <v>47.715605376233498</v>
      </c>
      <c r="E337" s="29">
        <v>0</v>
      </c>
    </row>
    <row r="338" spans="1:5" s="18" customFormat="1" x14ac:dyDescent="0.25">
      <c r="A338" s="91" t="s">
        <v>414</v>
      </c>
      <c r="B338" s="29">
        <v>20.305122529127502</v>
      </c>
      <c r="C338" s="29">
        <v>0</v>
      </c>
      <c r="D338" s="29">
        <v>161.09799747676001</v>
      </c>
      <c r="E338" s="29">
        <v>0</v>
      </c>
    </row>
    <row r="339" spans="1:5" s="18" customFormat="1" x14ac:dyDescent="0.25">
      <c r="A339" s="91" t="s">
        <v>415</v>
      </c>
      <c r="B339" s="29">
        <v>12.4398524014589</v>
      </c>
      <c r="C339" s="29">
        <v>0</v>
      </c>
      <c r="D339" s="29">
        <v>74.120175086610303</v>
      </c>
      <c r="E339" s="29">
        <v>0</v>
      </c>
    </row>
    <row r="340" spans="1:5" s="18" customFormat="1" x14ac:dyDescent="0.25">
      <c r="A340" s="91" t="s">
        <v>416</v>
      </c>
      <c r="B340" s="29">
        <v>76.875821555596303</v>
      </c>
      <c r="C340" s="29">
        <v>0</v>
      </c>
      <c r="D340" s="29">
        <v>33.4606413410161</v>
      </c>
      <c r="E340" s="29">
        <v>0</v>
      </c>
    </row>
    <row r="341" spans="1:5" s="18" customFormat="1" x14ac:dyDescent="0.25">
      <c r="A341" s="91" t="s">
        <v>417</v>
      </c>
      <c r="B341" s="29">
        <v>0</v>
      </c>
      <c r="C341" s="29">
        <v>8.9074530117588395</v>
      </c>
      <c r="D341" s="29">
        <v>50.081613510409703</v>
      </c>
      <c r="E341" s="29">
        <v>22.718335102002001</v>
      </c>
    </row>
    <row r="342" spans="1:5" s="18" customFormat="1" x14ac:dyDescent="0.25">
      <c r="A342" s="91" t="s">
        <v>418</v>
      </c>
      <c r="B342" s="29">
        <v>0</v>
      </c>
      <c r="C342" s="29">
        <v>0</v>
      </c>
      <c r="D342" s="29">
        <v>7.2899000742954495E-2</v>
      </c>
      <c r="E342" s="29">
        <v>0</v>
      </c>
    </row>
    <row r="343" spans="1:5" s="18" customFormat="1" x14ac:dyDescent="0.25">
      <c r="A343" s="91" t="s">
        <v>419</v>
      </c>
      <c r="B343" s="29">
        <v>28.9556797227552</v>
      </c>
      <c r="C343" s="29">
        <v>0</v>
      </c>
      <c r="D343" s="29">
        <v>5.1758290527497701</v>
      </c>
      <c r="E343" s="29">
        <v>15.2294656362451</v>
      </c>
    </row>
    <row r="344" spans="1:5" s="18" customFormat="1" x14ac:dyDescent="0.25">
      <c r="A344" s="91" t="s">
        <v>420</v>
      </c>
      <c r="B344" s="29">
        <v>8.4454065858036103</v>
      </c>
      <c r="C344" s="29">
        <v>0</v>
      </c>
      <c r="D344" s="29">
        <v>22.307094227344098</v>
      </c>
      <c r="E344" s="29">
        <v>0</v>
      </c>
    </row>
    <row r="345" spans="1:5" s="18" customFormat="1" x14ac:dyDescent="0.25">
      <c r="A345" s="91" t="s">
        <v>421</v>
      </c>
      <c r="B345" s="29">
        <v>14.2139209055713</v>
      </c>
      <c r="C345" s="29">
        <v>4.2672914428426099</v>
      </c>
      <c r="D345" s="29">
        <v>62.911837641169697</v>
      </c>
      <c r="E345" s="29">
        <v>0</v>
      </c>
    </row>
    <row r="346" spans="1:5" s="18" customFormat="1" x14ac:dyDescent="0.25">
      <c r="A346" s="91" t="s">
        <v>422</v>
      </c>
      <c r="B346" s="29">
        <v>22.630931148028601</v>
      </c>
      <c r="C346" s="29">
        <v>2.33909139215175</v>
      </c>
      <c r="D346" s="29">
        <v>83.182373708517602</v>
      </c>
      <c r="E346" s="29">
        <v>0</v>
      </c>
    </row>
    <row r="347" spans="1:5" s="18" customFormat="1" x14ac:dyDescent="0.25">
      <c r="A347" s="91" t="s">
        <v>423</v>
      </c>
      <c r="B347" s="29">
        <v>4.2912536710333304</v>
      </c>
      <c r="C347" s="29">
        <v>0</v>
      </c>
      <c r="D347" s="29">
        <v>5.9368123520414304</v>
      </c>
      <c r="E347" s="29">
        <v>0</v>
      </c>
    </row>
    <row r="348" spans="1:5" s="18" customFormat="1" x14ac:dyDescent="0.25">
      <c r="A348" s="91" t="s">
        <v>424</v>
      </c>
      <c r="B348" s="29">
        <v>13.2760660447594</v>
      </c>
      <c r="C348" s="29">
        <v>0.79162640138305695</v>
      </c>
      <c r="D348" s="29">
        <v>31.3075778307009</v>
      </c>
      <c r="E348" s="29">
        <v>0</v>
      </c>
    </row>
    <row r="349" spans="1:5" s="18" customFormat="1" x14ac:dyDescent="0.25">
      <c r="A349" s="91" t="s">
        <v>425</v>
      </c>
      <c r="B349" s="29">
        <v>100.993270872392</v>
      </c>
      <c r="C349" s="29">
        <v>3.3464759702091702</v>
      </c>
      <c r="D349" s="29">
        <v>143.60233061514501</v>
      </c>
      <c r="E349" s="29">
        <v>24.780870037542499</v>
      </c>
    </row>
    <row r="350" spans="1:5" s="18" customFormat="1" x14ac:dyDescent="0.25">
      <c r="A350" s="91" t="s">
        <v>426</v>
      </c>
      <c r="B350" s="29">
        <v>50.011732896013797</v>
      </c>
      <c r="C350" s="29">
        <v>2.87705470268385</v>
      </c>
      <c r="D350" s="29">
        <v>3.0814477934626399</v>
      </c>
      <c r="E350" s="29">
        <v>8.3604023574593107</v>
      </c>
    </row>
    <row r="351" spans="1:5" s="18" customFormat="1" x14ac:dyDescent="0.25">
      <c r="A351" s="91" t="s">
        <v>427</v>
      </c>
      <c r="B351" s="29">
        <v>0</v>
      </c>
      <c r="C351" s="29">
        <v>0</v>
      </c>
      <c r="D351" s="29">
        <v>0</v>
      </c>
      <c r="E351" s="29">
        <v>0</v>
      </c>
    </row>
    <row r="352" spans="1:5" s="18" customFormat="1" x14ac:dyDescent="0.25">
      <c r="A352" s="91" t="s">
        <v>428</v>
      </c>
      <c r="B352" s="29">
        <v>16.982773943296198</v>
      </c>
      <c r="C352" s="29">
        <v>0.58187923520464002</v>
      </c>
      <c r="D352" s="29">
        <v>0</v>
      </c>
      <c r="E352" s="29">
        <v>5.9345377456770896</v>
      </c>
    </row>
    <row r="353" spans="1:5" s="18" customFormat="1" x14ac:dyDescent="0.25">
      <c r="A353" s="91" t="s">
        <v>429</v>
      </c>
      <c r="B353" s="29">
        <v>27.8059386854972</v>
      </c>
      <c r="C353" s="29">
        <v>2.4648505763838902</v>
      </c>
      <c r="D353" s="29">
        <v>40.670322012820399</v>
      </c>
      <c r="E353" s="29">
        <v>0</v>
      </c>
    </row>
    <row r="354" spans="1:5" s="18" customFormat="1" x14ac:dyDescent="0.25">
      <c r="A354" s="91" t="s">
        <v>430</v>
      </c>
      <c r="B354" s="29">
        <v>2.1181187991638901</v>
      </c>
      <c r="C354" s="29">
        <v>0</v>
      </c>
      <c r="D354" s="29">
        <v>61.504559815929902</v>
      </c>
      <c r="E354" s="29">
        <v>0</v>
      </c>
    </row>
    <row r="355" spans="1:5" s="18" customFormat="1" x14ac:dyDescent="0.25">
      <c r="A355" s="91" t="s">
        <v>431</v>
      </c>
      <c r="B355" s="29">
        <v>0</v>
      </c>
      <c r="C355" s="29">
        <v>4.7342011245221096</v>
      </c>
      <c r="D355" s="29">
        <v>45.417466015255798</v>
      </c>
      <c r="E355" s="29">
        <v>0</v>
      </c>
    </row>
    <row r="356" spans="1:5" s="18" customFormat="1" x14ac:dyDescent="0.25">
      <c r="A356" s="91" t="s">
        <v>432</v>
      </c>
      <c r="B356" s="29">
        <v>12.1349366782287</v>
      </c>
      <c r="C356" s="29">
        <v>0.81557197387173297</v>
      </c>
      <c r="D356" s="29">
        <v>84.883550616668103</v>
      </c>
      <c r="E356" s="29">
        <v>0</v>
      </c>
    </row>
    <row r="357" spans="1:5" s="18" customFormat="1" x14ac:dyDescent="0.25">
      <c r="A357" s="91" t="s">
        <v>433</v>
      </c>
      <c r="B357" s="29">
        <v>32.612842396071997</v>
      </c>
      <c r="C357" s="29">
        <v>0</v>
      </c>
      <c r="D357" s="29">
        <v>0</v>
      </c>
      <c r="E357" s="29">
        <v>0</v>
      </c>
    </row>
    <row r="358" spans="1:5" s="18" customFormat="1" x14ac:dyDescent="0.25">
      <c r="A358" s="91" t="s">
        <v>1306</v>
      </c>
      <c r="B358" s="29">
        <v>0</v>
      </c>
      <c r="C358" s="29">
        <v>0</v>
      </c>
      <c r="D358" s="29">
        <v>0</v>
      </c>
      <c r="E358" s="29">
        <v>0</v>
      </c>
    </row>
    <row r="359" spans="1:5" s="18" customFormat="1" x14ac:dyDescent="0.25">
      <c r="A359" s="91" t="s">
        <v>434</v>
      </c>
      <c r="B359" s="29">
        <v>0</v>
      </c>
      <c r="C359" s="29">
        <v>0</v>
      </c>
      <c r="D359" s="29">
        <v>0</v>
      </c>
      <c r="E359" s="29">
        <v>0</v>
      </c>
    </row>
    <row r="360" spans="1:5" s="18" customFormat="1" x14ac:dyDescent="0.25">
      <c r="A360" s="91" t="s">
        <v>435</v>
      </c>
      <c r="B360" s="29">
        <v>49.918385355374902</v>
      </c>
      <c r="C360" s="29">
        <v>1.9057806443763099</v>
      </c>
      <c r="D360" s="29">
        <v>14.434002147105</v>
      </c>
      <c r="E360" s="29">
        <v>0</v>
      </c>
    </row>
    <row r="361" spans="1:5" s="18" customFormat="1" x14ac:dyDescent="0.25">
      <c r="A361" s="91" t="s">
        <v>437</v>
      </c>
      <c r="B361" s="29">
        <v>5.8237018337606097</v>
      </c>
      <c r="C361" s="29">
        <v>0</v>
      </c>
      <c r="D361" s="29">
        <v>7.6340700778030799</v>
      </c>
      <c r="E361" s="29">
        <v>0</v>
      </c>
    </row>
    <row r="362" spans="1:5" s="18" customFormat="1" x14ac:dyDescent="0.25">
      <c r="A362" s="91" t="s">
        <v>438</v>
      </c>
      <c r="B362" s="29">
        <v>0</v>
      </c>
      <c r="C362" s="29">
        <v>0</v>
      </c>
      <c r="D362" s="29">
        <v>0</v>
      </c>
      <c r="E362" s="29">
        <v>0</v>
      </c>
    </row>
    <row r="363" spans="1:5" s="18" customFormat="1" x14ac:dyDescent="0.25">
      <c r="A363" s="91" t="s">
        <v>439</v>
      </c>
      <c r="B363" s="29">
        <v>35.817572573720703</v>
      </c>
      <c r="C363" s="29">
        <v>0</v>
      </c>
      <c r="D363" s="29">
        <v>65.025908662715395</v>
      </c>
      <c r="E363" s="29">
        <v>0</v>
      </c>
    </row>
    <row r="364" spans="1:5" s="18" customFormat="1" x14ac:dyDescent="0.25">
      <c r="A364" s="91" t="s">
        <v>440</v>
      </c>
      <c r="B364" s="29">
        <v>21.473243251017202</v>
      </c>
      <c r="C364" s="29">
        <v>6.4837971922802797</v>
      </c>
      <c r="D364" s="29">
        <v>34.659322378549</v>
      </c>
      <c r="E364" s="29">
        <v>0</v>
      </c>
    </row>
    <row r="365" spans="1:5" s="18" customFormat="1" x14ac:dyDescent="0.25">
      <c r="A365" s="91" t="s">
        <v>441</v>
      </c>
      <c r="B365" s="29">
        <v>0</v>
      </c>
      <c r="C365" s="29">
        <v>0</v>
      </c>
      <c r="D365" s="29">
        <v>0</v>
      </c>
      <c r="E365" s="29">
        <v>0</v>
      </c>
    </row>
    <row r="366" spans="1:5" s="18" customFormat="1" x14ac:dyDescent="0.25">
      <c r="A366" s="91" t="s">
        <v>442</v>
      </c>
      <c r="B366" s="29">
        <v>12.299579183877199</v>
      </c>
      <c r="C366" s="29">
        <v>0</v>
      </c>
      <c r="D366" s="29">
        <v>0</v>
      </c>
      <c r="E366" s="29">
        <v>0</v>
      </c>
    </row>
    <row r="367" spans="1:5" s="18" customFormat="1" x14ac:dyDescent="0.25">
      <c r="A367" s="91" t="s">
        <v>443</v>
      </c>
      <c r="B367" s="29">
        <v>1.3305656846027401</v>
      </c>
      <c r="C367" s="29">
        <v>0</v>
      </c>
      <c r="D367" s="29">
        <v>0</v>
      </c>
      <c r="E367" s="29">
        <v>5.5046135462333501</v>
      </c>
    </row>
    <row r="368" spans="1:5" s="18" customFormat="1" x14ac:dyDescent="0.25">
      <c r="A368" s="91" t="s">
        <v>444</v>
      </c>
      <c r="B368" s="29">
        <v>6.1954974875543698</v>
      </c>
      <c r="C368" s="29">
        <v>5.1465140213724698</v>
      </c>
      <c r="D368" s="29">
        <v>91.269548930178999</v>
      </c>
      <c r="E368" s="29">
        <v>9.41792200224873</v>
      </c>
    </row>
    <row r="369" spans="1:5" s="18" customFormat="1" x14ac:dyDescent="0.25">
      <c r="A369" s="91" t="s">
        <v>445</v>
      </c>
      <c r="B369" s="29">
        <v>0</v>
      </c>
      <c r="C369" s="29">
        <v>0</v>
      </c>
      <c r="D369" s="29">
        <v>0</v>
      </c>
      <c r="E369" s="29">
        <v>0</v>
      </c>
    </row>
    <row r="370" spans="1:5" s="18" customFormat="1" x14ac:dyDescent="0.25">
      <c r="A370" s="91" t="s">
        <v>446</v>
      </c>
      <c r="B370" s="29">
        <v>10.4642706832479</v>
      </c>
      <c r="C370" s="29">
        <v>0</v>
      </c>
      <c r="D370" s="29">
        <v>27.9863746315031</v>
      </c>
      <c r="E370" s="29">
        <v>0</v>
      </c>
    </row>
    <row r="371" spans="1:5" s="18" customFormat="1" x14ac:dyDescent="0.25">
      <c r="A371" s="91" t="s">
        <v>447</v>
      </c>
      <c r="B371" s="29">
        <v>0</v>
      </c>
      <c r="C371" s="29">
        <v>4.5177425597823904</v>
      </c>
      <c r="D371" s="29">
        <v>22.9645961824321</v>
      </c>
      <c r="E371" s="29">
        <v>0</v>
      </c>
    </row>
    <row r="372" spans="1:5" s="18" customFormat="1" x14ac:dyDescent="0.25">
      <c r="A372" s="91" t="s">
        <v>448</v>
      </c>
      <c r="B372" s="29">
        <v>27.498081063430998</v>
      </c>
      <c r="C372" s="29">
        <v>2.2230161802103798</v>
      </c>
      <c r="D372" s="29">
        <v>0</v>
      </c>
      <c r="E372" s="29">
        <v>0</v>
      </c>
    </row>
    <row r="373" spans="1:5" s="18" customFormat="1" x14ac:dyDescent="0.25">
      <c r="A373" s="91" t="s">
        <v>449</v>
      </c>
      <c r="B373" s="29">
        <v>3.7088692442502298</v>
      </c>
      <c r="C373" s="29">
        <v>0</v>
      </c>
      <c r="D373" s="29">
        <v>3.9839882469522601</v>
      </c>
      <c r="E373" s="29">
        <v>0</v>
      </c>
    </row>
    <row r="374" spans="1:5" s="18" customFormat="1" x14ac:dyDescent="0.25">
      <c r="A374" s="91" t="s">
        <v>450</v>
      </c>
      <c r="B374" s="29">
        <v>20.959351710744802</v>
      </c>
      <c r="C374" s="29">
        <v>0.71600214393279105</v>
      </c>
      <c r="D374" s="29">
        <v>0</v>
      </c>
      <c r="E374" s="29">
        <v>0</v>
      </c>
    </row>
    <row r="375" spans="1:5" s="18" customFormat="1" x14ac:dyDescent="0.25">
      <c r="A375" s="91" t="s">
        <v>451</v>
      </c>
      <c r="B375" s="29">
        <v>0</v>
      </c>
      <c r="C375" s="29">
        <v>3.7109836020125</v>
      </c>
      <c r="D375" s="29">
        <v>0</v>
      </c>
      <c r="E375" s="29">
        <v>0</v>
      </c>
    </row>
    <row r="376" spans="1:5" s="18" customFormat="1" x14ac:dyDescent="0.25">
      <c r="A376" s="91" t="s">
        <v>452</v>
      </c>
      <c r="B376" s="29">
        <v>0</v>
      </c>
      <c r="C376" s="29">
        <v>0</v>
      </c>
      <c r="D376" s="29">
        <v>0</v>
      </c>
      <c r="E376" s="29">
        <v>0</v>
      </c>
    </row>
    <row r="377" spans="1:5" s="18" customFormat="1" x14ac:dyDescent="0.25">
      <c r="A377" s="91" t="s">
        <v>453</v>
      </c>
      <c r="B377" s="29">
        <v>1.76247918631726</v>
      </c>
      <c r="C377" s="29">
        <v>0</v>
      </c>
      <c r="D377" s="29">
        <v>0</v>
      </c>
      <c r="E377" s="29">
        <v>0</v>
      </c>
    </row>
    <row r="378" spans="1:5" s="18" customFormat="1" x14ac:dyDescent="0.25">
      <c r="A378" s="91" t="s">
        <v>454</v>
      </c>
      <c r="B378" s="29">
        <v>0</v>
      </c>
      <c r="C378" s="29">
        <v>0</v>
      </c>
      <c r="D378" s="29">
        <v>0</v>
      </c>
      <c r="E378" s="29">
        <v>0</v>
      </c>
    </row>
    <row r="379" spans="1:5" s="18" customFormat="1" x14ac:dyDescent="0.25">
      <c r="A379" s="91" t="s">
        <v>455</v>
      </c>
      <c r="B379" s="29">
        <v>11.7243180655018</v>
      </c>
      <c r="C379" s="29">
        <v>0</v>
      </c>
      <c r="D379" s="29">
        <v>20.520832024074299</v>
      </c>
      <c r="E379" s="29">
        <v>0</v>
      </c>
    </row>
    <row r="380" spans="1:5" s="18" customFormat="1" x14ac:dyDescent="0.25">
      <c r="A380" s="91" t="s">
        <v>456</v>
      </c>
      <c r="B380" s="29">
        <v>17.644867331054002</v>
      </c>
      <c r="C380" s="29">
        <v>0.95289032218815595</v>
      </c>
      <c r="D380" s="29">
        <v>0</v>
      </c>
      <c r="E380" s="29">
        <v>0</v>
      </c>
    </row>
    <row r="381" spans="1:5" s="18" customFormat="1" x14ac:dyDescent="0.25">
      <c r="A381" s="91" t="s">
        <v>457</v>
      </c>
      <c r="B381" s="29">
        <v>0</v>
      </c>
      <c r="C381" s="29">
        <v>0</v>
      </c>
      <c r="D381" s="29">
        <v>0</v>
      </c>
      <c r="E381" s="29">
        <v>0</v>
      </c>
    </row>
    <row r="382" spans="1:5" s="18" customFormat="1" x14ac:dyDescent="0.25">
      <c r="A382" s="91" t="s">
        <v>458</v>
      </c>
      <c r="B382" s="29">
        <v>69.439659483843101</v>
      </c>
      <c r="C382" s="29">
        <v>0</v>
      </c>
      <c r="D382" s="29">
        <v>111.22559178308001</v>
      </c>
      <c r="E382" s="29">
        <v>17.227495766885902</v>
      </c>
    </row>
    <row r="383" spans="1:5" s="18" customFormat="1" x14ac:dyDescent="0.25">
      <c r="A383" s="91" t="s">
        <v>459</v>
      </c>
      <c r="B383" s="29">
        <v>3.6015879024744</v>
      </c>
      <c r="C383" s="29">
        <v>0</v>
      </c>
      <c r="D383" s="29">
        <v>0</v>
      </c>
      <c r="E383" s="29">
        <v>0</v>
      </c>
    </row>
    <row r="384" spans="1:5" s="18" customFormat="1" x14ac:dyDescent="0.25">
      <c r="A384" s="91" t="s">
        <v>460</v>
      </c>
      <c r="B384" s="29">
        <v>0</v>
      </c>
      <c r="C384" s="29">
        <v>0</v>
      </c>
      <c r="D384" s="29">
        <v>30.8144779346264</v>
      </c>
      <c r="E384" s="29">
        <v>0</v>
      </c>
    </row>
    <row r="385" spans="1:5" s="18" customFormat="1" x14ac:dyDescent="0.25">
      <c r="A385" s="91" t="s">
        <v>461</v>
      </c>
      <c r="B385" s="29">
        <v>0.496479995920523</v>
      </c>
      <c r="C385" s="29">
        <v>0</v>
      </c>
      <c r="D385" s="29">
        <v>7.7534810984375397</v>
      </c>
      <c r="E385" s="29">
        <v>0</v>
      </c>
    </row>
    <row r="386" spans="1:5" s="18" customFormat="1" x14ac:dyDescent="0.25">
      <c r="A386" s="91" t="s">
        <v>462</v>
      </c>
      <c r="B386" s="29">
        <v>12.0293530326708</v>
      </c>
      <c r="C386" s="29">
        <v>0.418309496276147</v>
      </c>
      <c r="D386" s="29">
        <v>7.2132385444818903</v>
      </c>
      <c r="E386" s="29">
        <v>0</v>
      </c>
    </row>
    <row r="387" spans="1:5" s="18" customFormat="1" x14ac:dyDescent="0.25">
      <c r="A387" s="91" t="s">
        <v>463</v>
      </c>
      <c r="B387" s="29">
        <v>9.5531480533718103</v>
      </c>
      <c r="C387" s="29">
        <v>0</v>
      </c>
      <c r="D387" s="29">
        <v>0</v>
      </c>
      <c r="E387" s="29">
        <v>0</v>
      </c>
    </row>
    <row r="388" spans="1:5" s="18" customFormat="1" x14ac:dyDescent="0.25">
      <c r="A388" s="91" t="s">
        <v>464</v>
      </c>
      <c r="B388" s="29">
        <v>0</v>
      </c>
      <c r="C388" s="29">
        <v>0</v>
      </c>
      <c r="D388" s="29">
        <v>2.8250098478388699</v>
      </c>
      <c r="E388" s="29">
        <v>0</v>
      </c>
    </row>
    <row r="389" spans="1:5" s="18" customFormat="1" x14ac:dyDescent="0.25">
      <c r="A389" s="91" t="s">
        <v>465</v>
      </c>
      <c r="B389" s="29">
        <v>19.6307826665366</v>
      </c>
      <c r="C389" s="29">
        <v>0</v>
      </c>
      <c r="D389" s="29">
        <v>0</v>
      </c>
      <c r="E389" s="29">
        <v>0</v>
      </c>
    </row>
    <row r="390" spans="1:5" s="18" customFormat="1" x14ac:dyDescent="0.25">
      <c r="A390" s="91" t="s">
        <v>466</v>
      </c>
      <c r="B390" s="29">
        <v>0</v>
      </c>
      <c r="C390" s="29">
        <v>0</v>
      </c>
      <c r="D390" s="29">
        <v>0</v>
      </c>
      <c r="E390" s="29">
        <v>0</v>
      </c>
    </row>
    <row r="391" spans="1:5" s="18" customFormat="1" x14ac:dyDescent="0.25">
      <c r="A391" s="91" t="s">
        <v>467</v>
      </c>
      <c r="B391" s="29">
        <v>9.3334767344974896</v>
      </c>
      <c r="C391" s="29">
        <v>1.4853789931405701</v>
      </c>
      <c r="D391" s="29">
        <v>4.6671928430205201</v>
      </c>
      <c r="E391" s="29">
        <v>0</v>
      </c>
    </row>
    <row r="392" spans="1:5" s="18" customFormat="1" x14ac:dyDescent="0.25">
      <c r="A392" s="91" t="s">
        <v>468</v>
      </c>
      <c r="B392" s="29">
        <v>0</v>
      </c>
      <c r="C392" s="29">
        <v>0</v>
      </c>
      <c r="D392" s="29">
        <v>0</v>
      </c>
      <c r="E392" s="29">
        <v>0</v>
      </c>
    </row>
    <row r="393" spans="1:5" s="18" customFormat="1" x14ac:dyDescent="0.25">
      <c r="A393" s="91" t="s">
        <v>469</v>
      </c>
      <c r="B393" s="29">
        <v>21.734656647116601</v>
      </c>
      <c r="C393" s="29">
        <v>3.0777518317786101</v>
      </c>
      <c r="D393" s="29">
        <v>7.72614061355155</v>
      </c>
      <c r="E393" s="29">
        <v>0</v>
      </c>
    </row>
    <row r="394" spans="1:5" s="18" customFormat="1" x14ac:dyDescent="0.25">
      <c r="A394" s="91" t="s">
        <v>470</v>
      </c>
      <c r="B394" s="29">
        <v>0</v>
      </c>
      <c r="C394" s="29">
        <v>0</v>
      </c>
      <c r="D394" s="29">
        <v>20.795593427129401</v>
      </c>
      <c r="E394" s="29">
        <v>0</v>
      </c>
    </row>
    <row r="395" spans="1:5" s="18" customFormat="1" x14ac:dyDescent="0.25">
      <c r="A395" s="91" t="s">
        <v>471</v>
      </c>
      <c r="B395" s="29">
        <v>12.5901829440747</v>
      </c>
      <c r="C395" s="29">
        <v>0</v>
      </c>
      <c r="D395" s="29">
        <v>0</v>
      </c>
      <c r="E395" s="29">
        <v>0</v>
      </c>
    </row>
    <row r="396" spans="1:5" s="18" customFormat="1" x14ac:dyDescent="0.25">
      <c r="A396" s="91" t="s">
        <v>472</v>
      </c>
      <c r="B396" s="29">
        <v>20.437603248714701</v>
      </c>
      <c r="C396" s="29">
        <v>1.55447503663502</v>
      </c>
      <c r="D396" s="29">
        <v>3.4549986976723899</v>
      </c>
      <c r="E396" s="29">
        <v>0</v>
      </c>
    </row>
    <row r="397" spans="1:5" s="18" customFormat="1" x14ac:dyDescent="0.25">
      <c r="A397" s="91" t="s">
        <v>473</v>
      </c>
      <c r="B397" s="29">
        <v>14.5667946879999</v>
      </c>
      <c r="C397" s="29">
        <v>0</v>
      </c>
      <c r="D397" s="29">
        <v>18.8243444668494</v>
      </c>
      <c r="E397" s="29">
        <v>0</v>
      </c>
    </row>
    <row r="398" spans="1:5" s="18" customFormat="1" x14ac:dyDescent="0.25">
      <c r="A398" s="91" t="s">
        <v>474</v>
      </c>
      <c r="B398" s="29">
        <v>21.772001417987902</v>
      </c>
      <c r="C398" s="29">
        <v>0</v>
      </c>
      <c r="D398" s="29">
        <v>77.694647665247302</v>
      </c>
      <c r="E398" s="29">
        <v>0</v>
      </c>
    </row>
    <row r="399" spans="1:5" s="18" customFormat="1" x14ac:dyDescent="0.25">
      <c r="A399" s="91" t="s">
        <v>475</v>
      </c>
      <c r="B399" s="29">
        <v>14.16113711441</v>
      </c>
      <c r="C399" s="29">
        <v>3.1203273987848799</v>
      </c>
      <c r="D399" s="29">
        <v>42.426079385512899</v>
      </c>
      <c r="E399" s="29">
        <v>0</v>
      </c>
    </row>
    <row r="400" spans="1:5" s="18" customFormat="1" x14ac:dyDescent="0.25">
      <c r="A400" s="91" t="s">
        <v>476</v>
      </c>
      <c r="B400" s="29">
        <v>41.707004106872901</v>
      </c>
      <c r="C400" s="29">
        <v>2.47927765178102</v>
      </c>
      <c r="D400" s="29">
        <v>12.445847581388</v>
      </c>
      <c r="E400" s="29">
        <v>0</v>
      </c>
    </row>
    <row r="401" spans="1:5" s="18" customFormat="1" x14ac:dyDescent="0.25">
      <c r="A401" s="91" t="s">
        <v>477</v>
      </c>
      <c r="B401" s="29">
        <v>26.786277875140598</v>
      </c>
      <c r="C401" s="29">
        <v>2.14068224761</v>
      </c>
      <c r="D401" s="29">
        <v>0</v>
      </c>
      <c r="E401" s="29">
        <v>0</v>
      </c>
    </row>
    <row r="402" spans="1:5" s="18" customFormat="1" x14ac:dyDescent="0.25">
      <c r="A402" s="91" t="s">
        <v>478</v>
      </c>
      <c r="B402" s="29">
        <v>0</v>
      </c>
      <c r="C402" s="29">
        <v>0</v>
      </c>
      <c r="D402" s="29">
        <v>0</v>
      </c>
      <c r="E402" s="29">
        <v>12.131229337059899</v>
      </c>
    </row>
    <row r="403" spans="1:5" s="18" customFormat="1" x14ac:dyDescent="0.25">
      <c r="A403" s="91" t="s">
        <v>479</v>
      </c>
      <c r="B403" s="29">
        <v>50.948321829888499</v>
      </c>
      <c r="C403" s="29">
        <v>0.83125605029234295</v>
      </c>
      <c r="D403" s="29">
        <v>4.8998876428862097</v>
      </c>
      <c r="E403" s="29">
        <v>0</v>
      </c>
    </row>
    <row r="404" spans="1:5" s="18" customFormat="1" x14ac:dyDescent="0.25">
      <c r="A404" s="91" t="s">
        <v>480</v>
      </c>
      <c r="B404" s="29">
        <v>26.5147873186474</v>
      </c>
      <c r="C404" s="29">
        <v>0</v>
      </c>
      <c r="D404" s="29">
        <v>4.6934499054285101</v>
      </c>
      <c r="E404" s="29">
        <v>16.580903467184001</v>
      </c>
    </row>
    <row r="405" spans="1:5" s="18" customFormat="1" x14ac:dyDescent="0.25">
      <c r="A405" s="91" t="s">
        <v>481</v>
      </c>
      <c r="B405" s="29">
        <v>0</v>
      </c>
      <c r="C405" s="29">
        <v>0</v>
      </c>
      <c r="D405" s="29">
        <v>0</v>
      </c>
      <c r="E405" s="29">
        <v>0</v>
      </c>
    </row>
    <row r="406" spans="1:5" s="18" customFormat="1" x14ac:dyDescent="0.25">
      <c r="A406" s="91" t="s">
        <v>482</v>
      </c>
      <c r="B406" s="29">
        <v>0</v>
      </c>
      <c r="C406" s="29">
        <v>0</v>
      </c>
      <c r="D406" s="29">
        <v>0</v>
      </c>
      <c r="E406" s="29">
        <v>0</v>
      </c>
    </row>
    <row r="407" spans="1:5" s="18" customFormat="1" x14ac:dyDescent="0.25">
      <c r="A407" s="91" t="s">
        <v>483</v>
      </c>
      <c r="B407" s="29">
        <v>1.4890785609263899</v>
      </c>
      <c r="C407" s="29">
        <v>0.28635066464329301</v>
      </c>
      <c r="D407" s="29">
        <v>0</v>
      </c>
      <c r="E407" s="29">
        <v>0</v>
      </c>
    </row>
    <row r="408" spans="1:5" s="18" customFormat="1" x14ac:dyDescent="0.25">
      <c r="A408" s="91" t="s">
        <v>484</v>
      </c>
      <c r="B408" s="29">
        <v>3.2289237720153099</v>
      </c>
      <c r="C408" s="29">
        <v>0</v>
      </c>
      <c r="D408" s="29">
        <v>0</v>
      </c>
      <c r="E408" s="29">
        <v>0</v>
      </c>
    </row>
    <row r="409" spans="1:5" s="18" customFormat="1" x14ac:dyDescent="0.25">
      <c r="A409" s="91" t="s">
        <v>485</v>
      </c>
      <c r="B409" s="29">
        <v>26.456963157298201</v>
      </c>
      <c r="C409" s="29">
        <v>0</v>
      </c>
      <c r="D409" s="29">
        <v>30.766670526463599</v>
      </c>
      <c r="E409" s="29">
        <v>0</v>
      </c>
    </row>
    <row r="410" spans="1:5" s="18" customFormat="1" x14ac:dyDescent="0.25">
      <c r="A410" s="91" t="s">
        <v>486</v>
      </c>
      <c r="B410" s="29">
        <v>0</v>
      </c>
      <c r="C410" s="29">
        <v>0</v>
      </c>
      <c r="D410" s="29">
        <v>0</v>
      </c>
      <c r="E410" s="29">
        <v>0</v>
      </c>
    </row>
    <row r="411" spans="1:5" s="18" customFormat="1" x14ac:dyDescent="0.25">
      <c r="A411" s="91" t="s">
        <v>487</v>
      </c>
      <c r="B411" s="29">
        <v>5.3743168985154703</v>
      </c>
      <c r="C411" s="29">
        <v>0</v>
      </c>
      <c r="D411" s="29">
        <v>2.9793403711284601</v>
      </c>
      <c r="E411" s="29">
        <v>0</v>
      </c>
    </row>
    <row r="412" spans="1:5" s="18" customFormat="1" x14ac:dyDescent="0.25">
      <c r="A412" s="91" t="s">
        <v>488</v>
      </c>
      <c r="B412" s="29">
        <v>0</v>
      </c>
      <c r="C412" s="29">
        <v>1.69863057433541</v>
      </c>
      <c r="D412" s="29">
        <v>36.303702369991299</v>
      </c>
      <c r="E412" s="29">
        <v>0</v>
      </c>
    </row>
    <row r="413" spans="1:5" s="18" customFormat="1" x14ac:dyDescent="0.25">
      <c r="A413" s="91" t="s">
        <v>489</v>
      </c>
      <c r="B413" s="29">
        <v>3.2357436954968999</v>
      </c>
      <c r="C413" s="29">
        <v>0</v>
      </c>
      <c r="D413" s="29">
        <v>0</v>
      </c>
      <c r="E413" s="29">
        <v>0</v>
      </c>
    </row>
    <row r="414" spans="1:5" s="18" customFormat="1" x14ac:dyDescent="0.25">
      <c r="A414" s="91" t="s">
        <v>490</v>
      </c>
      <c r="B414" s="29">
        <v>0</v>
      </c>
      <c r="C414" s="29">
        <v>0</v>
      </c>
      <c r="D414" s="29">
        <v>0</v>
      </c>
      <c r="E414" s="29">
        <v>0</v>
      </c>
    </row>
    <row r="415" spans="1:5" s="18" customFormat="1" x14ac:dyDescent="0.25">
      <c r="A415" s="91" t="s">
        <v>491</v>
      </c>
      <c r="B415" s="29">
        <v>32.890382975403803</v>
      </c>
      <c r="C415" s="29">
        <v>0</v>
      </c>
      <c r="D415" s="29">
        <v>0</v>
      </c>
      <c r="E415" s="29">
        <v>5.5280402391440999</v>
      </c>
    </row>
    <row r="416" spans="1:5" s="18" customFormat="1" x14ac:dyDescent="0.25">
      <c r="A416" s="91" t="s">
        <v>492</v>
      </c>
      <c r="B416" s="29">
        <v>8.0683795060802304</v>
      </c>
      <c r="C416" s="29">
        <v>0</v>
      </c>
      <c r="D416" s="29">
        <v>7.2899000742954495E-2</v>
      </c>
      <c r="E416" s="29">
        <v>0</v>
      </c>
    </row>
    <row r="417" spans="1:5" s="18" customFormat="1" x14ac:dyDescent="0.25">
      <c r="A417" s="91" t="s">
        <v>493</v>
      </c>
      <c r="B417" s="29">
        <v>13.755244649347301</v>
      </c>
      <c r="C417" s="29">
        <v>2.9734611327654799</v>
      </c>
      <c r="D417" s="29">
        <v>3.3426745627294898</v>
      </c>
      <c r="E417" s="29">
        <v>0</v>
      </c>
    </row>
    <row r="418" spans="1:5" s="18" customFormat="1" x14ac:dyDescent="0.25">
      <c r="A418" s="91" t="s">
        <v>494</v>
      </c>
      <c r="B418" s="29">
        <v>0</v>
      </c>
      <c r="C418" s="29">
        <v>0</v>
      </c>
      <c r="D418" s="29">
        <v>0</v>
      </c>
      <c r="E418" s="29">
        <v>0</v>
      </c>
    </row>
    <row r="419" spans="1:5" s="18" customFormat="1" x14ac:dyDescent="0.25">
      <c r="A419" s="91" t="s">
        <v>495</v>
      </c>
      <c r="B419" s="29">
        <v>30.2916043370872</v>
      </c>
      <c r="C419" s="29">
        <v>2.1887977782857</v>
      </c>
      <c r="D419" s="29">
        <v>0</v>
      </c>
      <c r="E419" s="29">
        <v>0</v>
      </c>
    </row>
    <row r="420" spans="1:5" s="18" customFormat="1" x14ac:dyDescent="0.25">
      <c r="A420" s="91" t="s">
        <v>496</v>
      </c>
      <c r="B420" s="29">
        <v>2.9408112218423299</v>
      </c>
      <c r="C420" s="29">
        <v>0</v>
      </c>
      <c r="D420" s="29">
        <v>0</v>
      </c>
      <c r="E420" s="29">
        <v>0</v>
      </c>
    </row>
    <row r="421" spans="1:5" s="18" customFormat="1" x14ac:dyDescent="0.25">
      <c r="A421" s="91" t="s">
        <v>497</v>
      </c>
      <c r="B421" s="29">
        <v>0</v>
      </c>
      <c r="C421" s="29">
        <v>4.1279480516768299</v>
      </c>
      <c r="D421" s="29">
        <v>12.9861014153068</v>
      </c>
      <c r="E421" s="29">
        <v>0</v>
      </c>
    </row>
    <row r="422" spans="1:5" s="18" customFormat="1" x14ac:dyDescent="0.25">
      <c r="A422" s="91" t="s">
        <v>498</v>
      </c>
      <c r="B422" s="29">
        <v>0</v>
      </c>
      <c r="C422" s="29">
        <v>0.53347698417495903</v>
      </c>
      <c r="D422" s="29">
        <v>0</v>
      </c>
      <c r="E422" s="29">
        <v>0</v>
      </c>
    </row>
    <row r="423" spans="1:5" s="18" customFormat="1" x14ac:dyDescent="0.25">
      <c r="A423" s="91" t="s">
        <v>499</v>
      </c>
      <c r="B423" s="29">
        <v>4.0849433983874901</v>
      </c>
      <c r="C423" s="29">
        <v>0</v>
      </c>
      <c r="D423" s="29">
        <v>3.6566325693180701</v>
      </c>
      <c r="E423" s="29">
        <v>0</v>
      </c>
    </row>
    <row r="424" spans="1:5" s="18" customFormat="1" x14ac:dyDescent="0.25">
      <c r="A424" s="91" t="s">
        <v>500</v>
      </c>
      <c r="B424" s="29">
        <v>0</v>
      </c>
      <c r="C424" s="29">
        <v>0</v>
      </c>
      <c r="D424" s="29">
        <v>7.1752790039448904</v>
      </c>
      <c r="E424" s="29">
        <v>0</v>
      </c>
    </row>
    <row r="425" spans="1:5" s="18" customFormat="1" x14ac:dyDescent="0.25">
      <c r="A425" s="91" t="s">
        <v>501</v>
      </c>
      <c r="B425" s="29">
        <v>4.9328719851910403</v>
      </c>
      <c r="C425" s="29">
        <v>0</v>
      </c>
      <c r="D425" s="29">
        <v>0</v>
      </c>
      <c r="E425" s="29">
        <v>0</v>
      </c>
    </row>
    <row r="426" spans="1:5" s="18" customFormat="1" x14ac:dyDescent="0.25">
      <c r="A426" s="91" t="s">
        <v>502</v>
      </c>
      <c r="B426" s="29">
        <v>15.3487008281184</v>
      </c>
      <c r="C426" s="29">
        <v>0</v>
      </c>
      <c r="D426" s="29">
        <v>0</v>
      </c>
      <c r="E426" s="29">
        <v>0</v>
      </c>
    </row>
    <row r="427" spans="1:5" s="18" customFormat="1" x14ac:dyDescent="0.25">
      <c r="A427" s="91" t="s">
        <v>503</v>
      </c>
      <c r="B427" s="29">
        <v>18.713476769311999</v>
      </c>
      <c r="C427" s="29">
        <v>0</v>
      </c>
      <c r="D427" s="29">
        <v>3.1752351165029902</v>
      </c>
      <c r="E427" s="29">
        <v>0</v>
      </c>
    </row>
    <row r="428" spans="1:5" s="18" customFormat="1" x14ac:dyDescent="0.25">
      <c r="A428" s="91" t="s">
        <v>504</v>
      </c>
      <c r="B428" s="29">
        <v>13.405306029753699</v>
      </c>
      <c r="C428" s="29">
        <v>1.72378898163343</v>
      </c>
      <c r="D428" s="29">
        <v>34.260548201132202</v>
      </c>
      <c r="E428" s="29">
        <v>0</v>
      </c>
    </row>
    <row r="429" spans="1:5" s="18" customFormat="1" x14ac:dyDescent="0.25">
      <c r="A429" s="91" t="s">
        <v>505</v>
      </c>
      <c r="B429" s="29">
        <v>2.63480276499766</v>
      </c>
      <c r="C429" s="29">
        <v>0</v>
      </c>
      <c r="D429" s="29">
        <v>0</v>
      </c>
      <c r="E429" s="29">
        <v>0</v>
      </c>
    </row>
    <row r="430" spans="1:5" s="18" customFormat="1" x14ac:dyDescent="0.25">
      <c r="A430" s="91" t="s">
        <v>506</v>
      </c>
      <c r="B430" s="29">
        <v>0</v>
      </c>
      <c r="C430" s="29">
        <v>0</v>
      </c>
      <c r="D430" s="29">
        <v>24.018302350047101</v>
      </c>
      <c r="E430" s="29">
        <v>0</v>
      </c>
    </row>
    <row r="431" spans="1:5" s="18" customFormat="1" x14ac:dyDescent="0.25">
      <c r="A431" s="91" t="s">
        <v>507</v>
      </c>
      <c r="B431" s="29">
        <v>11.689617901046001</v>
      </c>
      <c r="C431" s="29">
        <v>0</v>
      </c>
      <c r="D431" s="29">
        <v>0</v>
      </c>
      <c r="E431" s="29">
        <v>2.6015717455959</v>
      </c>
    </row>
    <row r="432" spans="1:5" s="18" customFormat="1" x14ac:dyDescent="0.25">
      <c r="A432" s="91" t="s">
        <v>508</v>
      </c>
      <c r="B432" s="29">
        <v>21.3397327123431</v>
      </c>
      <c r="C432" s="29">
        <v>0</v>
      </c>
      <c r="D432" s="29">
        <v>5.9048190601793102</v>
      </c>
      <c r="E432" s="29">
        <v>3.1465838091415499</v>
      </c>
    </row>
    <row r="433" spans="1:5" s="18" customFormat="1" x14ac:dyDescent="0.25">
      <c r="A433" s="91" t="s">
        <v>509</v>
      </c>
      <c r="B433" s="29">
        <v>5.9004737976708297</v>
      </c>
      <c r="C433" s="29">
        <v>0</v>
      </c>
      <c r="D433" s="29">
        <v>8.2437011936935907</v>
      </c>
      <c r="E433" s="29">
        <v>0</v>
      </c>
    </row>
    <row r="434" spans="1:5" s="18" customFormat="1" x14ac:dyDescent="0.25">
      <c r="A434" s="91" t="s">
        <v>510</v>
      </c>
      <c r="B434" s="29">
        <v>8.6708182026748108</v>
      </c>
      <c r="C434" s="29">
        <v>2.0558381341376499</v>
      </c>
      <c r="D434" s="29">
        <v>0</v>
      </c>
      <c r="E434" s="29">
        <v>8.7678406652530807</v>
      </c>
    </row>
    <row r="435" spans="1:5" s="18" customFormat="1" x14ac:dyDescent="0.25">
      <c r="A435" s="91" t="s">
        <v>511</v>
      </c>
      <c r="B435" s="29">
        <v>35.402842786024998</v>
      </c>
      <c r="C435" s="29">
        <v>0</v>
      </c>
      <c r="D435" s="29">
        <v>15.3833352632318</v>
      </c>
      <c r="E435" s="29">
        <v>0</v>
      </c>
    </row>
    <row r="436" spans="1:5" s="18" customFormat="1" x14ac:dyDescent="0.25">
      <c r="A436" s="91" t="s">
        <v>512</v>
      </c>
      <c r="B436" s="29">
        <v>40.351627261490798</v>
      </c>
      <c r="C436" s="29">
        <v>0</v>
      </c>
      <c r="D436" s="29">
        <v>0</v>
      </c>
      <c r="E436" s="29">
        <v>0</v>
      </c>
    </row>
    <row r="437" spans="1:5" s="18" customFormat="1" x14ac:dyDescent="0.25">
      <c r="A437" s="91" t="s">
        <v>513</v>
      </c>
      <c r="B437" s="29">
        <v>7.3089739945341803</v>
      </c>
      <c r="C437" s="29">
        <v>0</v>
      </c>
      <c r="D437" s="29">
        <v>11.7767159909908</v>
      </c>
      <c r="E437" s="29">
        <v>0</v>
      </c>
    </row>
    <row r="438" spans="1:5" s="18" customFormat="1" x14ac:dyDescent="0.25">
      <c r="A438" s="91" t="s">
        <v>514</v>
      </c>
      <c r="B438" s="29">
        <v>3.4466259643537498</v>
      </c>
      <c r="C438" s="29">
        <v>0</v>
      </c>
      <c r="D438" s="29">
        <v>0</v>
      </c>
      <c r="E438" s="29">
        <v>0</v>
      </c>
    </row>
    <row r="439" spans="1:5" s="18" customFormat="1" x14ac:dyDescent="0.25">
      <c r="A439" s="91" t="s">
        <v>515</v>
      </c>
      <c r="B439" s="29">
        <v>28.172420926021999</v>
      </c>
      <c r="C439" s="29">
        <v>7.4923878666349903</v>
      </c>
      <c r="D439" s="29">
        <v>23.3244402821569</v>
      </c>
      <c r="E439" s="29">
        <v>14.6950458464385</v>
      </c>
    </row>
    <row r="440" spans="1:5" s="18" customFormat="1" x14ac:dyDescent="0.25">
      <c r="A440" s="91" t="s">
        <v>516</v>
      </c>
      <c r="B440" s="29">
        <v>1.79254900182405</v>
      </c>
      <c r="C440" s="29">
        <v>0</v>
      </c>
      <c r="D440" s="29">
        <v>0</v>
      </c>
      <c r="E440" s="29">
        <v>0</v>
      </c>
    </row>
    <row r="441" spans="1:5" s="18" customFormat="1" x14ac:dyDescent="0.25">
      <c r="A441" s="91" t="s">
        <v>517</v>
      </c>
      <c r="B441" s="29">
        <v>0</v>
      </c>
      <c r="C441" s="29">
        <v>0.72851653845845799</v>
      </c>
      <c r="D441" s="29">
        <v>0</v>
      </c>
      <c r="E441" s="29">
        <v>0</v>
      </c>
    </row>
    <row r="442" spans="1:5" s="18" customFormat="1" x14ac:dyDescent="0.25">
      <c r="A442" s="91" t="s">
        <v>518</v>
      </c>
      <c r="B442" s="29">
        <v>0</v>
      </c>
      <c r="C442" s="29">
        <v>0</v>
      </c>
      <c r="D442" s="29">
        <v>0</v>
      </c>
      <c r="E442" s="29">
        <v>0</v>
      </c>
    </row>
    <row r="443" spans="1:5" s="18" customFormat="1" x14ac:dyDescent="0.25">
      <c r="A443" s="91" t="s">
        <v>519</v>
      </c>
      <c r="B443" s="29">
        <v>6.2563753918160501</v>
      </c>
      <c r="C443" s="29">
        <v>0</v>
      </c>
      <c r="D443" s="29">
        <v>30.278310676837201</v>
      </c>
      <c r="E443" s="29">
        <v>11.193247687287201</v>
      </c>
    </row>
    <row r="444" spans="1:5" s="18" customFormat="1" x14ac:dyDescent="0.25">
      <c r="A444" s="91" t="s">
        <v>520</v>
      </c>
      <c r="B444" s="29">
        <v>8.1015909823818895</v>
      </c>
      <c r="C444" s="29">
        <v>3.4146643520472901</v>
      </c>
      <c r="D444" s="29">
        <v>0</v>
      </c>
      <c r="E444" s="29">
        <v>0</v>
      </c>
    </row>
    <row r="445" spans="1:5" s="18" customFormat="1" x14ac:dyDescent="0.25">
      <c r="A445" s="91" t="s">
        <v>521</v>
      </c>
      <c r="B445" s="29">
        <v>10.204155798381599</v>
      </c>
      <c r="C445" s="29">
        <v>0</v>
      </c>
      <c r="D445" s="29">
        <v>0</v>
      </c>
      <c r="E445" s="29">
        <v>0</v>
      </c>
    </row>
    <row r="446" spans="1:5" s="18" customFormat="1" x14ac:dyDescent="0.25">
      <c r="A446" s="91" t="s">
        <v>522</v>
      </c>
      <c r="B446" s="29">
        <v>8.0705568661151101</v>
      </c>
      <c r="C446" s="29">
        <v>0.86713397100404899</v>
      </c>
      <c r="D446" s="29">
        <v>55.344300947023399</v>
      </c>
      <c r="E446" s="29">
        <v>27.720351309239199</v>
      </c>
    </row>
    <row r="447" spans="1:5" s="18" customFormat="1" x14ac:dyDescent="0.25">
      <c r="A447" s="91" t="s">
        <v>523</v>
      </c>
      <c r="B447" s="29">
        <v>0</v>
      </c>
      <c r="C447" s="29">
        <v>0</v>
      </c>
      <c r="D447" s="29">
        <v>0</v>
      </c>
      <c r="E447" s="29">
        <v>0</v>
      </c>
    </row>
    <row r="448" spans="1:5" s="18" customFormat="1" x14ac:dyDescent="0.25">
      <c r="A448" s="91" t="s">
        <v>524</v>
      </c>
      <c r="B448" s="29">
        <v>17.1207398446703</v>
      </c>
      <c r="C448" s="29">
        <v>10.5799103391494</v>
      </c>
      <c r="D448" s="29">
        <v>26.801375479497</v>
      </c>
      <c r="E448" s="29">
        <v>0</v>
      </c>
    </row>
    <row r="449" spans="1:5" s="18" customFormat="1" x14ac:dyDescent="0.25">
      <c r="A449" s="91" t="s">
        <v>525</v>
      </c>
      <c r="B449" s="29">
        <v>0</v>
      </c>
      <c r="C449" s="29">
        <v>0</v>
      </c>
      <c r="D449" s="29">
        <v>0</v>
      </c>
      <c r="E449" s="29">
        <v>0</v>
      </c>
    </row>
    <row r="450" spans="1:5" s="18" customFormat="1" x14ac:dyDescent="0.25">
      <c r="A450" s="91" t="s">
        <v>526</v>
      </c>
      <c r="B450" s="29">
        <v>5.5600618478052004</v>
      </c>
      <c r="C450" s="29">
        <v>0</v>
      </c>
      <c r="D450" s="29">
        <v>48.486947869157603</v>
      </c>
      <c r="E450" s="29">
        <v>2.7147353517459099</v>
      </c>
    </row>
    <row r="451" spans="1:5" s="18" customFormat="1" x14ac:dyDescent="0.25">
      <c r="A451" s="91" t="s">
        <v>527</v>
      </c>
      <c r="B451" s="29">
        <v>15.811727170229</v>
      </c>
      <c r="C451" s="29">
        <v>0</v>
      </c>
      <c r="D451" s="29">
        <v>7.4566624942956697E-2</v>
      </c>
      <c r="E451" s="29">
        <v>0</v>
      </c>
    </row>
    <row r="452" spans="1:5" s="18" customFormat="1" x14ac:dyDescent="0.25">
      <c r="A452" s="91" t="s">
        <v>528</v>
      </c>
      <c r="B452" s="29">
        <v>30.273672752755498</v>
      </c>
      <c r="C452" s="29">
        <v>0</v>
      </c>
      <c r="D452" s="29">
        <v>63.978164201056899</v>
      </c>
      <c r="E452" s="29">
        <v>3.6047922226557598</v>
      </c>
    </row>
    <row r="453" spans="1:5" s="18" customFormat="1" x14ac:dyDescent="0.25">
      <c r="A453" s="91" t="s">
        <v>529</v>
      </c>
      <c r="B453" s="29">
        <v>37.423871212786203</v>
      </c>
      <c r="C453" s="29">
        <v>3.5226929627349501</v>
      </c>
      <c r="D453" s="29">
        <v>68.789032572130495</v>
      </c>
      <c r="E453" s="29">
        <v>67.410045395129103</v>
      </c>
    </row>
    <row r="454" spans="1:5" s="18" customFormat="1" x14ac:dyDescent="0.25">
      <c r="A454" s="91" t="s">
        <v>530</v>
      </c>
      <c r="B454" s="29">
        <v>28.0558012186026</v>
      </c>
      <c r="C454" s="29">
        <v>0</v>
      </c>
      <c r="D454" s="29">
        <v>44.089080491272</v>
      </c>
      <c r="E454" s="29">
        <v>0</v>
      </c>
    </row>
    <row r="455" spans="1:5" s="18" customFormat="1" x14ac:dyDescent="0.25">
      <c r="A455" s="91" t="s">
        <v>531</v>
      </c>
      <c r="B455" s="29">
        <v>31.5448406875479</v>
      </c>
      <c r="C455" s="29">
        <v>0.914381655321577</v>
      </c>
      <c r="D455" s="29">
        <v>12.3594180842951</v>
      </c>
      <c r="E455" s="29">
        <v>1.01013408437057</v>
      </c>
    </row>
    <row r="456" spans="1:5" s="18" customFormat="1" x14ac:dyDescent="0.25">
      <c r="A456" s="91" t="s">
        <v>532</v>
      </c>
      <c r="B456" s="29">
        <v>24.892030940656301</v>
      </c>
      <c r="C456" s="29">
        <v>2.87705470268385</v>
      </c>
      <c r="D456" s="29">
        <v>0</v>
      </c>
      <c r="E456" s="29">
        <v>3.42016460077881</v>
      </c>
    </row>
    <row r="457" spans="1:5" s="18" customFormat="1" x14ac:dyDescent="0.25">
      <c r="A457" s="91" t="s">
        <v>533</v>
      </c>
      <c r="B457" s="29">
        <v>2.6904848085765001</v>
      </c>
      <c r="C457" s="29">
        <v>4.5068099112235496</v>
      </c>
      <c r="D457" s="29">
        <v>26.200873754516198</v>
      </c>
      <c r="E457" s="29">
        <v>0</v>
      </c>
    </row>
    <row r="458" spans="1:5" s="18" customFormat="1" x14ac:dyDescent="0.25">
      <c r="A458" s="91" t="s">
        <v>534</v>
      </c>
      <c r="B458" s="29">
        <v>0</v>
      </c>
      <c r="C458" s="29">
        <v>1.3542108059825899</v>
      </c>
      <c r="D458" s="29">
        <v>0</v>
      </c>
      <c r="E458" s="29">
        <v>0</v>
      </c>
    </row>
    <row r="459" spans="1:5" s="18" customFormat="1" x14ac:dyDescent="0.25">
      <c r="A459" s="91" t="s">
        <v>535</v>
      </c>
      <c r="B459" s="29">
        <v>3.5932372485815902</v>
      </c>
      <c r="C459" s="29">
        <v>0</v>
      </c>
      <c r="D459" s="29">
        <v>0</v>
      </c>
      <c r="E459" s="29">
        <v>4.0405363374822798</v>
      </c>
    </row>
    <row r="460" spans="1:5" s="18" customFormat="1" x14ac:dyDescent="0.25">
      <c r="A460" s="91" t="s">
        <v>536</v>
      </c>
      <c r="B460" s="29">
        <v>4.0295918618239801</v>
      </c>
      <c r="C460" s="29">
        <v>0</v>
      </c>
      <c r="D460" s="29">
        <v>0</v>
      </c>
      <c r="E460" s="29">
        <v>0</v>
      </c>
    </row>
    <row r="461" spans="1:5" s="18" customFormat="1" x14ac:dyDescent="0.25">
      <c r="A461" s="91" t="s">
        <v>537</v>
      </c>
      <c r="B461" s="29">
        <v>7.9311563384276704</v>
      </c>
      <c r="C461" s="29">
        <v>17.683083251673501</v>
      </c>
      <c r="D461" s="29">
        <v>13.2607542682646</v>
      </c>
      <c r="E461" s="29">
        <v>24.1743452464139</v>
      </c>
    </row>
    <row r="462" spans="1:5" s="18" customFormat="1" x14ac:dyDescent="0.25">
      <c r="A462" s="91" t="s">
        <v>538</v>
      </c>
      <c r="B462" s="29">
        <v>18.191614600819001</v>
      </c>
      <c r="C462" s="29">
        <v>0</v>
      </c>
      <c r="D462" s="29">
        <v>0</v>
      </c>
      <c r="E462" s="29">
        <v>0</v>
      </c>
    </row>
    <row r="463" spans="1:5" s="18" customFormat="1" x14ac:dyDescent="0.25">
      <c r="A463" s="91" t="s">
        <v>539</v>
      </c>
      <c r="B463" s="29">
        <v>0</v>
      </c>
      <c r="C463" s="29">
        <v>1.4299797766197799</v>
      </c>
      <c r="D463" s="29">
        <v>0</v>
      </c>
      <c r="E463" s="29">
        <v>0</v>
      </c>
    </row>
    <row r="464" spans="1:5" s="18" customFormat="1" x14ac:dyDescent="0.25">
      <c r="A464" s="91" t="s">
        <v>540</v>
      </c>
      <c r="B464" s="29">
        <v>39.980180035127198</v>
      </c>
      <c r="C464" s="29">
        <v>1.17887221677823</v>
      </c>
      <c r="D464" s="29">
        <v>2.6274567116263698</v>
      </c>
      <c r="E464" s="29">
        <v>0</v>
      </c>
    </row>
    <row r="465" spans="1:5" s="18" customFormat="1" x14ac:dyDescent="0.25">
      <c r="A465" s="91" t="s">
        <v>541</v>
      </c>
      <c r="B465" s="29">
        <v>15.3377301090791</v>
      </c>
      <c r="C465" s="29">
        <v>6.8493525235957797</v>
      </c>
      <c r="D465" s="29">
        <v>48.072240163521599</v>
      </c>
      <c r="E465" s="29">
        <v>4.2083924464578004</v>
      </c>
    </row>
    <row r="466" spans="1:5" s="18" customFormat="1" x14ac:dyDescent="0.25">
      <c r="A466" s="91" t="s">
        <v>542</v>
      </c>
      <c r="B466" s="29">
        <v>13.3946446982495</v>
      </c>
      <c r="C466" s="29">
        <v>0</v>
      </c>
      <c r="D466" s="29">
        <v>15.4072389673132</v>
      </c>
      <c r="E466" s="29">
        <v>0</v>
      </c>
    </row>
    <row r="467" spans="1:5" s="18" customFormat="1" x14ac:dyDescent="0.25">
      <c r="A467" s="91" t="s">
        <v>543</v>
      </c>
      <c r="B467" s="29">
        <v>5.7317987518918301</v>
      </c>
      <c r="C467" s="29">
        <v>0.24944343993811399</v>
      </c>
      <c r="D467" s="29">
        <v>1.4813318454470701</v>
      </c>
      <c r="E467" s="29">
        <v>19.450276176530998</v>
      </c>
    </row>
    <row r="468" spans="1:5" s="18" customFormat="1" x14ac:dyDescent="0.25">
      <c r="A468" s="91" t="s">
        <v>544</v>
      </c>
      <c r="B468" s="29">
        <v>42.185792137013102</v>
      </c>
      <c r="C468" s="29">
        <v>0</v>
      </c>
      <c r="D468" s="29">
        <v>11.7098028319511</v>
      </c>
      <c r="E468" s="29">
        <v>82.660664390963504</v>
      </c>
    </row>
    <row r="469" spans="1:5" s="18" customFormat="1" x14ac:dyDescent="0.25">
      <c r="A469" s="91" t="s">
        <v>545</v>
      </c>
      <c r="B469" s="29">
        <v>12.765951191808</v>
      </c>
      <c r="C469" s="29">
        <v>2.797934157851</v>
      </c>
      <c r="D469" s="29">
        <v>20.636809339385302</v>
      </c>
      <c r="E469" s="29">
        <v>94.082793891680893</v>
      </c>
    </row>
    <row r="470" spans="1:5" s="18" customFormat="1" x14ac:dyDescent="0.25">
      <c r="A470" s="91" t="s">
        <v>546</v>
      </c>
      <c r="B470" s="29">
        <v>18.7871085717839</v>
      </c>
      <c r="C470" s="29">
        <v>1.0028272990726801</v>
      </c>
      <c r="D470" s="29">
        <v>8.8835694292040905</v>
      </c>
      <c r="E470" s="29">
        <v>4.88500843201607</v>
      </c>
    </row>
    <row r="471" spans="1:5" s="18" customFormat="1" x14ac:dyDescent="0.25">
      <c r="A471" s="91" t="s">
        <v>547</v>
      </c>
      <c r="B471" s="29">
        <v>11.1002663318682</v>
      </c>
      <c r="C471" s="29">
        <v>11.265597621587</v>
      </c>
      <c r="D471" s="29">
        <v>3.3513037497800102</v>
      </c>
      <c r="E471" s="29">
        <v>0</v>
      </c>
    </row>
    <row r="472" spans="1:5" s="18" customFormat="1" x14ac:dyDescent="0.25">
      <c r="A472" s="91" t="s">
        <v>548</v>
      </c>
      <c r="B472" s="29">
        <v>0</v>
      </c>
      <c r="C472" s="29">
        <v>0</v>
      </c>
      <c r="D472" s="29">
        <v>0</v>
      </c>
      <c r="E472" s="29">
        <v>0</v>
      </c>
    </row>
    <row r="473" spans="1:5" s="18" customFormat="1" x14ac:dyDescent="0.25">
      <c r="A473" s="91" t="s">
        <v>549</v>
      </c>
      <c r="B473" s="29">
        <v>14.490315780241801</v>
      </c>
      <c r="C473" s="29">
        <v>6.31239325556548</v>
      </c>
      <c r="D473" s="29">
        <v>4.8047551966434296</v>
      </c>
      <c r="E473" s="29">
        <v>0</v>
      </c>
    </row>
    <row r="474" spans="1:5" s="18" customFormat="1" x14ac:dyDescent="0.25">
      <c r="A474" s="91" t="s">
        <v>550</v>
      </c>
      <c r="B474" s="29">
        <v>31.9187534959717</v>
      </c>
      <c r="C474" s="29">
        <v>2.7581867421128798</v>
      </c>
      <c r="D474" s="29">
        <v>0</v>
      </c>
      <c r="E474" s="29">
        <v>0.31266054992422398</v>
      </c>
    </row>
    <row r="475" spans="1:5" s="18" customFormat="1" x14ac:dyDescent="0.25">
      <c r="A475" s="91" t="s">
        <v>551</v>
      </c>
      <c r="B475" s="29">
        <v>38.100202236388803</v>
      </c>
      <c r="C475" s="29">
        <v>0</v>
      </c>
      <c r="D475" s="29">
        <v>24.555854831214798</v>
      </c>
      <c r="E475" s="29">
        <v>8.6294311779085806</v>
      </c>
    </row>
    <row r="476" spans="1:5" s="18" customFormat="1" x14ac:dyDescent="0.25">
      <c r="A476" s="91" t="s">
        <v>552</v>
      </c>
      <c r="B476" s="29">
        <v>15.0093302228252</v>
      </c>
      <c r="C476" s="29">
        <v>2.8366612716226198</v>
      </c>
      <c r="D476" s="29">
        <v>0</v>
      </c>
      <c r="E476" s="29">
        <v>0</v>
      </c>
    </row>
    <row r="477" spans="1:5" s="18" customFormat="1" x14ac:dyDescent="0.25">
      <c r="A477" s="91" t="s">
        <v>553</v>
      </c>
      <c r="B477" s="29">
        <v>35.514877098638998</v>
      </c>
      <c r="C477" s="29">
        <v>3.6112288159535701</v>
      </c>
      <c r="D477" s="29">
        <v>57.8377442192036</v>
      </c>
      <c r="E477" s="29">
        <v>15.8328927844539</v>
      </c>
    </row>
    <row r="478" spans="1:5" s="18" customFormat="1" x14ac:dyDescent="0.25">
      <c r="A478" s="91" t="s">
        <v>554</v>
      </c>
      <c r="B478" s="29">
        <v>80.484696218071406</v>
      </c>
      <c r="C478" s="29">
        <v>8.2223547990431296</v>
      </c>
      <c r="D478" s="29">
        <v>17.778847465105901</v>
      </c>
      <c r="E478" s="29">
        <v>0</v>
      </c>
    </row>
    <row r="479" spans="1:5" s="18" customFormat="1" x14ac:dyDescent="0.25">
      <c r="A479" s="91" t="s">
        <v>555</v>
      </c>
      <c r="B479" s="29">
        <v>2.69209117018731</v>
      </c>
      <c r="C479" s="29">
        <v>0</v>
      </c>
      <c r="D479" s="29">
        <v>0</v>
      </c>
      <c r="E479" s="29">
        <v>7.0788302631281299</v>
      </c>
    </row>
    <row r="480" spans="1:5" s="18" customFormat="1" x14ac:dyDescent="0.25">
      <c r="A480" s="91" t="s">
        <v>556</v>
      </c>
      <c r="B480" s="29">
        <v>0</v>
      </c>
      <c r="C480" s="29">
        <v>0</v>
      </c>
      <c r="D480" s="29">
        <v>20.258427916745301</v>
      </c>
      <c r="E480" s="29">
        <v>0</v>
      </c>
    </row>
    <row r="481" spans="1:5" s="18" customFormat="1" x14ac:dyDescent="0.25">
      <c r="A481" s="91" t="s">
        <v>557</v>
      </c>
      <c r="B481" s="29">
        <v>0</v>
      </c>
      <c r="C481" s="29">
        <v>0</v>
      </c>
      <c r="D481" s="29">
        <v>3.4706058250148999</v>
      </c>
      <c r="E481" s="29">
        <v>0</v>
      </c>
    </row>
    <row r="482" spans="1:5" s="18" customFormat="1" x14ac:dyDescent="0.25">
      <c r="A482" s="91" t="s">
        <v>558</v>
      </c>
      <c r="B482" s="29">
        <v>3.8954584295302501</v>
      </c>
      <c r="C482" s="29">
        <v>2.3501141926711702</v>
      </c>
      <c r="D482" s="29">
        <v>5.6858861388541904</v>
      </c>
      <c r="E482" s="29">
        <v>0</v>
      </c>
    </row>
    <row r="483" spans="1:5" s="18" customFormat="1" x14ac:dyDescent="0.25">
      <c r="A483" s="91" t="s">
        <v>559</v>
      </c>
      <c r="B483" s="29">
        <v>41.246762521737303</v>
      </c>
      <c r="C483" s="29">
        <v>0</v>
      </c>
      <c r="D483" s="29">
        <v>2.91596002971818</v>
      </c>
      <c r="E483" s="29">
        <v>0</v>
      </c>
    </row>
    <row r="484" spans="1:5" s="18" customFormat="1" x14ac:dyDescent="0.25">
      <c r="A484" s="91" t="s">
        <v>560</v>
      </c>
      <c r="B484" s="29">
        <v>0</v>
      </c>
      <c r="C484" s="29">
        <v>0</v>
      </c>
      <c r="D484" s="29">
        <v>0</v>
      </c>
      <c r="E484" s="29">
        <v>0</v>
      </c>
    </row>
    <row r="485" spans="1:5" s="18" customFormat="1" x14ac:dyDescent="0.25">
      <c r="A485" s="91" t="s">
        <v>561</v>
      </c>
      <c r="B485" s="29">
        <v>0</v>
      </c>
      <c r="C485" s="29">
        <v>1.45005049028632</v>
      </c>
      <c r="D485" s="29">
        <v>4.4468390453202202</v>
      </c>
      <c r="E485" s="29">
        <v>0</v>
      </c>
    </row>
    <row r="486" spans="1:5" s="18" customFormat="1" x14ac:dyDescent="0.25">
      <c r="A486" s="91" t="s">
        <v>562</v>
      </c>
      <c r="B486" s="29">
        <v>0</v>
      </c>
      <c r="C486" s="29">
        <v>0</v>
      </c>
      <c r="D486" s="29">
        <v>0</v>
      </c>
      <c r="E486" s="29">
        <v>0</v>
      </c>
    </row>
    <row r="487" spans="1:5" s="18" customFormat="1" x14ac:dyDescent="0.25">
      <c r="A487" s="91" t="s">
        <v>563</v>
      </c>
      <c r="B487" s="29">
        <v>18.242799433762599</v>
      </c>
      <c r="C487" s="29">
        <v>0.28843583431830699</v>
      </c>
      <c r="D487" s="29">
        <v>0</v>
      </c>
      <c r="E487" s="29">
        <v>18.127647212891102</v>
      </c>
    </row>
    <row r="488" spans="1:5" s="18" customFormat="1" x14ac:dyDescent="0.25">
      <c r="A488" s="91" t="s">
        <v>564</v>
      </c>
      <c r="B488" s="29">
        <v>13.294738430195</v>
      </c>
      <c r="C488" s="29">
        <v>0</v>
      </c>
      <c r="D488" s="29">
        <v>5.7043468081361901</v>
      </c>
      <c r="E488" s="29">
        <v>6.4827592503275797</v>
      </c>
    </row>
    <row r="489" spans="1:5" s="18" customFormat="1" x14ac:dyDescent="0.25">
      <c r="A489" s="91" t="s">
        <v>565</v>
      </c>
      <c r="B489" s="29">
        <v>7.8176624448635499</v>
      </c>
      <c r="C489" s="29">
        <v>0</v>
      </c>
      <c r="D489" s="29">
        <v>0</v>
      </c>
      <c r="E489" s="29">
        <v>0</v>
      </c>
    </row>
    <row r="490" spans="1:5" s="18" customFormat="1" x14ac:dyDescent="0.25">
      <c r="A490" s="91" t="s">
        <v>566</v>
      </c>
      <c r="B490" s="29">
        <v>0</v>
      </c>
      <c r="C490" s="29">
        <v>0</v>
      </c>
      <c r="D490" s="29">
        <v>0</v>
      </c>
      <c r="E490" s="29">
        <v>0</v>
      </c>
    </row>
    <row r="491" spans="1:5" s="18" customFormat="1" x14ac:dyDescent="0.25">
      <c r="A491" s="91" t="s">
        <v>567</v>
      </c>
      <c r="B491" s="29">
        <v>2.4070970513510699</v>
      </c>
      <c r="C491" s="29">
        <v>0</v>
      </c>
      <c r="D491" s="29">
        <v>0</v>
      </c>
      <c r="E491" s="29">
        <v>0</v>
      </c>
    </row>
    <row r="492" spans="1:5" s="18" customFormat="1" x14ac:dyDescent="0.25">
      <c r="A492" s="91" t="s">
        <v>568</v>
      </c>
      <c r="B492" s="29">
        <v>22.0197116925175</v>
      </c>
      <c r="C492" s="29">
        <v>4.6667653178307598</v>
      </c>
      <c r="D492" s="29">
        <v>2.6221594198690501</v>
      </c>
      <c r="E492" s="29">
        <v>0</v>
      </c>
    </row>
    <row r="493" spans="1:5" s="18" customFormat="1" x14ac:dyDescent="0.25">
      <c r="A493" s="91" t="s">
        <v>569</v>
      </c>
      <c r="B493" s="29">
        <v>0</v>
      </c>
      <c r="C493" s="29">
        <v>0</v>
      </c>
      <c r="D493" s="29">
        <v>0</v>
      </c>
      <c r="E493" s="29">
        <v>0</v>
      </c>
    </row>
    <row r="494" spans="1:5" s="18" customFormat="1" x14ac:dyDescent="0.25">
      <c r="A494" s="91" t="s">
        <v>570</v>
      </c>
      <c r="B494" s="29">
        <v>43.295196273355401</v>
      </c>
      <c r="C494" s="29">
        <v>4.0472109862641199</v>
      </c>
      <c r="D494" s="29">
        <v>67.798160152752402</v>
      </c>
      <c r="E494" s="29">
        <v>26.4725903830746</v>
      </c>
    </row>
    <row r="495" spans="1:5" s="18" customFormat="1" x14ac:dyDescent="0.25">
      <c r="A495" s="91" t="s">
        <v>571</v>
      </c>
      <c r="B495" s="29">
        <v>0</v>
      </c>
      <c r="C495" s="29">
        <v>0</v>
      </c>
      <c r="D495" s="29">
        <v>0</v>
      </c>
      <c r="E495" s="29">
        <v>0</v>
      </c>
    </row>
    <row r="496" spans="1:5" s="18" customFormat="1" x14ac:dyDescent="0.25">
      <c r="A496" s="91" t="s">
        <v>572</v>
      </c>
      <c r="B496" s="29">
        <v>21.099795542303902</v>
      </c>
      <c r="C496" s="29">
        <v>0</v>
      </c>
      <c r="D496" s="29">
        <v>52.8554666272872</v>
      </c>
      <c r="E496" s="29">
        <v>21.318304457808001</v>
      </c>
    </row>
    <row r="497" spans="1:5" s="18" customFormat="1" x14ac:dyDescent="0.25">
      <c r="A497" s="91" t="s">
        <v>573</v>
      </c>
      <c r="B497" s="29">
        <v>4.0863342541581398</v>
      </c>
      <c r="C497" s="29">
        <v>0</v>
      </c>
      <c r="D497" s="29">
        <v>9.0896639639350898</v>
      </c>
      <c r="E497" s="29">
        <v>9.6576660160454892</v>
      </c>
    </row>
    <row r="498" spans="1:5" s="18" customFormat="1" x14ac:dyDescent="0.25">
      <c r="A498" s="91" t="s">
        <v>574</v>
      </c>
      <c r="B498" s="29">
        <v>31.3261517985433</v>
      </c>
      <c r="C498" s="29">
        <v>0</v>
      </c>
      <c r="D498" s="29">
        <v>0</v>
      </c>
      <c r="E498" s="29">
        <v>5.9689741349170003E-2</v>
      </c>
    </row>
    <row r="499" spans="1:5" s="18" customFormat="1" x14ac:dyDescent="0.25">
      <c r="A499" s="91" t="s">
        <v>575</v>
      </c>
      <c r="B499" s="29">
        <v>0</v>
      </c>
      <c r="C499" s="29">
        <v>0</v>
      </c>
      <c r="D499" s="29">
        <v>0</v>
      </c>
      <c r="E499" s="29">
        <v>0</v>
      </c>
    </row>
    <row r="500" spans="1:5" s="18" customFormat="1" x14ac:dyDescent="0.25">
      <c r="A500" s="91" t="s">
        <v>576</v>
      </c>
      <c r="B500" s="29">
        <v>11.9512781379575</v>
      </c>
      <c r="C500" s="29">
        <v>0</v>
      </c>
      <c r="D500" s="29">
        <v>0</v>
      </c>
      <c r="E500" s="29">
        <v>0</v>
      </c>
    </row>
    <row r="501" spans="1:5" s="18" customFormat="1" x14ac:dyDescent="0.25">
      <c r="A501" s="91" t="s">
        <v>577</v>
      </c>
      <c r="B501" s="29">
        <v>3.4530103896337301</v>
      </c>
      <c r="C501" s="29">
        <v>4.5449125013411598</v>
      </c>
      <c r="D501" s="29">
        <v>0</v>
      </c>
      <c r="E501" s="29">
        <v>0</v>
      </c>
    </row>
    <row r="502" spans="1:5" s="18" customFormat="1" x14ac:dyDescent="0.25">
      <c r="A502" s="91" t="s">
        <v>578</v>
      </c>
      <c r="B502" s="29">
        <v>10.8989643396467</v>
      </c>
      <c r="C502" s="29">
        <v>1.2389421386522801</v>
      </c>
      <c r="D502" s="29">
        <v>20.637382082938601</v>
      </c>
      <c r="E502" s="29">
        <v>0</v>
      </c>
    </row>
    <row r="503" spans="1:5" s="18" customFormat="1" x14ac:dyDescent="0.25">
      <c r="A503" s="91" t="s">
        <v>579</v>
      </c>
      <c r="B503" s="29">
        <v>0</v>
      </c>
      <c r="C503" s="29">
        <v>0</v>
      </c>
      <c r="D503" s="29">
        <v>31.5933053989081</v>
      </c>
      <c r="E503" s="29">
        <v>0</v>
      </c>
    </row>
    <row r="504" spans="1:5" s="18" customFormat="1" x14ac:dyDescent="0.25">
      <c r="A504" s="91" t="s">
        <v>580</v>
      </c>
      <c r="B504" s="29">
        <v>6.8400396890196804</v>
      </c>
      <c r="C504" s="29">
        <v>0</v>
      </c>
      <c r="D504" s="29">
        <v>29.3574026813633</v>
      </c>
      <c r="E504" s="29">
        <v>8.8451072133021693</v>
      </c>
    </row>
    <row r="505" spans="1:5" s="18" customFormat="1" x14ac:dyDescent="0.25">
      <c r="A505" s="91" t="s">
        <v>581</v>
      </c>
      <c r="B505" s="29">
        <v>4.4938593010124599</v>
      </c>
      <c r="C505" s="29">
        <v>0</v>
      </c>
      <c r="D505" s="29">
        <v>0</v>
      </c>
      <c r="E505" s="29">
        <v>0</v>
      </c>
    </row>
    <row r="506" spans="1:5" s="18" customFormat="1" x14ac:dyDescent="0.25">
      <c r="A506" s="91" t="s">
        <v>582</v>
      </c>
      <c r="B506" s="29">
        <v>17.755775808753601</v>
      </c>
      <c r="C506" s="29">
        <v>1.3140141699810599</v>
      </c>
      <c r="D506" s="29">
        <v>0</v>
      </c>
      <c r="E506" s="29">
        <v>0</v>
      </c>
    </row>
    <row r="507" spans="1:5" s="18" customFormat="1" x14ac:dyDescent="0.25">
      <c r="A507" s="91" t="s">
        <v>583</v>
      </c>
      <c r="B507" s="29">
        <v>3.6112751577723801</v>
      </c>
      <c r="C507" s="29">
        <v>1.4923473921203101</v>
      </c>
      <c r="D507" s="29">
        <v>8.5341404732011306</v>
      </c>
      <c r="E507" s="29">
        <v>7.2127272458543699</v>
      </c>
    </row>
    <row r="508" spans="1:5" s="18" customFormat="1" x14ac:dyDescent="0.25">
      <c r="A508" s="91" t="s">
        <v>584</v>
      </c>
      <c r="B508" s="29">
        <v>0</v>
      </c>
      <c r="C508" s="29">
        <v>0</v>
      </c>
      <c r="D508" s="29">
        <v>0</v>
      </c>
      <c r="E508" s="29">
        <v>0</v>
      </c>
    </row>
    <row r="509" spans="1:5" s="18" customFormat="1" x14ac:dyDescent="0.25">
      <c r="A509" s="91" t="s">
        <v>585</v>
      </c>
      <c r="B509" s="29">
        <v>1.8526426314845399</v>
      </c>
      <c r="C509" s="29">
        <v>0</v>
      </c>
      <c r="D509" s="29">
        <v>0</v>
      </c>
      <c r="E509" s="29">
        <v>0</v>
      </c>
    </row>
    <row r="510" spans="1:5" s="18" customFormat="1" x14ac:dyDescent="0.25">
      <c r="A510" s="91" t="s">
        <v>586</v>
      </c>
      <c r="B510" s="29">
        <v>0</v>
      </c>
      <c r="C510" s="29">
        <v>0</v>
      </c>
      <c r="D510" s="29">
        <v>0</v>
      </c>
      <c r="E510" s="29">
        <v>0</v>
      </c>
    </row>
    <row r="511" spans="1:5" s="18" customFormat="1" x14ac:dyDescent="0.25">
      <c r="A511" s="91" t="s">
        <v>587</v>
      </c>
      <c r="B511" s="29">
        <v>6.8618928509654298</v>
      </c>
      <c r="C511" s="29">
        <v>0</v>
      </c>
      <c r="D511" s="29">
        <v>63.130534643398597</v>
      </c>
      <c r="E511" s="29">
        <v>0</v>
      </c>
    </row>
    <row r="512" spans="1:5" s="18" customFormat="1" x14ac:dyDescent="0.25">
      <c r="A512" s="91" t="s">
        <v>588</v>
      </c>
      <c r="B512" s="29">
        <v>7.0365898705142804</v>
      </c>
      <c r="C512" s="29">
        <v>0</v>
      </c>
      <c r="D512" s="29">
        <v>10.841802008010401</v>
      </c>
      <c r="E512" s="29">
        <v>0</v>
      </c>
    </row>
    <row r="513" spans="1:5" s="18" customFormat="1" x14ac:dyDescent="0.25">
      <c r="A513" s="91" t="s">
        <v>589</v>
      </c>
      <c r="B513" s="29">
        <v>8.4238275439416306</v>
      </c>
      <c r="C513" s="29">
        <v>0</v>
      </c>
      <c r="D513" s="29">
        <v>0</v>
      </c>
      <c r="E513" s="29">
        <v>0</v>
      </c>
    </row>
    <row r="514" spans="1:5" s="18" customFormat="1" x14ac:dyDescent="0.25">
      <c r="A514" s="91" t="s">
        <v>590</v>
      </c>
      <c r="B514" s="29">
        <v>28.308952368881702</v>
      </c>
      <c r="C514" s="29">
        <v>0.87833188681877705</v>
      </c>
      <c r="D514" s="29">
        <v>32.390815930301102</v>
      </c>
      <c r="E514" s="29">
        <v>20.290581407829301</v>
      </c>
    </row>
    <row r="515" spans="1:5" s="18" customFormat="1" x14ac:dyDescent="0.25">
      <c r="A515" s="91" t="s">
        <v>591</v>
      </c>
      <c r="B515" s="29">
        <v>57.448986042917198</v>
      </c>
      <c r="C515" s="29">
        <v>5.2537520657705103</v>
      </c>
      <c r="D515" s="29">
        <v>13.866515070581899</v>
      </c>
      <c r="E515" s="29">
        <v>15.707422610984199</v>
      </c>
    </row>
    <row r="516" spans="1:5" s="18" customFormat="1" x14ac:dyDescent="0.25">
      <c r="A516" s="91" t="s">
        <v>592</v>
      </c>
      <c r="B516" s="29">
        <v>5.7308116117953096</v>
      </c>
      <c r="C516" s="29">
        <v>0</v>
      </c>
      <c r="D516" s="29">
        <v>0</v>
      </c>
      <c r="E516" s="29">
        <v>39.8986826999149</v>
      </c>
    </row>
    <row r="517" spans="1:5" s="18" customFormat="1" x14ac:dyDescent="0.25">
      <c r="A517" s="91" t="s">
        <v>593</v>
      </c>
      <c r="B517" s="29">
        <v>41.133654397820301</v>
      </c>
      <c r="C517" s="29">
        <v>2.6515208965235599</v>
      </c>
      <c r="D517" s="29">
        <v>7.4356980757813602</v>
      </c>
      <c r="E517" s="29">
        <v>0</v>
      </c>
    </row>
    <row r="518" spans="1:5" s="18" customFormat="1" x14ac:dyDescent="0.25">
      <c r="A518" s="91" t="s">
        <v>594</v>
      </c>
      <c r="B518" s="29">
        <v>4.7928036262669202</v>
      </c>
      <c r="C518" s="29">
        <v>0</v>
      </c>
      <c r="D518" s="29">
        <v>6.0544330743394896</v>
      </c>
      <c r="E518" s="29">
        <v>0</v>
      </c>
    </row>
    <row r="519" spans="1:5" s="18" customFormat="1" x14ac:dyDescent="0.25">
      <c r="A519" s="91" t="s">
        <v>595</v>
      </c>
      <c r="B519" s="29">
        <v>0</v>
      </c>
      <c r="C519" s="29">
        <v>1.65720056032723</v>
      </c>
      <c r="D519" s="29">
        <v>12.3928301263023</v>
      </c>
      <c r="E519" s="29">
        <v>0</v>
      </c>
    </row>
    <row r="520" spans="1:5" s="18" customFormat="1" x14ac:dyDescent="0.25">
      <c r="A520" s="91" t="s">
        <v>596</v>
      </c>
      <c r="B520" s="29">
        <v>0</v>
      </c>
      <c r="C520" s="29">
        <v>0</v>
      </c>
      <c r="D520" s="29">
        <v>0</v>
      </c>
      <c r="E520" s="29">
        <v>0</v>
      </c>
    </row>
    <row r="521" spans="1:5" s="18" customFormat="1" x14ac:dyDescent="0.25">
      <c r="A521" s="91" t="s">
        <v>597</v>
      </c>
      <c r="B521" s="29">
        <v>67.8648743502076</v>
      </c>
      <c r="C521" s="29">
        <v>1.8643506303681301</v>
      </c>
      <c r="D521" s="29">
        <v>131.291100338061</v>
      </c>
      <c r="E521" s="29">
        <v>5.1603974469921399</v>
      </c>
    </row>
    <row r="522" spans="1:5" s="18" customFormat="1" x14ac:dyDescent="0.25">
      <c r="A522" s="91" t="s">
        <v>598</v>
      </c>
      <c r="B522" s="29">
        <v>7.7961579326672004</v>
      </c>
      <c r="C522" s="29">
        <v>0</v>
      </c>
      <c r="D522" s="29">
        <v>0</v>
      </c>
      <c r="E522" s="29">
        <v>0</v>
      </c>
    </row>
    <row r="523" spans="1:5" s="18" customFormat="1" x14ac:dyDescent="0.25">
      <c r="A523" s="91" t="s">
        <v>599</v>
      </c>
      <c r="B523" s="29">
        <v>35.365849219895402</v>
      </c>
      <c r="C523" s="29">
        <v>0</v>
      </c>
      <c r="D523" s="29">
        <v>35.048651234943399</v>
      </c>
      <c r="E523" s="29">
        <v>0</v>
      </c>
    </row>
    <row r="524" spans="1:5" s="18" customFormat="1" x14ac:dyDescent="0.25">
      <c r="A524" s="91" t="s">
        <v>600</v>
      </c>
      <c r="B524" s="29">
        <v>0</v>
      </c>
      <c r="C524" s="29">
        <v>0</v>
      </c>
      <c r="D524" s="29">
        <v>0</v>
      </c>
      <c r="E524" s="29">
        <v>0</v>
      </c>
    </row>
    <row r="525" spans="1:5" s="18" customFormat="1" x14ac:dyDescent="0.25">
      <c r="A525" s="91" t="s">
        <v>601</v>
      </c>
      <c r="B525" s="29">
        <v>0</v>
      </c>
      <c r="C525" s="29">
        <v>0</v>
      </c>
      <c r="D525" s="29">
        <v>0</v>
      </c>
      <c r="E525" s="29">
        <v>0</v>
      </c>
    </row>
    <row r="526" spans="1:5" s="18" customFormat="1" x14ac:dyDescent="0.25">
      <c r="A526" s="91" t="s">
        <v>1307</v>
      </c>
      <c r="B526" s="29">
        <v>7.2031758049487999</v>
      </c>
      <c r="C526" s="29">
        <v>0</v>
      </c>
      <c r="D526" s="29">
        <v>17.4093701287273</v>
      </c>
      <c r="E526" s="29">
        <v>0</v>
      </c>
    </row>
    <row r="527" spans="1:5" s="18" customFormat="1" x14ac:dyDescent="0.25">
      <c r="A527" s="91" t="s">
        <v>602</v>
      </c>
      <c r="B527" s="29">
        <v>2.0260663040194999</v>
      </c>
      <c r="C527" s="29">
        <v>0</v>
      </c>
      <c r="D527" s="29">
        <v>3.9861700586975801</v>
      </c>
      <c r="E527" s="29">
        <v>0</v>
      </c>
    </row>
    <row r="528" spans="1:5" s="18" customFormat="1" x14ac:dyDescent="0.25">
      <c r="A528" s="91" t="s">
        <v>603</v>
      </c>
      <c r="B528" s="29">
        <v>8.3543216309879007</v>
      </c>
      <c r="C528" s="29">
        <v>0.61750449450288303</v>
      </c>
      <c r="D528" s="29">
        <v>5.9397642954560999</v>
      </c>
      <c r="E528" s="29">
        <v>0</v>
      </c>
    </row>
    <row r="529" spans="1:5" s="18" customFormat="1" x14ac:dyDescent="0.25">
      <c r="A529" s="91" t="s">
        <v>604</v>
      </c>
      <c r="B529" s="29">
        <v>3.2967726615557602</v>
      </c>
      <c r="C529" s="29">
        <v>0.45283662930211399</v>
      </c>
      <c r="D529" s="29">
        <v>17.601984436534501</v>
      </c>
      <c r="E529" s="29">
        <v>0</v>
      </c>
    </row>
    <row r="530" spans="1:5" s="18" customFormat="1" x14ac:dyDescent="0.25">
      <c r="A530" s="91" t="s">
        <v>605</v>
      </c>
      <c r="B530" s="29">
        <v>16.708986962211601</v>
      </c>
      <c r="C530" s="29">
        <v>0</v>
      </c>
      <c r="D530" s="29">
        <v>1.5351147373577501</v>
      </c>
      <c r="E530" s="29">
        <v>0</v>
      </c>
    </row>
    <row r="531" spans="1:5" s="18" customFormat="1" x14ac:dyDescent="0.25">
      <c r="A531" s="91" t="s">
        <v>606</v>
      </c>
      <c r="B531" s="29">
        <v>39.045110562364997</v>
      </c>
      <c r="C531" s="29">
        <v>0</v>
      </c>
      <c r="D531" s="29">
        <v>7.81706784818663</v>
      </c>
      <c r="E531" s="29">
        <v>0</v>
      </c>
    </row>
    <row r="532" spans="1:5" s="18" customFormat="1" x14ac:dyDescent="0.25">
      <c r="A532" s="91" t="s">
        <v>607</v>
      </c>
      <c r="B532" s="29">
        <v>20.0875064083715</v>
      </c>
      <c r="C532" s="29">
        <v>0</v>
      </c>
      <c r="D532" s="29">
        <v>37.194487024837898</v>
      </c>
      <c r="E532" s="29">
        <v>0</v>
      </c>
    </row>
    <row r="533" spans="1:5" s="18" customFormat="1" x14ac:dyDescent="0.25">
      <c r="A533" s="91" t="s">
        <v>608</v>
      </c>
      <c r="B533" s="29">
        <v>0</v>
      </c>
      <c r="C533" s="29">
        <v>0</v>
      </c>
      <c r="D533" s="29">
        <v>0</v>
      </c>
      <c r="E533" s="29">
        <v>0</v>
      </c>
    </row>
    <row r="534" spans="1:5" s="18" customFormat="1" x14ac:dyDescent="0.25">
      <c r="A534" s="91" t="s">
        <v>609</v>
      </c>
      <c r="B534" s="29">
        <v>0</v>
      </c>
      <c r="C534" s="29">
        <v>0</v>
      </c>
      <c r="D534" s="29">
        <v>10.593786929395799</v>
      </c>
      <c r="E534" s="29">
        <v>0</v>
      </c>
    </row>
    <row r="535" spans="1:5" s="18" customFormat="1" x14ac:dyDescent="0.25">
      <c r="A535" s="91" t="s">
        <v>610</v>
      </c>
      <c r="B535" s="29">
        <v>0</v>
      </c>
      <c r="C535" s="29">
        <v>0</v>
      </c>
      <c r="D535" s="29">
        <v>0</v>
      </c>
      <c r="E535" s="29">
        <v>0</v>
      </c>
    </row>
    <row r="536" spans="1:5" s="18" customFormat="1" x14ac:dyDescent="0.25">
      <c r="A536" s="91" t="s">
        <v>611</v>
      </c>
      <c r="B536" s="29">
        <v>0</v>
      </c>
      <c r="C536" s="29">
        <v>0</v>
      </c>
      <c r="D536" s="29">
        <v>4.34616899667519</v>
      </c>
      <c r="E536" s="29">
        <v>0</v>
      </c>
    </row>
    <row r="537" spans="1:5" s="18" customFormat="1" x14ac:dyDescent="0.25">
      <c r="A537" s="91" t="s">
        <v>612</v>
      </c>
      <c r="B537" s="29">
        <v>3.3042653266956599</v>
      </c>
      <c r="C537" s="29">
        <v>0</v>
      </c>
      <c r="D537" s="29">
        <v>2.73808646790537</v>
      </c>
      <c r="E537" s="29">
        <v>0</v>
      </c>
    </row>
    <row r="538" spans="1:5" s="18" customFormat="1" x14ac:dyDescent="0.25">
      <c r="A538" s="91" t="s">
        <v>613</v>
      </c>
      <c r="B538" s="29">
        <v>0</v>
      </c>
      <c r="C538" s="29">
        <v>2.1333784310083499</v>
      </c>
      <c r="D538" s="29">
        <v>15.9721710627813</v>
      </c>
      <c r="E538" s="29">
        <v>0</v>
      </c>
    </row>
    <row r="539" spans="1:5" s="18" customFormat="1" x14ac:dyDescent="0.25">
      <c r="A539" s="91" t="s">
        <v>614</v>
      </c>
      <c r="B539" s="29">
        <v>1.79496613909727</v>
      </c>
      <c r="C539" s="29">
        <v>0</v>
      </c>
      <c r="D539" s="29">
        <v>6.7196836186458704</v>
      </c>
      <c r="E539" s="29">
        <v>0</v>
      </c>
    </row>
    <row r="540" spans="1:5" s="18" customFormat="1" x14ac:dyDescent="0.25">
      <c r="A540" s="91" t="s">
        <v>615</v>
      </c>
      <c r="B540" s="29">
        <v>11.650617052725799</v>
      </c>
      <c r="C540" s="29">
        <v>4.2124032714177604</v>
      </c>
      <c r="D540" s="29">
        <v>25.1427260587914</v>
      </c>
      <c r="E540" s="29">
        <v>0</v>
      </c>
    </row>
    <row r="541" spans="1:5" s="18" customFormat="1" x14ac:dyDescent="0.25">
      <c r="A541" s="91" t="s">
        <v>616</v>
      </c>
      <c r="B541" s="29">
        <v>2.98957339081988</v>
      </c>
      <c r="C541" s="29">
        <v>1.21030880922565</v>
      </c>
      <c r="D541" s="29">
        <v>0</v>
      </c>
      <c r="E541" s="29">
        <v>0</v>
      </c>
    </row>
    <row r="542" spans="1:5" s="18" customFormat="1" x14ac:dyDescent="0.25">
      <c r="A542" s="91" t="s">
        <v>617</v>
      </c>
      <c r="B542" s="29">
        <v>8.8412244042270203</v>
      </c>
      <c r="C542" s="29">
        <v>0</v>
      </c>
      <c r="D542" s="29">
        <v>15.333871162706901</v>
      </c>
      <c r="E542" s="29">
        <v>5.1935832826641199</v>
      </c>
    </row>
    <row r="543" spans="1:5" s="18" customFormat="1" x14ac:dyDescent="0.25">
      <c r="A543" s="91" t="s">
        <v>618</v>
      </c>
      <c r="B543" s="29">
        <v>0</v>
      </c>
      <c r="C543" s="29">
        <v>0</v>
      </c>
      <c r="D543" s="29">
        <v>0</v>
      </c>
      <c r="E543" s="29">
        <v>0</v>
      </c>
    </row>
    <row r="544" spans="1:5" s="18" customFormat="1" x14ac:dyDescent="0.25">
      <c r="A544" s="91" t="s">
        <v>619</v>
      </c>
      <c r="B544" s="29">
        <v>0</v>
      </c>
      <c r="C544" s="29">
        <v>0</v>
      </c>
      <c r="D544" s="29">
        <v>6.7498380237753004</v>
      </c>
      <c r="E544" s="29">
        <v>16.594131951926801</v>
      </c>
    </row>
    <row r="545" spans="1:5" s="18" customFormat="1" x14ac:dyDescent="0.25">
      <c r="A545" s="91" t="s">
        <v>620</v>
      </c>
      <c r="B545" s="29">
        <v>0</v>
      </c>
      <c r="C545" s="29">
        <v>0</v>
      </c>
      <c r="D545" s="29">
        <v>0</v>
      </c>
      <c r="E545" s="29">
        <v>0</v>
      </c>
    </row>
    <row r="546" spans="1:5" s="18" customFormat="1" x14ac:dyDescent="0.25">
      <c r="A546" s="91" t="s">
        <v>621</v>
      </c>
      <c r="B546" s="29">
        <v>38.491914362452597</v>
      </c>
      <c r="C546" s="29">
        <v>0</v>
      </c>
      <c r="D546" s="29">
        <v>0</v>
      </c>
      <c r="E546" s="29">
        <v>0</v>
      </c>
    </row>
    <row r="547" spans="1:5" s="18" customFormat="1" x14ac:dyDescent="0.25">
      <c r="A547" s="91" t="s">
        <v>622</v>
      </c>
      <c r="B547" s="29">
        <v>0</v>
      </c>
      <c r="C547" s="29">
        <v>0</v>
      </c>
      <c r="D547" s="29">
        <v>0</v>
      </c>
      <c r="E547" s="29">
        <v>0</v>
      </c>
    </row>
    <row r="548" spans="1:5" s="18" customFormat="1" x14ac:dyDescent="0.25">
      <c r="A548" s="91" t="s">
        <v>623</v>
      </c>
      <c r="B548" s="29">
        <v>25.463243391841299</v>
      </c>
      <c r="C548" s="29">
        <v>0.36816514025566199</v>
      </c>
      <c r="D548" s="29">
        <v>33.254362465096797</v>
      </c>
      <c r="E548" s="29">
        <v>37.593239307135001</v>
      </c>
    </row>
    <row r="549" spans="1:5" s="18" customFormat="1" x14ac:dyDescent="0.25">
      <c r="A549" s="91" t="s">
        <v>624</v>
      </c>
      <c r="B549" s="29">
        <v>0</v>
      </c>
      <c r="C549" s="29">
        <v>0</v>
      </c>
      <c r="D549" s="29">
        <v>0</v>
      </c>
      <c r="E549" s="29">
        <v>0</v>
      </c>
    </row>
    <row r="550" spans="1:5" s="18" customFormat="1" x14ac:dyDescent="0.25">
      <c r="A550" s="91" t="s">
        <v>625</v>
      </c>
      <c r="B550" s="29">
        <v>0</v>
      </c>
      <c r="C550" s="29">
        <v>0</v>
      </c>
      <c r="D550" s="29">
        <v>18.3379001684869</v>
      </c>
      <c r="E550" s="29">
        <v>0</v>
      </c>
    </row>
    <row r="551" spans="1:5" s="18" customFormat="1" x14ac:dyDescent="0.25">
      <c r="A551" s="91" t="s">
        <v>626</v>
      </c>
      <c r="B551" s="29">
        <v>8.8413448650813606</v>
      </c>
      <c r="C551" s="29">
        <v>0.82333932600384496</v>
      </c>
      <c r="D551" s="29">
        <v>20.8616111840409</v>
      </c>
      <c r="E551" s="29">
        <v>0</v>
      </c>
    </row>
    <row r="552" spans="1:5" s="18" customFormat="1" x14ac:dyDescent="0.25">
      <c r="A552" s="91" t="s">
        <v>627</v>
      </c>
      <c r="B552" s="29">
        <v>0</v>
      </c>
      <c r="C552" s="29">
        <v>0</v>
      </c>
      <c r="D552" s="29">
        <v>16.614602353794702</v>
      </c>
      <c r="E552" s="29">
        <v>0</v>
      </c>
    </row>
    <row r="553" spans="1:5" s="18" customFormat="1" x14ac:dyDescent="0.25">
      <c r="A553" s="91" t="s">
        <v>628</v>
      </c>
      <c r="B553" s="29">
        <v>9.48629227921354</v>
      </c>
      <c r="C553" s="29">
        <v>0</v>
      </c>
      <c r="D553" s="29">
        <v>0</v>
      </c>
      <c r="E553" s="29">
        <v>0</v>
      </c>
    </row>
    <row r="554" spans="1:5" s="18" customFormat="1" x14ac:dyDescent="0.25">
      <c r="A554" s="91" t="s">
        <v>629</v>
      </c>
      <c r="B554" s="29">
        <v>0</v>
      </c>
      <c r="C554" s="29">
        <v>0</v>
      </c>
      <c r="D554" s="29">
        <v>0</v>
      </c>
      <c r="E554" s="29">
        <v>0</v>
      </c>
    </row>
    <row r="555" spans="1:5" s="18" customFormat="1" x14ac:dyDescent="0.25">
      <c r="A555" s="91" t="s">
        <v>630</v>
      </c>
      <c r="B555" s="29">
        <v>19.997104124582201</v>
      </c>
      <c r="C555" s="29">
        <v>1.0841075691272499</v>
      </c>
      <c r="D555" s="29">
        <v>31.5481559806889</v>
      </c>
      <c r="E555" s="29">
        <v>0</v>
      </c>
    </row>
    <row r="556" spans="1:5" s="18" customFormat="1" x14ac:dyDescent="0.25">
      <c r="A556" s="91" t="s">
        <v>631</v>
      </c>
      <c r="B556" s="29">
        <v>24.201308401875298</v>
      </c>
      <c r="C556" s="29">
        <v>9.1802334849428693</v>
      </c>
      <c r="D556" s="29">
        <v>60.484185203729801</v>
      </c>
      <c r="E556" s="29">
        <v>0</v>
      </c>
    </row>
    <row r="557" spans="1:5" s="18" customFormat="1" x14ac:dyDescent="0.25">
      <c r="A557" s="91" t="s">
        <v>632</v>
      </c>
      <c r="B557" s="29">
        <v>15.1021420434809</v>
      </c>
      <c r="C557" s="29">
        <v>3.61550029309309E-2</v>
      </c>
      <c r="D557" s="29">
        <v>28.564145541113199</v>
      </c>
      <c r="E557" s="29">
        <v>0</v>
      </c>
    </row>
    <row r="558" spans="1:5" s="18" customFormat="1" x14ac:dyDescent="0.25">
      <c r="A558" s="91" t="s">
        <v>633</v>
      </c>
      <c r="B558" s="29">
        <v>15.5046622633041</v>
      </c>
      <c r="C558" s="29">
        <v>6.5770892382123698</v>
      </c>
      <c r="D558" s="29">
        <v>48.1996786054385</v>
      </c>
      <c r="E558" s="29">
        <v>5.6860919974078996</v>
      </c>
    </row>
    <row r="559" spans="1:5" s="18" customFormat="1" x14ac:dyDescent="0.25">
      <c r="A559" s="91" t="s">
        <v>634</v>
      </c>
      <c r="B559" s="29">
        <v>0</v>
      </c>
      <c r="C559" s="29">
        <v>5.0000442297835397</v>
      </c>
      <c r="D559" s="29">
        <v>0</v>
      </c>
      <c r="E559" s="29">
        <v>0</v>
      </c>
    </row>
    <row r="560" spans="1:5" s="18" customFormat="1" x14ac:dyDescent="0.25">
      <c r="A560" s="91" t="s">
        <v>635</v>
      </c>
      <c r="B560" s="29">
        <v>4.5099162784745204</v>
      </c>
      <c r="C560" s="29">
        <v>0</v>
      </c>
      <c r="D560" s="29">
        <v>0</v>
      </c>
      <c r="E560" s="29">
        <v>0</v>
      </c>
    </row>
    <row r="561" spans="1:5" s="18" customFormat="1" x14ac:dyDescent="0.25">
      <c r="A561" s="91" t="s">
        <v>636</v>
      </c>
      <c r="B561" s="29">
        <v>10.2889511846885</v>
      </c>
      <c r="C561" s="29">
        <v>0</v>
      </c>
      <c r="D561" s="29">
        <v>51.3391212732257</v>
      </c>
      <c r="E561" s="29">
        <v>0</v>
      </c>
    </row>
    <row r="562" spans="1:5" s="18" customFormat="1" x14ac:dyDescent="0.25">
      <c r="A562" s="91" t="s">
        <v>637</v>
      </c>
      <c r="B562" s="29">
        <v>1.36433880301875</v>
      </c>
      <c r="C562" s="29">
        <v>0</v>
      </c>
      <c r="D562" s="29">
        <v>0</v>
      </c>
      <c r="E562" s="29">
        <v>0</v>
      </c>
    </row>
    <row r="563" spans="1:5" s="18" customFormat="1" x14ac:dyDescent="0.25">
      <c r="A563" s="91" t="s">
        <v>638</v>
      </c>
      <c r="B563" s="29">
        <v>51.300297667647598</v>
      </c>
      <c r="C563" s="29">
        <v>3.55163413080321</v>
      </c>
      <c r="D563" s="29">
        <v>22.018052011022501</v>
      </c>
      <c r="E563" s="29">
        <v>0</v>
      </c>
    </row>
    <row r="564" spans="1:5" s="18" customFormat="1" x14ac:dyDescent="0.25">
      <c r="A564" s="91" t="s">
        <v>639</v>
      </c>
      <c r="B564" s="29">
        <v>19.893025946433099</v>
      </c>
      <c r="C564" s="29">
        <v>4.6107002256215299</v>
      </c>
      <c r="D564" s="29">
        <v>76.275265891649596</v>
      </c>
      <c r="E564" s="29">
        <v>0</v>
      </c>
    </row>
    <row r="565" spans="1:5" s="18" customFormat="1" x14ac:dyDescent="0.25">
      <c r="A565" s="91" t="s">
        <v>640</v>
      </c>
      <c r="B565" s="29">
        <v>6.2795071096976196</v>
      </c>
      <c r="C565" s="29">
        <v>2.1633378934933201</v>
      </c>
      <c r="D565" s="29">
        <v>0</v>
      </c>
      <c r="E565" s="29">
        <v>0</v>
      </c>
    </row>
    <row r="566" spans="1:5" s="18" customFormat="1" x14ac:dyDescent="0.25">
      <c r="A566" s="91" t="s">
        <v>641</v>
      </c>
      <c r="B566" s="29">
        <v>0</v>
      </c>
      <c r="C566" s="29">
        <v>0</v>
      </c>
      <c r="D566" s="29">
        <v>0</v>
      </c>
      <c r="E566" s="29">
        <v>0</v>
      </c>
    </row>
    <row r="567" spans="1:5" s="18" customFormat="1" x14ac:dyDescent="0.25">
      <c r="A567" s="91" t="s">
        <v>642</v>
      </c>
      <c r="B567" s="29">
        <v>0</v>
      </c>
      <c r="C567" s="29">
        <v>0</v>
      </c>
      <c r="D567" s="29">
        <v>21.9365689754061</v>
      </c>
      <c r="E567" s="29">
        <v>0</v>
      </c>
    </row>
    <row r="568" spans="1:5" s="18" customFormat="1" x14ac:dyDescent="0.25">
      <c r="A568" s="91" t="s">
        <v>643</v>
      </c>
      <c r="B568" s="29">
        <v>16.220938876506001</v>
      </c>
      <c r="C568" s="29">
        <v>0</v>
      </c>
      <c r="D568" s="29">
        <v>13.628203101619899</v>
      </c>
      <c r="E568" s="29">
        <v>0</v>
      </c>
    </row>
    <row r="569" spans="1:5" s="18" customFormat="1" x14ac:dyDescent="0.25">
      <c r="A569" s="91" t="s">
        <v>644</v>
      </c>
      <c r="B569" s="29">
        <v>11.8763530112863</v>
      </c>
      <c r="C569" s="29">
        <v>1.1186103782208801</v>
      </c>
      <c r="D569" s="29">
        <v>7.5814960772672704</v>
      </c>
      <c r="E569" s="29">
        <v>0</v>
      </c>
    </row>
    <row r="570" spans="1:5" s="18" customFormat="1" x14ac:dyDescent="0.25">
      <c r="A570" s="91" t="s">
        <v>645</v>
      </c>
      <c r="B570" s="29">
        <v>24.532569291262298</v>
      </c>
      <c r="C570" s="29">
        <v>1.1863098963793599</v>
      </c>
      <c r="D570" s="29">
        <v>11.5166623255746</v>
      </c>
      <c r="E570" s="29">
        <v>0</v>
      </c>
    </row>
    <row r="571" spans="1:5" s="18" customFormat="1" x14ac:dyDescent="0.25">
      <c r="A571" s="91" t="s">
        <v>646</v>
      </c>
      <c r="B571" s="29">
        <v>38.720681087590698</v>
      </c>
      <c r="C571" s="29">
        <v>0.58002019611452904</v>
      </c>
      <c r="D571" s="29">
        <v>20.193023205798401</v>
      </c>
      <c r="E571" s="29">
        <v>0</v>
      </c>
    </row>
    <row r="572" spans="1:5" s="18" customFormat="1" x14ac:dyDescent="0.25">
      <c r="A572" s="91" t="s">
        <v>647</v>
      </c>
      <c r="B572" s="29">
        <v>48.249443965764002</v>
      </c>
      <c r="C572" s="29">
        <v>11.5313101963972</v>
      </c>
      <c r="D572" s="29">
        <v>58.343192670557499</v>
      </c>
      <c r="E572" s="29">
        <v>0</v>
      </c>
    </row>
    <row r="573" spans="1:5" s="18" customFormat="1" x14ac:dyDescent="0.25">
      <c r="A573" s="91" t="s">
        <v>648</v>
      </c>
      <c r="B573" s="29">
        <v>26.1150599563579</v>
      </c>
      <c r="C573" s="29">
        <v>1.9211250940089699</v>
      </c>
      <c r="D573" s="29">
        <v>28.733006144686001</v>
      </c>
      <c r="E573" s="29">
        <v>0</v>
      </c>
    </row>
    <row r="574" spans="1:5" s="18" customFormat="1" x14ac:dyDescent="0.25">
      <c r="A574" s="91" t="s">
        <v>649</v>
      </c>
      <c r="B574" s="29">
        <v>0</v>
      </c>
      <c r="C574" s="29">
        <v>0.29471805419455799</v>
      </c>
      <c r="D574" s="29">
        <v>0</v>
      </c>
      <c r="E574" s="29">
        <v>0</v>
      </c>
    </row>
    <row r="575" spans="1:5" s="18" customFormat="1" x14ac:dyDescent="0.25">
      <c r="A575" s="91" t="s">
        <v>650</v>
      </c>
      <c r="B575" s="29">
        <v>6.7275392688401103</v>
      </c>
      <c r="C575" s="29">
        <v>0</v>
      </c>
      <c r="D575" s="29">
        <v>11.204775291992799</v>
      </c>
      <c r="E575" s="29">
        <v>0</v>
      </c>
    </row>
    <row r="576" spans="1:5" s="18" customFormat="1" x14ac:dyDescent="0.25">
      <c r="A576" s="91" t="s">
        <v>651</v>
      </c>
      <c r="B576" s="29">
        <v>14.713360944192001</v>
      </c>
      <c r="C576" s="29">
        <v>4.9459734992394404</v>
      </c>
      <c r="D576" s="29">
        <v>0</v>
      </c>
      <c r="E576" s="29">
        <v>0</v>
      </c>
    </row>
    <row r="577" spans="1:5" s="18" customFormat="1" x14ac:dyDescent="0.25">
      <c r="A577" s="91" t="s">
        <v>652</v>
      </c>
      <c r="B577" s="29">
        <v>33.028628371681997</v>
      </c>
      <c r="C577" s="29">
        <v>1.6842461297434299</v>
      </c>
      <c r="D577" s="29">
        <v>61.0723446045956</v>
      </c>
      <c r="E577" s="29">
        <v>0</v>
      </c>
    </row>
    <row r="578" spans="1:5" s="18" customFormat="1" x14ac:dyDescent="0.25">
      <c r="A578" s="91" t="s">
        <v>653</v>
      </c>
      <c r="B578" s="29">
        <v>13.7418929235228</v>
      </c>
      <c r="C578" s="29">
        <v>0.93844433046161901</v>
      </c>
      <c r="D578" s="29">
        <v>20.640728582071699</v>
      </c>
      <c r="E578" s="29">
        <v>0</v>
      </c>
    </row>
    <row r="579" spans="1:5" s="18" customFormat="1" x14ac:dyDescent="0.25">
      <c r="A579" s="91" t="s">
        <v>654</v>
      </c>
      <c r="B579" s="29">
        <v>10.023240746043401</v>
      </c>
      <c r="C579" s="29">
        <v>0</v>
      </c>
      <c r="D579" s="29">
        <v>0</v>
      </c>
      <c r="E579" s="29">
        <v>0</v>
      </c>
    </row>
    <row r="580" spans="1:5" s="18" customFormat="1" x14ac:dyDescent="0.25">
      <c r="A580" s="91" t="s">
        <v>655</v>
      </c>
      <c r="B580" s="29">
        <v>0</v>
      </c>
      <c r="C580" s="29">
        <v>0</v>
      </c>
      <c r="D580" s="29">
        <v>0</v>
      </c>
      <c r="E580" s="29">
        <v>18.974766401364601</v>
      </c>
    </row>
    <row r="581" spans="1:5" s="18" customFormat="1" x14ac:dyDescent="0.25">
      <c r="A581" s="91" t="s">
        <v>656</v>
      </c>
      <c r="B581" s="29">
        <v>3.1087206991860801</v>
      </c>
      <c r="C581" s="29">
        <v>0</v>
      </c>
      <c r="D581" s="29">
        <v>0</v>
      </c>
      <c r="E581" s="29">
        <v>0</v>
      </c>
    </row>
    <row r="582" spans="1:5" s="18" customFormat="1" x14ac:dyDescent="0.25">
      <c r="A582" s="91" t="s">
        <v>657</v>
      </c>
      <c r="B582" s="29">
        <v>2.4601323977259502</v>
      </c>
      <c r="C582" s="29">
        <v>0</v>
      </c>
      <c r="D582" s="29">
        <v>0</v>
      </c>
      <c r="E582" s="29">
        <v>0</v>
      </c>
    </row>
    <row r="583" spans="1:5" s="18" customFormat="1" x14ac:dyDescent="0.25">
      <c r="A583" s="91" t="s">
        <v>658</v>
      </c>
      <c r="B583" s="29">
        <v>8.9894365694922307</v>
      </c>
      <c r="C583" s="29">
        <v>0</v>
      </c>
      <c r="D583" s="29">
        <v>21.672941477934401</v>
      </c>
      <c r="E583" s="29">
        <v>0</v>
      </c>
    </row>
    <row r="584" spans="1:5" s="18" customFormat="1" x14ac:dyDescent="0.25">
      <c r="A584" s="91" t="s">
        <v>659</v>
      </c>
      <c r="B584" s="29">
        <v>2.2532553661008299</v>
      </c>
      <c r="C584" s="29">
        <v>0</v>
      </c>
      <c r="D584" s="29">
        <v>40.835000451771002</v>
      </c>
      <c r="E584" s="29">
        <v>16.701537336728901</v>
      </c>
    </row>
    <row r="585" spans="1:5" s="18" customFormat="1" x14ac:dyDescent="0.25">
      <c r="A585" s="91" t="s">
        <v>660</v>
      </c>
      <c r="B585" s="29">
        <v>38.662152121881199</v>
      </c>
      <c r="C585" s="29">
        <v>0</v>
      </c>
      <c r="D585" s="29">
        <v>34.769351973401498</v>
      </c>
      <c r="E585" s="29">
        <v>0</v>
      </c>
    </row>
    <row r="586" spans="1:5" s="18" customFormat="1" x14ac:dyDescent="0.25">
      <c r="A586" s="91" t="s">
        <v>661</v>
      </c>
      <c r="B586" s="29">
        <v>26.786277875140598</v>
      </c>
      <c r="C586" s="29">
        <v>0</v>
      </c>
      <c r="D586" s="29">
        <v>49.5463265620972</v>
      </c>
      <c r="E586" s="29">
        <v>9.0046238378176504</v>
      </c>
    </row>
    <row r="587" spans="1:5" s="18" customFormat="1" x14ac:dyDescent="0.25">
      <c r="A587" s="91" t="s">
        <v>662</v>
      </c>
      <c r="B587" s="29">
        <v>28.872221301224201</v>
      </c>
      <c r="C587" s="29">
        <v>4.1966324869127998E-2</v>
      </c>
      <c r="D587" s="29">
        <v>0</v>
      </c>
      <c r="E587" s="29">
        <v>0</v>
      </c>
    </row>
    <row r="588" spans="1:5" s="18" customFormat="1" x14ac:dyDescent="0.25">
      <c r="A588" s="91" t="s">
        <v>663</v>
      </c>
      <c r="B588" s="29">
        <v>11.3835507350563</v>
      </c>
      <c r="C588" s="29">
        <v>0.45866089463075899</v>
      </c>
      <c r="D588" s="29">
        <v>0</v>
      </c>
      <c r="E588" s="29">
        <v>0</v>
      </c>
    </row>
    <row r="589" spans="1:5" s="18" customFormat="1" x14ac:dyDescent="0.25">
      <c r="A589" s="91" t="s">
        <v>664</v>
      </c>
      <c r="B589" s="29">
        <v>69.720138463873099</v>
      </c>
      <c r="C589" s="29">
        <v>2.5781270734883002</v>
      </c>
      <c r="D589" s="29">
        <v>39.134865935937299</v>
      </c>
      <c r="E589" s="29">
        <v>0</v>
      </c>
    </row>
    <row r="590" spans="1:5" s="18" customFormat="1" x14ac:dyDescent="0.25">
      <c r="A590" s="91" t="s">
        <v>665</v>
      </c>
      <c r="B590" s="29">
        <v>0</v>
      </c>
      <c r="C590" s="29">
        <v>0</v>
      </c>
      <c r="D590" s="29">
        <v>9.8529626685988703</v>
      </c>
      <c r="E590" s="29">
        <v>0</v>
      </c>
    </row>
    <row r="591" spans="1:5" s="18" customFormat="1" x14ac:dyDescent="0.25">
      <c r="A591" s="91" t="s">
        <v>666</v>
      </c>
      <c r="B591" s="29">
        <v>13.475920802422401</v>
      </c>
      <c r="C591" s="29">
        <v>0</v>
      </c>
      <c r="D591" s="29">
        <v>10.5254399169481</v>
      </c>
      <c r="E591" s="29">
        <v>0</v>
      </c>
    </row>
    <row r="592" spans="1:5" s="18" customFormat="1" x14ac:dyDescent="0.25">
      <c r="A592" s="91" t="s">
        <v>667</v>
      </c>
      <c r="B592" s="29">
        <v>6.2378017279969002</v>
      </c>
      <c r="C592" s="29">
        <v>2.8074173409873402</v>
      </c>
      <c r="D592" s="29">
        <v>5.1964621344970698</v>
      </c>
      <c r="E592" s="29">
        <v>0</v>
      </c>
    </row>
    <row r="593" spans="1:5" s="18" customFormat="1" x14ac:dyDescent="0.25">
      <c r="A593" s="91" t="s">
        <v>668</v>
      </c>
      <c r="B593" s="29">
        <v>2.3221219461801299</v>
      </c>
      <c r="C593" s="29">
        <v>0</v>
      </c>
      <c r="D593" s="29">
        <v>0</v>
      </c>
      <c r="E593" s="29">
        <v>0</v>
      </c>
    </row>
    <row r="594" spans="1:5" s="18" customFormat="1" x14ac:dyDescent="0.25">
      <c r="A594" s="91" t="s">
        <v>669</v>
      </c>
      <c r="B594" s="29">
        <v>23.372006601163701</v>
      </c>
      <c r="C594" s="29">
        <v>0</v>
      </c>
      <c r="D594" s="29">
        <v>33.1148444576218</v>
      </c>
      <c r="E594" s="29">
        <v>0</v>
      </c>
    </row>
    <row r="595" spans="1:5" s="18" customFormat="1" x14ac:dyDescent="0.25">
      <c r="A595" s="91" t="s">
        <v>670</v>
      </c>
      <c r="B595" s="29">
        <v>5.3467076483748599</v>
      </c>
      <c r="C595" s="29">
        <v>0</v>
      </c>
      <c r="D595" s="29">
        <v>0</v>
      </c>
      <c r="E595" s="29">
        <v>17.466493245281399</v>
      </c>
    </row>
    <row r="596" spans="1:5" s="18" customFormat="1" x14ac:dyDescent="0.25">
      <c r="A596" s="91" t="s">
        <v>671</v>
      </c>
      <c r="B596" s="29">
        <v>4.13602343373711</v>
      </c>
      <c r="C596" s="29">
        <v>0</v>
      </c>
      <c r="D596" s="29">
        <v>12.252423369244299</v>
      </c>
      <c r="E596" s="29">
        <v>4.4335467047132697</v>
      </c>
    </row>
    <row r="597" spans="1:5" s="18" customFormat="1" x14ac:dyDescent="0.25">
      <c r="A597" s="91" t="s">
        <v>672</v>
      </c>
      <c r="B597" s="29">
        <v>21.2190115416239</v>
      </c>
      <c r="C597" s="29">
        <v>0.74813044526310901</v>
      </c>
      <c r="D597" s="29">
        <v>37.297652207044301</v>
      </c>
      <c r="E597" s="29">
        <v>0</v>
      </c>
    </row>
    <row r="598" spans="1:5" s="18" customFormat="1" x14ac:dyDescent="0.25">
      <c r="A598" s="91" t="s">
        <v>673</v>
      </c>
      <c r="B598" s="29">
        <v>28.367662488802001</v>
      </c>
      <c r="C598" s="29">
        <v>4.1562802514617102E-2</v>
      </c>
      <c r="D598" s="29">
        <v>20.038346479863002</v>
      </c>
      <c r="E598" s="29">
        <v>0</v>
      </c>
    </row>
    <row r="599" spans="1:5" s="18" customFormat="1" x14ac:dyDescent="0.25">
      <c r="A599" s="91" t="s">
        <v>674</v>
      </c>
      <c r="B599" s="29">
        <v>48.968928263784697</v>
      </c>
      <c r="C599" s="29">
        <v>3.4793545457417698</v>
      </c>
      <c r="D599" s="29">
        <v>17.5748418236794</v>
      </c>
      <c r="E599" s="29">
        <v>5.2850962964831796</v>
      </c>
    </row>
    <row r="600" spans="1:5" s="18" customFormat="1" x14ac:dyDescent="0.25">
      <c r="A600" s="91" t="s">
        <v>675</v>
      </c>
      <c r="B600" s="29">
        <v>0</v>
      </c>
      <c r="C600" s="29">
        <v>1.4546980880116001</v>
      </c>
      <c r="D600" s="29">
        <v>11.189295662113301</v>
      </c>
      <c r="E600" s="29">
        <v>0</v>
      </c>
    </row>
    <row r="601" spans="1:5" s="18" customFormat="1" x14ac:dyDescent="0.25">
      <c r="A601" s="91" t="s">
        <v>676</v>
      </c>
      <c r="B601" s="29">
        <v>0</v>
      </c>
      <c r="C601" s="29">
        <v>1.9389510161432</v>
      </c>
      <c r="D601" s="29">
        <v>5.7345925494306504</v>
      </c>
      <c r="E601" s="29">
        <v>0</v>
      </c>
    </row>
    <row r="602" spans="1:5" s="18" customFormat="1" x14ac:dyDescent="0.25">
      <c r="A602" s="91" t="s">
        <v>677</v>
      </c>
      <c r="B602" s="29">
        <v>12.103535995222201</v>
      </c>
      <c r="C602" s="29">
        <v>0</v>
      </c>
      <c r="D602" s="29">
        <v>0</v>
      </c>
      <c r="E602" s="29">
        <v>0</v>
      </c>
    </row>
    <row r="603" spans="1:5" s="18" customFormat="1" x14ac:dyDescent="0.25">
      <c r="A603" s="91" t="s">
        <v>678</v>
      </c>
      <c r="B603" s="29">
        <v>1.7300936746111699</v>
      </c>
      <c r="C603" s="29">
        <v>0</v>
      </c>
      <c r="D603" s="29">
        <v>29.549032696625801</v>
      </c>
      <c r="E603" s="29">
        <v>6.4173224183542104</v>
      </c>
    </row>
    <row r="604" spans="1:5" s="18" customFormat="1" x14ac:dyDescent="0.25">
      <c r="A604" s="91" t="s">
        <v>679</v>
      </c>
      <c r="B604" s="29">
        <v>0</v>
      </c>
      <c r="C604" s="29">
        <v>0</v>
      </c>
      <c r="D604" s="29">
        <v>0</v>
      </c>
      <c r="E604" s="29">
        <v>0</v>
      </c>
    </row>
    <row r="605" spans="1:5" s="18" customFormat="1" x14ac:dyDescent="0.25">
      <c r="A605" s="91" t="s">
        <v>680</v>
      </c>
      <c r="B605" s="29">
        <v>10.5905939958194</v>
      </c>
      <c r="C605" s="29">
        <v>2.2443913357893299</v>
      </c>
      <c r="D605" s="29">
        <v>42.782601061021403</v>
      </c>
      <c r="E605" s="29">
        <v>0</v>
      </c>
    </row>
    <row r="606" spans="1:5" s="18" customFormat="1" x14ac:dyDescent="0.25">
      <c r="A606" s="91" t="s">
        <v>681</v>
      </c>
      <c r="B606" s="29">
        <v>1.31121639948241</v>
      </c>
      <c r="C606" s="29">
        <v>0</v>
      </c>
      <c r="D606" s="29">
        <v>3.1357228068117098</v>
      </c>
      <c r="E606" s="29">
        <v>0</v>
      </c>
    </row>
    <row r="607" spans="1:5" s="18" customFormat="1" x14ac:dyDescent="0.25">
      <c r="A607" s="91" t="s">
        <v>682</v>
      </c>
      <c r="B607" s="29">
        <v>6.2787092975215204</v>
      </c>
      <c r="C607" s="29">
        <v>0</v>
      </c>
      <c r="D607" s="29">
        <v>3.4372346151589901</v>
      </c>
      <c r="E607" s="29">
        <v>0</v>
      </c>
    </row>
    <row r="608" spans="1:5" s="18" customFormat="1" x14ac:dyDescent="0.25">
      <c r="A608" s="91" t="s">
        <v>683</v>
      </c>
      <c r="B608" s="29">
        <v>43.459258932844698</v>
      </c>
      <c r="C608" s="29">
        <v>1.4131352854969801</v>
      </c>
      <c r="D608" s="29">
        <v>61.9433557242481</v>
      </c>
      <c r="E608" s="29">
        <v>0</v>
      </c>
    </row>
    <row r="609" spans="1:5" s="18" customFormat="1" x14ac:dyDescent="0.25">
      <c r="A609" s="91" t="s">
        <v>684</v>
      </c>
      <c r="B609" s="29">
        <v>0</v>
      </c>
      <c r="C609" s="29">
        <v>0.33033062116124201</v>
      </c>
      <c r="D609" s="29">
        <v>0</v>
      </c>
      <c r="E609" s="29">
        <v>0</v>
      </c>
    </row>
    <row r="610" spans="1:5" s="18" customFormat="1" x14ac:dyDescent="0.25">
      <c r="A610" s="91" t="s">
        <v>685</v>
      </c>
      <c r="B610" s="29">
        <v>0</v>
      </c>
      <c r="C610" s="29">
        <v>0</v>
      </c>
      <c r="D610" s="29">
        <v>0</v>
      </c>
      <c r="E610" s="29">
        <v>0</v>
      </c>
    </row>
    <row r="611" spans="1:5" s="18" customFormat="1" x14ac:dyDescent="0.25">
      <c r="A611" s="91" t="s">
        <v>686</v>
      </c>
      <c r="B611" s="29">
        <v>33.733255344883403</v>
      </c>
      <c r="C611" s="29">
        <v>2.7102689228181198</v>
      </c>
      <c r="D611" s="29">
        <v>52.8248193165023</v>
      </c>
      <c r="E611" s="29">
        <v>0</v>
      </c>
    </row>
    <row r="612" spans="1:5" s="18" customFormat="1" x14ac:dyDescent="0.25">
      <c r="A612" s="91" t="s">
        <v>687</v>
      </c>
      <c r="B612" s="29">
        <v>31.032121454416899</v>
      </c>
      <c r="C612" s="29">
        <v>1.6809844572578501</v>
      </c>
      <c r="D612" s="29">
        <v>63.663327340186598</v>
      </c>
      <c r="E612" s="29">
        <v>6.6874617622681196</v>
      </c>
    </row>
    <row r="613" spans="1:5" s="18" customFormat="1" x14ac:dyDescent="0.25">
      <c r="A613" s="91" t="s">
        <v>688</v>
      </c>
      <c r="B613" s="29">
        <v>18.382245292743701</v>
      </c>
      <c r="C613" s="29">
        <v>0</v>
      </c>
      <c r="D613" s="29">
        <v>47.3899580983622</v>
      </c>
      <c r="E613" s="29">
        <v>0</v>
      </c>
    </row>
    <row r="614" spans="1:5" s="18" customFormat="1" x14ac:dyDescent="0.25">
      <c r="A614" s="91" t="s">
        <v>689</v>
      </c>
      <c r="B614" s="29">
        <v>0</v>
      </c>
      <c r="C614" s="29">
        <v>0</v>
      </c>
      <c r="D614" s="29">
        <v>0</v>
      </c>
      <c r="E614" s="29">
        <v>0</v>
      </c>
    </row>
    <row r="615" spans="1:5" s="18" customFormat="1" x14ac:dyDescent="0.25">
      <c r="A615" s="91" t="s">
        <v>690</v>
      </c>
      <c r="B615" s="29">
        <v>31.6821618562835</v>
      </c>
      <c r="C615" s="29">
        <v>0</v>
      </c>
      <c r="D615" s="29">
        <v>0</v>
      </c>
      <c r="E615" s="29">
        <v>0</v>
      </c>
    </row>
    <row r="616" spans="1:5" s="18" customFormat="1" x14ac:dyDescent="0.25">
      <c r="A616" s="91" t="s">
        <v>691</v>
      </c>
      <c r="B616" s="29">
        <v>7.1108273971930496</v>
      </c>
      <c r="C616" s="29">
        <v>0</v>
      </c>
      <c r="D616" s="29">
        <v>0</v>
      </c>
      <c r="E616" s="29">
        <v>7.1340719708671498</v>
      </c>
    </row>
    <row r="617" spans="1:5" s="18" customFormat="1" x14ac:dyDescent="0.25">
      <c r="A617" s="91" t="s">
        <v>692</v>
      </c>
      <c r="B617" s="29">
        <v>6.7489079385123798</v>
      </c>
      <c r="C617" s="29">
        <v>0</v>
      </c>
      <c r="D617" s="29">
        <v>0</v>
      </c>
      <c r="E617" s="29">
        <v>0</v>
      </c>
    </row>
    <row r="618" spans="1:5" s="18" customFormat="1" x14ac:dyDescent="0.25">
      <c r="A618" s="91" t="s">
        <v>693</v>
      </c>
      <c r="B618" s="29">
        <v>3.4466259643537498</v>
      </c>
      <c r="C618" s="29">
        <v>0</v>
      </c>
      <c r="D618" s="29">
        <v>18.5436543858142</v>
      </c>
      <c r="E618" s="29">
        <v>0</v>
      </c>
    </row>
    <row r="619" spans="1:5" s="18" customFormat="1" x14ac:dyDescent="0.25">
      <c r="A619" s="91" t="s">
        <v>694</v>
      </c>
      <c r="B619" s="29">
        <v>6.5726796733548403</v>
      </c>
      <c r="C619" s="29">
        <v>0</v>
      </c>
      <c r="D619" s="29">
        <v>10.8310382432966</v>
      </c>
      <c r="E619" s="29">
        <v>19.5729461981044</v>
      </c>
    </row>
    <row r="620" spans="1:5" s="18" customFormat="1" x14ac:dyDescent="0.25">
      <c r="A620" s="91" t="s">
        <v>695</v>
      </c>
      <c r="B620" s="29">
        <v>6.2861256798715299</v>
      </c>
      <c r="C620" s="29">
        <v>0.93231070738670596</v>
      </c>
      <c r="D620" s="29">
        <v>28.037050978551701</v>
      </c>
      <c r="E620" s="29">
        <v>0</v>
      </c>
    </row>
    <row r="621" spans="1:5" s="18" customFormat="1" x14ac:dyDescent="0.25">
      <c r="A621" s="91" t="s">
        <v>696</v>
      </c>
      <c r="B621" s="29">
        <v>52.807592312115403</v>
      </c>
      <c r="C621" s="29">
        <v>0</v>
      </c>
      <c r="D621" s="29">
        <v>24.283308758657999</v>
      </c>
      <c r="E621" s="29">
        <v>0</v>
      </c>
    </row>
    <row r="622" spans="1:5" s="18" customFormat="1" x14ac:dyDescent="0.25">
      <c r="A622" s="91" t="s">
        <v>697</v>
      </c>
      <c r="B622" s="29">
        <v>4.7578423638361604</v>
      </c>
      <c r="C622" s="29">
        <v>0</v>
      </c>
      <c r="D622" s="29">
        <v>0</v>
      </c>
      <c r="E622" s="29">
        <v>0</v>
      </c>
    </row>
    <row r="623" spans="1:5" s="18" customFormat="1" x14ac:dyDescent="0.25">
      <c r="A623" s="91" t="s">
        <v>698</v>
      </c>
      <c r="B623" s="29">
        <v>25.854497723127398</v>
      </c>
      <c r="C623" s="29">
        <v>0.96056254700448496</v>
      </c>
      <c r="D623" s="29">
        <v>1.56016322957571</v>
      </c>
      <c r="E623" s="29">
        <v>0</v>
      </c>
    </row>
    <row r="624" spans="1:5" s="18" customFormat="1" x14ac:dyDescent="0.25">
      <c r="A624" s="91" t="s">
        <v>699</v>
      </c>
      <c r="B624" s="29">
        <v>0</v>
      </c>
      <c r="C624" s="29">
        <v>0</v>
      </c>
      <c r="D624" s="29">
        <v>0</v>
      </c>
      <c r="E624" s="29">
        <v>0</v>
      </c>
    </row>
    <row r="625" spans="1:5" s="18" customFormat="1" x14ac:dyDescent="0.25">
      <c r="A625" s="91" t="s">
        <v>700</v>
      </c>
      <c r="B625" s="29">
        <v>0</v>
      </c>
      <c r="C625" s="29">
        <v>0</v>
      </c>
      <c r="D625" s="29">
        <v>0</v>
      </c>
      <c r="E625" s="29">
        <v>0</v>
      </c>
    </row>
    <row r="626" spans="1:5" s="18" customFormat="1" x14ac:dyDescent="0.25">
      <c r="A626" s="91" t="s">
        <v>701</v>
      </c>
      <c r="B626" s="29">
        <v>15.468217951964499</v>
      </c>
      <c r="C626" s="29">
        <v>0</v>
      </c>
      <c r="D626" s="29">
        <v>2.5399688941608298</v>
      </c>
      <c r="E626" s="29">
        <v>11.0182389898621</v>
      </c>
    </row>
    <row r="627" spans="1:5" s="18" customFormat="1" x14ac:dyDescent="0.25">
      <c r="A627" s="91" t="s">
        <v>702</v>
      </c>
      <c r="B627" s="29">
        <v>43.9460640029343</v>
      </c>
      <c r="C627" s="29">
        <v>0</v>
      </c>
      <c r="D627" s="29">
        <v>27.702236330216301</v>
      </c>
      <c r="E627" s="29">
        <v>0</v>
      </c>
    </row>
    <row r="628" spans="1:5" s="18" customFormat="1" x14ac:dyDescent="0.25">
      <c r="A628" s="91" t="s">
        <v>703</v>
      </c>
      <c r="B628" s="29">
        <v>0</v>
      </c>
      <c r="C628" s="29">
        <v>0</v>
      </c>
      <c r="D628" s="29">
        <v>0</v>
      </c>
      <c r="E628" s="29">
        <v>0</v>
      </c>
    </row>
    <row r="629" spans="1:5" s="18" customFormat="1" x14ac:dyDescent="0.25">
      <c r="A629" s="91" t="s">
        <v>704</v>
      </c>
      <c r="B629" s="29">
        <v>3.6993566129597699</v>
      </c>
      <c r="C629" s="29">
        <v>0</v>
      </c>
      <c r="D629" s="29">
        <v>0</v>
      </c>
      <c r="E629" s="29">
        <v>0</v>
      </c>
    </row>
    <row r="630" spans="1:5" s="18" customFormat="1" x14ac:dyDescent="0.25">
      <c r="A630" s="91" t="s">
        <v>705</v>
      </c>
      <c r="B630" s="29">
        <v>7.9422250482934302</v>
      </c>
      <c r="C630" s="29">
        <v>0.78217235970365195</v>
      </c>
      <c r="D630" s="29">
        <v>31.292416776061401</v>
      </c>
      <c r="E630" s="29">
        <v>0</v>
      </c>
    </row>
    <row r="631" spans="1:5" s="18" customFormat="1" x14ac:dyDescent="0.25">
      <c r="A631" s="91" t="s">
        <v>706</v>
      </c>
      <c r="B631" s="29">
        <v>33.775125876322697</v>
      </c>
      <c r="C631" s="29">
        <v>4.83744116540033</v>
      </c>
      <c r="D631" s="29">
        <v>33.761149761006699</v>
      </c>
      <c r="E631" s="29">
        <v>0</v>
      </c>
    </row>
    <row r="632" spans="1:5" s="18" customFormat="1" x14ac:dyDescent="0.25">
      <c r="A632" s="91" t="s">
        <v>707</v>
      </c>
      <c r="B632" s="29">
        <v>7.6799817683969502</v>
      </c>
      <c r="C632" s="29">
        <v>2.6346858432123001</v>
      </c>
      <c r="D632" s="29">
        <v>11.2276032414109</v>
      </c>
      <c r="E632" s="29">
        <v>5.1276330187572698</v>
      </c>
    </row>
    <row r="633" spans="1:5" s="18" customFormat="1" x14ac:dyDescent="0.25">
      <c r="A633" s="91" t="s">
        <v>708</v>
      </c>
      <c r="B633" s="29">
        <v>40.6929227425574</v>
      </c>
      <c r="C633" s="29">
        <v>0</v>
      </c>
      <c r="D633" s="29">
        <v>40.3417128500164</v>
      </c>
      <c r="E633" s="29">
        <v>0</v>
      </c>
    </row>
    <row r="634" spans="1:5" s="18" customFormat="1" x14ac:dyDescent="0.25">
      <c r="A634" s="91" t="s">
        <v>709</v>
      </c>
      <c r="B634" s="29">
        <v>10.414804544460299</v>
      </c>
      <c r="C634" s="29">
        <v>0.45283662930211399</v>
      </c>
      <c r="D634" s="29">
        <v>23.3968764321015</v>
      </c>
      <c r="E634" s="29">
        <v>0</v>
      </c>
    </row>
    <row r="635" spans="1:5" s="18" customFormat="1" x14ac:dyDescent="0.25">
      <c r="A635" s="91" t="s">
        <v>710</v>
      </c>
      <c r="B635" s="29">
        <v>5.0467074925416098</v>
      </c>
      <c r="C635" s="29">
        <v>0</v>
      </c>
      <c r="D635" s="29">
        <v>36.463798889307903</v>
      </c>
      <c r="E635" s="29">
        <v>0</v>
      </c>
    </row>
    <row r="636" spans="1:5" s="18" customFormat="1" x14ac:dyDescent="0.25">
      <c r="A636" s="91" t="s">
        <v>711</v>
      </c>
      <c r="B636" s="29">
        <v>10.916837514908901</v>
      </c>
      <c r="C636" s="29">
        <v>0</v>
      </c>
      <c r="D636" s="29">
        <v>24.601156918476601</v>
      </c>
      <c r="E636" s="29">
        <v>0</v>
      </c>
    </row>
    <row r="637" spans="1:5" s="18" customFormat="1" x14ac:dyDescent="0.25">
      <c r="A637" s="91" t="s">
        <v>712</v>
      </c>
      <c r="B637" s="29">
        <v>21.179184094950902</v>
      </c>
      <c r="C637" s="29">
        <v>0</v>
      </c>
      <c r="D637" s="29">
        <v>9.5198370572868907</v>
      </c>
      <c r="E637" s="29">
        <v>0</v>
      </c>
    </row>
    <row r="638" spans="1:5" s="18" customFormat="1" x14ac:dyDescent="0.25">
      <c r="A638" s="91" t="s">
        <v>713</v>
      </c>
      <c r="B638" s="29">
        <v>43.891911540093297</v>
      </c>
      <c r="C638" s="29">
        <v>0</v>
      </c>
      <c r="D638" s="29">
        <v>23.553431981981699</v>
      </c>
      <c r="E638" s="29">
        <v>0</v>
      </c>
    </row>
    <row r="639" spans="1:5" s="18" customFormat="1" x14ac:dyDescent="0.25">
      <c r="A639" s="91" t="s">
        <v>714</v>
      </c>
      <c r="B639" s="29">
        <v>60.366385776170802</v>
      </c>
      <c r="C639" s="29">
        <v>4.1978430539763298</v>
      </c>
      <c r="D639" s="29">
        <v>33.0559584266353</v>
      </c>
      <c r="E639" s="29">
        <v>0</v>
      </c>
    </row>
    <row r="640" spans="1:5" s="18" customFormat="1" x14ac:dyDescent="0.25">
      <c r="A640" s="91" t="s">
        <v>715</v>
      </c>
      <c r="B640" s="29">
        <v>14.579880416180201</v>
      </c>
      <c r="C640" s="29">
        <v>0</v>
      </c>
      <c r="D640" s="29">
        <v>8.3909101435809692</v>
      </c>
      <c r="E640" s="29">
        <v>6.0999064707797004</v>
      </c>
    </row>
    <row r="641" spans="1:5" s="18" customFormat="1" x14ac:dyDescent="0.25">
      <c r="A641" s="91" t="s">
        <v>716</v>
      </c>
      <c r="B641" s="29">
        <v>44.054341344667698</v>
      </c>
      <c r="C641" s="29">
        <v>5.0035733959719204</v>
      </c>
      <c r="D641" s="29">
        <v>290.096299413125</v>
      </c>
      <c r="E641" s="29">
        <v>0</v>
      </c>
    </row>
    <row r="642" spans="1:5" s="18" customFormat="1" x14ac:dyDescent="0.25">
      <c r="A642" s="91" t="s">
        <v>717</v>
      </c>
      <c r="B642" s="29">
        <v>18.758509532660302</v>
      </c>
      <c r="C642" s="29">
        <v>4.2239721122347099E-2</v>
      </c>
      <c r="D642" s="29">
        <v>24.303861970821298</v>
      </c>
      <c r="E642" s="29">
        <v>0</v>
      </c>
    </row>
    <row r="643" spans="1:5" s="18" customFormat="1" x14ac:dyDescent="0.25">
      <c r="A643" s="91" t="s">
        <v>718</v>
      </c>
      <c r="B643" s="29">
        <v>43.915001707255001</v>
      </c>
      <c r="C643" s="29">
        <v>0</v>
      </c>
      <c r="D643" s="29">
        <v>75.708838948640306</v>
      </c>
      <c r="E643" s="29">
        <v>6.4582343099102005E-2</v>
      </c>
    </row>
    <row r="644" spans="1:5" s="18" customFormat="1" x14ac:dyDescent="0.25">
      <c r="A644" s="91" t="s">
        <v>719</v>
      </c>
      <c r="B644" s="29">
        <v>34.0574578810186</v>
      </c>
      <c r="C644" s="29">
        <v>0.92927386469163598</v>
      </c>
      <c r="D644" s="29">
        <v>0.148647473827653</v>
      </c>
      <c r="E644" s="29">
        <v>0</v>
      </c>
    </row>
    <row r="645" spans="1:5" s="18" customFormat="1" x14ac:dyDescent="0.25">
      <c r="A645" s="91" t="s">
        <v>720</v>
      </c>
      <c r="B645" s="29">
        <v>95.0186330654046</v>
      </c>
      <c r="C645" s="29">
        <v>7.0083762531443696</v>
      </c>
      <c r="D645" s="29">
        <v>165.85065282943501</v>
      </c>
      <c r="E645" s="29">
        <v>0</v>
      </c>
    </row>
    <row r="646" spans="1:5" s="18" customFormat="1" x14ac:dyDescent="0.25">
      <c r="A646" s="91" t="s">
        <v>721</v>
      </c>
      <c r="B646" s="29">
        <v>10.544717690031099</v>
      </c>
      <c r="C646" s="29">
        <v>0.25098569776568802</v>
      </c>
      <c r="D646" s="29">
        <v>15.5305442131192</v>
      </c>
      <c r="E646" s="29">
        <v>0</v>
      </c>
    </row>
    <row r="647" spans="1:5" s="18" customFormat="1" x14ac:dyDescent="0.25">
      <c r="A647" s="91" t="s">
        <v>722</v>
      </c>
      <c r="B647" s="29">
        <v>11.723053551808</v>
      </c>
      <c r="C647" s="29">
        <v>0.42797341203170097</v>
      </c>
      <c r="D647" s="29">
        <v>41.342394688670197</v>
      </c>
      <c r="E647" s="29">
        <v>0</v>
      </c>
    </row>
    <row r="648" spans="1:5" s="18" customFormat="1" x14ac:dyDescent="0.25">
      <c r="A648" s="91" t="s">
        <v>723</v>
      </c>
      <c r="B648" s="29">
        <v>0</v>
      </c>
      <c r="C648" s="29">
        <v>0</v>
      </c>
      <c r="D648" s="29">
        <v>0</v>
      </c>
      <c r="E648" s="29">
        <v>0</v>
      </c>
    </row>
    <row r="649" spans="1:5" s="18" customFormat="1" x14ac:dyDescent="0.25">
      <c r="A649" s="91" t="s">
        <v>724</v>
      </c>
      <c r="B649" s="29">
        <v>12.381010289391501</v>
      </c>
      <c r="C649" s="29">
        <v>0.37617517956823499</v>
      </c>
      <c r="D649" s="29">
        <v>37.563192680168399</v>
      </c>
      <c r="E649" s="29">
        <v>0</v>
      </c>
    </row>
    <row r="650" spans="1:5" s="18" customFormat="1" x14ac:dyDescent="0.25">
      <c r="A650" s="91" t="s">
        <v>725</v>
      </c>
      <c r="B650" s="29">
        <v>6.6423801297944696</v>
      </c>
      <c r="C650" s="29">
        <v>0</v>
      </c>
      <c r="D650" s="29">
        <v>0</v>
      </c>
      <c r="E650" s="29">
        <v>0</v>
      </c>
    </row>
    <row r="651" spans="1:5" s="18" customFormat="1" x14ac:dyDescent="0.25">
      <c r="A651" s="91" t="s">
        <v>726</v>
      </c>
      <c r="B651" s="29">
        <v>0</v>
      </c>
      <c r="C651" s="29">
        <v>0</v>
      </c>
      <c r="D651" s="29">
        <v>0</v>
      </c>
      <c r="E651" s="29">
        <v>0</v>
      </c>
    </row>
    <row r="652" spans="1:5" s="18" customFormat="1" x14ac:dyDescent="0.25">
      <c r="A652" s="91" t="s">
        <v>727</v>
      </c>
      <c r="B652" s="29">
        <v>0</v>
      </c>
      <c r="C652" s="29">
        <v>3.3054652352801401</v>
      </c>
      <c r="D652" s="29">
        <v>0</v>
      </c>
      <c r="E652" s="29">
        <v>0</v>
      </c>
    </row>
    <row r="653" spans="1:5" s="18" customFormat="1" x14ac:dyDescent="0.25">
      <c r="A653" s="91" t="s">
        <v>728</v>
      </c>
      <c r="B653" s="29">
        <v>18.472725157413901</v>
      </c>
      <c r="C653" s="29">
        <v>0</v>
      </c>
      <c r="D653" s="29">
        <v>3.5791979972619199</v>
      </c>
      <c r="E653" s="29">
        <v>0</v>
      </c>
    </row>
    <row r="654" spans="1:5" s="18" customFormat="1" x14ac:dyDescent="0.25">
      <c r="A654" s="91" t="s">
        <v>729</v>
      </c>
      <c r="B654" s="29">
        <v>0.15276307566785299</v>
      </c>
      <c r="C654" s="29">
        <v>0</v>
      </c>
      <c r="D654" s="29">
        <v>0</v>
      </c>
      <c r="E654" s="29">
        <v>0</v>
      </c>
    </row>
    <row r="655" spans="1:5" s="18" customFormat="1" x14ac:dyDescent="0.25">
      <c r="A655" s="91" t="s">
        <v>730</v>
      </c>
      <c r="B655" s="29">
        <v>6.6356766031314098</v>
      </c>
      <c r="C655" s="29">
        <v>0.62145021012270996</v>
      </c>
      <c r="D655" s="29">
        <v>0</v>
      </c>
      <c r="E655" s="29">
        <v>0</v>
      </c>
    </row>
    <row r="656" spans="1:5" s="18" customFormat="1" x14ac:dyDescent="0.25">
      <c r="A656" s="91" t="s">
        <v>731</v>
      </c>
      <c r="B656" s="29">
        <v>21.490543544232398</v>
      </c>
      <c r="C656" s="29">
        <v>0</v>
      </c>
      <c r="D656" s="29">
        <v>0</v>
      </c>
      <c r="E656" s="29">
        <v>0</v>
      </c>
    </row>
    <row r="657" spans="1:5" s="18" customFormat="1" x14ac:dyDescent="0.25">
      <c r="A657" s="91" t="s">
        <v>732</v>
      </c>
      <c r="B657" s="29">
        <v>6.4439384895615603</v>
      </c>
      <c r="C657" s="29">
        <v>0.93844433046161901</v>
      </c>
      <c r="D657" s="29">
        <v>0</v>
      </c>
      <c r="E657" s="29">
        <v>0</v>
      </c>
    </row>
    <row r="658" spans="1:5" s="18" customFormat="1" x14ac:dyDescent="0.25">
      <c r="A658" s="91" t="s">
        <v>733</v>
      </c>
      <c r="B658" s="29">
        <v>10.673468525723001</v>
      </c>
      <c r="C658" s="29">
        <v>0</v>
      </c>
      <c r="D658" s="29">
        <v>17.3673743585293</v>
      </c>
      <c r="E658" s="29">
        <v>0</v>
      </c>
    </row>
    <row r="659" spans="1:5" s="18" customFormat="1" x14ac:dyDescent="0.25">
      <c r="A659" s="91" t="s">
        <v>734</v>
      </c>
      <c r="B659" s="29">
        <v>0</v>
      </c>
      <c r="C659" s="29">
        <v>1.4041344238059199</v>
      </c>
      <c r="D659" s="29">
        <v>0</v>
      </c>
      <c r="E659" s="29">
        <v>0</v>
      </c>
    </row>
    <row r="660" spans="1:5" s="18" customFormat="1" x14ac:dyDescent="0.25">
      <c r="A660" s="91" t="s">
        <v>735</v>
      </c>
      <c r="B660" s="29">
        <v>3.0852150576056601</v>
      </c>
      <c r="C660" s="29">
        <v>0.63566639140002701</v>
      </c>
      <c r="D660" s="29">
        <v>19.312755860225799</v>
      </c>
      <c r="E660" s="29">
        <v>0</v>
      </c>
    </row>
    <row r="661" spans="1:5" s="18" customFormat="1" x14ac:dyDescent="0.25">
      <c r="A661" s="91" t="s">
        <v>736</v>
      </c>
      <c r="B661" s="29">
        <v>19.166898545375201</v>
      </c>
      <c r="C661" s="29">
        <v>8.4755518853336903E-2</v>
      </c>
      <c r="D661" s="29">
        <v>27.067684854293301</v>
      </c>
      <c r="E661" s="29">
        <v>0</v>
      </c>
    </row>
    <row r="662" spans="1:5" s="18" customFormat="1" x14ac:dyDescent="0.25">
      <c r="A662" s="91" t="s">
        <v>737</v>
      </c>
      <c r="B662" s="29">
        <v>0</v>
      </c>
      <c r="C662" s="29">
        <v>0</v>
      </c>
      <c r="D662" s="29">
        <v>0</v>
      </c>
      <c r="E662" s="29">
        <v>0</v>
      </c>
    </row>
    <row r="663" spans="1:5" s="18" customFormat="1" x14ac:dyDescent="0.25">
      <c r="A663" s="91" t="s">
        <v>738</v>
      </c>
      <c r="B663" s="29">
        <v>0</v>
      </c>
      <c r="C663" s="29">
        <v>0</v>
      </c>
      <c r="D663" s="29">
        <v>5.3687969958928798</v>
      </c>
      <c r="E663" s="29">
        <v>5.8577873618156104</v>
      </c>
    </row>
    <row r="664" spans="1:5" s="18" customFormat="1" x14ac:dyDescent="0.25">
      <c r="A664" s="91" t="s">
        <v>739</v>
      </c>
      <c r="B664" s="29">
        <v>23.715365840638501</v>
      </c>
      <c r="C664" s="29">
        <v>0</v>
      </c>
      <c r="D664" s="29">
        <v>4.8267549914998504</v>
      </c>
      <c r="E664" s="29">
        <v>0</v>
      </c>
    </row>
    <row r="665" spans="1:5" s="18" customFormat="1" x14ac:dyDescent="0.25">
      <c r="A665" s="91" t="s">
        <v>740</v>
      </c>
      <c r="B665" s="29">
        <v>3.6636928809067202</v>
      </c>
      <c r="C665" s="29">
        <v>1.3984660610800601</v>
      </c>
      <c r="D665" s="29">
        <v>11.2595603663865</v>
      </c>
      <c r="E665" s="29">
        <v>0</v>
      </c>
    </row>
    <row r="666" spans="1:5" s="18" customFormat="1" x14ac:dyDescent="0.25">
      <c r="A666" s="91" t="s">
        <v>741</v>
      </c>
      <c r="B666" s="29">
        <v>0</v>
      </c>
      <c r="C666" s="29">
        <v>0</v>
      </c>
      <c r="D666" s="29">
        <v>0</v>
      </c>
      <c r="E666" s="29">
        <v>0</v>
      </c>
    </row>
    <row r="667" spans="1:5" s="18" customFormat="1" x14ac:dyDescent="0.25">
      <c r="A667" s="91" t="s">
        <v>742</v>
      </c>
      <c r="B667" s="29">
        <v>3.7702707972337501</v>
      </c>
      <c r="C667" s="29">
        <v>0</v>
      </c>
      <c r="D667" s="29">
        <v>4.7384350482920397</v>
      </c>
      <c r="E667" s="29">
        <v>0</v>
      </c>
    </row>
    <row r="668" spans="1:5" s="18" customFormat="1" x14ac:dyDescent="0.25">
      <c r="A668" s="91" t="s">
        <v>743</v>
      </c>
      <c r="B668" s="29">
        <v>7.4199938057666603</v>
      </c>
      <c r="C668" s="29">
        <v>0</v>
      </c>
      <c r="D668" s="29">
        <v>6.10498655051365</v>
      </c>
      <c r="E668" s="29">
        <v>0</v>
      </c>
    </row>
    <row r="669" spans="1:5" s="18" customFormat="1" x14ac:dyDescent="0.25">
      <c r="A669" s="91" t="s">
        <v>744</v>
      </c>
      <c r="B669" s="29">
        <v>3.7440020364692002</v>
      </c>
      <c r="C669" s="29">
        <v>0</v>
      </c>
      <c r="D669" s="29">
        <v>7.1326513744035704</v>
      </c>
      <c r="E669" s="29">
        <v>0</v>
      </c>
    </row>
    <row r="670" spans="1:5" s="18" customFormat="1" x14ac:dyDescent="0.25">
      <c r="A670" s="91" t="s">
        <v>745</v>
      </c>
      <c r="B670" s="29">
        <v>35.440545493997298</v>
      </c>
      <c r="C670" s="29">
        <v>0</v>
      </c>
      <c r="D670" s="29">
        <v>81.501082830623105</v>
      </c>
      <c r="E670" s="29">
        <v>0</v>
      </c>
    </row>
    <row r="671" spans="1:5" s="18" customFormat="1" x14ac:dyDescent="0.25">
      <c r="A671" s="91" t="s">
        <v>746</v>
      </c>
      <c r="B671" s="29">
        <v>32.499734272155003</v>
      </c>
      <c r="C671" s="29">
        <v>1.9057806443763099</v>
      </c>
      <c r="D671" s="29">
        <v>70.493333718437</v>
      </c>
      <c r="E671" s="29">
        <v>0</v>
      </c>
    </row>
    <row r="672" spans="1:5" s="18" customFormat="1" x14ac:dyDescent="0.25">
      <c r="A672" s="91" t="s">
        <v>747</v>
      </c>
      <c r="B672" s="29">
        <v>1.77202727469986</v>
      </c>
      <c r="C672" s="29">
        <v>2.9001009805726499</v>
      </c>
      <c r="D672" s="29">
        <v>49.352623502980201</v>
      </c>
      <c r="E672" s="29">
        <v>0</v>
      </c>
    </row>
    <row r="673" spans="1:5" s="18" customFormat="1" x14ac:dyDescent="0.25">
      <c r="A673" s="91" t="s">
        <v>748</v>
      </c>
      <c r="B673" s="29">
        <v>0</v>
      </c>
      <c r="C673" s="29">
        <v>0</v>
      </c>
      <c r="D673" s="29">
        <v>0</v>
      </c>
      <c r="E673" s="29">
        <v>0</v>
      </c>
    </row>
    <row r="674" spans="1:5" s="18" customFormat="1" x14ac:dyDescent="0.25">
      <c r="A674" s="91" t="s">
        <v>749</v>
      </c>
      <c r="B674" s="29">
        <v>0</v>
      </c>
      <c r="C674" s="29">
        <v>0</v>
      </c>
      <c r="D674" s="29">
        <v>45.978409814977198</v>
      </c>
      <c r="E674" s="29">
        <v>0</v>
      </c>
    </row>
    <row r="675" spans="1:5" s="18" customFormat="1" x14ac:dyDescent="0.25">
      <c r="A675" s="91" t="s">
        <v>750</v>
      </c>
      <c r="B675" s="29">
        <v>16.061353596215799</v>
      </c>
      <c r="C675" s="29">
        <v>1.2429004202454199</v>
      </c>
      <c r="D675" s="29">
        <v>24.931458254090401</v>
      </c>
      <c r="E675" s="29">
        <v>9.1250930465104894</v>
      </c>
    </row>
    <row r="676" spans="1:5" s="18" customFormat="1" x14ac:dyDescent="0.25">
      <c r="A676" s="91" t="s">
        <v>751</v>
      </c>
      <c r="B676" s="29">
        <v>11.352810344885601</v>
      </c>
      <c r="C676" s="29">
        <v>6.2786137368283699</v>
      </c>
      <c r="D676" s="29">
        <v>0</v>
      </c>
      <c r="E676" s="29">
        <v>0</v>
      </c>
    </row>
    <row r="677" spans="1:5" s="18" customFormat="1" x14ac:dyDescent="0.25">
      <c r="A677" s="91" t="s">
        <v>752</v>
      </c>
      <c r="B677" s="29">
        <v>0</v>
      </c>
      <c r="C677" s="29">
        <v>0</v>
      </c>
      <c r="D677" s="29">
        <v>10.351658105499499</v>
      </c>
      <c r="E677" s="29">
        <v>3.2095154853243799</v>
      </c>
    </row>
    <row r="678" spans="1:5" s="18" customFormat="1" x14ac:dyDescent="0.25">
      <c r="A678" s="91" t="s">
        <v>753</v>
      </c>
      <c r="B678" s="29">
        <v>8.0683795060802304</v>
      </c>
      <c r="C678" s="29">
        <v>0.82860028016361298</v>
      </c>
      <c r="D678" s="29">
        <v>6.1964150631511297</v>
      </c>
      <c r="E678" s="29">
        <v>0</v>
      </c>
    </row>
    <row r="679" spans="1:5" s="18" customFormat="1" x14ac:dyDescent="0.25">
      <c r="A679" s="91" t="s">
        <v>754</v>
      </c>
      <c r="B679" s="29">
        <v>10.745271772116199</v>
      </c>
      <c r="C679" s="29">
        <v>0</v>
      </c>
      <c r="D679" s="29">
        <v>6.5609100668659002</v>
      </c>
      <c r="E679" s="29">
        <v>0</v>
      </c>
    </row>
    <row r="680" spans="1:5" s="18" customFormat="1" x14ac:dyDescent="0.25">
      <c r="A680" s="91" t="s">
        <v>755</v>
      </c>
      <c r="B680" s="29">
        <v>7.2389199306888097</v>
      </c>
      <c r="C680" s="29">
        <v>0</v>
      </c>
      <c r="D680" s="29">
        <v>2.47856602526045</v>
      </c>
      <c r="E680" s="29">
        <v>0</v>
      </c>
    </row>
    <row r="681" spans="1:5" s="18" customFormat="1" x14ac:dyDescent="0.25">
      <c r="A681" s="91" t="s">
        <v>756</v>
      </c>
      <c r="B681" s="29">
        <v>18.602116770226999</v>
      </c>
      <c r="C681" s="29">
        <v>4.0397490294581201E-2</v>
      </c>
      <c r="D681" s="29">
        <v>41.796335491390401</v>
      </c>
      <c r="E681" s="29">
        <v>0</v>
      </c>
    </row>
    <row r="682" spans="1:5" s="18" customFormat="1" x14ac:dyDescent="0.25">
      <c r="A682" s="91" t="s">
        <v>757</v>
      </c>
      <c r="B682" s="29">
        <v>0</v>
      </c>
      <c r="C682" s="29">
        <v>0</v>
      </c>
      <c r="D682" s="29">
        <v>0</v>
      </c>
      <c r="E682" s="29">
        <v>0</v>
      </c>
    </row>
    <row r="683" spans="1:5" s="18" customFormat="1" x14ac:dyDescent="0.25">
      <c r="A683" s="91" t="s">
        <v>758</v>
      </c>
      <c r="B683" s="29">
        <v>3.39324371751038</v>
      </c>
      <c r="C683" s="29">
        <v>0</v>
      </c>
      <c r="D683" s="29">
        <v>9.0394760921263604</v>
      </c>
      <c r="E683" s="29">
        <v>0</v>
      </c>
    </row>
    <row r="684" spans="1:5" s="18" customFormat="1" x14ac:dyDescent="0.25">
      <c r="A684" s="91" t="s">
        <v>759</v>
      </c>
      <c r="B684" s="29">
        <v>2.3375678942849301</v>
      </c>
      <c r="C684" s="29">
        <v>0</v>
      </c>
      <c r="D684" s="29">
        <v>0</v>
      </c>
      <c r="E684" s="29">
        <v>0</v>
      </c>
    </row>
    <row r="685" spans="1:5" s="18" customFormat="1" x14ac:dyDescent="0.25">
      <c r="A685" s="91" t="s">
        <v>760</v>
      </c>
      <c r="B685" s="29">
        <v>0.77930786006973196</v>
      </c>
      <c r="C685" s="29">
        <v>0</v>
      </c>
      <c r="D685" s="29">
        <v>0</v>
      </c>
      <c r="E685" s="29">
        <v>7.5569464991119002</v>
      </c>
    </row>
    <row r="686" spans="1:5" s="18" customFormat="1" x14ac:dyDescent="0.25">
      <c r="A686" s="91" t="s">
        <v>761</v>
      </c>
      <c r="B686" s="29">
        <v>3.40411949865624</v>
      </c>
      <c r="C686" s="29">
        <v>1.16375847040928</v>
      </c>
      <c r="D686" s="29">
        <v>0</v>
      </c>
      <c r="E686" s="29">
        <v>0</v>
      </c>
    </row>
    <row r="687" spans="1:5" s="18" customFormat="1" x14ac:dyDescent="0.25">
      <c r="A687" s="91" t="s">
        <v>762</v>
      </c>
      <c r="B687" s="29">
        <v>0</v>
      </c>
      <c r="C687" s="29">
        <v>0</v>
      </c>
      <c r="D687" s="29">
        <v>0</v>
      </c>
      <c r="E687" s="29">
        <v>0</v>
      </c>
    </row>
    <row r="688" spans="1:5" s="18" customFormat="1" x14ac:dyDescent="0.25">
      <c r="A688" s="91" t="s">
        <v>763</v>
      </c>
      <c r="B688" s="29">
        <v>0</v>
      </c>
      <c r="C688" s="29">
        <v>0</v>
      </c>
      <c r="D688" s="29">
        <v>0</v>
      </c>
      <c r="E688" s="29">
        <v>0</v>
      </c>
    </row>
    <row r="689" spans="1:5" s="18" customFormat="1" x14ac:dyDescent="0.25">
      <c r="A689" s="91" t="s">
        <v>764</v>
      </c>
      <c r="B689" s="29">
        <v>0</v>
      </c>
      <c r="C689" s="29">
        <v>0</v>
      </c>
      <c r="D689" s="29">
        <v>0</v>
      </c>
      <c r="E689" s="29">
        <v>0</v>
      </c>
    </row>
    <row r="690" spans="1:5" s="18" customFormat="1" x14ac:dyDescent="0.25">
      <c r="A690" s="91" t="s">
        <v>765</v>
      </c>
      <c r="B690" s="29">
        <v>13.842192584806201</v>
      </c>
      <c r="C690" s="29">
        <v>0</v>
      </c>
      <c r="D690" s="29">
        <v>37.0011684852077</v>
      </c>
      <c r="E690" s="29">
        <v>0</v>
      </c>
    </row>
    <row r="691" spans="1:5" s="18" customFormat="1" x14ac:dyDescent="0.25">
      <c r="A691" s="91" t="s">
        <v>766</v>
      </c>
      <c r="B691" s="29">
        <v>3.49249227899519</v>
      </c>
      <c r="C691" s="29">
        <v>0</v>
      </c>
      <c r="D691" s="29">
        <v>6.0419872734152804</v>
      </c>
      <c r="E691" s="29">
        <v>0</v>
      </c>
    </row>
    <row r="692" spans="1:5" s="18" customFormat="1" x14ac:dyDescent="0.25">
      <c r="A692" s="91" t="s">
        <v>767</v>
      </c>
      <c r="B692" s="29">
        <v>0</v>
      </c>
      <c r="C692" s="29">
        <v>0</v>
      </c>
      <c r="D692" s="29">
        <v>0</v>
      </c>
      <c r="E692" s="29">
        <v>0</v>
      </c>
    </row>
    <row r="693" spans="1:5" s="18" customFormat="1" x14ac:dyDescent="0.25">
      <c r="A693" s="91" t="s">
        <v>768</v>
      </c>
      <c r="B693" s="29">
        <v>13.486797251819</v>
      </c>
      <c r="C693" s="29">
        <v>0.49620896879696003</v>
      </c>
      <c r="D693" s="29">
        <v>0</v>
      </c>
      <c r="E693" s="29">
        <v>0</v>
      </c>
    </row>
    <row r="694" spans="1:5" s="18" customFormat="1" x14ac:dyDescent="0.25">
      <c r="A694" s="91" t="s">
        <v>769</v>
      </c>
      <c r="B694" s="29">
        <v>11.499325931563</v>
      </c>
      <c r="C694" s="29">
        <v>0</v>
      </c>
      <c r="D694" s="29">
        <v>0</v>
      </c>
      <c r="E694" s="29">
        <v>0</v>
      </c>
    </row>
    <row r="695" spans="1:5" s="18" customFormat="1" x14ac:dyDescent="0.25">
      <c r="A695" s="91" t="s">
        <v>770</v>
      </c>
      <c r="B695" s="29">
        <v>0</v>
      </c>
      <c r="C695" s="29">
        <v>0</v>
      </c>
      <c r="D695" s="29">
        <v>0</v>
      </c>
      <c r="E695" s="29">
        <v>0</v>
      </c>
    </row>
    <row r="696" spans="1:5" s="18" customFormat="1" x14ac:dyDescent="0.25">
      <c r="A696" s="91" t="s">
        <v>771</v>
      </c>
      <c r="B696" s="29">
        <v>3.2213687703389402</v>
      </c>
      <c r="C696" s="29">
        <v>0</v>
      </c>
      <c r="D696" s="29">
        <v>5.8548709732280404</v>
      </c>
      <c r="E696" s="29">
        <v>0</v>
      </c>
    </row>
    <row r="697" spans="1:5" s="18" customFormat="1" x14ac:dyDescent="0.25">
      <c r="A697" s="91" t="s">
        <v>772</v>
      </c>
      <c r="B697" s="29">
        <v>0</v>
      </c>
      <c r="C697" s="29">
        <v>0</v>
      </c>
      <c r="D697" s="29">
        <v>0</v>
      </c>
      <c r="E697" s="29">
        <v>0</v>
      </c>
    </row>
    <row r="698" spans="1:5" s="18" customFormat="1" x14ac:dyDescent="0.25">
      <c r="A698" s="91" t="s">
        <v>773</v>
      </c>
      <c r="B698" s="29">
        <v>0</v>
      </c>
      <c r="C698" s="29">
        <v>0</v>
      </c>
      <c r="D698" s="29">
        <v>0</v>
      </c>
      <c r="E698" s="29">
        <v>0</v>
      </c>
    </row>
    <row r="699" spans="1:5" s="18" customFormat="1" x14ac:dyDescent="0.25">
      <c r="A699" s="91" t="s">
        <v>774</v>
      </c>
      <c r="B699" s="29">
        <v>0</v>
      </c>
      <c r="C699" s="29">
        <v>0</v>
      </c>
      <c r="D699" s="29">
        <v>0</v>
      </c>
      <c r="E699" s="29">
        <v>0</v>
      </c>
    </row>
    <row r="700" spans="1:5" s="18" customFormat="1" x14ac:dyDescent="0.25">
      <c r="A700" s="91" t="s">
        <v>775</v>
      </c>
      <c r="B700" s="29">
        <v>6.0118034919665</v>
      </c>
      <c r="C700" s="29">
        <v>2.8545019085510699</v>
      </c>
      <c r="D700" s="29">
        <v>17.220669609467699</v>
      </c>
      <c r="E700" s="29">
        <v>0</v>
      </c>
    </row>
    <row r="701" spans="1:5" s="18" customFormat="1" x14ac:dyDescent="0.25">
      <c r="A701" s="91" t="s">
        <v>776</v>
      </c>
      <c r="B701" s="29">
        <v>38.058055994976797</v>
      </c>
      <c r="C701" s="29">
        <v>0</v>
      </c>
      <c r="D701" s="29">
        <v>0</v>
      </c>
      <c r="E701" s="29">
        <v>0</v>
      </c>
    </row>
    <row r="702" spans="1:5" s="18" customFormat="1" x14ac:dyDescent="0.25">
      <c r="A702" s="91" t="s">
        <v>777</v>
      </c>
      <c r="B702" s="29">
        <v>11.0468934358949</v>
      </c>
      <c r="C702" s="29">
        <v>0</v>
      </c>
      <c r="D702" s="29">
        <v>0</v>
      </c>
      <c r="E702" s="29">
        <v>0</v>
      </c>
    </row>
    <row r="703" spans="1:5" s="18" customFormat="1" x14ac:dyDescent="0.25">
      <c r="A703" s="91" t="s">
        <v>778</v>
      </c>
      <c r="B703" s="29">
        <v>11.50028651011</v>
      </c>
      <c r="C703" s="29">
        <v>0</v>
      </c>
      <c r="D703" s="29">
        <v>0</v>
      </c>
      <c r="E703" s="29">
        <v>0</v>
      </c>
    </row>
    <row r="704" spans="1:5" s="18" customFormat="1" x14ac:dyDescent="0.25">
      <c r="A704" s="91" t="s">
        <v>779</v>
      </c>
      <c r="B704" s="29">
        <v>21.622622334502601</v>
      </c>
      <c r="C704" s="29">
        <v>0</v>
      </c>
      <c r="D704" s="29">
        <v>51.3391212732257</v>
      </c>
      <c r="E704" s="29">
        <v>7.7917779451052596</v>
      </c>
    </row>
    <row r="705" spans="1:5" s="18" customFormat="1" x14ac:dyDescent="0.25">
      <c r="A705" s="91" t="s">
        <v>780</v>
      </c>
      <c r="B705" s="29">
        <v>11.315465574014301</v>
      </c>
      <c r="C705" s="29">
        <v>1.5183575703441199</v>
      </c>
      <c r="D705" s="29">
        <v>22.528559546056901</v>
      </c>
      <c r="E705" s="29">
        <v>0</v>
      </c>
    </row>
    <row r="706" spans="1:5" s="18" customFormat="1" x14ac:dyDescent="0.25">
      <c r="A706" s="91" t="s">
        <v>781</v>
      </c>
      <c r="B706" s="29">
        <v>15.194191312852</v>
      </c>
      <c r="C706" s="29">
        <v>0</v>
      </c>
      <c r="D706" s="29">
        <v>7.94599108098204</v>
      </c>
      <c r="E706" s="29">
        <v>0</v>
      </c>
    </row>
    <row r="707" spans="1:5" s="18" customFormat="1" x14ac:dyDescent="0.25">
      <c r="A707" s="91" t="s">
        <v>782</v>
      </c>
      <c r="B707" s="29">
        <v>37.867597663532997</v>
      </c>
      <c r="C707" s="29">
        <v>6.3196504279187504</v>
      </c>
      <c r="D707" s="29">
        <v>43.251946051564303</v>
      </c>
      <c r="E707" s="29">
        <v>0</v>
      </c>
    </row>
    <row r="708" spans="1:5" s="18" customFormat="1" x14ac:dyDescent="0.25">
      <c r="A708" s="91" t="s">
        <v>783</v>
      </c>
      <c r="B708" s="29">
        <v>62.179043500771698</v>
      </c>
      <c r="C708" s="29">
        <v>0</v>
      </c>
      <c r="D708" s="29">
        <v>25.489043332557898</v>
      </c>
      <c r="E708" s="29">
        <v>0</v>
      </c>
    </row>
    <row r="709" spans="1:5" s="18" customFormat="1" x14ac:dyDescent="0.25">
      <c r="A709" s="91" t="s">
        <v>784</v>
      </c>
      <c r="B709" s="29">
        <v>0</v>
      </c>
      <c r="C709" s="29">
        <v>0</v>
      </c>
      <c r="D709" s="29">
        <v>0</v>
      </c>
      <c r="E709" s="29">
        <v>0</v>
      </c>
    </row>
    <row r="710" spans="1:5" s="18" customFormat="1" x14ac:dyDescent="0.25">
      <c r="A710" s="91" t="s">
        <v>785</v>
      </c>
      <c r="B710" s="29">
        <v>0</v>
      </c>
      <c r="C710" s="29">
        <v>0</v>
      </c>
      <c r="D710" s="29">
        <v>0</v>
      </c>
      <c r="E710" s="29">
        <v>0</v>
      </c>
    </row>
    <row r="711" spans="1:5" s="18" customFormat="1" x14ac:dyDescent="0.25">
      <c r="A711" s="91" t="s">
        <v>786</v>
      </c>
      <c r="B711" s="29">
        <v>3.3716993129547599</v>
      </c>
      <c r="C711" s="29">
        <v>0</v>
      </c>
      <c r="D711" s="29">
        <v>0</v>
      </c>
      <c r="E711" s="29">
        <v>0</v>
      </c>
    </row>
    <row r="712" spans="1:5" s="18" customFormat="1" x14ac:dyDescent="0.25">
      <c r="A712" s="91" t="s">
        <v>787</v>
      </c>
      <c r="B712" s="29">
        <v>20.5588835466015</v>
      </c>
      <c r="C712" s="29">
        <v>0</v>
      </c>
      <c r="D712" s="29">
        <v>0</v>
      </c>
      <c r="E712" s="29">
        <v>0</v>
      </c>
    </row>
    <row r="713" spans="1:5" s="18" customFormat="1" x14ac:dyDescent="0.25">
      <c r="A713" s="91" t="s">
        <v>788</v>
      </c>
      <c r="B713" s="29">
        <v>3.7109898098558601E-2</v>
      </c>
      <c r="C713" s="29">
        <v>0</v>
      </c>
      <c r="D713" s="29">
        <v>0</v>
      </c>
      <c r="E713" s="29">
        <v>0</v>
      </c>
    </row>
    <row r="714" spans="1:5" s="18" customFormat="1" x14ac:dyDescent="0.25">
      <c r="A714" s="91" t="s">
        <v>789</v>
      </c>
      <c r="B714" s="29">
        <v>0</v>
      </c>
      <c r="C714" s="29">
        <v>0</v>
      </c>
      <c r="D714" s="29">
        <v>1.4441384324395401</v>
      </c>
      <c r="E714" s="29">
        <v>16.269232349379799</v>
      </c>
    </row>
    <row r="715" spans="1:5" s="18" customFormat="1" x14ac:dyDescent="0.25">
      <c r="A715" s="91" t="s">
        <v>790</v>
      </c>
      <c r="B715" s="29">
        <v>0</v>
      </c>
      <c r="C715" s="29">
        <v>0</v>
      </c>
      <c r="D715" s="29">
        <v>0</v>
      </c>
      <c r="E715" s="29">
        <v>0</v>
      </c>
    </row>
    <row r="716" spans="1:5" s="18" customFormat="1" x14ac:dyDescent="0.25">
      <c r="A716" s="91" t="s">
        <v>791</v>
      </c>
      <c r="B716" s="29">
        <v>13.4170009284617</v>
      </c>
      <c r="C716" s="29">
        <v>0</v>
      </c>
      <c r="D716" s="29">
        <v>1.8166709580051601</v>
      </c>
      <c r="E716" s="29">
        <v>0</v>
      </c>
    </row>
    <row r="717" spans="1:5" s="18" customFormat="1" x14ac:dyDescent="0.25">
      <c r="A717" s="91" t="s">
        <v>792</v>
      </c>
      <c r="B717" s="29">
        <v>7.9675187586383096</v>
      </c>
      <c r="C717" s="29">
        <v>1.73451899411319</v>
      </c>
      <c r="D717" s="29">
        <v>11.626694131233</v>
      </c>
      <c r="E717" s="29">
        <v>0</v>
      </c>
    </row>
    <row r="718" spans="1:5" s="18" customFormat="1" x14ac:dyDescent="0.25">
      <c r="A718" s="91" t="s">
        <v>793</v>
      </c>
      <c r="B718" s="29">
        <v>47.166327055667097</v>
      </c>
      <c r="C718" s="29">
        <v>0.90567325860422898</v>
      </c>
      <c r="D718" s="29">
        <v>0</v>
      </c>
      <c r="E718" s="29">
        <v>0</v>
      </c>
    </row>
    <row r="719" spans="1:5" s="18" customFormat="1" x14ac:dyDescent="0.25">
      <c r="A719" s="91" t="s">
        <v>794</v>
      </c>
      <c r="B719" s="29">
        <v>8.5041749337858903</v>
      </c>
      <c r="C719" s="29">
        <v>0</v>
      </c>
      <c r="D719" s="29">
        <v>0</v>
      </c>
      <c r="E719" s="29">
        <v>0</v>
      </c>
    </row>
    <row r="720" spans="1:5" s="18" customFormat="1" x14ac:dyDescent="0.25">
      <c r="A720" s="91" t="s">
        <v>795</v>
      </c>
      <c r="B720" s="29">
        <v>3.5327677514717002</v>
      </c>
      <c r="C720" s="29">
        <v>0</v>
      </c>
      <c r="D720" s="29">
        <v>0</v>
      </c>
      <c r="E720" s="29">
        <v>0</v>
      </c>
    </row>
    <row r="721" spans="1:5" s="18" customFormat="1" x14ac:dyDescent="0.25">
      <c r="A721" s="91" t="s">
        <v>796</v>
      </c>
      <c r="B721" s="29">
        <v>0</v>
      </c>
      <c r="C721" s="29">
        <v>2.1474997069972899</v>
      </c>
      <c r="D721" s="29">
        <v>0</v>
      </c>
      <c r="E721" s="29">
        <v>0</v>
      </c>
    </row>
    <row r="722" spans="1:5" s="18" customFormat="1" x14ac:dyDescent="0.25">
      <c r="A722" s="91" t="s">
        <v>797</v>
      </c>
      <c r="B722" s="29">
        <v>0</v>
      </c>
      <c r="C722" s="29">
        <v>0</v>
      </c>
      <c r="D722" s="29">
        <v>0</v>
      </c>
      <c r="E722" s="29">
        <v>0</v>
      </c>
    </row>
    <row r="723" spans="1:5" s="18" customFormat="1" x14ac:dyDescent="0.25">
      <c r="A723" s="91" t="s">
        <v>798</v>
      </c>
      <c r="B723" s="29">
        <v>33.398908288702799</v>
      </c>
      <c r="C723" s="29">
        <v>0</v>
      </c>
      <c r="D723" s="29">
        <v>73.618362580474596</v>
      </c>
      <c r="E723" s="29">
        <v>12.6362056214658</v>
      </c>
    </row>
    <row r="724" spans="1:5" s="18" customFormat="1" x14ac:dyDescent="0.25">
      <c r="A724" s="91" t="s">
        <v>799</v>
      </c>
      <c r="B724" s="29">
        <v>4.5645174661227097</v>
      </c>
      <c r="C724" s="29">
        <v>2.4467159216151999</v>
      </c>
      <c r="D724" s="29">
        <v>0</v>
      </c>
      <c r="E724" s="29">
        <v>0</v>
      </c>
    </row>
    <row r="725" spans="1:5" s="18" customFormat="1" x14ac:dyDescent="0.25">
      <c r="A725" s="91" t="s">
        <v>800</v>
      </c>
      <c r="B725" s="29">
        <v>4.3047481794328002</v>
      </c>
      <c r="C725" s="29">
        <v>0</v>
      </c>
      <c r="D725" s="29">
        <v>18.727478200296201</v>
      </c>
      <c r="E725" s="29">
        <v>0</v>
      </c>
    </row>
    <row r="726" spans="1:5" s="18" customFormat="1" x14ac:dyDescent="0.25">
      <c r="A726" s="91" t="s">
        <v>801</v>
      </c>
      <c r="B726" s="29">
        <v>9.6114636075266908</v>
      </c>
      <c r="C726" s="29">
        <v>0</v>
      </c>
      <c r="D726" s="29">
        <v>13.6330301074953</v>
      </c>
      <c r="E726" s="29">
        <v>0</v>
      </c>
    </row>
    <row r="727" spans="1:5" s="18" customFormat="1" x14ac:dyDescent="0.25">
      <c r="A727" s="91" t="s">
        <v>802</v>
      </c>
      <c r="B727" s="29">
        <v>4.0221879263865397</v>
      </c>
      <c r="C727" s="29">
        <v>0</v>
      </c>
      <c r="D727" s="29">
        <v>0</v>
      </c>
      <c r="E727" s="29">
        <v>0</v>
      </c>
    </row>
    <row r="728" spans="1:5" s="18" customFormat="1" x14ac:dyDescent="0.25">
      <c r="A728" s="91" t="s">
        <v>803</v>
      </c>
      <c r="B728" s="29">
        <v>27.497720839145401</v>
      </c>
      <c r="C728" s="29">
        <v>1.6625121005846899</v>
      </c>
      <c r="D728" s="29">
        <v>78.836998194497596</v>
      </c>
      <c r="E728" s="29">
        <v>0</v>
      </c>
    </row>
    <row r="729" spans="1:5" s="18" customFormat="1" x14ac:dyDescent="0.25">
      <c r="A729" s="91" t="s">
        <v>804</v>
      </c>
      <c r="B729" s="29">
        <v>30.621751477301299</v>
      </c>
      <c r="C729" s="29">
        <v>3.4191084872474802</v>
      </c>
      <c r="D729" s="29">
        <v>80.7779528714848</v>
      </c>
      <c r="E729" s="29">
        <v>17.290832148381799</v>
      </c>
    </row>
    <row r="730" spans="1:5" s="18" customFormat="1" x14ac:dyDescent="0.25">
      <c r="A730" s="91" t="s">
        <v>805</v>
      </c>
      <c r="B730" s="29">
        <v>8.2720468674742094</v>
      </c>
      <c r="C730" s="29">
        <v>1.04241112416082</v>
      </c>
      <c r="D730" s="29">
        <v>12.472526783063</v>
      </c>
      <c r="E730" s="29">
        <v>0</v>
      </c>
    </row>
    <row r="731" spans="1:5" s="18" customFormat="1" x14ac:dyDescent="0.25">
      <c r="A731" s="91" t="s">
        <v>806</v>
      </c>
      <c r="B731" s="29">
        <v>61.945427183314401</v>
      </c>
      <c r="C731" s="29">
        <v>3.5251712890067499</v>
      </c>
      <c r="D731" s="29">
        <v>79.528563266830702</v>
      </c>
      <c r="E731" s="29">
        <v>0</v>
      </c>
    </row>
    <row r="732" spans="1:5" s="18" customFormat="1" x14ac:dyDescent="0.25">
      <c r="A732" s="91" t="s">
        <v>807</v>
      </c>
      <c r="B732" s="29">
        <v>0</v>
      </c>
      <c r="C732" s="29">
        <v>1.5427684637580099</v>
      </c>
      <c r="D732" s="29">
        <v>0</v>
      </c>
      <c r="E732" s="29">
        <v>9.6904663688732899</v>
      </c>
    </row>
    <row r="733" spans="1:5" s="18" customFormat="1" x14ac:dyDescent="0.25">
      <c r="A733" s="91" t="s">
        <v>808</v>
      </c>
      <c r="B733" s="29">
        <v>10.662592521836</v>
      </c>
      <c r="C733" s="29">
        <v>1.87634002348947</v>
      </c>
      <c r="D733" s="29">
        <v>0</v>
      </c>
      <c r="E733" s="29">
        <v>2.4067824968443499</v>
      </c>
    </row>
    <row r="734" spans="1:5" s="18" customFormat="1" x14ac:dyDescent="0.25">
      <c r="A734" s="91" t="s">
        <v>809</v>
      </c>
      <c r="B734" s="29">
        <v>55.058440388555397</v>
      </c>
      <c r="C734" s="29">
        <v>1.8346435785230399</v>
      </c>
      <c r="D734" s="29">
        <v>10.3448604494817</v>
      </c>
      <c r="E734" s="29">
        <v>0</v>
      </c>
    </row>
    <row r="735" spans="1:5" s="18" customFormat="1" x14ac:dyDescent="0.25">
      <c r="A735" s="91" t="s">
        <v>810</v>
      </c>
      <c r="B735" s="29">
        <v>3.60479106610115</v>
      </c>
      <c r="C735" s="29">
        <v>0.75053600939578702</v>
      </c>
      <c r="D735" s="29">
        <v>18.121847737744499</v>
      </c>
      <c r="E735" s="29">
        <v>0</v>
      </c>
    </row>
    <row r="736" spans="1:5" s="18" customFormat="1" x14ac:dyDescent="0.25">
      <c r="A736" s="91" t="s">
        <v>811</v>
      </c>
      <c r="B736" s="29">
        <v>0</v>
      </c>
      <c r="C736" s="29">
        <v>0.867259497056597</v>
      </c>
      <c r="D736" s="29">
        <v>29.3574026813633</v>
      </c>
      <c r="E736" s="29">
        <v>55.2035060120986</v>
      </c>
    </row>
    <row r="737" spans="1:5" s="18" customFormat="1" x14ac:dyDescent="0.25">
      <c r="A737" s="91" t="s">
        <v>812</v>
      </c>
      <c r="B737" s="29">
        <v>0</v>
      </c>
      <c r="C737" s="29">
        <v>0</v>
      </c>
      <c r="D737" s="29">
        <v>21.116712407758801</v>
      </c>
      <c r="E737" s="29">
        <v>0</v>
      </c>
    </row>
    <row r="738" spans="1:5" s="18" customFormat="1" x14ac:dyDescent="0.25">
      <c r="A738" s="91" t="s">
        <v>813</v>
      </c>
      <c r="B738" s="29">
        <v>11.617703067463699</v>
      </c>
      <c r="C738" s="29">
        <v>0</v>
      </c>
      <c r="D738" s="29">
        <v>29.903532335819499</v>
      </c>
      <c r="E738" s="29">
        <v>0</v>
      </c>
    </row>
    <row r="739" spans="1:5" s="18" customFormat="1" x14ac:dyDescent="0.25">
      <c r="A739" s="91" t="s">
        <v>814</v>
      </c>
      <c r="B739" s="29">
        <v>14.694083134844799</v>
      </c>
      <c r="C739" s="29">
        <v>0</v>
      </c>
      <c r="D739" s="29">
        <v>49.167789262386798</v>
      </c>
      <c r="E739" s="29">
        <v>6.1634471631836503</v>
      </c>
    </row>
    <row r="740" spans="1:5" s="18" customFormat="1" x14ac:dyDescent="0.25">
      <c r="A740" s="91" t="s">
        <v>815</v>
      </c>
      <c r="B740" s="29">
        <v>18.867383281175002</v>
      </c>
      <c r="C740" s="29">
        <v>3.0138009404236898</v>
      </c>
      <c r="D740" s="29">
        <v>35.814416936112501</v>
      </c>
      <c r="E740" s="29">
        <v>0</v>
      </c>
    </row>
    <row r="741" spans="1:5" s="18" customFormat="1" x14ac:dyDescent="0.25">
      <c r="A741" s="91" t="s">
        <v>816</v>
      </c>
      <c r="B741" s="29">
        <v>8.3110332150119604</v>
      </c>
      <c r="C741" s="29">
        <v>1.1465251132690699</v>
      </c>
      <c r="D741" s="29">
        <v>0</v>
      </c>
      <c r="E741" s="29">
        <v>9.3083239939330706</v>
      </c>
    </row>
    <row r="742" spans="1:5" s="18" customFormat="1" x14ac:dyDescent="0.25">
      <c r="A742" s="91" t="s">
        <v>817</v>
      </c>
      <c r="B742" s="29">
        <v>20.1094029116881</v>
      </c>
      <c r="C742" s="29">
        <v>0</v>
      </c>
      <c r="D742" s="29">
        <v>0</v>
      </c>
      <c r="E742" s="29">
        <v>0</v>
      </c>
    </row>
    <row r="743" spans="1:5" s="18" customFormat="1" x14ac:dyDescent="0.25">
      <c r="A743" s="91" t="s">
        <v>818</v>
      </c>
      <c r="B743" s="29">
        <v>0</v>
      </c>
      <c r="C743" s="29">
        <v>0</v>
      </c>
      <c r="D743" s="29">
        <v>0</v>
      </c>
      <c r="E743" s="29">
        <v>0</v>
      </c>
    </row>
    <row r="744" spans="1:5" s="18" customFormat="1" x14ac:dyDescent="0.25">
      <c r="A744" s="91" t="s">
        <v>819</v>
      </c>
      <c r="B744" s="29">
        <v>23.7851397185613</v>
      </c>
      <c r="C744" s="29">
        <v>0</v>
      </c>
      <c r="D744" s="29">
        <v>28.628026217230101</v>
      </c>
      <c r="E744" s="29">
        <v>0</v>
      </c>
    </row>
    <row r="745" spans="1:5" s="18" customFormat="1" x14ac:dyDescent="0.25">
      <c r="A745" s="91" t="s">
        <v>820</v>
      </c>
      <c r="B745" s="29">
        <v>11.6510942925437</v>
      </c>
      <c r="C745" s="29">
        <v>0</v>
      </c>
      <c r="D745" s="29">
        <v>25.859705530217401</v>
      </c>
      <c r="E745" s="29">
        <v>0</v>
      </c>
    </row>
    <row r="746" spans="1:5" s="18" customFormat="1" x14ac:dyDescent="0.25">
      <c r="A746" s="91" t="s">
        <v>821</v>
      </c>
      <c r="B746" s="29">
        <v>21.760346043639501</v>
      </c>
      <c r="C746" s="29">
        <v>8.1357200438166508</v>
      </c>
      <c r="D746" s="29">
        <v>14.751368179001901</v>
      </c>
      <c r="E746" s="29">
        <v>11.730745027571</v>
      </c>
    </row>
    <row r="747" spans="1:5" s="18" customFormat="1" x14ac:dyDescent="0.25">
      <c r="A747" s="91" t="s">
        <v>822</v>
      </c>
      <c r="B747" s="29">
        <v>23.5679844217312</v>
      </c>
      <c r="C747" s="29">
        <v>0</v>
      </c>
      <c r="D747" s="29">
        <v>31.144422228329798</v>
      </c>
      <c r="E747" s="29">
        <v>0</v>
      </c>
    </row>
    <row r="748" spans="1:5" s="18" customFormat="1" x14ac:dyDescent="0.25">
      <c r="A748" s="91" t="s">
        <v>823</v>
      </c>
      <c r="B748" s="29">
        <v>19.8403431446682</v>
      </c>
      <c r="C748" s="29">
        <v>4.5386580345961898</v>
      </c>
      <c r="D748" s="29">
        <v>17.826083775425602</v>
      </c>
      <c r="E748" s="29">
        <v>8.8639265903517508</v>
      </c>
    </row>
    <row r="749" spans="1:5" s="18" customFormat="1" x14ac:dyDescent="0.25">
      <c r="A749" s="91" t="s">
        <v>824</v>
      </c>
      <c r="B749" s="29">
        <v>119.404476148393</v>
      </c>
      <c r="C749" s="29">
        <v>1.5743405323108699</v>
      </c>
      <c r="D749" s="29">
        <v>169.417277726626</v>
      </c>
      <c r="E749" s="29">
        <v>0</v>
      </c>
    </row>
    <row r="750" spans="1:5" s="18" customFormat="1" x14ac:dyDescent="0.25">
      <c r="A750" s="91" t="s">
        <v>825</v>
      </c>
      <c r="B750" s="29">
        <v>82.903512352180002</v>
      </c>
      <c r="C750" s="29">
        <v>0.652457579097386</v>
      </c>
      <c r="D750" s="29">
        <v>39.033517781460198</v>
      </c>
      <c r="E750" s="29">
        <v>0</v>
      </c>
    </row>
    <row r="751" spans="1:5" s="18" customFormat="1" x14ac:dyDescent="0.25">
      <c r="A751" s="91" t="s">
        <v>826</v>
      </c>
      <c r="B751" s="29">
        <v>13.4049598898541</v>
      </c>
      <c r="C751" s="29">
        <v>0</v>
      </c>
      <c r="D751" s="29">
        <v>0</v>
      </c>
      <c r="E751" s="29">
        <v>0</v>
      </c>
    </row>
    <row r="752" spans="1:5" s="18" customFormat="1" x14ac:dyDescent="0.25">
      <c r="A752" s="91" t="s">
        <v>827</v>
      </c>
      <c r="B752" s="29">
        <v>3.1156945333688899</v>
      </c>
      <c r="C752" s="29">
        <v>0.23496072655372899</v>
      </c>
      <c r="D752" s="29">
        <v>0</v>
      </c>
      <c r="E752" s="29">
        <v>0</v>
      </c>
    </row>
    <row r="753" spans="1:5" s="18" customFormat="1" x14ac:dyDescent="0.25">
      <c r="A753" s="91" t="s">
        <v>828</v>
      </c>
      <c r="B753" s="29">
        <v>11.091396948786301</v>
      </c>
      <c r="C753" s="29">
        <v>0</v>
      </c>
      <c r="D753" s="29">
        <v>19.856903446043699</v>
      </c>
      <c r="E753" s="29">
        <v>0</v>
      </c>
    </row>
    <row r="754" spans="1:5" s="18" customFormat="1" x14ac:dyDescent="0.25">
      <c r="A754" s="91" t="s">
        <v>829</v>
      </c>
      <c r="B754" s="29">
        <v>0</v>
      </c>
      <c r="C754" s="29">
        <v>0</v>
      </c>
      <c r="D754" s="29">
        <v>0</v>
      </c>
      <c r="E754" s="29">
        <v>0</v>
      </c>
    </row>
    <row r="755" spans="1:5" s="18" customFormat="1" x14ac:dyDescent="0.25">
      <c r="A755" s="91" t="s">
        <v>830</v>
      </c>
      <c r="B755" s="29">
        <v>50.984676504146002</v>
      </c>
      <c r="C755" s="29">
        <v>7.1342752277517603</v>
      </c>
      <c r="D755" s="29">
        <v>67.861420280610403</v>
      </c>
      <c r="E755" s="29">
        <v>40.606409478993598</v>
      </c>
    </row>
    <row r="756" spans="1:5" s="18" customFormat="1" x14ac:dyDescent="0.25">
      <c r="A756" s="91" t="s">
        <v>831</v>
      </c>
      <c r="B756" s="29">
        <v>32.5385351172527</v>
      </c>
      <c r="C756" s="29">
        <v>4.1966324869127998E-2</v>
      </c>
      <c r="D756" s="29">
        <v>3.1752351165029902</v>
      </c>
      <c r="E756" s="29">
        <v>0</v>
      </c>
    </row>
    <row r="757" spans="1:5" s="18" customFormat="1" x14ac:dyDescent="0.25">
      <c r="A757" s="91" t="s">
        <v>832</v>
      </c>
      <c r="B757" s="29">
        <v>5.1112384489377902</v>
      </c>
      <c r="C757" s="29">
        <v>0</v>
      </c>
      <c r="D757" s="29">
        <v>9.44668898162681</v>
      </c>
      <c r="E757" s="29">
        <v>0</v>
      </c>
    </row>
    <row r="758" spans="1:5" s="18" customFormat="1" x14ac:dyDescent="0.25">
      <c r="A758" s="91" t="s">
        <v>833</v>
      </c>
      <c r="B758" s="29">
        <v>20.909804020496001</v>
      </c>
      <c r="C758" s="29">
        <v>0</v>
      </c>
      <c r="D758" s="29">
        <v>0</v>
      </c>
      <c r="E758" s="29">
        <v>0</v>
      </c>
    </row>
    <row r="759" spans="1:5" s="18" customFormat="1" x14ac:dyDescent="0.25">
      <c r="A759" s="91" t="s">
        <v>834</v>
      </c>
      <c r="B759" s="29">
        <v>5.5118198349499901</v>
      </c>
      <c r="C759" s="29">
        <v>0</v>
      </c>
      <c r="D759" s="29">
        <v>0</v>
      </c>
      <c r="E759" s="29">
        <v>0</v>
      </c>
    </row>
    <row r="760" spans="1:5" s="18" customFormat="1" x14ac:dyDescent="0.25">
      <c r="A760" s="91" t="s">
        <v>835</v>
      </c>
      <c r="B760" s="29">
        <v>22.458678392384599</v>
      </c>
      <c r="C760" s="29">
        <v>0</v>
      </c>
      <c r="D760" s="29">
        <v>0</v>
      </c>
      <c r="E760" s="29">
        <v>0</v>
      </c>
    </row>
    <row r="761" spans="1:5" s="18" customFormat="1" x14ac:dyDescent="0.25">
      <c r="A761" s="91" t="s">
        <v>836</v>
      </c>
      <c r="B761" s="29">
        <v>0</v>
      </c>
      <c r="C761" s="29">
        <v>0</v>
      </c>
      <c r="D761" s="29">
        <v>0</v>
      </c>
      <c r="E761" s="29">
        <v>0</v>
      </c>
    </row>
    <row r="762" spans="1:5" s="18" customFormat="1" x14ac:dyDescent="0.25">
      <c r="A762" s="91" t="s">
        <v>837</v>
      </c>
      <c r="B762" s="29">
        <v>0</v>
      </c>
      <c r="C762" s="29">
        <v>0</v>
      </c>
      <c r="D762" s="29">
        <v>0</v>
      </c>
      <c r="E762" s="29">
        <v>0</v>
      </c>
    </row>
    <row r="763" spans="1:5" s="18" customFormat="1" x14ac:dyDescent="0.25">
      <c r="A763" s="91" t="s">
        <v>838</v>
      </c>
      <c r="B763" s="29">
        <v>5.8473163760701903</v>
      </c>
      <c r="C763" s="29">
        <v>0</v>
      </c>
      <c r="D763" s="29">
        <v>9.1132507565419001</v>
      </c>
      <c r="E763" s="29">
        <v>0</v>
      </c>
    </row>
    <row r="764" spans="1:5" s="18" customFormat="1" x14ac:dyDescent="0.25">
      <c r="A764" s="91" t="s">
        <v>839</v>
      </c>
      <c r="B764" s="29">
        <v>20.110939631932698</v>
      </c>
      <c r="C764" s="29">
        <v>0</v>
      </c>
      <c r="D764" s="29">
        <v>23.6244330832135</v>
      </c>
      <c r="E764" s="29">
        <v>0</v>
      </c>
    </row>
    <row r="765" spans="1:5" s="18" customFormat="1" x14ac:dyDescent="0.25">
      <c r="A765" s="91" t="s">
        <v>840</v>
      </c>
      <c r="B765" s="29">
        <v>14.6179479890684</v>
      </c>
      <c r="C765" s="29">
        <v>0</v>
      </c>
      <c r="D765" s="29">
        <v>28.6321407530965</v>
      </c>
      <c r="E765" s="29">
        <v>0</v>
      </c>
    </row>
    <row r="766" spans="1:5" s="18" customFormat="1" x14ac:dyDescent="0.25">
      <c r="A766" s="91" t="s">
        <v>841</v>
      </c>
      <c r="B766" s="29">
        <v>0</v>
      </c>
      <c r="C766" s="29">
        <v>0</v>
      </c>
      <c r="D766" s="29">
        <v>0</v>
      </c>
      <c r="E766" s="29">
        <v>0</v>
      </c>
    </row>
    <row r="767" spans="1:5" s="18" customFormat="1" x14ac:dyDescent="0.25">
      <c r="A767" s="91" t="s">
        <v>842</v>
      </c>
      <c r="B767" s="29">
        <v>2.5562883515131798</v>
      </c>
      <c r="C767" s="29">
        <v>3.2322787190002602</v>
      </c>
      <c r="D767" s="29">
        <v>3.3176616450881098</v>
      </c>
      <c r="E767" s="29">
        <v>0</v>
      </c>
    </row>
    <row r="768" spans="1:5" s="18" customFormat="1" x14ac:dyDescent="0.25">
      <c r="A768" s="91" t="s">
        <v>843</v>
      </c>
      <c r="B768" s="29">
        <v>6.4428571829720402</v>
      </c>
      <c r="C768" s="29">
        <v>1.58934304434725</v>
      </c>
      <c r="D768" s="29">
        <v>0</v>
      </c>
      <c r="E768" s="29">
        <v>0</v>
      </c>
    </row>
    <row r="769" spans="1:5" s="18" customFormat="1" x14ac:dyDescent="0.25">
      <c r="A769" s="91" t="s">
        <v>844</v>
      </c>
      <c r="B769" s="29">
        <v>3.9460581864549402</v>
      </c>
      <c r="C769" s="29">
        <v>3.0271355976576699</v>
      </c>
      <c r="D769" s="29">
        <v>0</v>
      </c>
      <c r="E769" s="29">
        <v>0</v>
      </c>
    </row>
    <row r="770" spans="1:5" s="18" customFormat="1" x14ac:dyDescent="0.25">
      <c r="A770" s="91" t="s">
        <v>845</v>
      </c>
      <c r="B770" s="29">
        <v>9.3821198273523692</v>
      </c>
      <c r="C770" s="29">
        <v>0</v>
      </c>
      <c r="D770" s="29">
        <v>0</v>
      </c>
      <c r="E770" s="29">
        <v>0</v>
      </c>
    </row>
    <row r="771" spans="1:5" s="18" customFormat="1" x14ac:dyDescent="0.25">
      <c r="A771" s="91" t="s">
        <v>846</v>
      </c>
      <c r="B771" s="29">
        <v>0</v>
      </c>
      <c r="C771" s="29">
        <v>0</v>
      </c>
      <c r="D771" s="29">
        <v>0</v>
      </c>
      <c r="E771" s="29">
        <v>6.7459972280553098</v>
      </c>
    </row>
    <row r="772" spans="1:5" s="18" customFormat="1" x14ac:dyDescent="0.25">
      <c r="A772" s="91" t="s">
        <v>847</v>
      </c>
      <c r="B772" s="29">
        <v>24.9708450810828</v>
      </c>
      <c r="C772" s="29">
        <v>6.9833954518039896</v>
      </c>
      <c r="D772" s="29">
        <v>21.9093286381928</v>
      </c>
      <c r="E772" s="29">
        <v>14.110230304709001</v>
      </c>
    </row>
    <row r="773" spans="1:5" s="18" customFormat="1" x14ac:dyDescent="0.25">
      <c r="A773" s="91" t="s">
        <v>848</v>
      </c>
      <c r="B773" s="29">
        <v>7.1848040564698401</v>
      </c>
      <c r="C773" s="29">
        <v>1.8817329390844999</v>
      </c>
      <c r="D773" s="29">
        <v>21.881658418591801</v>
      </c>
      <c r="E773" s="29">
        <v>0.62137585631628101</v>
      </c>
    </row>
    <row r="774" spans="1:5" s="18" customFormat="1" x14ac:dyDescent="0.25">
      <c r="A774" s="91" t="s">
        <v>849</v>
      </c>
      <c r="B774" s="29">
        <v>0</v>
      </c>
      <c r="C774" s="29">
        <v>0</v>
      </c>
      <c r="D774" s="29">
        <v>7.28214486145045E-2</v>
      </c>
      <c r="E774" s="29">
        <v>0</v>
      </c>
    </row>
    <row r="775" spans="1:5" s="18" customFormat="1" x14ac:dyDescent="0.25">
      <c r="A775" s="91" t="s">
        <v>850</v>
      </c>
      <c r="B775" s="29">
        <v>56.3243965670408</v>
      </c>
      <c r="C775" s="29">
        <v>3.1907645488824099</v>
      </c>
      <c r="D775" s="29">
        <v>66.940599767402603</v>
      </c>
      <c r="E775" s="29">
        <v>14.8508829659591</v>
      </c>
    </row>
    <row r="776" spans="1:5" s="18" customFormat="1" x14ac:dyDescent="0.25">
      <c r="A776" s="91" t="s">
        <v>851</v>
      </c>
      <c r="B776" s="29">
        <v>36.255512409965803</v>
      </c>
      <c r="C776" s="29">
        <v>0.67461473676904604</v>
      </c>
      <c r="D776" s="29">
        <v>40.556916612760197</v>
      </c>
      <c r="E776" s="29">
        <v>0</v>
      </c>
    </row>
    <row r="777" spans="1:5" s="18" customFormat="1" x14ac:dyDescent="0.25">
      <c r="A777" s="91" t="s">
        <v>852</v>
      </c>
      <c r="B777" s="29">
        <v>5.3809696171530002</v>
      </c>
      <c r="C777" s="29">
        <v>0.39659927218767199</v>
      </c>
      <c r="D777" s="29">
        <v>12.1171111068101</v>
      </c>
      <c r="E777" s="29">
        <v>2.4644837600607299</v>
      </c>
    </row>
    <row r="778" spans="1:5" s="18" customFormat="1" x14ac:dyDescent="0.25">
      <c r="A778" s="91" t="s">
        <v>853</v>
      </c>
      <c r="B778" s="29">
        <v>42.713492711440999</v>
      </c>
      <c r="C778" s="29">
        <v>25.160395393942999</v>
      </c>
      <c r="D778" s="29">
        <v>50.513964187771997</v>
      </c>
      <c r="E778" s="29">
        <v>0</v>
      </c>
    </row>
    <row r="779" spans="1:5" s="18" customFormat="1" x14ac:dyDescent="0.25">
      <c r="A779" s="91" t="s">
        <v>854</v>
      </c>
      <c r="B779" s="29">
        <v>44.641505123662398</v>
      </c>
      <c r="C779" s="29">
        <v>2.1017813528492599</v>
      </c>
      <c r="D779" s="29">
        <v>0</v>
      </c>
      <c r="E779" s="29">
        <v>0</v>
      </c>
    </row>
    <row r="780" spans="1:5" s="18" customFormat="1" x14ac:dyDescent="0.25">
      <c r="A780" s="91" t="s">
        <v>855</v>
      </c>
      <c r="B780" s="29">
        <v>20.224894463714499</v>
      </c>
      <c r="C780" s="29">
        <v>1.38647235558195</v>
      </c>
      <c r="D780" s="29">
        <v>0</v>
      </c>
      <c r="E780" s="29">
        <v>0</v>
      </c>
    </row>
    <row r="781" spans="1:5" s="18" customFormat="1" x14ac:dyDescent="0.25">
      <c r="A781" s="91" t="s">
        <v>856</v>
      </c>
      <c r="B781" s="29">
        <v>0</v>
      </c>
      <c r="C781" s="29">
        <v>0.86177051289801099</v>
      </c>
      <c r="D781" s="29">
        <v>0</v>
      </c>
      <c r="E781" s="29">
        <v>0</v>
      </c>
    </row>
    <row r="782" spans="1:5" s="18" customFormat="1" x14ac:dyDescent="0.25">
      <c r="A782" s="91" t="s">
        <v>857</v>
      </c>
      <c r="B782" s="29">
        <v>7.6827283465274103</v>
      </c>
      <c r="C782" s="29">
        <v>1.0647878087029199</v>
      </c>
      <c r="D782" s="29">
        <v>14.1186765573811</v>
      </c>
      <c r="E782" s="29">
        <v>0</v>
      </c>
    </row>
    <row r="783" spans="1:5" s="18" customFormat="1" x14ac:dyDescent="0.25">
      <c r="A783" s="91" t="s">
        <v>858</v>
      </c>
      <c r="B783" s="29">
        <v>39.455580701927502</v>
      </c>
      <c r="C783" s="29">
        <v>3.2388315208363201</v>
      </c>
      <c r="D783" s="29">
        <v>7.05892679758007</v>
      </c>
      <c r="E783" s="29">
        <v>159.50036305438999</v>
      </c>
    </row>
    <row r="784" spans="1:5" s="18" customFormat="1" x14ac:dyDescent="0.25">
      <c r="A784" s="91" t="s">
        <v>859</v>
      </c>
      <c r="B784" s="29">
        <v>22.309967982161499</v>
      </c>
      <c r="C784" s="29">
        <v>0.69207824974048804</v>
      </c>
      <c r="D784" s="29">
        <v>11.5921382279606</v>
      </c>
      <c r="E784" s="29">
        <v>3.8007029284664799</v>
      </c>
    </row>
    <row r="785" spans="1:5" s="18" customFormat="1" x14ac:dyDescent="0.25">
      <c r="A785" s="91" t="s">
        <v>860</v>
      </c>
      <c r="B785" s="29">
        <v>21.086332693870698</v>
      </c>
      <c r="C785" s="29">
        <v>0.89431685410762396</v>
      </c>
      <c r="D785" s="29">
        <v>0</v>
      </c>
      <c r="E785" s="29">
        <v>0</v>
      </c>
    </row>
    <row r="786" spans="1:5" s="18" customFormat="1" x14ac:dyDescent="0.25">
      <c r="A786" s="91" t="s">
        <v>861</v>
      </c>
      <c r="B786" s="29">
        <v>17.239001816392499</v>
      </c>
      <c r="C786" s="29">
        <v>0</v>
      </c>
      <c r="D786" s="29">
        <v>46.9222759390262</v>
      </c>
      <c r="E786" s="29">
        <v>0</v>
      </c>
    </row>
    <row r="787" spans="1:5" s="18" customFormat="1" x14ac:dyDescent="0.25">
      <c r="A787" s="91" t="s">
        <v>862</v>
      </c>
      <c r="B787" s="29">
        <v>3.7569950439402899</v>
      </c>
      <c r="C787" s="29">
        <v>0.42285633862697403</v>
      </c>
      <c r="D787" s="29">
        <v>15.311667748154999</v>
      </c>
      <c r="E787" s="29">
        <v>114.619157530845</v>
      </c>
    </row>
    <row r="788" spans="1:5" s="18" customFormat="1" x14ac:dyDescent="0.25">
      <c r="A788" s="91" t="s">
        <v>863</v>
      </c>
      <c r="B788" s="29">
        <v>13.112163994824099</v>
      </c>
      <c r="C788" s="29">
        <v>0</v>
      </c>
      <c r="D788" s="29">
        <v>78.158605790208895</v>
      </c>
      <c r="E788" s="29">
        <v>0</v>
      </c>
    </row>
    <row r="789" spans="1:5" s="18" customFormat="1" x14ac:dyDescent="0.25">
      <c r="A789" s="91" t="s">
        <v>864</v>
      </c>
      <c r="B789" s="29">
        <v>27.872714320425999</v>
      </c>
      <c r="C789" s="29">
        <v>10.5799103391494</v>
      </c>
      <c r="D789" s="29">
        <v>0</v>
      </c>
      <c r="E789" s="29">
        <v>29.827816462771001</v>
      </c>
    </row>
    <row r="790" spans="1:5" s="18" customFormat="1" x14ac:dyDescent="0.25">
      <c r="A790" s="91" t="s">
        <v>865</v>
      </c>
      <c r="B790" s="29">
        <v>0</v>
      </c>
      <c r="C790" s="29">
        <v>0</v>
      </c>
      <c r="D790" s="29">
        <v>0</v>
      </c>
      <c r="E790" s="29">
        <v>0</v>
      </c>
    </row>
    <row r="791" spans="1:5" s="18" customFormat="1" x14ac:dyDescent="0.25">
      <c r="A791" s="91" t="s">
        <v>866</v>
      </c>
      <c r="B791" s="29">
        <v>9.3439679698131108</v>
      </c>
      <c r="C791" s="29">
        <v>11.4540265857317</v>
      </c>
      <c r="D791" s="29">
        <v>76.801741883675902</v>
      </c>
      <c r="E791" s="29">
        <v>6.4623089056893201</v>
      </c>
    </row>
    <row r="792" spans="1:5" s="18" customFormat="1" x14ac:dyDescent="0.25">
      <c r="A792" s="91" t="s">
        <v>867</v>
      </c>
      <c r="B792" s="29">
        <v>0</v>
      </c>
      <c r="C792" s="29">
        <v>0</v>
      </c>
      <c r="D792" s="29">
        <v>0</v>
      </c>
      <c r="E792" s="29">
        <v>0</v>
      </c>
    </row>
    <row r="793" spans="1:5" s="18" customFormat="1" x14ac:dyDescent="0.25">
      <c r="A793" s="91" t="s">
        <v>868</v>
      </c>
      <c r="B793" s="29">
        <v>35.814939368719401</v>
      </c>
      <c r="C793" s="29">
        <v>2.88168764101346</v>
      </c>
      <c r="D793" s="29">
        <v>69.248959347024694</v>
      </c>
      <c r="E793" s="29">
        <v>27.076403623437798</v>
      </c>
    </row>
    <row r="794" spans="1:5" s="18" customFormat="1" x14ac:dyDescent="0.25">
      <c r="A794" s="91" t="s">
        <v>869</v>
      </c>
      <c r="B794" s="29">
        <v>16.9662185875519</v>
      </c>
      <c r="C794" s="29">
        <v>8.6588729277097602</v>
      </c>
      <c r="D794" s="29">
        <v>12.611527128531099</v>
      </c>
      <c r="E794" s="29">
        <v>38.010732414429903</v>
      </c>
    </row>
    <row r="795" spans="1:5" s="18" customFormat="1" x14ac:dyDescent="0.25">
      <c r="A795" s="91" t="s">
        <v>870</v>
      </c>
      <c r="B795" s="29">
        <v>4.9322845986722097</v>
      </c>
      <c r="C795" s="29">
        <v>1.0839784779663599</v>
      </c>
      <c r="D795" s="29">
        <v>2.6137564322110101</v>
      </c>
      <c r="E795" s="29">
        <v>46.652245212377601</v>
      </c>
    </row>
    <row r="796" spans="1:5" s="18" customFormat="1" x14ac:dyDescent="0.25">
      <c r="A796" s="91" t="s">
        <v>871</v>
      </c>
      <c r="B796" s="29">
        <v>29.2989043746413</v>
      </c>
      <c r="C796" s="29">
        <v>0.85366608801182298</v>
      </c>
      <c r="D796" s="29">
        <v>9.0125103175568597</v>
      </c>
      <c r="E796" s="29">
        <v>16.610214230613899</v>
      </c>
    </row>
    <row r="797" spans="1:5" s="18" customFormat="1" x14ac:dyDescent="0.25">
      <c r="A797" s="91" t="s">
        <v>872</v>
      </c>
      <c r="B797" s="29">
        <v>0</v>
      </c>
      <c r="C797" s="29">
        <v>0</v>
      </c>
      <c r="D797" s="29">
        <v>0</v>
      </c>
      <c r="E797" s="29">
        <v>0</v>
      </c>
    </row>
    <row r="798" spans="1:5" s="18" customFormat="1" x14ac:dyDescent="0.25">
      <c r="A798" s="91" t="s">
        <v>873</v>
      </c>
      <c r="B798" s="29">
        <v>21.419274789037001</v>
      </c>
      <c r="C798" s="29">
        <v>0.48780919314961302</v>
      </c>
      <c r="D798" s="29">
        <v>6.0798680713677298</v>
      </c>
      <c r="E798" s="29">
        <v>255.389762296725</v>
      </c>
    </row>
    <row r="799" spans="1:5" s="18" customFormat="1" x14ac:dyDescent="0.25">
      <c r="A799" s="91" t="s">
        <v>874</v>
      </c>
      <c r="B799" s="29">
        <v>0</v>
      </c>
      <c r="C799" s="29">
        <v>2.3200807844581202</v>
      </c>
      <c r="D799" s="29">
        <v>20.849114212484999</v>
      </c>
      <c r="E799" s="29">
        <v>12.9639252936632</v>
      </c>
    </row>
    <row r="800" spans="1:5" s="18" customFormat="1" x14ac:dyDescent="0.25">
      <c r="A800" s="91" t="s">
        <v>875</v>
      </c>
      <c r="B800" s="29">
        <v>2.4129733102295998</v>
      </c>
      <c r="C800" s="29">
        <v>0.70431023813907201</v>
      </c>
      <c r="D800" s="29">
        <v>0</v>
      </c>
      <c r="E800" s="29">
        <v>26.368372320606198</v>
      </c>
    </row>
    <row r="801" spans="1:5" s="18" customFormat="1" x14ac:dyDescent="0.25">
      <c r="A801" s="91" t="s">
        <v>876</v>
      </c>
      <c r="B801" s="29">
        <v>114.739786651522</v>
      </c>
      <c r="C801" s="29">
        <v>14.5782191648085</v>
      </c>
      <c r="D801" s="29">
        <v>25.506060250392402</v>
      </c>
      <c r="E801" s="29">
        <v>184.55535759953901</v>
      </c>
    </row>
    <row r="802" spans="1:5" s="18" customFormat="1" x14ac:dyDescent="0.25">
      <c r="A802" s="91" t="s">
        <v>877</v>
      </c>
      <c r="B802" s="29">
        <v>4.05657573589869</v>
      </c>
      <c r="C802" s="29">
        <v>2.9582324689778798</v>
      </c>
      <c r="D802" s="29">
        <v>24.671299945188998</v>
      </c>
      <c r="E802" s="29">
        <v>0</v>
      </c>
    </row>
    <row r="803" spans="1:5" s="18" customFormat="1" x14ac:dyDescent="0.25">
      <c r="A803" s="91" t="s">
        <v>878</v>
      </c>
      <c r="B803" s="29">
        <v>0</v>
      </c>
      <c r="C803" s="29">
        <v>0</v>
      </c>
      <c r="D803" s="29">
        <v>0</v>
      </c>
      <c r="E803" s="29">
        <v>0</v>
      </c>
    </row>
    <row r="804" spans="1:5" s="18" customFormat="1" x14ac:dyDescent="0.25">
      <c r="A804" s="91" t="s">
        <v>879</v>
      </c>
      <c r="B804" s="29">
        <v>46.945644652718499</v>
      </c>
      <c r="C804" s="29">
        <v>6.4432734598285197</v>
      </c>
      <c r="D804" s="29">
        <v>32.728689811681399</v>
      </c>
      <c r="E804" s="29">
        <v>6.1555045766331598E-2</v>
      </c>
    </row>
    <row r="805" spans="1:5" s="18" customFormat="1" x14ac:dyDescent="0.25">
      <c r="A805" s="91" t="s">
        <v>880</v>
      </c>
      <c r="B805" s="29">
        <v>0</v>
      </c>
      <c r="C805" s="29">
        <v>0</v>
      </c>
      <c r="D805" s="29">
        <v>0</v>
      </c>
      <c r="E805" s="29">
        <v>0</v>
      </c>
    </row>
    <row r="806" spans="1:5" s="18" customFormat="1" x14ac:dyDescent="0.25">
      <c r="A806" s="91" t="s">
        <v>881</v>
      </c>
      <c r="B806" s="29">
        <v>21.004202323784199</v>
      </c>
      <c r="C806" s="29">
        <v>0.77479337517814595</v>
      </c>
      <c r="D806" s="29">
        <v>49.007155596943598</v>
      </c>
      <c r="E806" s="29">
        <v>5.0792591223538999</v>
      </c>
    </row>
    <row r="807" spans="1:5" s="18" customFormat="1" x14ac:dyDescent="0.25">
      <c r="A807" s="91" t="s">
        <v>882</v>
      </c>
      <c r="B807" s="29">
        <v>0</v>
      </c>
      <c r="C807" s="29">
        <v>0</v>
      </c>
      <c r="D807" s="29">
        <v>0</v>
      </c>
      <c r="E807" s="29">
        <v>0</v>
      </c>
    </row>
    <row r="808" spans="1:5" s="18" customFormat="1" x14ac:dyDescent="0.25">
      <c r="A808" s="91" t="s">
        <v>883</v>
      </c>
      <c r="B808" s="29">
        <v>24.913111590165698</v>
      </c>
      <c r="C808" s="29">
        <v>0.82333932600384496</v>
      </c>
      <c r="D808" s="29">
        <v>0</v>
      </c>
      <c r="E808" s="29">
        <v>6.8159999883480804</v>
      </c>
    </row>
    <row r="809" spans="1:5" s="18" customFormat="1" x14ac:dyDescent="0.25">
      <c r="A809" s="91" t="s">
        <v>884</v>
      </c>
      <c r="B809" s="29">
        <v>52.934601993161898</v>
      </c>
      <c r="C809" s="29">
        <v>0.74574025214725204</v>
      </c>
      <c r="D809" s="29">
        <v>36.085005367762498</v>
      </c>
      <c r="E809" s="29">
        <v>0</v>
      </c>
    </row>
    <row r="810" spans="1:5" s="18" customFormat="1" x14ac:dyDescent="0.25">
      <c r="A810" s="91" t="s">
        <v>885</v>
      </c>
      <c r="B810" s="29">
        <v>0</v>
      </c>
      <c r="C810" s="29">
        <v>0</v>
      </c>
      <c r="D810" s="29">
        <v>0</v>
      </c>
      <c r="E810" s="29">
        <v>5.8252092091065002</v>
      </c>
    </row>
    <row r="811" spans="1:5" s="18" customFormat="1" x14ac:dyDescent="0.25">
      <c r="A811" s="91" t="s">
        <v>886</v>
      </c>
      <c r="B811" s="29">
        <v>33.398194636816299</v>
      </c>
      <c r="C811" s="29">
        <v>0</v>
      </c>
      <c r="D811" s="29">
        <v>22.378591324226601</v>
      </c>
      <c r="E811" s="29">
        <v>9.7225405620667296</v>
      </c>
    </row>
    <row r="812" spans="1:5" s="18" customFormat="1" x14ac:dyDescent="0.25">
      <c r="A812" s="91" t="s">
        <v>887</v>
      </c>
      <c r="B812" s="29">
        <v>20.661083968841002</v>
      </c>
      <c r="C812" s="29">
        <v>6.0487820451943799</v>
      </c>
      <c r="D812" s="29">
        <v>50.519007514867504</v>
      </c>
      <c r="E812" s="29">
        <v>10.887179979629799</v>
      </c>
    </row>
    <row r="813" spans="1:5" s="18" customFormat="1" x14ac:dyDescent="0.25">
      <c r="A813" s="91" t="s">
        <v>888</v>
      </c>
      <c r="B813" s="29">
        <v>36.821944079135697</v>
      </c>
      <c r="C813" s="29">
        <v>3.44708205159204</v>
      </c>
      <c r="D813" s="29">
        <v>4.6934499054285101</v>
      </c>
      <c r="E813" s="29">
        <v>29.546421967839201</v>
      </c>
    </row>
    <row r="814" spans="1:5" s="18" customFormat="1" x14ac:dyDescent="0.25">
      <c r="A814" s="91" t="s">
        <v>889</v>
      </c>
      <c r="B814" s="29">
        <v>63.024435751371499</v>
      </c>
      <c r="C814" s="29">
        <v>11.3061213540387</v>
      </c>
      <c r="D814" s="29">
        <v>177.19127272773</v>
      </c>
      <c r="E814" s="29">
        <v>123.11009153266301</v>
      </c>
    </row>
    <row r="815" spans="1:5" s="18" customFormat="1" x14ac:dyDescent="0.25">
      <c r="A815" s="91" t="s">
        <v>890</v>
      </c>
      <c r="B815" s="29">
        <v>21.547932792759902</v>
      </c>
      <c r="C815" s="29">
        <v>5.37580653283998</v>
      </c>
      <c r="D815" s="29">
        <v>110.47659008162501</v>
      </c>
      <c r="E815" s="29">
        <v>57.098148781731403</v>
      </c>
    </row>
    <row r="816" spans="1:5" s="18" customFormat="1" x14ac:dyDescent="0.25">
      <c r="A816" s="91" t="s">
        <v>891</v>
      </c>
      <c r="B816" s="29">
        <v>0</v>
      </c>
      <c r="C816" s="29">
        <v>1.7701795509082701</v>
      </c>
      <c r="D816" s="29">
        <v>0</v>
      </c>
      <c r="E816" s="29">
        <v>6.2532109984844801</v>
      </c>
    </row>
    <row r="817" spans="1:5" s="18" customFormat="1" x14ac:dyDescent="0.25">
      <c r="A817" s="91" t="s">
        <v>892</v>
      </c>
      <c r="B817" s="29">
        <v>55.035328331002397</v>
      </c>
      <c r="C817" s="29">
        <v>3.4973209097754201</v>
      </c>
      <c r="D817" s="29">
        <v>12.2384167883649</v>
      </c>
      <c r="E817" s="29">
        <v>11.8185687871357</v>
      </c>
    </row>
    <row r="818" spans="1:5" s="18" customFormat="1" x14ac:dyDescent="0.25">
      <c r="A818" s="91" t="s">
        <v>893</v>
      </c>
      <c r="B818" s="29">
        <v>0</v>
      </c>
      <c r="C818" s="29">
        <v>0</v>
      </c>
      <c r="D818" s="29">
        <v>0</v>
      </c>
      <c r="E818" s="29">
        <v>6.2931676182831006E-2</v>
      </c>
    </row>
    <row r="819" spans="1:5" s="18" customFormat="1" x14ac:dyDescent="0.25">
      <c r="A819" s="91" t="s">
        <v>894</v>
      </c>
      <c r="B819" s="29">
        <v>18.8044773255147</v>
      </c>
      <c r="C819" s="29">
        <v>2.6935655991668801</v>
      </c>
      <c r="D819" s="29">
        <v>0</v>
      </c>
      <c r="E819" s="29">
        <v>0</v>
      </c>
    </row>
    <row r="820" spans="1:5" s="18" customFormat="1" x14ac:dyDescent="0.25">
      <c r="A820" s="91" t="s">
        <v>895</v>
      </c>
      <c r="B820" s="29">
        <v>5.2735484566683004</v>
      </c>
      <c r="C820" s="29">
        <v>0</v>
      </c>
      <c r="D820" s="29">
        <v>0</v>
      </c>
      <c r="E820" s="29">
        <v>0</v>
      </c>
    </row>
    <row r="821" spans="1:5" s="18" customFormat="1" x14ac:dyDescent="0.25">
      <c r="A821" s="91" t="s">
        <v>896</v>
      </c>
      <c r="B821" s="29">
        <v>0</v>
      </c>
      <c r="C821" s="29">
        <v>0.89995923173606396</v>
      </c>
      <c r="D821" s="29">
        <v>0</v>
      </c>
      <c r="E821" s="29">
        <v>0</v>
      </c>
    </row>
    <row r="822" spans="1:5" s="18" customFormat="1" x14ac:dyDescent="0.25">
      <c r="A822" s="91" t="s">
        <v>897</v>
      </c>
      <c r="B822" s="29">
        <v>12.354117013873299</v>
      </c>
      <c r="C822" s="29">
        <v>3.4445172583988999</v>
      </c>
      <c r="D822" s="29">
        <v>19.608692152968199</v>
      </c>
      <c r="E822" s="29">
        <v>12.372564199032601</v>
      </c>
    </row>
    <row r="823" spans="1:5" s="18" customFormat="1" x14ac:dyDescent="0.25">
      <c r="A823" s="91" t="s">
        <v>898</v>
      </c>
      <c r="B823" s="29">
        <v>78.162605433702794</v>
      </c>
      <c r="C823" s="29">
        <v>3.8574489624958601</v>
      </c>
      <c r="D823" s="29">
        <v>23.034007997410701</v>
      </c>
      <c r="E823" s="29">
        <v>0</v>
      </c>
    </row>
    <row r="824" spans="1:5" s="18" customFormat="1" x14ac:dyDescent="0.25">
      <c r="A824" s="91" t="s">
        <v>899</v>
      </c>
      <c r="B824" s="29">
        <v>26.224327989648099</v>
      </c>
      <c r="C824" s="29">
        <v>4.4025783404372199</v>
      </c>
      <c r="D824" s="29">
        <v>43.169933251697302</v>
      </c>
      <c r="E824" s="29">
        <v>0</v>
      </c>
    </row>
    <row r="825" spans="1:5" s="18" customFormat="1" x14ac:dyDescent="0.25">
      <c r="A825" s="91" t="s">
        <v>900</v>
      </c>
      <c r="B825" s="29">
        <v>19.704668669999499</v>
      </c>
      <c r="C825" s="29">
        <v>6.6839143895728803</v>
      </c>
      <c r="D825" s="29">
        <v>0</v>
      </c>
      <c r="E825" s="29">
        <v>7.4777981523543504</v>
      </c>
    </row>
    <row r="826" spans="1:5" s="18" customFormat="1" x14ac:dyDescent="0.25">
      <c r="A826" s="91" t="s">
        <v>901</v>
      </c>
      <c r="B826" s="29">
        <v>1.19916189308319</v>
      </c>
      <c r="C826" s="29">
        <v>9.0876659109242697E-2</v>
      </c>
      <c r="D826" s="29">
        <v>0</v>
      </c>
      <c r="E826" s="29">
        <v>32.865146023794601</v>
      </c>
    </row>
    <row r="827" spans="1:5" s="18" customFormat="1" x14ac:dyDescent="0.25">
      <c r="A827" s="91" t="s">
        <v>902</v>
      </c>
      <c r="B827" s="29">
        <v>83.020042159585103</v>
      </c>
      <c r="C827" s="29">
        <v>4.0472109862641199</v>
      </c>
      <c r="D827" s="29">
        <v>66.199489709707905</v>
      </c>
      <c r="E827" s="29">
        <v>217.238342408975</v>
      </c>
    </row>
    <row r="828" spans="1:5" s="18" customFormat="1" x14ac:dyDescent="0.25">
      <c r="A828" s="91" t="s">
        <v>903</v>
      </c>
      <c r="B828" s="29">
        <v>25.7913791784983</v>
      </c>
      <c r="C828" s="29">
        <v>2.0797085333729202</v>
      </c>
      <c r="D828" s="29">
        <v>12.628491046942999</v>
      </c>
      <c r="E828" s="29">
        <v>9.2293854784235503</v>
      </c>
    </row>
    <row r="829" spans="1:5" s="18" customFormat="1" x14ac:dyDescent="0.25">
      <c r="A829" s="91" t="s">
        <v>904</v>
      </c>
      <c r="B829" s="29">
        <v>19.754564313205101</v>
      </c>
      <c r="C829" s="29">
        <v>2.60164903013127</v>
      </c>
      <c r="D829" s="29">
        <v>57.293815590182902</v>
      </c>
      <c r="E829" s="29">
        <v>0</v>
      </c>
    </row>
    <row r="830" spans="1:5" s="18" customFormat="1" x14ac:dyDescent="0.25">
      <c r="A830" s="91" t="s">
        <v>905</v>
      </c>
      <c r="B830" s="29">
        <v>49.349417216883303</v>
      </c>
      <c r="C830" s="29">
        <v>0</v>
      </c>
      <c r="D830" s="29">
        <v>12.0166804234092</v>
      </c>
      <c r="E830" s="29">
        <v>0</v>
      </c>
    </row>
    <row r="831" spans="1:5" s="18" customFormat="1" x14ac:dyDescent="0.25">
      <c r="A831" s="91" t="s">
        <v>906</v>
      </c>
      <c r="B831" s="29">
        <v>12.893822528481</v>
      </c>
      <c r="C831" s="29">
        <v>0</v>
      </c>
      <c r="D831" s="29">
        <v>39.2548460670316</v>
      </c>
      <c r="E831" s="29">
        <v>0</v>
      </c>
    </row>
    <row r="832" spans="1:5" s="18" customFormat="1" x14ac:dyDescent="0.25">
      <c r="A832" s="91" t="s">
        <v>907</v>
      </c>
      <c r="B832" s="29">
        <v>32.208318755438803</v>
      </c>
      <c r="C832" s="29">
        <v>3.2212495604959299</v>
      </c>
      <c r="D832" s="29">
        <v>15.914037592125201</v>
      </c>
      <c r="E832" s="29">
        <v>8.3432571586467308</v>
      </c>
    </row>
    <row r="833" spans="1:5" s="18" customFormat="1" x14ac:dyDescent="0.25">
      <c r="A833" s="91" t="s">
        <v>908</v>
      </c>
      <c r="B833" s="29">
        <v>61.416881353114597</v>
      </c>
      <c r="C833" s="29">
        <v>3.87396687589073</v>
      </c>
      <c r="D833" s="29">
        <v>38.674753831262997</v>
      </c>
      <c r="E833" s="29">
        <v>2.4776873767579999</v>
      </c>
    </row>
    <row r="834" spans="1:5" s="18" customFormat="1" x14ac:dyDescent="0.25">
      <c r="A834" s="91" t="s">
        <v>909</v>
      </c>
      <c r="B834" s="29">
        <v>11.4935740765793</v>
      </c>
      <c r="C834" s="29">
        <v>1.84562041008164</v>
      </c>
      <c r="D834" s="29">
        <v>13.6267559100407</v>
      </c>
      <c r="E834" s="29">
        <v>0</v>
      </c>
    </row>
    <row r="835" spans="1:5" s="18" customFormat="1" x14ac:dyDescent="0.25">
      <c r="A835" s="91" t="s">
        <v>910</v>
      </c>
      <c r="B835" s="29">
        <v>12.832098356099699</v>
      </c>
      <c r="C835" s="29">
        <v>0</v>
      </c>
      <c r="D835" s="29">
        <v>0</v>
      </c>
      <c r="E835" s="29">
        <v>0</v>
      </c>
    </row>
    <row r="836" spans="1:5" s="18" customFormat="1" x14ac:dyDescent="0.25">
      <c r="A836" s="91" t="s">
        <v>911</v>
      </c>
      <c r="B836" s="29">
        <v>2.3080717694359101</v>
      </c>
      <c r="C836" s="29">
        <v>3.1089500732700399</v>
      </c>
      <c r="D836" s="29">
        <v>3.0231238604633401</v>
      </c>
      <c r="E836" s="29">
        <v>0</v>
      </c>
    </row>
    <row r="837" spans="1:5" s="18" customFormat="1" x14ac:dyDescent="0.25">
      <c r="A837" s="91" t="s">
        <v>912</v>
      </c>
      <c r="B837" s="29">
        <v>5.7701794235897701</v>
      </c>
      <c r="C837" s="29">
        <v>1.39084608541028</v>
      </c>
      <c r="D837" s="29">
        <v>0</v>
      </c>
      <c r="E837" s="29">
        <v>13.670268838958201</v>
      </c>
    </row>
    <row r="838" spans="1:5" s="18" customFormat="1" x14ac:dyDescent="0.25">
      <c r="A838" s="91" t="s">
        <v>913</v>
      </c>
      <c r="B838" s="29">
        <v>3.3762069323570998</v>
      </c>
      <c r="C838" s="29">
        <v>2.4617625703310102</v>
      </c>
      <c r="D838" s="29">
        <v>5.1857698255783502</v>
      </c>
      <c r="E838" s="29">
        <v>0</v>
      </c>
    </row>
    <row r="839" spans="1:5" s="18" customFormat="1" x14ac:dyDescent="0.25">
      <c r="A839" s="91" t="s">
        <v>914</v>
      </c>
      <c r="B839" s="29">
        <v>14.367367266561599</v>
      </c>
      <c r="C839" s="29">
        <v>0</v>
      </c>
      <c r="D839" s="29">
        <v>7.62056427960718</v>
      </c>
      <c r="E839" s="29">
        <v>22.374960325159702</v>
      </c>
    </row>
    <row r="840" spans="1:5" s="18" customFormat="1" x14ac:dyDescent="0.25">
      <c r="A840" s="91" t="s">
        <v>915</v>
      </c>
      <c r="B840" s="29">
        <v>19.2798090043275</v>
      </c>
      <c r="C840" s="29">
        <v>5.1029442898712896</v>
      </c>
      <c r="D840" s="29">
        <v>0</v>
      </c>
      <c r="E840" s="29">
        <v>0</v>
      </c>
    </row>
    <row r="841" spans="1:5" s="18" customFormat="1" x14ac:dyDescent="0.25">
      <c r="A841" s="91" t="s">
        <v>916</v>
      </c>
      <c r="B841" s="29">
        <v>5.0041992967587996</v>
      </c>
      <c r="C841" s="29">
        <v>9.5615490240588894</v>
      </c>
      <c r="D841" s="29">
        <v>74.661956957124303</v>
      </c>
      <c r="E841" s="29">
        <v>0</v>
      </c>
    </row>
    <row r="842" spans="1:5" s="18" customFormat="1" x14ac:dyDescent="0.25">
      <c r="A842" s="91" t="s">
        <v>917</v>
      </c>
      <c r="B842" s="29">
        <v>24.713578659809698</v>
      </c>
      <c r="C842" s="29">
        <v>3.5707868595166699</v>
      </c>
      <c r="D842" s="29">
        <v>22.927616156373499</v>
      </c>
      <c r="E842" s="29">
        <v>32.829357742043499</v>
      </c>
    </row>
    <row r="843" spans="1:5" s="18" customFormat="1" x14ac:dyDescent="0.25">
      <c r="A843" s="91" t="s">
        <v>918</v>
      </c>
      <c r="B843" s="29">
        <v>0</v>
      </c>
      <c r="C843" s="29">
        <v>0.66500484023387396</v>
      </c>
      <c r="D843" s="29">
        <v>0</v>
      </c>
      <c r="E843" s="29">
        <v>61.618179146604703</v>
      </c>
    </row>
    <row r="844" spans="1:5" s="18" customFormat="1" x14ac:dyDescent="0.25">
      <c r="A844" s="91" t="s">
        <v>919</v>
      </c>
      <c r="B844" s="29">
        <v>7.1572534152252603</v>
      </c>
      <c r="C844" s="29">
        <v>0.608587462091289</v>
      </c>
      <c r="D844" s="29">
        <v>7.8666443346860104</v>
      </c>
      <c r="E844" s="29">
        <v>4.9777365529452302</v>
      </c>
    </row>
    <row r="845" spans="1:5" s="18" customFormat="1" x14ac:dyDescent="0.25">
      <c r="A845" s="91" t="s">
        <v>920</v>
      </c>
      <c r="B845" s="29">
        <v>59.826322935877599</v>
      </c>
      <c r="C845" s="29">
        <v>4.6781827843034902</v>
      </c>
      <c r="D845" s="29">
        <v>108.743623962697</v>
      </c>
      <c r="E845" s="29">
        <v>15.441077664928599</v>
      </c>
    </row>
    <row r="846" spans="1:5" s="18" customFormat="1" x14ac:dyDescent="0.25">
      <c r="A846" s="91" t="s">
        <v>921</v>
      </c>
      <c r="B846" s="29">
        <v>1.2105488178447199</v>
      </c>
      <c r="C846" s="29">
        <v>0</v>
      </c>
      <c r="D846" s="29">
        <v>0</v>
      </c>
      <c r="E846" s="29">
        <v>0</v>
      </c>
    </row>
    <row r="847" spans="1:5" s="18" customFormat="1" x14ac:dyDescent="0.25">
      <c r="A847" s="91" t="s">
        <v>922</v>
      </c>
      <c r="B847" s="29">
        <v>14.992398831817701</v>
      </c>
      <c r="C847" s="29">
        <v>10.561657061638901</v>
      </c>
      <c r="D847" s="29">
        <v>0</v>
      </c>
      <c r="E847" s="29">
        <v>0</v>
      </c>
    </row>
    <row r="848" spans="1:5" s="18" customFormat="1" x14ac:dyDescent="0.25">
      <c r="A848" s="91" t="s">
        <v>923</v>
      </c>
      <c r="B848" s="29">
        <v>64.886360420392904</v>
      </c>
      <c r="C848" s="29">
        <v>4.2672914428426099</v>
      </c>
      <c r="D848" s="29">
        <v>65.827797670887904</v>
      </c>
      <c r="E848" s="29">
        <v>0</v>
      </c>
    </row>
    <row r="849" spans="1:5" s="18" customFormat="1" x14ac:dyDescent="0.25">
      <c r="A849" s="91" t="s">
        <v>924</v>
      </c>
      <c r="B849" s="29">
        <v>47.313737098093398</v>
      </c>
      <c r="C849" s="29">
        <v>0.96652877400451298</v>
      </c>
      <c r="D849" s="29">
        <v>0</v>
      </c>
      <c r="E849" s="29">
        <v>0</v>
      </c>
    </row>
    <row r="850" spans="1:5" s="18" customFormat="1" x14ac:dyDescent="0.25">
      <c r="A850" s="91" t="s">
        <v>925</v>
      </c>
      <c r="B850" s="29">
        <v>3.1884547850767802</v>
      </c>
      <c r="C850" s="29">
        <v>0</v>
      </c>
      <c r="D850" s="29">
        <v>24.447200606298001</v>
      </c>
      <c r="E850" s="29">
        <v>0</v>
      </c>
    </row>
    <row r="851" spans="1:5" s="18" customFormat="1" x14ac:dyDescent="0.25">
      <c r="A851" s="91" t="s">
        <v>926</v>
      </c>
      <c r="B851" s="29">
        <v>18.5018011195104</v>
      </c>
      <c r="C851" s="29">
        <v>2.69987769520819</v>
      </c>
      <c r="D851" s="29">
        <v>39.300610186023498</v>
      </c>
      <c r="E851" s="29">
        <v>7.3322351045321099</v>
      </c>
    </row>
    <row r="852" spans="1:5" s="18" customFormat="1" x14ac:dyDescent="0.25">
      <c r="A852" s="91" t="s">
        <v>927</v>
      </c>
      <c r="B852" s="29">
        <v>54.921235475463099</v>
      </c>
      <c r="C852" s="29">
        <v>6.8337164058319102</v>
      </c>
      <c r="D852" s="29">
        <v>115.680531461505</v>
      </c>
      <c r="E852" s="29">
        <v>69.785834743086795</v>
      </c>
    </row>
    <row r="853" spans="1:5" s="18" customFormat="1" x14ac:dyDescent="0.25">
      <c r="A853" s="91" t="s">
        <v>928</v>
      </c>
      <c r="B853" s="29">
        <v>5.0144601603208896</v>
      </c>
      <c r="C853" s="29">
        <v>1.0771803642127</v>
      </c>
      <c r="D853" s="29">
        <v>0</v>
      </c>
      <c r="E853" s="29">
        <v>15.2923973124279</v>
      </c>
    </row>
    <row r="854" spans="1:5" s="18" customFormat="1" x14ac:dyDescent="0.25">
      <c r="A854" s="91" t="s">
        <v>929</v>
      </c>
      <c r="B854" s="29">
        <v>16.0343033993848</v>
      </c>
      <c r="C854" s="29">
        <v>1.070341123805</v>
      </c>
      <c r="D854" s="29">
        <v>0</v>
      </c>
      <c r="E854" s="29">
        <v>34.267596271694899</v>
      </c>
    </row>
    <row r="855" spans="1:5" s="18" customFormat="1" x14ac:dyDescent="0.25">
      <c r="A855" s="91" t="s">
        <v>930</v>
      </c>
      <c r="B855" s="29">
        <v>14.9478669540994</v>
      </c>
      <c r="C855" s="29">
        <v>1.6466786520076899</v>
      </c>
      <c r="D855" s="29">
        <v>81.563104837604399</v>
      </c>
      <c r="E855" s="29">
        <v>33.016954071998001</v>
      </c>
    </row>
    <row r="856" spans="1:5" s="18" customFormat="1" x14ac:dyDescent="0.25">
      <c r="A856" s="91" t="s">
        <v>931</v>
      </c>
      <c r="B856" s="29">
        <v>32.742946661360598</v>
      </c>
      <c r="C856" s="29">
        <v>0</v>
      </c>
      <c r="D856" s="29">
        <v>0</v>
      </c>
      <c r="E856" s="29">
        <v>0</v>
      </c>
    </row>
    <row r="857" spans="1:5" s="18" customFormat="1" x14ac:dyDescent="0.25">
      <c r="A857" s="91" t="s">
        <v>932</v>
      </c>
      <c r="B857" s="29">
        <v>18.933798831766499</v>
      </c>
      <c r="C857" s="29">
        <v>0</v>
      </c>
      <c r="D857" s="29">
        <v>13.2138666568218</v>
      </c>
      <c r="E857" s="29">
        <v>0</v>
      </c>
    </row>
    <row r="858" spans="1:5" s="18" customFormat="1" x14ac:dyDescent="0.25">
      <c r="A858" s="91" t="s">
        <v>933</v>
      </c>
      <c r="B858" s="29">
        <v>34.309464254827198</v>
      </c>
      <c r="C858" s="29">
        <v>1.8229206163599501</v>
      </c>
      <c r="D858" s="29">
        <v>10.7161531092143</v>
      </c>
      <c r="E858" s="29">
        <v>17.746732683558299</v>
      </c>
    </row>
    <row r="859" spans="1:5" s="18" customFormat="1" x14ac:dyDescent="0.25">
      <c r="A859" s="91" t="s">
        <v>934</v>
      </c>
      <c r="B859" s="29">
        <v>31.866281203824801</v>
      </c>
      <c r="C859" s="29">
        <v>3.1907645488824099</v>
      </c>
      <c r="D859" s="29">
        <v>34.046132999980003</v>
      </c>
      <c r="E859" s="29">
        <v>0</v>
      </c>
    </row>
    <row r="860" spans="1:5" s="18" customFormat="1" x14ac:dyDescent="0.25">
      <c r="A860" s="91" t="s">
        <v>935</v>
      </c>
      <c r="B860" s="29">
        <v>123.09934152968199</v>
      </c>
      <c r="C860" s="29">
        <v>18.933516401738601</v>
      </c>
      <c r="D860" s="29">
        <v>89.009679907147401</v>
      </c>
      <c r="E860" s="29">
        <v>319.44118830405</v>
      </c>
    </row>
    <row r="861" spans="1:5" s="18" customFormat="1" x14ac:dyDescent="0.25">
      <c r="A861" s="91" t="s">
        <v>936</v>
      </c>
      <c r="B861" s="29">
        <v>14.9029740446316</v>
      </c>
      <c r="C861" s="29">
        <v>0</v>
      </c>
      <c r="D861" s="29">
        <v>29.199425382714001</v>
      </c>
      <c r="E861" s="29">
        <v>0</v>
      </c>
    </row>
    <row r="862" spans="1:5" s="18" customFormat="1" x14ac:dyDescent="0.25">
      <c r="A862" s="91" t="s">
        <v>937</v>
      </c>
      <c r="B862" s="29">
        <v>9.8767591561389096</v>
      </c>
      <c r="C862" s="29">
        <v>2.71329496076573</v>
      </c>
      <c r="D862" s="29">
        <v>157.42061691067599</v>
      </c>
      <c r="E862" s="29">
        <v>27.012280215649401</v>
      </c>
    </row>
    <row r="863" spans="1:5" s="18" customFormat="1" x14ac:dyDescent="0.25">
      <c r="A863" s="91" t="s">
        <v>938</v>
      </c>
      <c r="B863" s="29">
        <v>79.097938423461102</v>
      </c>
      <c r="C863" s="29">
        <v>14.0213663947782</v>
      </c>
      <c r="D863" s="29">
        <v>17.996505226433499</v>
      </c>
      <c r="E863" s="29">
        <v>13.502093404041201</v>
      </c>
    </row>
    <row r="864" spans="1:5" s="18" customFormat="1" x14ac:dyDescent="0.25">
      <c r="A864" s="91" t="s">
        <v>939</v>
      </c>
      <c r="B864" s="29">
        <v>50.654359853688703</v>
      </c>
      <c r="C864" s="29">
        <v>2.8058537557236298</v>
      </c>
      <c r="D864" s="29">
        <v>46.1017970107849</v>
      </c>
      <c r="E864" s="29">
        <v>0</v>
      </c>
    </row>
    <row r="865" spans="1:5" s="18" customFormat="1" x14ac:dyDescent="0.25">
      <c r="A865" s="91" t="s">
        <v>940</v>
      </c>
      <c r="B865" s="29">
        <v>63.893156398079597</v>
      </c>
      <c r="C865" s="29">
        <v>8.7709618976477497</v>
      </c>
      <c r="D865" s="29">
        <v>162.38004700441999</v>
      </c>
      <c r="E865" s="29">
        <v>0</v>
      </c>
    </row>
    <row r="866" spans="1:5" s="18" customFormat="1" x14ac:dyDescent="0.25">
      <c r="A866" s="91" t="s">
        <v>941</v>
      </c>
      <c r="B866" s="29">
        <v>6.3295991647741596</v>
      </c>
      <c r="C866" s="29">
        <v>0.785914811185488</v>
      </c>
      <c r="D866" s="29">
        <v>11.270406420923599</v>
      </c>
      <c r="E866" s="29">
        <v>0</v>
      </c>
    </row>
    <row r="867" spans="1:5" s="18" customFormat="1" x14ac:dyDescent="0.25">
      <c r="A867" s="91" t="s">
        <v>942</v>
      </c>
      <c r="B867" s="29">
        <v>20.246000718257999</v>
      </c>
      <c r="C867" s="29">
        <v>3.5660884557541501</v>
      </c>
      <c r="D867" s="29">
        <v>13.333910664018299</v>
      </c>
      <c r="E867" s="29">
        <v>0</v>
      </c>
    </row>
    <row r="868" spans="1:5" s="18" customFormat="1" x14ac:dyDescent="0.25">
      <c r="A868" s="91" t="s">
        <v>943</v>
      </c>
      <c r="B868" s="29">
        <v>16.7288158219678</v>
      </c>
      <c r="C868" s="29">
        <v>2.6451755028945598</v>
      </c>
      <c r="D868" s="29">
        <v>0</v>
      </c>
      <c r="E868" s="29">
        <v>0</v>
      </c>
    </row>
    <row r="869" spans="1:5" s="18" customFormat="1" x14ac:dyDescent="0.25">
      <c r="A869" s="91" t="s">
        <v>944</v>
      </c>
      <c r="B869" s="29">
        <v>25.976698886340301</v>
      </c>
      <c r="C869" s="29">
        <v>1.5657466903958599</v>
      </c>
      <c r="D869" s="29">
        <v>24.371512678724301</v>
      </c>
      <c r="E869" s="29">
        <v>0</v>
      </c>
    </row>
    <row r="870" spans="1:5" s="18" customFormat="1" x14ac:dyDescent="0.25">
      <c r="A870" s="91" t="s">
        <v>945</v>
      </c>
      <c r="B870" s="29">
        <v>25.2245254850428</v>
      </c>
      <c r="C870" s="29">
        <v>3.6471359206576501</v>
      </c>
      <c r="D870" s="29">
        <v>96.973895738315207</v>
      </c>
      <c r="E870" s="29">
        <v>16.1889770365452</v>
      </c>
    </row>
    <row r="871" spans="1:5" s="18" customFormat="1" x14ac:dyDescent="0.25">
      <c r="A871" s="91" t="s">
        <v>946</v>
      </c>
      <c r="B871" s="29">
        <v>0</v>
      </c>
      <c r="C871" s="29">
        <v>0</v>
      </c>
      <c r="D871" s="29">
        <v>0</v>
      </c>
      <c r="E871" s="29">
        <v>0</v>
      </c>
    </row>
    <row r="872" spans="1:5" s="18" customFormat="1" x14ac:dyDescent="0.25">
      <c r="A872" s="91" t="s">
        <v>947</v>
      </c>
      <c r="B872" s="29">
        <v>65.593910608807505</v>
      </c>
      <c r="C872" s="29">
        <v>8.3041692746554894</v>
      </c>
      <c r="D872" s="29">
        <v>30.591134302307601</v>
      </c>
      <c r="E872" s="29">
        <v>0</v>
      </c>
    </row>
    <row r="873" spans="1:5" s="18" customFormat="1" x14ac:dyDescent="0.25">
      <c r="A873" s="91" t="s">
        <v>948</v>
      </c>
      <c r="B873" s="29">
        <v>7.9906102839930897</v>
      </c>
      <c r="C873" s="29">
        <v>4.0244258434843099</v>
      </c>
      <c r="D873" s="29">
        <v>6.0798680713677298</v>
      </c>
      <c r="E873" s="29">
        <v>0</v>
      </c>
    </row>
    <row r="874" spans="1:5" s="18" customFormat="1" x14ac:dyDescent="0.25">
      <c r="A874" s="91" t="s">
        <v>949</v>
      </c>
      <c r="B874" s="29">
        <v>2.0931344358709998</v>
      </c>
      <c r="C874" s="29">
        <v>0</v>
      </c>
      <c r="D874" s="29">
        <v>0</v>
      </c>
      <c r="E874" s="29">
        <v>0</v>
      </c>
    </row>
    <row r="875" spans="1:5" s="18" customFormat="1" x14ac:dyDescent="0.25">
      <c r="A875" s="91" t="s">
        <v>950</v>
      </c>
      <c r="B875" s="29">
        <v>25.8215091584592</v>
      </c>
      <c r="C875" s="29">
        <v>2.3170936674606599</v>
      </c>
      <c r="D875" s="29">
        <v>5.7222287730519801</v>
      </c>
      <c r="E875" s="29">
        <v>6.7305329038546899</v>
      </c>
    </row>
    <row r="876" spans="1:5" s="18" customFormat="1" x14ac:dyDescent="0.25">
      <c r="A876" s="91" t="s">
        <v>951</v>
      </c>
      <c r="B876" s="29">
        <v>89.063755436540802</v>
      </c>
      <c r="C876" s="29">
        <v>2.4467159216151999</v>
      </c>
      <c r="D876" s="29">
        <v>0</v>
      </c>
      <c r="E876" s="29">
        <v>22.794723866173602</v>
      </c>
    </row>
    <row r="877" spans="1:5" s="18" customFormat="1" x14ac:dyDescent="0.25">
      <c r="A877" s="91" t="s">
        <v>952</v>
      </c>
      <c r="B877" s="29">
        <v>27.032841616165999</v>
      </c>
      <c r="C877" s="29">
        <v>0</v>
      </c>
      <c r="D877" s="29">
        <v>6.8525060698377196</v>
      </c>
      <c r="E877" s="29">
        <v>2.4543353711304099</v>
      </c>
    </row>
    <row r="878" spans="1:5" s="18" customFormat="1" x14ac:dyDescent="0.25">
      <c r="A878" s="91" t="s">
        <v>953</v>
      </c>
      <c r="B878" s="29">
        <v>19.618135811364098</v>
      </c>
      <c r="C878" s="29">
        <v>4.4601916991482096</v>
      </c>
      <c r="D878" s="29">
        <v>0</v>
      </c>
      <c r="E878" s="29">
        <v>0</v>
      </c>
    </row>
    <row r="879" spans="1:5" s="18" customFormat="1" x14ac:dyDescent="0.25">
      <c r="A879" s="91" t="s">
        <v>954</v>
      </c>
      <c r="B879" s="29">
        <v>80.306767981079005</v>
      </c>
      <c r="C879" s="29">
        <v>15.411965211043199</v>
      </c>
      <c r="D879" s="29">
        <v>75.158869765986097</v>
      </c>
      <c r="E879" s="29">
        <v>27.3752791395315</v>
      </c>
    </row>
    <row r="880" spans="1:5" s="18" customFormat="1" x14ac:dyDescent="0.25">
      <c r="A880" s="91" t="s">
        <v>955</v>
      </c>
      <c r="B880" s="29">
        <v>10.3728074404914</v>
      </c>
      <c r="C880" s="29">
        <v>2.56048041988138</v>
      </c>
      <c r="D880" s="29">
        <v>0</v>
      </c>
      <c r="E880" s="29">
        <v>16.9374393446212</v>
      </c>
    </row>
    <row r="881" spans="1:5" s="18" customFormat="1" x14ac:dyDescent="0.25">
      <c r="A881" s="91" t="s">
        <v>956</v>
      </c>
      <c r="B881" s="29">
        <v>0</v>
      </c>
      <c r="C881" s="29">
        <v>0</v>
      </c>
      <c r="D881" s="29">
        <v>9.9736378154834</v>
      </c>
      <c r="E881" s="29">
        <v>9.3532698472614495</v>
      </c>
    </row>
    <row r="882" spans="1:5" s="18" customFormat="1" x14ac:dyDescent="0.25">
      <c r="A882" s="91" t="s">
        <v>957</v>
      </c>
      <c r="B882" s="29">
        <v>34.837302166439898</v>
      </c>
      <c r="C882" s="29">
        <v>9.0731730677915703</v>
      </c>
      <c r="D882" s="29">
        <v>59.485584606250903</v>
      </c>
      <c r="E882" s="29">
        <v>4.2164223042496802</v>
      </c>
    </row>
    <row r="883" spans="1:5" s="18" customFormat="1" x14ac:dyDescent="0.25">
      <c r="A883" s="91" t="s">
        <v>958</v>
      </c>
      <c r="B883" s="29">
        <v>17.137681858203202</v>
      </c>
      <c r="C883" s="29">
        <v>1.44543249509433</v>
      </c>
      <c r="D883" s="29">
        <v>0</v>
      </c>
      <c r="E883" s="29">
        <v>7.3395570493358404</v>
      </c>
    </row>
    <row r="884" spans="1:5" s="18" customFormat="1" x14ac:dyDescent="0.25">
      <c r="A884" s="91" t="s">
        <v>959</v>
      </c>
      <c r="B884" s="29">
        <v>17.813455705626499</v>
      </c>
      <c r="C884" s="29">
        <v>0.61555036635572202</v>
      </c>
      <c r="D884" s="29">
        <v>0.14441384324395401</v>
      </c>
      <c r="E884" s="29">
        <v>0</v>
      </c>
    </row>
    <row r="885" spans="1:5" s="18" customFormat="1" x14ac:dyDescent="0.25">
      <c r="A885" s="91" t="s">
        <v>960</v>
      </c>
      <c r="B885" s="29">
        <v>39.212009414901097</v>
      </c>
      <c r="C885" s="29">
        <v>7.0172741764552402</v>
      </c>
      <c r="D885" s="29">
        <v>36.175667732610499</v>
      </c>
      <c r="E885" s="29">
        <v>14.336871418993701</v>
      </c>
    </row>
    <row r="886" spans="1:5" s="18" customFormat="1" x14ac:dyDescent="0.25">
      <c r="A886" s="91" t="s">
        <v>961</v>
      </c>
      <c r="B886" s="29">
        <v>19.6559533384909</v>
      </c>
      <c r="C886" s="29">
        <v>4.2955156398856804</v>
      </c>
      <c r="D886" s="29">
        <v>12.906084653408101</v>
      </c>
      <c r="E886" s="29">
        <v>0</v>
      </c>
    </row>
    <row r="887" spans="1:5" s="18" customFormat="1" x14ac:dyDescent="0.25">
      <c r="A887" s="91" t="s">
        <v>962</v>
      </c>
      <c r="B887" s="29">
        <v>8.5585147097206207</v>
      </c>
      <c r="C887" s="29">
        <v>3.9358513307771599</v>
      </c>
      <c r="D887" s="29">
        <v>0</v>
      </c>
      <c r="E887" s="29">
        <v>0</v>
      </c>
    </row>
    <row r="888" spans="1:5" s="18" customFormat="1" x14ac:dyDescent="0.25">
      <c r="A888" s="91" t="s">
        <v>963</v>
      </c>
      <c r="B888" s="29">
        <v>100.177760186323</v>
      </c>
      <c r="C888" s="29">
        <v>7.0769521404699498</v>
      </c>
      <c r="D888" s="29">
        <v>55.7838331395022</v>
      </c>
      <c r="E888" s="29">
        <v>35.2320110531331</v>
      </c>
    </row>
    <row r="889" spans="1:5" s="18" customFormat="1" x14ac:dyDescent="0.25">
      <c r="A889" s="91" t="s">
        <v>964</v>
      </c>
      <c r="B889" s="29">
        <v>19.000267826462</v>
      </c>
      <c r="C889" s="29">
        <v>1.4272509542755301</v>
      </c>
      <c r="D889" s="29">
        <v>0</v>
      </c>
      <c r="E889" s="29">
        <v>0</v>
      </c>
    </row>
    <row r="890" spans="1:5" s="18" customFormat="1" x14ac:dyDescent="0.25">
      <c r="A890" s="91" t="s">
        <v>965</v>
      </c>
      <c r="B890" s="29">
        <v>0</v>
      </c>
      <c r="C890" s="29">
        <v>0</v>
      </c>
      <c r="D890" s="29">
        <v>0</v>
      </c>
      <c r="E890" s="29">
        <v>0</v>
      </c>
    </row>
    <row r="891" spans="1:5" s="18" customFormat="1" x14ac:dyDescent="0.25">
      <c r="A891" s="91" t="s">
        <v>966</v>
      </c>
      <c r="B891" s="29">
        <v>62.166362566114401</v>
      </c>
      <c r="C891" s="29">
        <v>7.1907532724354404</v>
      </c>
      <c r="D891" s="29">
        <v>68.807572713717505</v>
      </c>
      <c r="E891" s="29">
        <v>8.8363131118771303</v>
      </c>
    </row>
    <row r="892" spans="1:5" s="18" customFormat="1" x14ac:dyDescent="0.25">
      <c r="A892" s="91" t="s">
        <v>967</v>
      </c>
      <c r="B892" s="29">
        <v>38.136395618844197</v>
      </c>
      <c r="C892" s="29">
        <v>6.3006390795040002</v>
      </c>
      <c r="D892" s="29">
        <v>33.581521887445803</v>
      </c>
      <c r="E892" s="29">
        <v>148.45546856910499</v>
      </c>
    </row>
    <row r="893" spans="1:5" s="18" customFormat="1" x14ac:dyDescent="0.25">
      <c r="A893" s="91" t="s">
        <v>968</v>
      </c>
      <c r="B893" s="29">
        <v>18.560004267596199</v>
      </c>
      <c r="C893" s="29">
        <v>2.44898841318326</v>
      </c>
      <c r="D893" s="29">
        <v>0</v>
      </c>
      <c r="E893" s="29">
        <v>109.830972062081</v>
      </c>
    </row>
    <row r="894" spans="1:5" s="18" customFormat="1" x14ac:dyDescent="0.25">
      <c r="A894" s="91" t="s">
        <v>969</v>
      </c>
      <c r="B894" s="29">
        <v>33.400257739542702</v>
      </c>
      <c r="C894" s="29">
        <v>1.65042110348952</v>
      </c>
      <c r="D894" s="29">
        <v>0</v>
      </c>
      <c r="E894" s="29">
        <v>5.3123869800761296</v>
      </c>
    </row>
    <row r="895" spans="1:5" s="18" customFormat="1" x14ac:dyDescent="0.25">
      <c r="A895" s="91" t="s">
        <v>970</v>
      </c>
      <c r="B895" s="29">
        <v>9.4457164576158998</v>
      </c>
      <c r="C895" s="29">
        <v>0</v>
      </c>
      <c r="D895" s="29">
        <v>22.218191139253101</v>
      </c>
      <c r="E895" s="29">
        <v>0</v>
      </c>
    </row>
    <row r="896" spans="1:5" s="18" customFormat="1" x14ac:dyDescent="0.25">
      <c r="A896" s="91" t="s">
        <v>971</v>
      </c>
      <c r="B896" s="29">
        <v>9.1868136343482494</v>
      </c>
      <c r="C896" s="29">
        <v>2.01079786342869</v>
      </c>
      <c r="D896" s="29">
        <v>0</v>
      </c>
      <c r="E896" s="29">
        <v>0</v>
      </c>
    </row>
    <row r="897" spans="1:5" s="18" customFormat="1" x14ac:dyDescent="0.25">
      <c r="A897" s="91" t="s">
        <v>972</v>
      </c>
      <c r="B897" s="29">
        <v>12.115377506291599</v>
      </c>
      <c r="C897" s="29">
        <v>0</v>
      </c>
      <c r="D897" s="29">
        <v>0</v>
      </c>
      <c r="E897" s="29">
        <v>0</v>
      </c>
    </row>
    <row r="898" spans="1:5" s="18" customFormat="1" x14ac:dyDescent="0.25">
      <c r="A898" s="91" t="s">
        <v>973</v>
      </c>
      <c r="B898" s="29">
        <v>3.6786557327709399</v>
      </c>
      <c r="C898" s="29">
        <v>0</v>
      </c>
      <c r="D898" s="29">
        <v>0</v>
      </c>
      <c r="E898" s="29">
        <v>0</v>
      </c>
    </row>
    <row r="899" spans="1:5" s="18" customFormat="1" x14ac:dyDescent="0.25">
      <c r="A899" s="91" t="s">
        <v>974</v>
      </c>
      <c r="B899" s="29">
        <v>9.3045932963270701</v>
      </c>
      <c r="C899" s="29">
        <v>0.37406522263155401</v>
      </c>
      <c r="D899" s="29">
        <v>0</v>
      </c>
      <c r="E899" s="29">
        <v>3.1566690136580302</v>
      </c>
    </row>
    <row r="900" spans="1:5" s="18" customFormat="1" x14ac:dyDescent="0.25">
      <c r="A900" s="91" t="s">
        <v>975</v>
      </c>
      <c r="B900" s="29">
        <v>19.693063968251501</v>
      </c>
      <c r="C900" s="29">
        <v>0</v>
      </c>
      <c r="D900" s="29">
        <v>0</v>
      </c>
      <c r="E900" s="29">
        <v>0</v>
      </c>
    </row>
    <row r="901" spans="1:5" s="18" customFormat="1" x14ac:dyDescent="0.25">
      <c r="A901" s="91" t="s">
        <v>976</v>
      </c>
      <c r="B901" s="29">
        <v>0</v>
      </c>
      <c r="C901" s="29">
        <v>0</v>
      </c>
      <c r="D901" s="29">
        <v>0</v>
      </c>
      <c r="E901" s="29">
        <v>0</v>
      </c>
    </row>
    <row r="902" spans="1:5" s="18" customFormat="1" x14ac:dyDescent="0.25">
      <c r="A902" s="91" t="s">
        <v>977</v>
      </c>
      <c r="B902" s="29">
        <v>2.4041107735857601</v>
      </c>
      <c r="C902" s="29">
        <v>0</v>
      </c>
      <c r="D902" s="29">
        <v>16.068267796473702</v>
      </c>
      <c r="E902" s="29">
        <v>0</v>
      </c>
    </row>
    <row r="903" spans="1:5" s="18" customFormat="1" x14ac:dyDescent="0.25">
      <c r="A903" s="91" t="s">
        <v>978</v>
      </c>
      <c r="B903" s="29">
        <v>2.4424809933978602</v>
      </c>
      <c r="C903" s="29">
        <v>0</v>
      </c>
      <c r="D903" s="29">
        <v>12.085767421392401</v>
      </c>
      <c r="E903" s="29">
        <v>0</v>
      </c>
    </row>
    <row r="904" spans="1:5" s="18" customFormat="1" x14ac:dyDescent="0.25">
      <c r="A904" s="91" t="s">
        <v>979</v>
      </c>
      <c r="B904" s="29">
        <v>5.7160839914936101</v>
      </c>
      <c r="C904" s="29">
        <v>0</v>
      </c>
      <c r="D904" s="29">
        <v>20.678257179493698</v>
      </c>
      <c r="E904" s="29">
        <v>0</v>
      </c>
    </row>
    <row r="905" spans="1:5" s="18" customFormat="1" x14ac:dyDescent="0.25">
      <c r="A905" s="91" t="s">
        <v>980</v>
      </c>
      <c r="B905" s="29">
        <v>3.0622712114494202</v>
      </c>
      <c r="C905" s="29">
        <v>0</v>
      </c>
      <c r="D905" s="29">
        <v>1.8773799621714</v>
      </c>
      <c r="E905" s="29">
        <v>0</v>
      </c>
    </row>
    <row r="906" spans="1:5" s="18" customFormat="1" x14ac:dyDescent="0.25">
      <c r="A906" s="91" t="s">
        <v>981</v>
      </c>
      <c r="B906" s="29">
        <v>27.064002844837201</v>
      </c>
      <c r="C906" s="29">
        <v>0</v>
      </c>
      <c r="D906" s="29">
        <v>33.902174720910402</v>
      </c>
      <c r="E906" s="29">
        <v>4.5981813367404802</v>
      </c>
    </row>
    <row r="907" spans="1:5" s="18" customFormat="1" x14ac:dyDescent="0.25">
      <c r="A907" s="91" t="s">
        <v>982</v>
      </c>
      <c r="B907" s="29">
        <v>24.9420658955171</v>
      </c>
      <c r="C907" s="29">
        <v>0</v>
      </c>
      <c r="D907" s="29">
        <v>0</v>
      </c>
      <c r="E907" s="29">
        <v>0</v>
      </c>
    </row>
    <row r="908" spans="1:5" s="18" customFormat="1" x14ac:dyDescent="0.25">
      <c r="A908" s="91" t="s">
        <v>983</v>
      </c>
      <c r="B908" s="29">
        <v>5.5173261484714198</v>
      </c>
      <c r="C908" s="29">
        <v>0.88415416258367396</v>
      </c>
      <c r="D908" s="29">
        <v>0</v>
      </c>
      <c r="E908" s="29">
        <v>0</v>
      </c>
    </row>
    <row r="909" spans="1:5" s="18" customFormat="1" x14ac:dyDescent="0.25">
      <c r="A909" s="91" t="s">
        <v>984</v>
      </c>
      <c r="B909" s="29">
        <v>5.7881810437359098</v>
      </c>
      <c r="C909" s="29">
        <v>0</v>
      </c>
      <c r="D909" s="29">
        <v>0</v>
      </c>
      <c r="E909" s="29">
        <v>0</v>
      </c>
    </row>
    <row r="910" spans="1:5" s="18" customFormat="1" x14ac:dyDescent="0.25">
      <c r="A910" s="91" t="s">
        <v>985</v>
      </c>
      <c r="B910" s="29">
        <v>60.084319933379902</v>
      </c>
      <c r="C910" s="29">
        <v>6.4633435733771796</v>
      </c>
      <c r="D910" s="29">
        <v>81.984239930184501</v>
      </c>
      <c r="E910" s="29">
        <v>0.80778861321116502</v>
      </c>
    </row>
    <row r="911" spans="1:5" s="18" customFormat="1" x14ac:dyDescent="0.25">
      <c r="A911" s="91" t="s">
        <v>986</v>
      </c>
      <c r="B911" s="29">
        <v>65.569503526434701</v>
      </c>
      <c r="C911" s="29">
        <v>3.57825452112598</v>
      </c>
      <c r="D911" s="29">
        <v>66.185533826851696</v>
      </c>
      <c r="E911" s="29">
        <v>0</v>
      </c>
    </row>
    <row r="912" spans="1:5" s="18" customFormat="1" x14ac:dyDescent="0.25">
      <c r="A912" s="91" t="s">
        <v>987</v>
      </c>
      <c r="B912" s="29">
        <v>11.6970992565026</v>
      </c>
      <c r="C912" s="29">
        <v>1.9295780444226101</v>
      </c>
      <c r="D912" s="29">
        <v>20.0975546744254</v>
      </c>
      <c r="E912" s="29">
        <v>0</v>
      </c>
    </row>
    <row r="913" spans="1:5" s="18" customFormat="1" x14ac:dyDescent="0.25">
      <c r="A913" s="91" t="s">
        <v>988</v>
      </c>
      <c r="B913" s="29">
        <v>11.546773339442</v>
      </c>
      <c r="C913" s="29">
        <v>0</v>
      </c>
      <c r="D913" s="29">
        <v>3.9316113385307898</v>
      </c>
      <c r="E913" s="29">
        <v>0</v>
      </c>
    </row>
    <row r="914" spans="1:5" s="18" customFormat="1" x14ac:dyDescent="0.25">
      <c r="A914" s="91" t="s">
        <v>989</v>
      </c>
      <c r="B914" s="29">
        <v>5.1211659376010896</v>
      </c>
      <c r="C914" s="29">
        <v>0</v>
      </c>
      <c r="D914" s="29">
        <v>0</v>
      </c>
      <c r="E914" s="29">
        <v>0</v>
      </c>
    </row>
    <row r="915" spans="1:5" s="18" customFormat="1" x14ac:dyDescent="0.25">
      <c r="A915" s="91" t="s">
        <v>990</v>
      </c>
      <c r="B915" s="29">
        <v>30.2866091766521</v>
      </c>
      <c r="C915" s="29">
        <v>0</v>
      </c>
      <c r="D915" s="29">
        <v>92.352652754508696</v>
      </c>
      <c r="E915" s="29">
        <v>0</v>
      </c>
    </row>
    <row r="916" spans="1:5" s="18" customFormat="1" x14ac:dyDescent="0.25">
      <c r="A916" s="91" t="s">
        <v>991</v>
      </c>
      <c r="B916" s="29">
        <v>22.193294018825501</v>
      </c>
      <c r="C916" s="29">
        <v>2.3389825415122498</v>
      </c>
      <c r="D916" s="29">
        <v>23.120005100350401</v>
      </c>
      <c r="E916" s="29">
        <v>0</v>
      </c>
    </row>
    <row r="917" spans="1:5" s="18" customFormat="1" x14ac:dyDescent="0.25">
      <c r="A917" s="91" t="s">
        <v>992</v>
      </c>
      <c r="B917" s="29">
        <v>31.881290170272202</v>
      </c>
      <c r="C917" s="29">
        <v>0</v>
      </c>
      <c r="D917" s="29">
        <v>14.197485389139</v>
      </c>
      <c r="E917" s="29">
        <v>0</v>
      </c>
    </row>
    <row r="918" spans="1:5" s="18" customFormat="1" x14ac:dyDescent="0.25">
      <c r="A918" s="91" t="s">
        <v>993</v>
      </c>
      <c r="B918" s="29">
        <v>18.604751257802501</v>
      </c>
      <c r="C918" s="29">
        <v>0.76031498020224697</v>
      </c>
      <c r="D918" s="29">
        <v>0</v>
      </c>
      <c r="E918" s="29">
        <v>19.7617762564483</v>
      </c>
    </row>
    <row r="919" spans="1:5" s="18" customFormat="1" x14ac:dyDescent="0.25">
      <c r="A919" s="91" t="s">
        <v>994</v>
      </c>
      <c r="B919" s="29">
        <v>18.057322987157701</v>
      </c>
      <c r="C919" s="29">
        <v>0</v>
      </c>
      <c r="D919" s="29">
        <v>6.8814342447357202</v>
      </c>
      <c r="E919" s="29">
        <v>14.8201100664082</v>
      </c>
    </row>
    <row r="920" spans="1:5" s="18" customFormat="1" x14ac:dyDescent="0.25">
      <c r="A920" s="91" t="s">
        <v>995</v>
      </c>
      <c r="B920" s="29">
        <v>5.0200856437326404</v>
      </c>
      <c r="C920" s="29">
        <v>0.65867146080307604</v>
      </c>
      <c r="D920" s="29">
        <v>0</v>
      </c>
      <c r="E920" s="29">
        <v>0</v>
      </c>
    </row>
    <row r="921" spans="1:5" s="18" customFormat="1" x14ac:dyDescent="0.25">
      <c r="A921" s="91" t="s">
        <v>996</v>
      </c>
      <c r="B921" s="29">
        <v>12.939302668847301</v>
      </c>
      <c r="C921" s="29">
        <v>0</v>
      </c>
      <c r="D921" s="29">
        <v>18.708790174594601</v>
      </c>
      <c r="E921" s="29">
        <v>0</v>
      </c>
    </row>
    <row r="922" spans="1:5" s="18" customFormat="1" x14ac:dyDescent="0.25">
      <c r="A922" s="91" t="s">
        <v>997</v>
      </c>
      <c r="B922" s="29">
        <v>10.3590311689012</v>
      </c>
      <c r="C922" s="29">
        <v>0</v>
      </c>
      <c r="D922" s="29">
        <v>0</v>
      </c>
      <c r="E922" s="29">
        <v>2.7234644043238698</v>
      </c>
    </row>
    <row r="923" spans="1:5" s="18" customFormat="1" x14ac:dyDescent="0.25">
      <c r="A923" s="91" t="s">
        <v>998</v>
      </c>
      <c r="B923" s="29">
        <v>0</v>
      </c>
      <c r="C923" s="29">
        <v>0</v>
      </c>
      <c r="D923" s="29">
        <v>0</v>
      </c>
      <c r="E923" s="29">
        <v>0</v>
      </c>
    </row>
    <row r="924" spans="1:5" s="18" customFormat="1" x14ac:dyDescent="0.25">
      <c r="A924" s="91" t="s">
        <v>999</v>
      </c>
      <c r="B924" s="29">
        <v>22.805046639229399</v>
      </c>
      <c r="C924" s="29">
        <v>0</v>
      </c>
      <c r="D924" s="29">
        <v>0</v>
      </c>
      <c r="E924" s="29">
        <v>0</v>
      </c>
    </row>
    <row r="925" spans="1:5" s="18" customFormat="1" x14ac:dyDescent="0.25">
      <c r="A925" s="91" t="s">
        <v>1000</v>
      </c>
      <c r="B925" s="29">
        <v>9.2586212645124206</v>
      </c>
      <c r="C925" s="29">
        <v>0</v>
      </c>
      <c r="D925" s="29">
        <v>14.9670321396757</v>
      </c>
      <c r="E925" s="29">
        <v>0</v>
      </c>
    </row>
    <row r="926" spans="1:5" s="18" customFormat="1" x14ac:dyDescent="0.25">
      <c r="A926" s="91" t="s">
        <v>1001</v>
      </c>
      <c r="B926" s="29">
        <v>0</v>
      </c>
      <c r="C926" s="29">
        <v>10.9915800021513</v>
      </c>
      <c r="D926" s="29">
        <v>35.421277322902803</v>
      </c>
      <c r="E926" s="29">
        <v>29.202495362922502</v>
      </c>
    </row>
    <row r="927" spans="1:5" s="18" customFormat="1" x14ac:dyDescent="0.25">
      <c r="A927" s="91" t="s">
        <v>1002</v>
      </c>
      <c r="B927" s="29">
        <v>7.84331273105024</v>
      </c>
      <c r="C927" s="29">
        <v>2.64886836513889</v>
      </c>
      <c r="D927" s="29">
        <v>14.330432225317701</v>
      </c>
      <c r="E927" s="29">
        <v>0</v>
      </c>
    </row>
    <row r="928" spans="1:5" s="18" customFormat="1" x14ac:dyDescent="0.25">
      <c r="A928" s="91" t="s">
        <v>1003</v>
      </c>
      <c r="B928" s="29">
        <v>0</v>
      </c>
      <c r="C928" s="29">
        <v>0</v>
      </c>
      <c r="D928" s="29">
        <v>0</v>
      </c>
      <c r="E928" s="29">
        <v>9.76266615069515</v>
      </c>
    </row>
    <row r="929" spans="1:5" s="18" customFormat="1" x14ac:dyDescent="0.25">
      <c r="A929" s="91" t="s">
        <v>1004</v>
      </c>
      <c r="B929" s="29">
        <v>21.9429760399005</v>
      </c>
      <c r="C929" s="29">
        <v>1.65720056032723</v>
      </c>
      <c r="D929" s="29">
        <v>27.4829232800938</v>
      </c>
      <c r="E929" s="29">
        <v>4.5940123613466604</v>
      </c>
    </row>
    <row r="930" spans="1:5" s="18" customFormat="1" x14ac:dyDescent="0.25">
      <c r="A930" s="91" t="s">
        <v>1005</v>
      </c>
      <c r="B930" s="29">
        <v>21.380111847115899</v>
      </c>
      <c r="C930" s="29">
        <v>3.2819220355986598</v>
      </c>
      <c r="D930" s="29">
        <v>18.4510970831072</v>
      </c>
      <c r="E930" s="29">
        <v>4.9851987682362404</v>
      </c>
    </row>
    <row r="931" spans="1:5" s="18" customFormat="1" x14ac:dyDescent="0.25">
      <c r="A931" s="91" t="s">
        <v>1006</v>
      </c>
      <c r="B931" s="29">
        <v>7.5809884868808703</v>
      </c>
      <c r="C931" s="29">
        <v>4.8423295486650204</v>
      </c>
      <c r="D931" s="29">
        <v>46.068015994821401</v>
      </c>
      <c r="E931" s="29">
        <v>0</v>
      </c>
    </row>
    <row r="932" spans="1:5" s="18" customFormat="1" x14ac:dyDescent="0.25">
      <c r="A932" s="91" t="s">
        <v>1007</v>
      </c>
      <c r="B932" s="29">
        <v>0</v>
      </c>
      <c r="C932" s="29">
        <v>0.68462454825319696</v>
      </c>
      <c r="D932" s="29">
        <v>0</v>
      </c>
      <c r="E932" s="29">
        <v>0</v>
      </c>
    </row>
    <row r="933" spans="1:5" s="18" customFormat="1" x14ac:dyDescent="0.25">
      <c r="A933" s="91" t="s">
        <v>1008</v>
      </c>
      <c r="B933" s="29">
        <v>37.2212277928543</v>
      </c>
      <c r="C933" s="29">
        <v>0</v>
      </c>
      <c r="D933" s="29">
        <v>24.3959486134126</v>
      </c>
      <c r="E933" s="29">
        <v>0</v>
      </c>
    </row>
    <row r="934" spans="1:5" s="18" customFormat="1" x14ac:dyDescent="0.25">
      <c r="A934" s="91" t="s">
        <v>1009</v>
      </c>
      <c r="B934" s="29">
        <v>0</v>
      </c>
      <c r="C934" s="29">
        <v>0</v>
      </c>
      <c r="D934" s="29">
        <v>0</v>
      </c>
      <c r="E934" s="29">
        <v>0</v>
      </c>
    </row>
    <row r="935" spans="1:5" s="18" customFormat="1" x14ac:dyDescent="0.25">
      <c r="A935" s="91" t="s">
        <v>1010</v>
      </c>
      <c r="B935" s="29">
        <v>26.786277875140598</v>
      </c>
      <c r="C935" s="29">
        <v>0</v>
      </c>
      <c r="D935" s="29">
        <v>14.8494107386402</v>
      </c>
      <c r="E935" s="29">
        <v>0</v>
      </c>
    </row>
    <row r="936" spans="1:5" s="18" customFormat="1" x14ac:dyDescent="0.25">
      <c r="A936" s="91" t="s">
        <v>1011</v>
      </c>
      <c r="B936" s="29">
        <v>82.007219956199606</v>
      </c>
      <c r="C936" s="29">
        <v>2.6758528095124898</v>
      </c>
      <c r="D936" s="29">
        <v>0</v>
      </c>
      <c r="E936" s="29">
        <v>0</v>
      </c>
    </row>
    <row r="937" spans="1:5" s="18" customFormat="1" x14ac:dyDescent="0.25">
      <c r="A937" s="91" t="s">
        <v>1012</v>
      </c>
      <c r="B937" s="29">
        <v>0</v>
      </c>
      <c r="C937" s="29">
        <v>1.89368044980884</v>
      </c>
      <c r="D937" s="29">
        <v>15.8635168378645</v>
      </c>
      <c r="E937" s="29">
        <v>0</v>
      </c>
    </row>
    <row r="938" spans="1:5" s="18" customFormat="1" x14ac:dyDescent="0.25">
      <c r="A938" s="91" t="s">
        <v>1013</v>
      </c>
      <c r="B938" s="29">
        <v>35.554623462492401</v>
      </c>
      <c r="C938" s="29">
        <v>0.50035733959719197</v>
      </c>
      <c r="D938" s="29">
        <v>24.871685761519799</v>
      </c>
      <c r="E938" s="29">
        <v>0</v>
      </c>
    </row>
    <row r="939" spans="1:5" s="18" customFormat="1" x14ac:dyDescent="0.25">
      <c r="A939" s="91" t="s">
        <v>1014</v>
      </c>
      <c r="B939" s="29">
        <v>2.1354095648713498</v>
      </c>
      <c r="C939" s="29">
        <v>0</v>
      </c>
      <c r="D939" s="29">
        <v>0</v>
      </c>
      <c r="E939" s="29">
        <v>0</v>
      </c>
    </row>
    <row r="940" spans="1:5" s="18" customFormat="1" x14ac:dyDescent="0.25">
      <c r="A940" s="91" t="s">
        <v>1015</v>
      </c>
      <c r="B940" s="29">
        <v>10.264951241662301</v>
      </c>
      <c r="C940" s="29">
        <v>0</v>
      </c>
      <c r="D940" s="29">
        <v>0</v>
      </c>
      <c r="E940" s="29">
        <v>0</v>
      </c>
    </row>
    <row r="941" spans="1:5" s="18" customFormat="1" x14ac:dyDescent="0.25">
      <c r="A941" s="91" t="s">
        <v>1016</v>
      </c>
      <c r="B941" s="29">
        <v>13.936357160212999</v>
      </c>
      <c r="C941" s="29">
        <v>0</v>
      </c>
      <c r="D941" s="29">
        <v>0</v>
      </c>
      <c r="E941" s="29">
        <v>0</v>
      </c>
    </row>
    <row r="942" spans="1:5" s="18" customFormat="1" x14ac:dyDescent="0.25">
      <c r="A942" s="91" t="s">
        <v>1017</v>
      </c>
      <c r="B942" s="29">
        <v>0</v>
      </c>
      <c r="C942" s="29">
        <v>0</v>
      </c>
      <c r="D942" s="29">
        <v>0</v>
      </c>
      <c r="E942" s="29">
        <v>0</v>
      </c>
    </row>
    <row r="943" spans="1:5" s="18" customFormat="1" x14ac:dyDescent="0.25">
      <c r="A943" s="91" t="s">
        <v>1018</v>
      </c>
      <c r="B943" s="29">
        <v>5.2823289236291204</v>
      </c>
      <c r="C943" s="29">
        <v>0</v>
      </c>
      <c r="D943" s="29">
        <v>0</v>
      </c>
      <c r="E943" s="29">
        <v>0</v>
      </c>
    </row>
    <row r="944" spans="1:5" s="18" customFormat="1" x14ac:dyDescent="0.25">
      <c r="A944" s="91" t="s">
        <v>1019</v>
      </c>
      <c r="B944" s="29">
        <v>3.6721981943208202</v>
      </c>
      <c r="C944" s="29">
        <v>1.17531066929552</v>
      </c>
      <c r="D944" s="29">
        <v>0</v>
      </c>
      <c r="E944" s="29">
        <v>0</v>
      </c>
    </row>
    <row r="945" spans="1:5" s="18" customFormat="1" x14ac:dyDescent="0.25">
      <c r="A945" s="91" t="s">
        <v>1020</v>
      </c>
      <c r="B945" s="29">
        <v>21.016925717418001</v>
      </c>
      <c r="C945" s="29">
        <v>0</v>
      </c>
      <c r="D945" s="29">
        <v>7.3884872943478301</v>
      </c>
      <c r="E945" s="29">
        <v>0</v>
      </c>
    </row>
    <row r="946" spans="1:5" s="18" customFormat="1" x14ac:dyDescent="0.25">
      <c r="A946" s="91" t="s">
        <v>1021</v>
      </c>
      <c r="B946" s="29">
        <v>0</v>
      </c>
      <c r="C946" s="29">
        <v>0</v>
      </c>
      <c r="D946" s="29">
        <v>0</v>
      </c>
      <c r="E946" s="29">
        <v>0</v>
      </c>
    </row>
    <row r="947" spans="1:5" s="18" customFormat="1" x14ac:dyDescent="0.25">
      <c r="A947" s="91" t="s">
        <v>1022</v>
      </c>
      <c r="B947" s="29">
        <v>0</v>
      </c>
      <c r="C947" s="29">
        <v>0</v>
      </c>
      <c r="D947" s="29">
        <v>0</v>
      </c>
      <c r="E947" s="29">
        <v>0</v>
      </c>
    </row>
    <row r="948" spans="1:5" s="18" customFormat="1" x14ac:dyDescent="0.25">
      <c r="A948" s="91" t="s">
        <v>1023</v>
      </c>
      <c r="B948" s="29">
        <v>95.456553882319099</v>
      </c>
      <c r="C948" s="29">
        <v>0</v>
      </c>
      <c r="D948" s="29">
        <v>92.935580378904504</v>
      </c>
      <c r="E948" s="29">
        <v>3.81445870907553</v>
      </c>
    </row>
    <row r="949" spans="1:5" s="18" customFormat="1" x14ac:dyDescent="0.25">
      <c r="A949" s="91" t="s">
        <v>1024</v>
      </c>
      <c r="B949" s="29">
        <v>0</v>
      </c>
      <c r="C949" s="29">
        <v>3.0680428354638498</v>
      </c>
      <c r="D949" s="29">
        <v>0</v>
      </c>
      <c r="E949" s="29">
        <v>0</v>
      </c>
    </row>
    <row r="950" spans="1:5" s="18" customFormat="1" x14ac:dyDescent="0.25">
      <c r="A950" s="91" t="s">
        <v>1025</v>
      </c>
      <c r="B950" s="29">
        <v>4.9708171543079001</v>
      </c>
      <c r="C950" s="29">
        <v>0</v>
      </c>
      <c r="D950" s="29">
        <v>9.1709755757816502</v>
      </c>
      <c r="E950" s="29">
        <v>0</v>
      </c>
    </row>
    <row r="951" spans="1:5" s="18" customFormat="1" x14ac:dyDescent="0.25">
      <c r="A951" s="91" t="s">
        <v>1026</v>
      </c>
      <c r="B951" s="29">
        <v>5.64393145864166</v>
      </c>
      <c r="C951" s="29">
        <v>3.22176258001504</v>
      </c>
      <c r="D951" s="29">
        <v>0</v>
      </c>
      <c r="E951" s="29">
        <v>0</v>
      </c>
    </row>
    <row r="952" spans="1:5" s="18" customFormat="1" x14ac:dyDescent="0.25">
      <c r="A952" s="91" t="s">
        <v>1027</v>
      </c>
      <c r="B952" s="29">
        <v>9.4407580762733208</v>
      </c>
      <c r="C952" s="29">
        <v>1.52317775310711</v>
      </c>
      <c r="D952" s="29">
        <v>41.7232223680818</v>
      </c>
      <c r="E952" s="29">
        <v>0</v>
      </c>
    </row>
    <row r="953" spans="1:5" s="18" customFormat="1" x14ac:dyDescent="0.25">
      <c r="A953" s="91" t="s">
        <v>1028</v>
      </c>
      <c r="B953" s="29">
        <v>6.6763770799333502</v>
      </c>
      <c r="C953" s="29">
        <v>1.9431563450870499</v>
      </c>
      <c r="D953" s="29">
        <v>0</v>
      </c>
      <c r="E953" s="29">
        <v>0</v>
      </c>
    </row>
    <row r="954" spans="1:5" s="18" customFormat="1" x14ac:dyDescent="0.25">
      <c r="A954" s="91" t="s">
        <v>1029</v>
      </c>
      <c r="B954" s="29">
        <v>0</v>
      </c>
      <c r="C954" s="29">
        <v>3.63929261760248</v>
      </c>
      <c r="D954" s="29">
        <v>0</v>
      </c>
      <c r="E954" s="29">
        <v>0</v>
      </c>
    </row>
    <row r="955" spans="1:5" s="18" customFormat="1" x14ac:dyDescent="0.25">
      <c r="A955" s="91" t="s">
        <v>1030</v>
      </c>
      <c r="B955" s="29">
        <v>0</v>
      </c>
      <c r="C955" s="29">
        <v>0</v>
      </c>
      <c r="D955" s="29">
        <v>0</v>
      </c>
      <c r="E955" s="29">
        <v>0</v>
      </c>
    </row>
    <row r="956" spans="1:5" s="18" customFormat="1" x14ac:dyDescent="0.25">
      <c r="A956" s="91" t="s">
        <v>1031</v>
      </c>
      <c r="B956" s="29">
        <v>41.059804966648997</v>
      </c>
      <c r="C956" s="29">
        <v>4.6107002256215299</v>
      </c>
      <c r="D956" s="29">
        <v>16.660314487254901</v>
      </c>
      <c r="E956" s="29">
        <v>0</v>
      </c>
    </row>
    <row r="957" spans="1:5" s="18" customFormat="1" x14ac:dyDescent="0.25">
      <c r="A957" s="91" t="s">
        <v>1032</v>
      </c>
      <c r="B957" s="29">
        <v>1.6858496564773799</v>
      </c>
      <c r="C957" s="29">
        <v>0</v>
      </c>
      <c r="D957" s="29">
        <v>35.783458072625699</v>
      </c>
      <c r="E957" s="29">
        <v>0</v>
      </c>
    </row>
    <row r="958" spans="1:5" s="18" customFormat="1" x14ac:dyDescent="0.25">
      <c r="A958" s="91" t="s">
        <v>1033</v>
      </c>
      <c r="B958" s="29">
        <v>37.664102205491602</v>
      </c>
      <c r="C958" s="29">
        <v>3.3001362954719999</v>
      </c>
      <c r="D958" s="29">
        <v>4.0306163075453298</v>
      </c>
      <c r="E958" s="29">
        <v>0</v>
      </c>
    </row>
    <row r="959" spans="1:5" s="18" customFormat="1" x14ac:dyDescent="0.25">
      <c r="A959" s="91" t="s">
        <v>1034</v>
      </c>
      <c r="B959" s="29">
        <v>0</v>
      </c>
      <c r="C959" s="29">
        <v>0</v>
      </c>
      <c r="D959" s="29">
        <v>0</v>
      </c>
      <c r="E959" s="29">
        <v>9.6924770476509394</v>
      </c>
    </row>
    <row r="960" spans="1:5" s="18" customFormat="1" x14ac:dyDescent="0.25">
      <c r="A960" s="91" t="s">
        <v>1035</v>
      </c>
      <c r="B960" s="29">
        <v>41.397573353626598</v>
      </c>
      <c r="C960" s="29">
        <v>8.4102928436606792</v>
      </c>
      <c r="D960" s="29">
        <v>25.223054257062302</v>
      </c>
      <c r="E960" s="29">
        <v>0</v>
      </c>
    </row>
    <row r="961" spans="1:5" s="18" customFormat="1" x14ac:dyDescent="0.25">
      <c r="A961" s="91" t="s">
        <v>1036</v>
      </c>
      <c r="B961" s="29">
        <v>85.798084403867605</v>
      </c>
      <c r="C961" s="29">
        <v>3.2215092967933399</v>
      </c>
      <c r="D961" s="29">
        <v>88.686448488758899</v>
      </c>
      <c r="E961" s="29">
        <v>22.670839497335699</v>
      </c>
    </row>
    <row r="962" spans="1:5" s="18" customFormat="1" x14ac:dyDescent="0.25">
      <c r="A962" s="91" t="s">
        <v>1037</v>
      </c>
      <c r="B962" s="29">
        <v>49.2014429523649</v>
      </c>
      <c r="C962" s="29">
        <v>3.1707597554724898</v>
      </c>
      <c r="D962" s="29">
        <v>22.1021086359133</v>
      </c>
      <c r="E962" s="29">
        <v>27.9718477563869</v>
      </c>
    </row>
    <row r="963" spans="1:5" s="18" customFormat="1" x14ac:dyDescent="0.25">
      <c r="A963" s="91" t="s">
        <v>1038</v>
      </c>
      <c r="B963" s="29">
        <v>0</v>
      </c>
      <c r="C963" s="29">
        <v>0</v>
      </c>
      <c r="D963" s="29">
        <v>12.439156265484099</v>
      </c>
      <c r="E963" s="29">
        <v>7.8155051656864902</v>
      </c>
    </row>
    <row r="964" spans="1:5" s="18" customFormat="1" x14ac:dyDescent="0.25">
      <c r="A964" s="91" t="s">
        <v>1039</v>
      </c>
      <c r="B964" s="29">
        <v>13.5363810652448</v>
      </c>
      <c r="C964" s="29">
        <v>1.5679770987867301</v>
      </c>
      <c r="D964" s="29">
        <v>50.630738336267598</v>
      </c>
      <c r="E964" s="29">
        <v>34.181154825539402</v>
      </c>
    </row>
    <row r="965" spans="1:5" s="18" customFormat="1" x14ac:dyDescent="0.25">
      <c r="A965" s="91" t="s">
        <v>1040</v>
      </c>
      <c r="B965" s="29">
        <v>44.367024132486399</v>
      </c>
      <c r="C965" s="29">
        <v>10.4738262336835</v>
      </c>
      <c r="D965" s="29">
        <v>49.437672337180302</v>
      </c>
      <c r="E965" s="29">
        <v>12.3110091532663</v>
      </c>
    </row>
    <row r="966" spans="1:5" s="18" customFormat="1" x14ac:dyDescent="0.25">
      <c r="A966" s="91" t="s">
        <v>1041</v>
      </c>
      <c r="B966" s="29">
        <v>0</v>
      </c>
      <c r="C966" s="29">
        <v>0</v>
      </c>
      <c r="D966" s="29">
        <v>92.6030325996134</v>
      </c>
      <c r="E966" s="29">
        <v>0</v>
      </c>
    </row>
    <row r="967" spans="1:5" s="18" customFormat="1" x14ac:dyDescent="0.25">
      <c r="A967" s="91" t="s">
        <v>1042</v>
      </c>
      <c r="B967" s="29">
        <v>17.1403927368405</v>
      </c>
      <c r="C967" s="29">
        <v>7.7380399278361303</v>
      </c>
      <c r="D967" s="29">
        <v>55.285407097870703</v>
      </c>
      <c r="E967" s="29">
        <v>0</v>
      </c>
    </row>
    <row r="968" spans="1:5" s="18" customFormat="1" x14ac:dyDescent="0.25">
      <c r="A968" s="91" t="s">
        <v>1043</v>
      </c>
      <c r="B968" s="29">
        <v>0</v>
      </c>
      <c r="C968" s="29">
        <v>0.46014044590376102</v>
      </c>
      <c r="D968" s="29">
        <v>27.601678103884801</v>
      </c>
      <c r="E968" s="29">
        <v>0</v>
      </c>
    </row>
    <row r="969" spans="1:5" s="18" customFormat="1" x14ac:dyDescent="0.25">
      <c r="A969" s="91" t="s">
        <v>1044</v>
      </c>
      <c r="B969" s="29">
        <v>16.359569096345901</v>
      </c>
      <c r="C969" s="29">
        <v>0</v>
      </c>
      <c r="D969" s="29">
        <v>141.16925558826799</v>
      </c>
      <c r="E969" s="29">
        <v>0</v>
      </c>
    </row>
    <row r="970" spans="1:5" s="18" customFormat="1" x14ac:dyDescent="0.25">
      <c r="A970" s="91" t="s">
        <v>1045</v>
      </c>
      <c r="B970" s="29">
        <v>16.853110463634899</v>
      </c>
      <c r="C970" s="29">
        <v>0</v>
      </c>
      <c r="D970" s="29">
        <v>6.2693140638940896</v>
      </c>
      <c r="E970" s="29">
        <v>0</v>
      </c>
    </row>
    <row r="971" spans="1:5" s="18" customFormat="1" x14ac:dyDescent="0.25">
      <c r="A971" s="91" t="s">
        <v>1046</v>
      </c>
      <c r="B971" s="29">
        <v>119.127395982563</v>
      </c>
      <c r="C971" s="29">
        <v>6.9263714620881398</v>
      </c>
      <c r="D971" s="29">
        <v>175.90055877712899</v>
      </c>
      <c r="E971" s="29">
        <v>13.1590085898811</v>
      </c>
    </row>
    <row r="972" spans="1:5" s="18" customFormat="1" x14ac:dyDescent="0.25">
      <c r="A972" s="91" t="s">
        <v>1047</v>
      </c>
      <c r="B972" s="29">
        <v>0</v>
      </c>
      <c r="C972" s="29">
        <v>0.83392889932865299</v>
      </c>
      <c r="D972" s="29">
        <v>41.306073993320602</v>
      </c>
      <c r="E972" s="29">
        <v>0</v>
      </c>
    </row>
    <row r="973" spans="1:5" s="18" customFormat="1" x14ac:dyDescent="0.25">
      <c r="A973" s="91" t="s">
        <v>1048</v>
      </c>
      <c r="B973" s="29">
        <v>30.5535458329812</v>
      </c>
      <c r="C973" s="29">
        <v>0</v>
      </c>
      <c r="D973" s="29">
        <v>27.4383875040097</v>
      </c>
      <c r="E973" s="29">
        <v>0</v>
      </c>
    </row>
    <row r="974" spans="1:5" s="18" customFormat="1" x14ac:dyDescent="0.25">
      <c r="A974" s="91" t="s">
        <v>1049</v>
      </c>
      <c r="B974" s="29">
        <v>9.7584758961478997</v>
      </c>
      <c r="C974" s="29">
        <v>0</v>
      </c>
      <c r="D974" s="29">
        <v>30.642580930885401</v>
      </c>
      <c r="E974" s="29">
        <v>2.9672688728385501</v>
      </c>
    </row>
    <row r="975" spans="1:5" s="18" customFormat="1" x14ac:dyDescent="0.25">
      <c r="A975" s="91" t="s">
        <v>1050</v>
      </c>
      <c r="B975" s="29">
        <v>19.895057090597501</v>
      </c>
      <c r="C975" s="29">
        <v>3.71618668679747</v>
      </c>
      <c r="D975" s="29">
        <v>11.5461477562275</v>
      </c>
      <c r="E975" s="29">
        <v>10.069176505391001</v>
      </c>
    </row>
    <row r="976" spans="1:5" s="18" customFormat="1" x14ac:dyDescent="0.25">
      <c r="A976" s="91" t="s">
        <v>1051</v>
      </c>
      <c r="B976" s="29">
        <v>1.77014213930125</v>
      </c>
      <c r="C976" s="29">
        <v>0.76995091658328296</v>
      </c>
      <c r="D976" s="29">
        <v>0</v>
      </c>
      <c r="E976" s="29">
        <v>0</v>
      </c>
    </row>
    <row r="977" spans="1:5" s="18" customFormat="1" x14ac:dyDescent="0.25">
      <c r="A977" s="91" t="s">
        <v>1052</v>
      </c>
      <c r="B977" s="29">
        <v>13.7677721945653</v>
      </c>
      <c r="C977" s="29">
        <v>0.70656764274849104</v>
      </c>
      <c r="D977" s="29">
        <v>17.624968984113099</v>
      </c>
      <c r="E977" s="29">
        <v>0</v>
      </c>
    </row>
    <row r="978" spans="1:5" s="18" customFormat="1" x14ac:dyDescent="0.25">
      <c r="A978" s="91" t="s">
        <v>1053</v>
      </c>
      <c r="B978" s="29">
        <v>64.886360420392904</v>
      </c>
      <c r="C978" s="29">
        <v>1.03575035020452</v>
      </c>
      <c r="D978" s="29">
        <v>34.627025352903402</v>
      </c>
      <c r="E978" s="29">
        <v>0</v>
      </c>
    </row>
    <row r="979" spans="1:5" s="18" customFormat="1" x14ac:dyDescent="0.25">
      <c r="A979" s="91" t="s">
        <v>1054</v>
      </c>
      <c r="B979" s="29">
        <v>5.2964882908226301</v>
      </c>
      <c r="C979" s="29">
        <v>0.61264225438868702</v>
      </c>
      <c r="D979" s="29">
        <v>0</v>
      </c>
      <c r="E979" s="29">
        <v>0</v>
      </c>
    </row>
    <row r="980" spans="1:5" s="18" customFormat="1" x14ac:dyDescent="0.25">
      <c r="A980" s="91" t="s">
        <v>1055</v>
      </c>
      <c r="B980" s="29">
        <v>7.1929585343034796</v>
      </c>
      <c r="C980" s="29">
        <v>0</v>
      </c>
      <c r="D980" s="29">
        <v>3.9115520970076698</v>
      </c>
      <c r="E980" s="29">
        <v>0</v>
      </c>
    </row>
    <row r="981" spans="1:5" s="18" customFormat="1" x14ac:dyDescent="0.25">
      <c r="A981" s="91" t="s">
        <v>1056</v>
      </c>
      <c r="B981" s="29">
        <v>0</v>
      </c>
      <c r="C981" s="29">
        <v>0</v>
      </c>
      <c r="D981" s="29">
        <v>6.5283080137558596</v>
      </c>
      <c r="E981" s="29">
        <v>0</v>
      </c>
    </row>
    <row r="982" spans="1:5" s="18" customFormat="1" x14ac:dyDescent="0.25">
      <c r="A982" s="91" t="s">
        <v>1057</v>
      </c>
      <c r="B982" s="29">
        <v>87.667258504809993</v>
      </c>
      <c r="C982" s="29">
        <v>0.35495240103724102</v>
      </c>
      <c r="D982" s="29">
        <v>27.855532953599301</v>
      </c>
      <c r="E982" s="29">
        <v>0</v>
      </c>
    </row>
    <row r="983" spans="1:5" s="18" customFormat="1" x14ac:dyDescent="0.25">
      <c r="A983" s="91" t="s">
        <v>1058</v>
      </c>
      <c r="B983" s="29">
        <v>0</v>
      </c>
      <c r="C983" s="29">
        <v>0</v>
      </c>
      <c r="D983" s="29">
        <v>0</v>
      </c>
      <c r="E983" s="29">
        <v>0</v>
      </c>
    </row>
    <row r="984" spans="1:5" s="18" customFormat="1" x14ac:dyDescent="0.25">
      <c r="A984" s="91" t="s">
        <v>1059</v>
      </c>
      <c r="B984" s="29">
        <v>77.157150997568195</v>
      </c>
      <c r="C984" s="29">
        <v>16.684420800517401</v>
      </c>
      <c r="D984" s="29">
        <v>109.436258510231</v>
      </c>
      <c r="E984" s="29">
        <v>38.454260437973304</v>
      </c>
    </row>
    <row r="985" spans="1:5" s="18" customFormat="1" x14ac:dyDescent="0.25">
      <c r="A985" s="91" t="s">
        <v>1060</v>
      </c>
      <c r="B985" s="29">
        <v>3.6571626733167402</v>
      </c>
      <c r="C985" s="29">
        <v>0.82860028016361298</v>
      </c>
      <c r="D985" s="29">
        <v>0</v>
      </c>
      <c r="E985" s="29">
        <v>0</v>
      </c>
    </row>
    <row r="986" spans="1:5" s="18" customFormat="1" x14ac:dyDescent="0.25">
      <c r="A986" s="91" t="s">
        <v>1061</v>
      </c>
      <c r="B986" s="29">
        <v>0</v>
      </c>
      <c r="C986" s="29">
        <v>3.5439388380165502</v>
      </c>
      <c r="D986" s="29">
        <v>0</v>
      </c>
      <c r="E986" s="29">
        <v>0</v>
      </c>
    </row>
    <row r="987" spans="1:5" s="18" customFormat="1" x14ac:dyDescent="0.25">
      <c r="A987" s="91" t="s">
        <v>1062</v>
      </c>
      <c r="B987" s="29">
        <v>0</v>
      </c>
      <c r="C987" s="29">
        <v>0</v>
      </c>
      <c r="D987" s="29">
        <v>0</v>
      </c>
      <c r="E987" s="29">
        <v>0</v>
      </c>
    </row>
    <row r="988" spans="1:5" s="18" customFormat="1" x14ac:dyDescent="0.25">
      <c r="A988" s="91" t="s">
        <v>1063</v>
      </c>
      <c r="B988" s="29">
        <v>3.9587843370954401</v>
      </c>
      <c r="C988" s="29">
        <v>0.82860028016361298</v>
      </c>
      <c r="D988" s="29">
        <v>0</v>
      </c>
      <c r="E988" s="29">
        <v>0</v>
      </c>
    </row>
    <row r="989" spans="1:5" s="18" customFormat="1" x14ac:dyDescent="0.25">
      <c r="A989" s="91" t="s">
        <v>1064</v>
      </c>
      <c r="B989" s="29">
        <v>0</v>
      </c>
      <c r="C989" s="29">
        <v>0</v>
      </c>
      <c r="D989" s="29">
        <v>0</v>
      </c>
      <c r="E989" s="29">
        <v>0</v>
      </c>
    </row>
    <row r="990" spans="1:5" s="18" customFormat="1" x14ac:dyDescent="0.25">
      <c r="A990" s="91" t="s">
        <v>1065</v>
      </c>
      <c r="B990" s="29">
        <v>35.213725036099603</v>
      </c>
      <c r="C990" s="29">
        <v>0</v>
      </c>
      <c r="D990" s="29">
        <v>0</v>
      </c>
      <c r="E990" s="29">
        <v>6.3133380273160594E-2</v>
      </c>
    </row>
    <row r="991" spans="1:5" s="18" customFormat="1" x14ac:dyDescent="0.25">
      <c r="A991" s="91" t="s">
        <v>1066</v>
      </c>
      <c r="B991" s="29">
        <v>21.5382739881471</v>
      </c>
      <c r="C991" s="29">
        <v>0</v>
      </c>
      <c r="D991" s="29">
        <v>0</v>
      </c>
      <c r="E991" s="29">
        <v>0</v>
      </c>
    </row>
    <row r="992" spans="1:5" s="18" customFormat="1" x14ac:dyDescent="0.25">
      <c r="A992" s="91" t="s">
        <v>1067</v>
      </c>
      <c r="B992" s="29">
        <v>0</v>
      </c>
      <c r="C992" s="29">
        <v>0</v>
      </c>
      <c r="D992" s="29">
        <v>0</v>
      </c>
      <c r="E992" s="29">
        <v>0</v>
      </c>
    </row>
    <row r="993" spans="1:5" s="18" customFormat="1" x14ac:dyDescent="0.25">
      <c r="A993" s="91" t="s">
        <v>1068</v>
      </c>
      <c r="B993" s="29">
        <v>14.583284833267699</v>
      </c>
      <c r="C993" s="29">
        <v>0</v>
      </c>
      <c r="D993" s="29">
        <v>14.222219684242001</v>
      </c>
      <c r="E993" s="29">
        <v>0</v>
      </c>
    </row>
    <row r="994" spans="1:5" s="18" customFormat="1" x14ac:dyDescent="0.25">
      <c r="A994" s="91" t="s">
        <v>1069</v>
      </c>
      <c r="B994" s="29">
        <v>4.1340899219349696</v>
      </c>
      <c r="C994" s="29">
        <v>0</v>
      </c>
      <c r="D994" s="29">
        <v>0</v>
      </c>
      <c r="E994" s="29">
        <v>0</v>
      </c>
    </row>
    <row r="995" spans="1:5" s="18" customFormat="1" x14ac:dyDescent="0.25">
      <c r="A995" s="91" t="s">
        <v>1070</v>
      </c>
      <c r="B995" s="29">
        <v>9.6963199987202096</v>
      </c>
      <c r="C995" s="29">
        <v>0</v>
      </c>
      <c r="D995" s="29">
        <v>0</v>
      </c>
      <c r="E995" s="29">
        <v>0</v>
      </c>
    </row>
    <row r="996" spans="1:5" s="18" customFormat="1" x14ac:dyDescent="0.25">
      <c r="A996" s="91" t="s">
        <v>1071</v>
      </c>
      <c r="B996" s="29">
        <v>8.8601363734993193</v>
      </c>
      <c r="C996" s="29">
        <v>0</v>
      </c>
      <c r="D996" s="29">
        <v>34.554126352160402</v>
      </c>
      <c r="E996" s="29">
        <v>3.7129688947870298</v>
      </c>
    </row>
    <row r="997" spans="1:5" s="18" customFormat="1" x14ac:dyDescent="0.25">
      <c r="A997" s="91" t="s">
        <v>1072</v>
      </c>
      <c r="B997" s="29">
        <v>42.566357300769099</v>
      </c>
      <c r="C997" s="29">
        <v>0</v>
      </c>
      <c r="D997" s="29">
        <v>0</v>
      </c>
      <c r="E997" s="29">
        <v>0</v>
      </c>
    </row>
    <row r="998" spans="1:5" s="18" customFormat="1" x14ac:dyDescent="0.25">
      <c r="A998" s="91" t="s">
        <v>1073</v>
      </c>
      <c r="B998" s="29">
        <v>0</v>
      </c>
      <c r="C998" s="29">
        <v>0</v>
      </c>
      <c r="D998" s="29">
        <v>7.2928990838196803</v>
      </c>
      <c r="E998" s="29">
        <v>0</v>
      </c>
    </row>
    <row r="999" spans="1:5" s="18" customFormat="1" x14ac:dyDescent="0.25">
      <c r="A999" s="91" t="s">
        <v>1074</v>
      </c>
      <c r="B999" s="29">
        <v>19.228381065892101</v>
      </c>
      <c r="C999" s="29">
        <v>0</v>
      </c>
      <c r="D999" s="29">
        <v>10.9348501114432</v>
      </c>
      <c r="E999" s="29">
        <v>0</v>
      </c>
    </row>
    <row r="1000" spans="1:5" s="18" customFormat="1" x14ac:dyDescent="0.25">
      <c r="A1000" s="91" t="s">
        <v>1075</v>
      </c>
      <c r="B1000" s="29">
        <v>6.63321237385217</v>
      </c>
      <c r="C1000" s="29">
        <v>0</v>
      </c>
      <c r="D1000" s="29">
        <v>0</v>
      </c>
      <c r="E1000" s="29">
        <v>0</v>
      </c>
    </row>
    <row r="1001" spans="1:5" s="18" customFormat="1" x14ac:dyDescent="0.25">
      <c r="A1001" s="91" t="s">
        <v>1076</v>
      </c>
      <c r="B1001" s="29">
        <v>0</v>
      </c>
      <c r="C1001" s="29">
        <v>0</v>
      </c>
      <c r="D1001" s="29">
        <v>0</v>
      </c>
      <c r="E1001" s="29">
        <v>0</v>
      </c>
    </row>
    <row r="1002" spans="1:5" s="18" customFormat="1" x14ac:dyDescent="0.25">
      <c r="A1002" s="91" t="s">
        <v>1077</v>
      </c>
      <c r="B1002" s="29">
        <v>10.7421932243886</v>
      </c>
      <c r="C1002" s="29">
        <v>0</v>
      </c>
      <c r="D1002" s="29">
        <v>19.666195649017901</v>
      </c>
      <c r="E1002" s="29">
        <v>0</v>
      </c>
    </row>
    <row r="1003" spans="1:5" s="18" customFormat="1" x14ac:dyDescent="0.25">
      <c r="A1003" s="91" t="s">
        <v>1078</v>
      </c>
      <c r="B1003" s="29">
        <v>0</v>
      </c>
      <c r="C1003" s="29">
        <v>2.8445045746778002</v>
      </c>
      <c r="D1003" s="29">
        <v>14.3528726140201</v>
      </c>
      <c r="E1003" s="29">
        <v>0</v>
      </c>
    </row>
    <row r="1004" spans="1:5" s="18" customFormat="1" x14ac:dyDescent="0.25">
      <c r="A1004" s="91" t="s">
        <v>1079</v>
      </c>
      <c r="B1004" s="29">
        <v>6.5129280399607099</v>
      </c>
      <c r="C1004" s="29">
        <v>0</v>
      </c>
      <c r="D1004" s="29">
        <v>15.9432882941325</v>
      </c>
      <c r="E1004" s="29">
        <v>0</v>
      </c>
    </row>
    <row r="1005" spans="1:5" s="18" customFormat="1" x14ac:dyDescent="0.25">
      <c r="A1005" s="91" t="s">
        <v>1080</v>
      </c>
      <c r="B1005" s="29">
        <v>15.227029155279499</v>
      </c>
      <c r="C1005" s="29">
        <v>0</v>
      </c>
      <c r="D1005" s="29">
        <v>15.7513576379502</v>
      </c>
      <c r="E1005" s="29">
        <v>0</v>
      </c>
    </row>
    <row r="1006" spans="1:5" s="18" customFormat="1" x14ac:dyDescent="0.25">
      <c r="A1006" s="91" t="s">
        <v>1081</v>
      </c>
      <c r="B1006" s="29">
        <v>25.964020878348101</v>
      </c>
      <c r="C1006" s="29">
        <v>0</v>
      </c>
      <c r="D1006" s="29">
        <v>0</v>
      </c>
      <c r="E1006" s="29">
        <v>0</v>
      </c>
    </row>
    <row r="1007" spans="1:5" s="18" customFormat="1" x14ac:dyDescent="0.25">
      <c r="A1007" s="91" t="s">
        <v>1082</v>
      </c>
      <c r="B1007" s="29">
        <v>0</v>
      </c>
      <c r="C1007" s="29">
        <v>0</v>
      </c>
      <c r="D1007" s="29">
        <v>0</v>
      </c>
      <c r="E1007" s="29">
        <v>0</v>
      </c>
    </row>
    <row r="1008" spans="1:5" s="18" customFormat="1" x14ac:dyDescent="0.25">
      <c r="A1008" s="91" t="s">
        <v>1083</v>
      </c>
      <c r="B1008" s="29">
        <v>3.6449950453601101</v>
      </c>
      <c r="C1008" s="29">
        <v>2.2575557427258199</v>
      </c>
      <c r="D1008" s="29">
        <v>27.4987530893155</v>
      </c>
      <c r="E1008" s="29">
        <v>5.1769844556153997</v>
      </c>
    </row>
    <row r="1009" spans="1:5" s="18" customFormat="1" x14ac:dyDescent="0.25">
      <c r="A1009" s="91" t="s">
        <v>1084</v>
      </c>
      <c r="B1009" s="29">
        <v>0</v>
      </c>
      <c r="C1009" s="29">
        <v>0</v>
      </c>
      <c r="D1009" s="29">
        <v>0</v>
      </c>
      <c r="E1009" s="29">
        <v>0</v>
      </c>
    </row>
    <row r="1010" spans="1:5" s="18" customFormat="1" x14ac:dyDescent="0.25">
      <c r="A1010" s="91" t="s">
        <v>1085</v>
      </c>
      <c r="B1010" s="29">
        <v>8.6374405592410302</v>
      </c>
      <c r="C1010" s="29">
        <v>3.0075444807565099</v>
      </c>
      <c r="D1010" s="29">
        <v>8.0410671873727004</v>
      </c>
      <c r="E1010" s="29">
        <v>6.1703371177816697</v>
      </c>
    </row>
    <row r="1011" spans="1:5" s="18" customFormat="1" x14ac:dyDescent="0.25">
      <c r="A1011" s="91" t="s">
        <v>1086</v>
      </c>
      <c r="B1011" s="29">
        <v>23.268299498942199</v>
      </c>
      <c r="C1011" s="29">
        <v>0</v>
      </c>
      <c r="D1011" s="29">
        <v>49.706428370543598</v>
      </c>
      <c r="E1011" s="29">
        <v>1.6704690865209399</v>
      </c>
    </row>
    <row r="1012" spans="1:5" s="18" customFormat="1" x14ac:dyDescent="0.25">
      <c r="A1012" s="91" t="s">
        <v>1087</v>
      </c>
      <c r="B1012" s="29">
        <v>12.096562515064599</v>
      </c>
      <c r="C1012" s="29">
        <v>0</v>
      </c>
      <c r="D1012" s="29">
        <v>0</v>
      </c>
      <c r="E1012" s="29">
        <v>0</v>
      </c>
    </row>
    <row r="1013" spans="1:5" s="18" customFormat="1" x14ac:dyDescent="0.25">
      <c r="A1013" s="91" t="s">
        <v>1088</v>
      </c>
      <c r="B1013" s="29">
        <v>6.6569447973722102</v>
      </c>
      <c r="C1013" s="29">
        <v>0.29093961760232001</v>
      </c>
      <c r="D1013" s="29">
        <v>3.6566325693180701</v>
      </c>
      <c r="E1013" s="29">
        <v>0</v>
      </c>
    </row>
    <row r="1014" spans="1:5" s="18" customFormat="1" x14ac:dyDescent="0.25">
      <c r="A1014" s="91" t="s">
        <v>1089</v>
      </c>
      <c r="B1014" s="29">
        <v>0</v>
      </c>
      <c r="C1014" s="29">
        <v>0</v>
      </c>
      <c r="D1014" s="29">
        <v>0</v>
      </c>
      <c r="E1014" s="29">
        <v>0</v>
      </c>
    </row>
    <row r="1015" spans="1:5" s="18" customFormat="1" x14ac:dyDescent="0.25">
      <c r="A1015" s="91" t="s">
        <v>1090</v>
      </c>
      <c r="B1015" s="29">
        <v>7.5908230528754599</v>
      </c>
      <c r="C1015" s="29">
        <v>0</v>
      </c>
      <c r="D1015" s="29">
        <v>7.0644579687949998</v>
      </c>
      <c r="E1015" s="29">
        <v>0</v>
      </c>
    </row>
    <row r="1016" spans="1:5" s="18" customFormat="1" x14ac:dyDescent="0.25">
      <c r="A1016" s="91" t="s">
        <v>1091</v>
      </c>
      <c r="B1016" s="29">
        <v>1.77336644192293</v>
      </c>
      <c r="C1016" s="29">
        <v>0</v>
      </c>
      <c r="D1016" s="29">
        <v>0</v>
      </c>
      <c r="E1016" s="29">
        <v>0</v>
      </c>
    </row>
    <row r="1017" spans="1:5" s="18" customFormat="1" x14ac:dyDescent="0.25">
      <c r="A1017" s="91" t="s">
        <v>1092</v>
      </c>
      <c r="B1017" s="29">
        <v>25.261403446278202</v>
      </c>
      <c r="C1017" s="29">
        <v>0</v>
      </c>
      <c r="D1017" s="29">
        <v>9.1982592281196105</v>
      </c>
      <c r="E1017" s="29">
        <v>0</v>
      </c>
    </row>
    <row r="1018" spans="1:5" s="18" customFormat="1" x14ac:dyDescent="0.25">
      <c r="A1018" s="91" t="s">
        <v>1093</v>
      </c>
      <c r="B1018" s="29">
        <v>1.68439130902368</v>
      </c>
      <c r="C1018" s="29">
        <v>0</v>
      </c>
      <c r="D1018" s="29">
        <v>0.17764401824645601</v>
      </c>
      <c r="E1018" s="29">
        <v>6.1853236299455698</v>
      </c>
    </row>
    <row r="1019" spans="1:5" s="18" customFormat="1" x14ac:dyDescent="0.25">
      <c r="A1019" s="91" t="s">
        <v>1094</v>
      </c>
      <c r="B1019" s="29">
        <v>62.685419381043097</v>
      </c>
      <c r="C1019" s="29">
        <v>0</v>
      </c>
      <c r="D1019" s="29">
        <v>20.176146266719599</v>
      </c>
      <c r="E1019" s="29">
        <v>0</v>
      </c>
    </row>
    <row r="1020" spans="1:5" s="18" customFormat="1" x14ac:dyDescent="0.25">
      <c r="A1020" s="91" t="s">
        <v>1095</v>
      </c>
      <c r="B1020" s="29">
        <v>3.45871090812778</v>
      </c>
      <c r="C1020" s="29">
        <v>0</v>
      </c>
      <c r="D1020" s="29">
        <v>0</v>
      </c>
      <c r="E1020" s="29">
        <v>0</v>
      </c>
    </row>
    <row r="1021" spans="1:5" s="18" customFormat="1" x14ac:dyDescent="0.25">
      <c r="A1021" s="91" t="s">
        <v>1096</v>
      </c>
      <c r="B1021" s="29">
        <v>31.8739420581575</v>
      </c>
      <c r="C1021" s="29">
        <v>0.58375022953005695</v>
      </c>
      <c r="D1021" s="29">
        <v>17.681640910106999</v>
      </c>
      <c r="E1021" s="29">
        <v>0</v>
      </c>
    </row>
    <row r="1022" spans="1:5" s="18" customFormat="1" x14ac:dyDescent="0.25">
      <c r="A1022" s="91" t="s">
        <v>1097</v>
      </c>
      <c r="B1022" s="29">
        <v>32.581899137736102</v>
      </c>
      <c r="C1022" s="29">
        <v>1.9373895992869301</v>
      </c>
      <c r="D1022" s="29">
        <v>0</v>
      </c>
      <c r="E1022" s="29">
        <v>0</v>
      </c>
    </row>
    <row r="1023" spans="1:5" s="18" customFormat="1" x14ac:dyDescent="0.25">
      <c r="A1023" s="91" t="s">
        <v>1098</v>
      </c>
      <c r="B1023" s="29">
        <v>26.1805373656196</v>
      </c>
      <c r="C1023" s="29">
        <v>5.7166303489188701</v>
      </c>
      <c r="D1023" s="29">
        <v>13.5206082742465</v>
      </c>
      <c r="E1023" s="29">
        <v>0</v>
      </c>
    </row>
    <row r="1024" spans="1:5" s="18" customFormat="1" x14ac:dyDescent="0.25">
      <c r="A1024" s="91" t="s">
        <v>1099</v>
      </c>
      <c r="B1024" s="29">
        <v>6.0895915475961697</v>
      </c>
      <c r="C1024" s="29">
        <v>2.6184565584208799</v>
      </c>
      <c r="D1024" s="29">
        <v>0</v>
      </c>
      <c r="E1024" s="29">
        <v>0</v>
      </c>
    </row>
    <row r="1025" spans="1:5" s="18" customFormat="1" x14ac:dyDescent="0.25">
      <c r="A1025" s="91" t="s">
        <v>1100</v>
      </c>
      <c r="B1025" s="29">
        <v>18.4413521907911</v>
      </c>
      <c r="C1025" s="29">
        <v>4.8784840610726201</v>
      </c>
      <c r="D1025" s="29">
        <v>50.697152982920997</v>
      </c>
      <c r="E1025" s="29">
        <v>0</v>
      </c>
    </row>
    <row r="1026" spans="1:5" s="18" customFormat="1" x14ac:dyDescent="0.25">
      <c r="A1026" s="91" t="s">
        <v>1101</v>
      </c>
      <c r="B1026" s="29">
        <v>13.5295371022649</v>
      </c>
      <c r="C1026" s="29">
        <v>0.54792652329129099</v>
      </c>
      <c r="D1026" s="29">
        <v>6.6845303441821304</v>
      </c>
      <c r="E1026" s="29">
        <v>4.6053577902922997</v>
      </c>
    </row>
    <row r="1027" spans="1:5" s="18" customFormat="1" x14ac:dyDescent="0.25">
      <c r="A1027" s="91" t="s">
        <v>1102</v>
      </c>
      <c r="B1027" s="29">
        <v>5.8257842559281601</v>
      </c>
      <c r="C1027" s="29">
        <v>0</v>
      </c>
      <c r="D1027" s="29">
        <v>8.73703751625923</v>
      </c>
      <c r="E1027" s="29">
        <v>0</v>
      </c>
    </row>
    <row r="1028" spans="1:5" s="18" customFormat="1" x14ac:dyDescent="0.25">
      <c r="A1028" s="91" t="s">
        <v>1103</v>
      </c>
      <c r="B1028" s="29">
        <v>0</v>
      </c>
      <c r="C1028" s="29">
        <v>1.1294356399456</v>
      </c>
      <c r="D1028" s="29">
        <v>0</v>
      </c>
      <c r="E1028" s="29">
        <v>0</v>
      </c>
    </row>
    <row r="1029" spans="1:5" s="18" customFormat="1" x14ac:dyDescent="0.25">
      <c r="A1029" s="91" t="s">
        <v>1104</v>
      </c>
      <c r="B1029" s="29">
        <v>7.7277172963043697</v>
      </c>
      <c r="C1029" s="29">
        <v>2.4680260280292701</v>
      </c>
      <c r="D1029" s="29">
        <v>75.886213666947199</v>
      </c>
      <c r="E1029" s="29">
        <v>16.774742794644201</v>
      </c>
    </row>
    <row r="1030" spans="1:5" s="18" customFormat="1" x14ac:dyDescent="0.25">
      <c r="A1030" s="91" t="s">
        <v>1105</v>
      </c>
      <c r="B1030" s="29">
        <v>0</v>
      </c>
      <c r="C1030" s="29">
        <v>0</v>
      </c>
      <c r="D1030" s="29">
        <v>0</v>
      </c>
      <c r="E1030" s="29">
        <v>0</v>
      </c>
    </row>
    <row r="1031" spans="1:5" s="18" customFormat="1" x14ac:dyDescent="0.25">
      <c r="A1031" s="91" t="s">
        <v>1106</v>
      </c>
      <c r="B1031" s="29">
        <v>0</v>
      </c>
      <c r="C1031" s="29">
        <v>0</v>
      </c>
      <c r="D1031" s="29">
        <v>12.365551790540399</v>
      </c>
      <c r="E1031" s="29">
        <v>3.8124415442373101</v>
      </c>
    </row>
    <row r="1032" spans="1:5" s="18" customFormat="1" x14ac:dyDescent="0.25">
      <c r="A1032" s="91" t="s">
        <v>1107</v>
      </c>
      <c r="B1032" s="29">
        <v>0</v>
      </c>
      <c r="C1032" s="29">
        <v>0.94684022490442099</v>
      </c>
      <c r="D1032" s="29">
        <v>0</v>
      </c>
      <c r="E1032" s="29">
        <v>0</v>
      </c>
    </row>
    <row r="1033" spans="1:5" s="18" customFormat="1" x14ac:dyDescent="0.25">
      <c r="A1033" s="91" t="s">
        <v>1108</v>
      </c>
      <c r="B1033" s="29">
        <v>1.6369056341925501</v>
      </c>
      <c r="C1033" s="29">
        <v>0</v>
      </c>
      <c r="D1033" s="29">
        <v>0</v>
      </c>
      <c r="E1033" s="29">
        <v>0</v>
      </c>
    </row>
    <row r="1034" spans="1:5" s="18" customFormat="1" x14ac:dyDescent="0.25">
      <c r="A1034" s="91" t="s">
        <v>1109</v>
      </c>
      <c r="B1034" s="29">
        <v>0</v>
      </c>
      <c r="C1034" s="29">
        <v>0</v>
      </c>
      <c r="D1034" s="29">
        <v>0</v>
      </c>
      <c r="E1034" s="29">
        <v>0</v>
      </c>
    </row>
    <row r="1035" spans="1:5" s="18" customFormat="1" x14ac:dyDescent="0.25">
      <c r="A1035" s="91" t="s">
        <v>1110</v>
      </c>
      <c r="B1035" s="29">
        <v>0</v>
      </c>
      <c r="C1035" s="29">
        <v>0</v>
      </c>
      <c r="D1035" s="29">
        <v>0</v>
      </c>
      <c r="E1035" s="29">
        <v>0</v>
      </c>
    </row>
    <row r="1036" spans="1:5" s="18" customFormat="1" x14ac:dyDescent="0.25">
      <c r="A1036" s="91" t="s">
        <v>1111</v>
      </c>
      <c r="B1036" s="29">
        <v>2.78111503839262</v>
      </c>
      <c r="C1036" s="29">
        <v>0.49557685546091301</v>
      </c>
      <c r="D1036" s="29">
        <v>0</v>
      </c>
      <c r="E1036" s="29">
        <v>0</v>
      </c>
    </row>
    <row r="1037" spans="1:5" s="18" customFormat="1" x14ac:dyDescent="0.25">
      <c r="A1037" s="91" t="s">
        <v>1112</v>
      </c>
      <c r="B1037" s="29">
        <v>0</v>
      </c>
      <c r="C1037" s="29">
        <v>0</v>
      </c>
      <c r="D1037" s="29">
        <v>0</v>
      </c>
      <c r="E1037" s="29">
        <v>0</v>
      </c>
    </row>
    <row r="1038" spans="1:5" s="18" customFormat="1" x14ac:dyDescent="0.25">
      <c r="A1038" s="91" t="s">
        <v>1113</v>
      </c>
      <c r="B1038" s="29">
        <v>4.3220031002047401</v>
      </c>
      <c r="C1038" s="29">
        <v>0.70206721190295995</v>
      </c>
      <c r="D1038" s="29">
        <v>6.1766812572175303</v>
      </c>
      <c r="E1038" s="29">
        <v>0</v>
      </c>
    </row>
    <row r="1039" spans="1:5" s="18" customFormat="1" x14ac:dyDescent="0.25">
      <c r="A1039" s="91" t="s">
        <v>1114</v>
      </c>
      <c r="B1039" s="29">
        <v>21.889454845618001</v>
      </c>
      <c r="C1039" s="29">
        <v>2.6589704574020101</v>
      </c>
      <c r="D1039" s="29">
        <v>13.7480156511547</v>
      </c>
      <c r="E1039" s="29">
        <v>3.0447416959497802</v>
      </c>
    </row>
    <row r="1040" spans="1:5" s="18" customFormat="1" x14ac:dyDescent="0.25">
      <c r="A1040" s="91" t="s">
        <v>1115</v>
      </c>
      <c r="B1040" s="29">
        <v>1.5911390016191</v>
      </c>
      <c r="C1040" s="29">
        <v>0</v>
      </c>
      <c r="D1040" s="29">
        <v>14.6774766186875</v>
      </c>
      <c r="E1040" s="29">
        <v>0</v>
      </c>
    </row>
    <row r="1041" spans="1:5" s="18" customFormat="1" x14ac:dyDescent="0.25">
      <c r="A1041" s="91" t="s">
        <v>1116</v>
      </c>
      <c r="B1041" s="29">
        <v>0</v>
      </c>
      <c r="C1041" s="29">
        <v>0</v>
      </c>
      <c r="D1041" s="29">
        <v>12.2364537209231</v>
      </c>
      <c r="E1041" s="29">
        <v>0</v>
      </c>
    </row>
    <row r="1042" spans="1:5" s="18" customFormat="1" x14ac:dyDescent="0.25">
      <c r="A1042" s="91" t="s">
        <v>1117</v>
      </c>
      <c r="B1042" s="29">
        <v>0</v>
      </c>
      <c r="C1042" s="29">
        <v>0</v>
      </c>
      <c r="D1042" s="29">
        <v>0</v>
      </c>
      <c r="E1042" s="29">
        <v>0</v>
      </c>
    </row>
    <row r="1043" spans="1:5" s="18" customFormat="1" x14ac:dyDescent="0.25">
      <c r="A1043" s="91" t="s">
        <v>1308</v>
      </c>
      <c r="B1043" s="29">
        <v>0</v>
      </c>
      <c r="C1043" s="29">
        <v>0</v>
      </c>
      <c r="D1043" s="29">
        <v>0</v>
      </c>
      <c r="E1043" s="29">
        <v>0</v>
      </c>
    </row>
    <row r="1044" spans="1:5" s="18" customFormat="1" x14ac:dyDescent="0.25">
      <c r="A1044" s="91" t="s">
        <v>1118</v>
      </c>
      <c r="B1044" s="29">
        <v>0</v>
      </c>
      <c r="C1044" s="29">
        <v>0</v>
      </c>
      <c r="D1044" s="29">
        <v>0</v>
      </c>
      <c r="E1044" s="29">
        <v>0</v>
      </c>
    </row>
    <row r="1045" spans="1:5" s="18" customFormat="1" x14ac:dyDescent="0.25">
      <c r="A1045" s="91" t="s">
        <v>1309</v>
      </c>
      <c r="B1045" s="29">
        <v>0</v>
      </c>
      <c r="C1045" s="29">
        <v>0</v>
      </c>
      <c r="D1045" s="29">
        <v>0</v>
      </c>
      <c r="E1045" s="29">
        <v>0</v>
      </c>
    </row>
    <row r="1046" spans="1:5" s="18" customFormat="1" x14ac:dyDescent="0.25">
      <c r="A1046" s="91" t="s">
        <v>1119</v>
      </c>
      <c r="B1046" s="29">
        <v>12.2930722184665</v>
      </c>
      <c r="C1046" s="29">
        <v>4.0723764492790204</v>
      </c>
      <c r="D1046" s="29">
        <v>58.781473321628098</v>
      </c>
      <c r="E1046" s="29">
        <v>0</v>
      </c>
    </row>
    <row r="1047" spans="1:5" s="18" customFormat="1" x14ac:dyDescent="0.25">
      <c r="A1047" s="91" t="s">
        <v>1120</v>
      </c>
      <c r="B1047" s="29">
        <v>17.701421393012499</v>
      </c>
      <c r="C1047" s="29">
        <v>0</v>
      </c>
      <c r="D1047" s="29">
        <v>0</v>
      </c>
      <c r="E1047" s="29">
        <v>0</v>
      </c>
    </row>
    <row r="1048" spans="1:5" s="18" customFormat="1" x14ac:dyDescent="0.25">
      <c r="A1048" s="91" t="s">
        <v>1121</v>
      </c>
      <c r="B1048" s="29">
        <v>17.667895973707498</v>
      </c>
      <c r="C1048" s="29">
        <v>0</v>
      </c>
      <c r="D1048" s="29">
        <v>34.615013585735497</v>
      </c>
      <c r="E1048" s="29">
        <v>0</v>
      </c>
    </row>
    <row r="1049" spans="1:5" s="18" customFormat="1" x14ac:dyDescent="0.25">
      <c r="A1049" s="91" t="s">
        <v>1122</v>
      </c>
      <c r="B1049" s="29">
        <v>5.7676657057618401</v>
      </c>
      <c r="C1049" s="29">
        <v>1.87634002348947</v>
      </c>
      <c r="D1049" s="29">
        <v>0</v>
      </c>
      <c r="E1049" s="29">
        <v>0</v>
      </c>
    </row>
    <row r="1050" spans="1:5" s="18" customFormat="1" x14ac:dyDescent="0.25">
      <c r="A1050" s="91" t="s">
        <v>1123</v>
      </c>
      <c r="B1050" s="29">
        <v>3.3771200514000199</v>
      </c>
      <c r="C1050" s="29">
        <v>0</v>
      </c>
      <c r="D1050" s="29">
        <v>0</v>
      </c>
      <c r="E1050" s="29">
        <v>0</v>
      </c>
    </row>
    <row r="1051" spans="1:5" s="18" customFormat="1" x14ac:dyDescent="0.25">
      <c r="A1051" s="91" t="s">
        <v>1124</v>
      </c>
      <c r="B1051" s="29">
        <v>0</v>
      </c>
      <c r="C1051" s="29">
        <v>0</v>
      </c>
      <c r="D1051" s="29">
        <v>0.29253060554544602</v>
      </c>
      <c r="E1051" s="29">
        <v>0</v>
      </c>
    </row>
    <row r="1052" spans="1:5" s="18" customFormat="1" x14ac:dyDescent="0.25">
      <c r="A1052" s="91" t="s">
        <v>1125</v>
      </c>
      <c r="B1052" s="29">
        <v>0</v>
      </c>
      <c r="C1052" s="29">
        <v>0</v>
      </c>
      <c r="D1052" s="29">
        <v>0</v>
      </c>
      <c r="E1052" s="29">
        <v>0</v>
      </c>
    </row>
    <row r="1053" spans="1:5" s="18" customFormat="1" x14ac:dyDescent="0.25">
      <c r="A1053" s="91" t="s">
        <v>1126</v>
      </c>
      <c r="B1053" s="29">
        <v>0</v>
      </c>
      <c r="C1053" s="29">
        <v>0</v>
      </c>
      <c r="D1053" s="29">
        <v>0</v>
      </c>
      <c r="E1053" s="29">
        <v>0</v>
      </c>
    </row>
    <row r="1054" spans="1:5" s="18" customFormat="1" x14ac:dyDescent="0.25">
      <c r="A1054" s="91" t="s">
        <v>1127</v>
      </c>
      <c r="B1054" s="29">
        <v>6.8474634195192303</v>
      </c>
      <c r="C1054" s="29">
        <v>0</v>
      </c>
      <c r="D1054" s="29">
        <v>1.54932876270366</v>
      </c>
      <c r="E1054" s="29">
        <v>0</v>
      </c>
    </row>
    <row r="1055" spans="1:5" s="18" customFormat="1" x14ac:dyDescent="0.25">
      <c r="A1055" s="91" t="s">
        <v>1128</v>
      </c>
      <c r="B1055" s="29">
        <v>5.1947889917182302</v>
      </c>
      <c r="C1055" s="29">
        <v>0</v>
      </c>
      <c r="D1055" s="29">
        <v>0</v>
      </c>
      <c r="E1055" s="29">
        <v>16.094633875948599</v>
      </c>
    </row>
    <row r="1056" spans="1:5" s="18" customFormat="1" x14ac:dyDescent="0.25">
      <c r="A1056" s="91" t="s">
        <v>1129</v>
      </c>
      <c r="B1056" s="29">
        <v>13.5780314685225</v>
      </c>
      <c r="C1056" s="29">
        <v>0</v>
      </c>
      <c r="D1056" s="29">
        <v>8.2142594037161096</v>
      </c>
      <c r="E1056" s="29">
        <v>0</v>
      </c>
    </row>
    <row r="1057" spans="1:5" s="18" customFormat="1" x14ac:dyDescent="0.25">
      <c r="A1057" s="91" t="s">
        <v>1130</v>
      </c>
      <c r="B1057" s="29">
        <v>0</v>
      </c>
      <c r="C1057" s="29">
        <v>0</v>
      </c>
      <c r="D1057" s="29">
        <v>0</v>
      </c>
      <c r="E1057" s="29">
        <v>4.8467316792669903</v>
      </c>
    </row>
    <row r="1058" spans="1:5" s="18" customFormat="1" x14ac:dyDescent="0.25">
      <c r="A1058" s="91" t="s">
        <v>1131</v>
      </c>
      <c r="B1058" s="29">
        <v>2.61821666906294</v>
      </c>
      <c r="C1058" s="29">
        <v>0</v>
      </c>
      <c r="D1058" s="29">
        <v>0</v>
      </c>
      <c r="E1058" s="29">
        <v>10.51383932832</v>
      </c>
    </row>
    <row r="1059" spans="1:5" s="18" customFormat="1" x14ac:dyDescent="0.25">
      <c r="A1059" s="91" t="s">
        <v>1132</v>
      </c>
      <c r="B1059" s="29">
        <v>42.195028057941798</v>
      </c>
      <c r="C1059" s="29">
        <v>7.2134849791928497</v>
      </c>
      <c r="D1059" s="29">
        <v>41.379441797926802</v>
      </c>
      <c r="E1059" s="29">
        <v>0</v>
      </c>
    </row>
    <row r="1060" spans="1:5" s="18" customFormat="1" x14ac:dyDescent="0.25">
      <c r="A1060" s="91" t="s">
        <v>1133</v>
      </c>
      <c r="B1060" s="29">
        <v>0</v>
      </c>
      <c r="C1060" s="29">
        <v>1.5895760858493599</v>
      </c>
      <c r="D1060" s="29">
        <v>0</v>
      </c>
      <c r="E1060" s="29">
        <v>0</v>
      </c>
    </row>
    <row r="1061" spans="1:5" s="18" customFormat="1" x14ac:dyDescent="0.25">
      <c r="A1061" s="91" t="s">
        <v>1134</v>
      </c>
      <c r="B1061" s="29">
        <v>0</v>
      </c>
      <c r="C1061" s="29">
        <v>0</v>
      </c>
      <c r="D1061" s="29">
        <v>29.1166659163761</v>
      </c>
      <c r="E1061" s="29">
        <v>2.7794180174245402</v>
      </c>
    </row>
    <row r="1062" spans="1:5" s="18" customFormat="1" x14ac:dyDescent="0.25">
      <c r="A1062" s="91" t="s">
        <v>1135</v>
      </c>
      <c r="B1062" s="29">
        <v>9.1121240926055798</v>
      </c>
      <c r="C1062" s="29">
        <v>1.8876877901575499</v>
      </c>
      <c r="D1062" s="29">
        <v>3.1771045513669902</v>
      </c>
      <c r="E1062" s="29">
        <v>0</v>
      </c>
    </row>
    <row r="1063" spans="1:5" s="18" customFormat="1" x14ac:dyDescent="0.25">
      <c r="A1063" s="91" t="s">
        <v>1136</v>
      </c>
      <c r="B1063" s="29">
        <v>1.8062674890829099E-2</v>
      </c>
      <c r="C1063" s="29">
        <v>2.26271289771414</v>
      </c>
      <c r="D1063" s="29">
        <v>0</v>
      </c>
      <c r="E1063" s="29">
        <v>0</v>
      </c>
    </row>
    <row r="1064" spans="1:5" s="18" customFormat="1" x14ac:dyDescent="0.25">
      <c r="A1064" s="91" t="s">
        <v>1137</v>
      </c>
      <c r="B1064" s="29">
        <v>0</v>
      </c>
      <c r="C1064" s="29">
        <v>0</v>
      </c>
      <c r="D1064" s="29">
        <v>11.0784419589592</v>
      </c>
      <c r="E1064" s="29">
        <v>7.0755905238772696</v>
      </c>
    </row>
    <row r="1065" spans="1:5" s="18" customFormat="1" x14ac:dyDescent="0.25">
      <c r="A1065" s="91" t="s">
        <v>1138</v>
      </c>
      <c r="B1065" s="29">
        <v>0</v>
      </c>
      <c r="C1065" s="29">
        <v>0</v>
      </c>
      <c r="D1065" s="29">
        <v>0</v>
      </c>
      <c r="E1065" s="29">
        <v>0</v>
      </c>
    </row>
    <row r="1066" spans="1:5" s="18" customFormat="1" x14ac:dyDescent="0.25">
      <c r="A1066" s="91" t="s">
        <v>1139</v>
      </c>
      <c r="B1066" s="29">
        <v>2.4861546900298399</v>
      </c>
      <c r="C1066" s="29">
        <v>3.3876019038318299</v>
      </c>
      <c r="D1066" s="29">
        <v>96.397051679065498</v>
      </c>
      <c r="E1066" s="29">
        <v>7.4142706810682499</v>
      </c>
    </row>
    <row r="1067" spans="1:5" s="18" customFormat="1" x14ac:dyDescent="0.25">
      <c r="A1067" s="91" t="s">
        <v>1140</v>
      </c>
      <c r="B1067" s="29">
        <v>24.060184417686902</v>
      </c>
      <c r="C1067" s="29">
        <v>3.31533966466111</v>
      </c>
      <c r="D1067" s="29">
        <v>19.199096053273902</v>
      </c>
      <c r="E1067" s="29">
        <v>2.9960773084971701</v>
      </c>
    </row>
    <row r="1068" spans="1:5" s="18" customFormat="1" x14ac:dyDescent="0.25">
      <c r="A1068" s="91" t="s">
        <v>1141</v>
      </c>
      <c r="B1068" s="29">
        <v>0</v>
      </c>
      <c r="C1068" s="29">
        <v>0</v>
      </c>
      <c r="D1068" s="29">
        <v>0</v>
      </c>
      <c r="E1068" s="29">
        <v>0</v>
      </c>
    </row>
    <row r="1069" spans="1:5" s="18" customFormat="1" x14ac:dyDescent="0.25">
      <c r="A1069" s="91" t="s">
        <v>1142</v>
      </c>
      <c r="B1069" s="29">
        <v>0</v>
      </c>
      <c r="C1069" s="29">
        <v>0</v>
      </c>
      <c r="D1069" s="29">
        <v>0</v>
      </c>
      <c r="E1069" s="29">
        <v>0</v>
      </c>
    </row>
    <row r="1070" spans="1:5" s="18" customFormat="1" x14ac:dyDescent="0.25">
      <c r="A1070" s="91" t="s">
        <v>1143</v>
      </c>
      <c r="B1070" s="29">
        <v>5.3467076483748599</v>
      </c>
      <c r="C1070" s="29">
        <v>0</v>
      </c>
      <c r="D1070" s="29">
        <v>6.1289422016220501</v>
      </c>
      <c r="E1070" s="29">
        <v>0</v>
      </c>
    </row>
    <row r="1071" spans="1:5" s="18" customFormat="1" x14ac:dyDescent="0.25">
      <c r="A1071" s="91" t="s">
        <v>1144</v>
      </c>
      <c r="B1071" s="29">
        <v>13.786867579023699</v>
      </c>
      <c r="C1071" s="29">
        <v>5.4556222329866397</v>
      </c>
      <c r="D1071" s="29">
        <v>22.891229909672699</v>
      </c>
      <c r="E1071" s="29">
        <v>0</v>
      </c>
    </row>
    <row r="1072" spans="1:5" s="18" customFormat="1" x14ac:dyDescent="0.25">
      <c r="A1072" s="91" t="s">
        <v>1145</v>
      </c>
      <c r="B1072" s="29">
        <v>6.1850625660472298</v>
      </c>
      <c r="C1072" s="29">
        <v>0</v>
      </c>
      <c r="D1072" s="29">
        <v>32.428569635963903</v>
      </c>
      <c r="E1072" s="29">
        <v>0</v>
      </c>
    </row>
    <row r="1073" spans="1:5" s="18" customFormat="1" x14ac:dyDescent="0.25">
      <c r="A1073" s="91" t="s">
        <v>1146</v>
      </c>
      <c r="B1073" s="29">
        <v>8.8220676198185206</v>
      </c>
      <c r="C1073" s="29">
        <v>2.8117437662315798</v>
      </c>
      <c r="D1073" s="29">
        <v>7.1627396814137203</v>
      </c>
      <c r="E1073" s="29">
        <v>0</v>
      </c>
    </row>
    <row r="1074" spans="1:5" s="18" customFormat="1" x14ac:dyDescent="0.25">
      <c r="A1074" s="91" t="s">
        <v>1147</v>
      </c>
      <c r="B1074" s="29">
        <v>3.7286381653033902</v>
      </c>
      <c r="C1074" s="29">
        <v>2.5343832673408202</v>
      </c>
      <c r="D1074" s="29">
        <v>44.742889622123599</v>
      </c>
      <c r="E1074" s="29">
        <v>0</v>
      </c>
    </row>
    <row r="1075" spans="1:5" s="18" customFormat="1" x14ac:dyDescent="0.25">
      <c r="A1075" s="91" t="s">
        <v>1148</v>
      </c>
      <c r="B1075" s="29">
        <v>0</v>
      </c>
      <c r="C1075" s="29">
        <v>0</v>
      </c>
      <c r="D1075" s="29">
        <v>3.29096931238626</v>
      </c>
      <c r="E1075" s="29">
        <v>2.3359350701069399</v>
      </c>
    </row>
    <row r="1076" spans="1:5" s="18" customFormat="1" x14ac:dyDescent="0.25">
      <c r="A1076" s="91" t="s">
        <v>1149</v>
      </c>
      <c r="B1076" s="29">
        <v>0</v>
      </c>
      <c r="C1076" s="29">
        <v>2.3690797433331801</v>
      </c>
      <c r="D1076" s="29">
        <v>17.0399077730222</v>
      </c>
      <c r="E1076" s="29">
        <v>16.793479152660701</v>
      </c>
    </row>
    <row r="1077" spans="1:5" s="18" customFormat="1" x14ac:dyDescent="0.25">
      <c r="A1077" s="91" t="s">
        <v>1150</v>
      </c>
      <c r="B1077" s="29">
        <v>0</v>
      </c>
      <c r="C1077" s="29">
        <v>0</v>
      </c>
      <c r="D1077" s="29">
        <v>1.80517304054943</v>
      </c>
      <c r="E1077" s="29">
        <v>0</v>
      </c>
    </row>
    <row r="1078" spans="1:5" s="18" customFormat="1" x14ac:dyDescent="0.25">
      <c r="A1078" s="91" t="s">
        <v>1151</v>
      </c>
      <c r="B1078" s="29">
        <v>0</v>
      </c>
      <c r="C1078" s="29">
        <v>0</v>
      </c>
      <c r="D1078" s="29">
        <v>0</v>
      </c>
      <c r="E1078" s="29">
        <v>0</v>
      </c>
    </row>
    <row r="1079" spans="1:5" s="18" customFormat="1" x14ac:dyDescent="0.25">
      <c r="A1079" s="91" t="s">
        <v>1152</v>
      </c>
      <c r="B1079" s="29">
        <v>0</v>
      </c>
      <c r="C1079" s="29">
        <v>0</v>
      </c>
      <c r="D1079" s="29">
        <v>0</v>
      </c>
      <c r="E1079" s="29">
        <v>0</v>
      </c>
    </row>
    <row r="1080" spans="1:5" s="18" customFormat="1" x14ac:dyDescent="0.25">
      <c r="A1080" s="91" t="s">
        <v>1153</v>
      </c>
      <c r="B1080" s="29">
        <v>8.4651839099114294</v>
      </c>
      <c r="C1080" s="29">
        <v>3.4251755325299</v>
      </c>
      <c r="D1080" s="29">
        <v>19.032111686089198</v>
      </c>
      <c r="E1080" s="29">
        <v>0</v>
      </c>
    </row>
    <row r="1081" spans="1:5" s="18" customFormat="1" x14ac:dyDescent="0.25">
      <c r="A1081" s="91" t="s">
        <v>1154</v>
      </c>
      <c r="B1081" s="29">
        <v>1.7398832993131901</v>
      </c>
      <c r="C1081" s="29">
        <v>0</v>
      </c>
      <c r="D1081" s="29">
        <v>0</v>
      </c>
      <c r="E1081" s="29">
        <v>0</v>
      </c>
    </row>
    <row r="1082" spans="1:5" s="18" customFormat="1" x14ac:dyDescent="0.25">
      <c r="A1082" s="91" t="s">
        <v>1155</v>
      </c>
      <c r="B1082" s="29">
        <v>15.8844500965869</v>
      </c>
      <c r="C1082" s="29">
        <v>1.68784561830788</v>
      </c>
      <c r="D1082" s="29">
        <v>13.6904323395269</v>
      </c>
      <c r="E1082" s="29">
        <v>0</v>
      </c>
    </row>
    <row r="1083" spans="1:5" s="18" customFormat="1" x14ac:dyDescent="0.25">
      <c r="A1083" s="91" t="s">
        <v>1156</v>
      </c>
      <c r="B1083" s="29">
        <v>0</v>
      </c>
      <c r="C1083" s="29">
        <v>2.30985274974985</v>
      </c>
      <c r="D1083" s="29">
        <v>0</v>
      </c>
      <c r="E1083" s="29">
        <v>0</v>
      </c>
    </row>
    <row r="1084" spans="1:5" s="18" customFormat="1" x14ac:dyDescent="0.25">
      <c r="A1084" s="91" t="s">
        <v>1157</v>
      </c>
      <c r="B1084" s="29">
        <v>3.9947307077398801</v>
      </c>
      <c r="C1084" s="29">
        <v>0</v>
      </c>
      <c r="D1084" s="29">
        <v>35.430725516373798</v>
      </c>
      <c r="E1084" s="29">
        <v>0</v>
      </c>
    </row>
    <row r="1085" spans="1:5" s="18" customFormat="1" x14ac:dyDescent="0.25">
      <c r="A1085" s="91" t="s">
        <v>1158</v>
      </c>
      <c r="B1085" s="29">
        <v>5.8442788091215796</v>
      </c>
      <c r="C1085" s="29">
        <v>0</v>
      </c>
      <c r="D1085" s="29">
        <v>5.6500196956777504</v>
      </c>
      <c r="E1085" s="29">
        <v>0</v>
      </c>
    </row>
    <row r="1086" spans="1:5" s="18" customFormat="1" x14ac:dyDescent="0.25">
      <c r="A1086" s="91" t="s">
        <v>1159</v>
      </c>
      <c r="B1086" s="29">
        <v>0</v>
      </c>
      <c r="C1086" s="29">
        <v>0</v>
      </c>
      <c r="D1086" s="29">
        <v>0</v>
      </c>
      <c r="E1086" s="29">
        <v>0</v>
      </c>
    </row>
    <row r="1087" spans="1:5" s="18" customFormat="1" x14ac:dyDescent="0.25">
      <c r="A1087" s="91" t="s">
        <v>1160</v>
      </c>
      <c r="B1087" s="29">
        <v>0</v>
      </c>
      <c r="C1087" s="29">
        <v>0</v>
      </c>
      <c r="D1087" s="29">
        <v>0</v>
      </c>
      <c r="E1087" s="29">
        <v>0</v>
      </c>
    </row>
    <row r="1088" spans="1:5" s="18" customFormat="1" x14ac:dyDescent="0.25">
      <c r="A1088" s="91" t="s">
        <v>1161</v>
      </c>
      <c r="B1088" s="29">
        <v>12.6251407607306</v>
      </c>
      <c r="C1088" s="29">
        <v>0</v>
      </c>
      <c r="D1088" s="29">
        <v>2.60770139800512</v>
      </c>
      <c r="E1088" s="29">
        <v>0</v>
      </c>
    </row>
    <row r="1089" spans="1:5" s="18" customFormat="1" x14ac:dyDescent="0.25">
      <c r="A1089" s="91" t="s">
        <v>1162</v>
      </c>
      <c r="B1089" s="29">
        <v>3.40475518857196</v>
      </c>
      <c r="C1089" s="29">
        <v>0</v>
      </c>
      <c r="D1089" s="29">
        <v>11.184993741443501</v>
      </c>
      <c r="E1089" s="29">
        <v>0</v>
      </c>
    </row>
    <row r="1090" spans="1:5" s="18" customFormat="1" x14ac:dyDescent="0.25">
      <c r="A1090" s="91" t="s">
        <v>1163</v>
      </c>
      <c r="B1090" s="29">
        <v>27.081661789309699</v>
      </c>
      <c r="C1090" s="29">
        <v>10.5569518387128</v>
      </c>
      <c r="D1090" s="29">
        <v>4.9730202942725796</v>
      </c>
      <c r="E1090" s="29">
        <v>0</v>
      </c>
    </row>
    <row r="1091" spans="1:5" s="18" customFormat="1" x14ac:dyDescent="0.25">
      <c r="A1091" s="91" t="s">
        <v>1164</v>
      </c>
      <c r="B1091" s="29">
        <v>15.307299436769</v>
      </c>
      <c r="C1091" s="29">
        <v>3.1901110786299101</v>
      </c>
      <c r="D1091" s="29">
        <v>11.226446114414999</v>
      </c>
      <c r="E1091" s="29">
        <v>22.655403425819198</v>
      </c>
    </row>
    <row r="1092" spans="1:5" s="18" customFormat="1" x14ac:dyDescent="0.25">
      <c r="A1092" s="91" t="s">
        <v>1165</v>
      </c>
      <c r="B1092" s="29">
        <v>55.827559777962399</v>
      </c>
      <c r="C1092" s="29">
        <v>2.5768937559062599</v>
      </c>
      <c r="D1092" s="29">
        <v>29.2530605545446</v>
      </c>
      <c r="E1092" s="29">
        <v>0</v>
      </c>
    </row>
    <row r="1093" spans="1:5" s="18" customFormat="1" x14ac:dyDescent="0.25">
      <c r="A1093" s="91" t="s">
        <v>1166</v>
      </c>
      <c r="B1093" s="29">
        <v>6.2609529042809404</v>
      </c>
      <c r="C1093" s="29">
        <v>0</v>
      </c>
      <c r="D1093" s="29">
        <v>7.3367804606253195E-2</v>
      </c>
      <c r="E1093" s="29">
        <v>0</v>
      </c>
    </row>
    <row r="1094" spans="1:5" s="18" customFormat="1" x14ac:dyDescent="0.25">
      <c r="A1094" s="91" t="s">
        <v>1167</v>
      </c>
      <c r="B1094" s="29">
        <v>5.9563142437055596</v>
      </c>
      <c r="C1094" s="29">
        <v>0</v>
      </c>
      <c r="D1094" s="29">
        <v>27.4960313023095</v>
      </c>
      <c r="E1094" s="29">
        <v>0</v>
      </c>
    </row>
    <row r="1095" spans="1:5" s="18" customFormat="1" x14ac:dyDescent="0.25">
      <c r="A1095" s="91" t="s">
        <v>1168</v>
      </c>
      <c r="B1095" s="29">
        <v>23.377115236486301</v>
      </c>
      <c r="C1095" s="29">
        <v>8.2333932600384505E-2</v>
      </c>
      <c r="D1095" s="29">
        <v>18.4712182358696</v>
      </c>
      <c r="E1095" s="29">
        <v>0</v>
      </c>
    </row>
    <row r="1096" spans="1:5" s="18" customFormat="1" x14ac:dyDescent="0.25">
      <c r="A1096" s="91" t="s">
        <v>1169</v>
      </c>
      <c r="B1096" s="29">
        <v>8.7372400465510296</v>
      </c>
      <c r="C1096" s="29">
        <v>0.58187923520464002</v>
      </c>
      <c r="D1096" s="29">
        <v>13.7489384606359</v>
      </c>
      <c r="E1096" s="29">
        <v>0</v>
      </c>
    </row>
    <row r="1097" spans="1:5" s="18" customFormat="1" x14ac:dyDescent="0.25">
      <c r="A1097" s="91" t="s">
        <v>1170</v>
      </c>
      <c r="B1097" s="29">
        <v>0</v>
      </c>
      <c r="C1097" s="29">
        <v>0</v>
      </c>
      <c r="D1097" s="29">
        <v>1.6089183304999499</v>
      </c>
      <c r="E1097" s="29">
        <v>0</v>
      </c>
    </row>
    <row r="1098" spans="1:5" s="18" customFormat="1" x14ac:dyDescent="0.25">
      <c r="A1098" s="91" t="s">
        <v>1171</v>
      </c>
      <c r="B1098" s="29">
        <v>21.490543544232398</v>
      </c>
      <c r="C1098" s="29">
        <v>0.70431023813907201</v>
      </c>
      <c r="D1098" s="29">
        <v>8.4562840861827198</v>
      </c>
      <c r="E1098" s="29">
        <v>0</v>
      </c>
    </row>
    <row r="1099" spans="1:5" s="18" customFormat="1" x14ac:dyDescent="0.25">
      <c r="A1099" s="91" t="s">
        <v>1172</v>
      </c>
      <c r="B1099" s="29">
        <v>37.325680892614201</v>
      </c>
      <c r="C1099" s="29">
        <v>0</v>
      </c>
      <c r="D1099" s="29">
        <v>10.6432541084714</v>
      </c>
      <c r="E1099" s="29">
        <v>1.8250186093020999</v>
      </c>
    </row>
    <row r="1100" spans="1:5" s="18" customFormat="1" x14ac:dyDescent="0.25">
      <c r="A1100" s="91" t="s">
        <v>1173</v>
      </c>
      <c r="B1100" s="29">
        <v>11.3835507350563</v>
      </c>
      <c r="C1100" s="29">
        <v>0</v>
      </c>
      <c r="D1100" s="29">
        <v>10.6383316679067</v>
      </c>
      <c r="E1100" s="29">
        <v>0</v>
      </c>
    </row>
    <row r="1101" spans="1:5" s="18" customFormat="1" x14ac:dyDescent="0.25">
      <c r="A1101" s="91" t="s">
        <v>1174</v>
      </c>
      <c r="B1101" s="29">
        <v>1.1375791742344901</v>
      </c>
      <c r="C1101" s="29">
        <v>2.8788817134175302</v>
      </c>
      <c r="D1101" s="29">
        <v>13.330508607134201</v>
      </c>
      <c r="E1101" s="29">
        <v>0</v>
      </c>
    </row>
    <row r="1102" spans="1:5" s="18" customFormat="1" x14ac:dyDescent="0.25">
      <c r="A1102" s="91" t="s">
        <v>1175</v>
      </c>
      <c r="B1102" s="29">
        <v>77.084394869571398</v>
      </c>
      <c r="C1102" s="29">
        <v>26.101439979179599</v>
      </c>
      <c r="D1102" s="29">
        <v>138.293843771609</v>
      </c>
      <c r="E1102" s="29">
        <v>0</v>
      </c>
    </row>
    <row r="1103" spans="1:5" s="18" customFormat="1" x14ac:dyDescent="0.25">
      <c r="A1103" s="91" t="s">
        <v>1176</v>
      </c>
      <c r="B1103" s="29">
        <v>0</v>
      </c>
      <c r="C1103" s="29">
        <v>0</v>
      </c>
      <c r="D1103" s="29">
        <v>0</v>
      </c>
      <c r="E1103" s="29">
        <v>0</v>
      </c>
    </row>
    <row r="1104" spans="1:5" s="18" customFormat="1" x14ac:dyDescent="0.25">
      <c r="A1104" s="91" t="s">
        <v>1177</v>
      </c>
      <c r="B1104" s="29">
        <v>0</v>
      </c>
      <c r="C1104" s="29">
        <v>0.58943610838911598</v>
      </c>
      <c r="D1104" s="29">
        <v>0</v>
      </c>
      <c r="E1104" s="29">
        <v>0</v>
      </c>
    </row>
    <row r="1105" spans="1:5" s="18" customFormat="1" x14ac:dyDescent="0.25">
      <c r="A1105" s="91" t="s">
        <v>1178</v>
      </c>
      <c r="B1105" s="29">
        <v>13.41187060042</v>
      </c>
      <c r="C1105" s="29">
        <v>4.0343626974188398</v>
      </c>
      <c r="D1105" s="29">
        <v>39.8398824695226</v>
      </c>
      <c r="E1105" s="29">
        <v>20.3854678550594</v>
      </c>
    </row>
    <row r="1106" spans="1:5" s="18" customFormat="1" x14ac:dyDescent="0.25">
      <c r="A1106" s="91" t="s">
        <v>1179</v>
      </c>
      <c r="B1106" s="29">
        <v>10.421616058223799</v>
      </c>
      <c r="C1106" s="29">
        <v>4.6312837087716296</v>
      </c>
      <c r="D1106" s="29">
        <v>15.557309476735099</v>
      </c>
      <c r="E1106" s="29">
        <v>8.8255546137701408</v>
      </c>
    </row>
    <row r="1107" spans="1:5" s="18" customFormat="1" x14ac:dyDescent="0.25">
      <c r="A1107" s="91" t="s">
        <v>1180</v>
      </c>
      <c r="B1107" s="29">
        <v>10.207250492433801</v>
      </c>
      <c r="C1107" s="29">
        <v>0</v>
      </c>
      <c r="D1107" s="29">
        <v>13.132837024519301</v>
      </c>
      <c r="E1107" s="29">
        <v>0</v>
      </c>
    </row>
    <row r="1108" spans="1:5" s="18" customFormat="1" x14ac:dyDescent="0.25">
      <c r="A1108" s="91" t="s">
        <v>1181</v>
      </c>
      <c r="B1108" s="29">
        <v>0</v>
      </c>
      <c r="C1108" s="29">
        <v>1.87634002348947</v>
      </c>
      <c r="D1108" s="29">
        <v>7.1166770468065597</v>
      </c>
      <c r="E1108" s="29">
        <v>8.6770842649388307</v>
      </c>
    </row>
    <row r="1109" spans="1:5" s="18" customFormat="1" x14ac:dyDescent="0.25">
      <c r="A1109" s="91" t="s">
        <v>1182</v>
      </c>
      <c r="B1109" s="29">
        <v>6.2172073715948502</v>
      </c>
      <c r="C1109" s="29">
        <v>0</v>
      </c>
      <c r="D1109" s="29">
        <v>4.2341543318124302</v>
      </c>
      <c r="E1109" s="29">
        <v>4.1593967647580197</v>
      </c>
    </row>
    <row r="1110" spans="1:5" s="18" customFormat="1" x14ac:dyDescent="0.25">
      <c r="A1110" s="91" t="s">
        <v>1183</v>
      </c>
      <c r="B1110" s="29">
        <v>0</v>
      </c>
      <c r="C1110" s="29">
        <v>4.8628478942101996</v>
      </c>
      <c r="D1110" s="29">
        <v>41.831876592998697</v>
      </c>
      <c r="E1110" s="29">
        <v>0</v>
      </c>
    </row>
    <row r="1111" spans="1:5" s="18" customFormat="1" x14ac:dyDescent="0.25">
      <c r="A1111" s="91" t="s">
        <v>1184</v>
      </c>
      <c r="B1111" s="29">
        <v>25.510373797011301</v>
      </c>
      <c r="C1111" s="29">
        <v>0.96791613588107495</v>
      </c>
      <c r="D1111" s="29">
        <v>7.3364996269234801</v>
      </c>
      <c r="E1111" s="29">
        <v>1.3571562243600801</v>
      </c>
    </row>
    <row r="1112" spans="1:5" s="18" customFormat="1" x14ac:dyDescent="0.25">
      <c r="A1112" s="91" t="s">
        <v>1185</v>
      </c>
      <c r="B1112" s="29">
        <v>8.5089844147878502</v>
      </c>
      <c r="C1112" s="29">
        <v>3.3044835111235402</v>
      </c>
      <c r="D1112" s="29">
        <v>0</v>
      </c>
      <c r="E1112" s="29">
        <v>0</v>
      </c>
    </row>
    <row r="1113" spans="1:5" s="18" customFormat="1" x14ac:dyDescent="0.25">
      <c r="A1113" s="91" t="s">
        <v>1186</v>
      </c>
      <c r="B1113" s="29">
        <v>1.8593132867258599</v>
      </c>
      <c r="C1113" s="29">
        <v>0</v>
      </c>
      <c r="D1113" s="29">
        <v>11.3720097139693</v>
      </c>
      <c r="E1113" s="29">
        <v>0</v>
      </c>
    </row>
    <row r="1114" spans="1:5" s="18" customFormat="1" x14ac:dyDescent="0.25">
      <c r="A1114" s="91" t="s">
        <v>1187</v>
      </c>
      <c r="B1114" s="29">
        <v>6.2303139478511804</v>
      </c>
      <c r="C1114" s="29">
        <v>0</v>
      </c>
      <c r="D1114" s="29">
        <v>18.707423072645401</v>
      </c>
      <c r="E1114" s="29">
        <v>4.3432628565560698</v>
      </c>
    </row>
    <row r="1115" spans="1:5" s="18" customFormat="1" x14ac:dyDescent="0.25">
      <c r="A1115" s="91" t="s">
        <v>1188</v>
      </c>
      <c r="B1115" s="29">
        <v>0</v>
      </c>
      <c r="C1115" s="29">
        <v>0</v>
      </c>
      <c r="D1115" s="29">
        <v>5.3457878659104896</v>
      </c>
      <c r="E1115" s="29">
        <v>0</v>
      </c>
    </row>
    <row r="1116" spans="1:5" s="18" customFormat="1" x14ac:dyDescent="0.25">
      <c r="A1116" s="91" t="s">
        <v>1189</v>
      </c>
      <c r="B1116" s="29">
        <v>16.9708865418723</v>
      </c>
      <c r="C1116" s="29">
        <v>0</v>
      </c>
      <c r="D1116" s="29">
        <v>17.312239836756198</v>
      </c>
      <c r="E1116" s="29">
        <v>0</v>
      </c>
    </row>
    <row r="1117" spans="1:5" s="18" customFormat="1" x14ac:dyDescent="0.25">
      <c r="A1117" s="91" t="s">
        <v>1190</v>
      </c>
      <c r="B1117" s="29">
        <v>38.9240932781833</v>
      </c>
      <c r="C1117" s="29">
        <v>3.4859124689678903E-2</v>
      </c>
      <c r="D1117" s="29">
        <v>16.070310362706302</v>
      </c>
      <c r="E1117" s="29">
        <v>5.2950577003296001E-2</v>
      </c>
    </row>
    <row r="1118" spans="1:5" s="18" customFormat="1" x14ac:dyDescent="0.25">
      <c r="A1118" s="91" t="s">
        <v>1191</v>
      </c>
      <c r="B1118" s="29">
        <v>9.0946279204256992</v>
      </c>
      <c r="C1118" s="29">
        <v>2.9483408492455601</v>
      </c>
      <c r="D1118" s="29">
        <v>0</v>
      </c>
      <c r="E1118" s="29">
        <v>0</v>
      </c>
    </row>
    <row r="1119" spans="1:5" s="18" customFormat="1" x14ac:dyDescent="0.25">
      <c r="A1119" s="91" t="s">
        <v>1192</v>
      </c>
      <c r="B1119" s="29">
        <v>4.09345369713414</v>
      </c>
      <c r="C1119" s="29">
        <v>0.72942718413153096</v>
      </c>
      <c r="D1119" s="29">
        <v>5.3478251326276798</v>
      </c>
      <c r="E1119" s="29">
        <v>0</v>
      </c>
    </row>
    <row r="1120" spans="1:5" s="18" customFormat="1" x14ac:dyDescent="0.25">
      <c r="A1120" s="91" t="s">
        <v>1193</v>
      </c>
      <c r="B1120" s="29">
        <v>58.267178751999403</v>
      </c>
      <c r="C1120" s="29">
        <v>9.60412459106516</v>
      </c>
      <c r="D1120" s="29">
        <v>54.761729358107402</v>
      </c>
      <c r="E1120" s="29">
        <v>0</v>
      </c>
    </row>
    <row r="1121" spans="1:21" s="18" customFormat="1" x14ac:dyDescent="0.25">
      <c r="A1121" s="91" t="s">
        <v>1194</v>
      </c>
      <c r="B1121" s="29">
        <v>41.398179506487899</v>
      </c>
      <c r="C1121" s="29">
        <v>0</v>
      </c>
      <c r="D1121" s="29">
        <v>0</v>
      </c>
      <c r="E1121" s="29">
        <v>0</v>
      </c>
    </row>
    <row r="1122" spans="1:21" s="18" customFormat="1" x14ac:dyDescent="0.25">
      <c r="A1122" s="91" t="s">
        <v>1195</v>
      </c>
      <c r="B1122" s="29">
        <v>12.9429747819876</v>
      </c>
      <c r="C1122" s="29">
        <v>0</v>
      </c>
      <c r="D1122" s="29">
        <v>0</v>
      </c>
      <c r="E1122" s="29">
        <v>0</v>
      </c>
    </row>
    <row r="1123" spans="1:21" s="18" customFormat="1" x14ac:dyDescent="0.25">
      <c r="A1123" s="91" t="s">
        <v>1196</v>
      </c>
      <c r="B1123" s="29">
        <v>7.0522179323513203</v>
      </c>
      <c r="C1123" s="29">
        <v>0</v>
      </c>
      <c r="D1123" s="29">
        <v>10.6207057689022</v>
      </c>
      <c r="E1123" s="29">
        <v>0</v>
      </c>
    </row>
    <row r="1124" spans="1:21" s="18" customFormat="1" ht="14.4" thickBot="1" x14ac:dyDescent="0.3">
      <c r="A1124" s="92" t="s">
        <v>1197</v>
      </c>
      <c r="B1124" s="43">
        <v>5.6390604015714896</v>
      </c>
      <c r="C1124" s="43">
        <v>5.4578799150207402</v>
      </c>
      <c r="D1124" s="43">
        <v>0</v>
      </c>
      <c r="E1124" s="43">
        <v>0</v>
      </c>
    </row>
    <row r="1125" spans="1:21" ht="14.4" thickBot="1" x14ac:dyDescent="0.3"/>
    <row r="1126" spans="1:21" s="98" customFormat="1" ht="42" customHeight="1" thickBot="1" x14ac:dyDescent="0.3">
      <c r="A1126" s="138" t="s">
        <v>1384</v>
      </c>
      <c r="B1126" s="138"/>
      <c r="C1126" s="138"/>
      <c r="D1126" s="138"/>
      <c r="E1126" s="138"/>
      <c r="F1126" s="138"/>
      <c r="G1126" s="138"/>
      <c r="H1126" s="138"/>
      <c r="I1126" s="103"/>
      <c r="J1126" s="103"/>
      <c r="K1126" s="76"/>
      <c r="L1126" s="76"/>
      <c r="M1126" s="76"/>
      <c r="N1126" s="76"/>
      <c r="O1126" s="76"/>
      <c r="P1126" s="76"/>
      <c r="Q1126" s="76"/>
      <c r="R1126" s="76"/>
      <c r="S1126" s="76"/>
      <c r="T1126" s="76"/>
      <c r="U1126" s="76"/>
    </row>
    <row r="1127" spans="1:21" ht="14.4" thickBot="1" x14ac:dyDescent="0.3">
      <c r="A1127" s="144" t="s">
        <v>1385</v>
      </c>
      <c r="B1127" s="144"/>
      <c r="C1127" s="144"/>
      <c r="D1127" s="144"/>
      <c r="E1127" s="144"/>
      <c r="F1127" s="144"/>
      <c r="G1127" s="144"/>
      <c r="H1127" s="144"/>
    </row>
    <row r="1128" spans="1:21" s="18" customFormat="1" ht="15" thickBot="1" x14ac:dyDescent="0.3">
      <c r="A1128" s="63" t="s">
        <v>59</v>
      </c>
    </row>
    <row r="1129" spans="1:21" s="18" customFormat="1" ht="16.8" x14ac:dyDescent="0.25">
      <c r="A1129" s="69"/>
      <c r="B1129" s="65" t="s">
        <v>9</v>
      </c>
      <c r="C1129" s="65" t="s">
        <v>0</v>
      </c>
      <c r="D1129" s="65" t="s">
        <v>1</v>
      </c>
      <c r="E1129" s="65" t="s">
        <v>2</v>
      </c>
      <c r="F1129" s="65" t="s">
        <v>3</v>
      </c>
      <c r="G1129" s="69" t="s">
        <v>1417</v>
      </c>
      <c r="H1129" s="69" t="s">
        <v>1420</v>
      </c>
    </row>
    <row r="1130" spans="1:21" s="18" customFormat="1" ht="16.8" x14ac:dyDescent="0.25">
      <c r="A1130" s="29" t="s">
        <v>1402</v>
      </c>
      <c r="B1130" s="8">
        <v>51</v>
      </c>
      <c r="C1130" s="8">
        <v>76</v>
      </c>
      <c r="D1130" s="8">
        <v>85</v>
      </c>
      <c r="E1130" s="8">
        <v>167</v>
      </c>
      <c r="F1130" s="8">
        <v>101</v>
      </c>
      <c r="G1130" s="29">
        <v>480</v>
      </c>
      <c r="H1130" s="29"/>
    </row>
    <row r="1131" spans="1:21" s="18" customFormat="1" ht="16.8" x14ac:dyDescent="0.25">
      <c r="A1131" s="91" t="s">
        <v>1403</v>
      </c>
      <c r="B1131" s="8">
        <v>13</v>
      </c>
      <c r="C1131" s="8">
        <v>12</v>
      </c>
      <c r="D1131" s="8">
        <v>27</v>
      </c>
      <c r="E1131" s="8">
        <v>13</v>
      </c>
      <c r="F1131" s="8">
        <v>26</v>
      </c>
      <c r="G1131" s="29">
        <v>91</v>
      </c>
      <c r="H1131" s="29"/>
    </row>
    <row r="1132" spans="1:21" s="18" customFormat="1" ht="17.399999999999999" thickBot="1" x14ac:dyDescent="0.3">
      <c r="A1132" s="43" t="s">
        <v>1420</v>
      </c>
      <c r="B1132" s="40">
        <v>2</v>
      </c>
      <c r="C1132" s="40">
        <v>2</v>
      </c>
      <c r="D1132" s="40">
        <v>5</v>
      </c>
      <c r="E1132" s="40">
        <v>4</v>
      </c>
      <c r="F1132" s="40">
        <v>9</v>
      </c>
      <c r="G1132" s="43">
        <v>22</v>
      </c>
      <c r="H1132" s="43">
        <v>4.583333333333333E-2</v>
      </c>
    </row>
    <row r="1133" spans="1:21" s="18" customFormat="1" x14ac:dyDescent="0.25"/>
    <row r="1134" spans="1:21" s="18" customFormat="1" ht="15" thickBot="1" x14ac:dyDescent="0.3">
      <c r="A1134" s="63" t="s">
        <v>88</v>
      </c>
    </row>
    <row r="1135" spans="1:21" s="18" customFormat="1" ht="16.8" x14ac:dyDescent="0.25">
      <c r="A1135" s="69"/>
      <c r="B1135" s="65" t="s">
        <v>9</v>
      </c>
      <c r="C1135" s="65" t="s">
        <v>0</v>
      </c>
      <c r="D1135" s="65" t="s">
        <v>1</v>
      </c>
      <c r="E1135" s="65" t="s">
        <v>2</v>
      </c>
      <c r="F1135" s="65" t="s">
        <v>3</v>
      </c>
      <c r="G1135" s="69" t="s">
        <v>1417</v>
      </c>
      <c r="H1135" s="69" t="s">
        <v>1316</v>
      </c>
    </row>
    <row r="1136" spans="1:21" s="18" customFormat="1" ht="16.8" x14ac:dyDescent="0.25">
      <c r="A1136" s="29" t="s">
        <v>1402</v>
      </c>
      <c r="B1136" s="8">
        <v>51</v>
      </c>
      <c r="C1136" s="8">
        <v>72</v>
      </c>
      <c r="D1136" s="8">
        <v>96</v>
      </c>
      <c r="E1136" s="8">
        <v>119</v>
      </c>
      <c r="F1136" s="8">
        <v>102</v>
      </c>
      <c r="G1136" s="29">
        <v>440</v>
      </c>
      <c r="H1136" s="29"/>
    </row>
    <row r="1137" spans="1:8" s="18" customFormat="1" ht="16.8" x14ac:dyDescent="0.25">
      <c r="A1137" s="91" t="s">
        <v>1404</v>
      </c>
      <c r="B1137" s="8">
        <v>6</v>
      </c>
      <c r="C1137" s="8">
        <v>13</v>
      </c>
      <c r="D1137" s="8">
        <v>17</v>
      </c>
      <c r="E1137" s="8">
        <v>15</v>
      </c>
      <c r="F1137" s="8">
        <v>30</v>
      </c>
      <c r="G1137" s="29">
        <v>81</v>
      </c>
      <c r="H1137" s="29"/>
    </row>
    <row r="1138" spans="1:8" s="18" customFormat="1" ht="17.399999999999999" thickBot="1" x14ac:dyDescent="0.3">
      <c r="A1138" s="43" t="s">
        <v>1316</v>
      </c>
      <c r="B1138" s="40">
        <v>0</v>
      </c>
      <c r="C1138" s="40">
        <v>2</v>
      </c>
      <c r="D1138" s="40">
        <v>1</v>
      </c>
      <c r="E1138" s="40">
        <v>1</v>
      </c>
      <c r="F1138" s="40">
        <v>3</v>
      </c>
      <c r="G1138" s="43">
        <v>7</v>
      </c>
      <c r="H1138" s="43">
        <v>1.5909090909090907E-2</v>
      </c>
    </row>
    <row r="1139" spans="1:8" s="18" customFormat="1" x14ac:dyDescent="0.25"/>
    <row r="1140" spans="1:8" s="18" customFormat="1" ht="15" thickBot="1" x14ac:dyDescent="0.3">
      <c r="A1140" s="63" t="s">
        <v>89</v>
      </c>
    </row>
    <row r="1141" spans="1:8" s="18" customFormat="1" ht="16.8" x14ac:dyDescent="0.25">
      <c r="A1141" s="69"/>
      <c r="B1141" s="65" t="s">
        <v>9</v>
      </c>
      <c r="C1141" s="65" t="s">
        <v>0</v>
      </c>
      <c r="D1141" s="65" t="s">
        <v>1</v>
      </c>
      <c r="E1141" s="65" t="s">
        <v>2</v>
      </c>
      <c r="F1141" s="65" t="s">
        <v>3</v>
      </c>
      <c r="G1141" s="69" t="s">
        <v>1417</v>
      </c>
      <c r="H1141" s="69" t="s">
        <v>1317</v>
      </c>
    </row>
    <row r="1142" spans="1:8" s="18" customFormat="1" ht="16.8" x14ac:dyDescent="0.25">
      <c r="A1142" s="29" t="s">
        <v>1402</v>
      </c>
      <c r="B1142" s="8">
        <v>53</v>
      </c>
      <c r="C1142" s="8">
        <v>68</v>
      </c>
      <c r="D1142" s="8">
        <v>90</v>
      </c>
      <c r="E1142" s="8">
        <v>107</v>
      </c>
      <c r="F1142" s="8">
        <v>87</v>
      </c>
      <c r="G1142" s="29">
        <v>405</v>
      </c>
      <c r="H1142" s="29"/>
    </row>
    <row r="1143" spans="1:8" s="18" customFormat="1" ht="16.8" x14ac:dyDescent="0.25">
      <c r="A1143" s="91" t="s">
        <v>1405</v>
      </c>
      <c r="B1143" s="8">
        <v>28</v>
      </c>
      <c r="C1143" s="8">
        <v>29</v>
      </c>
      <c r="D1143" s="8">
        <v>30</v>
      </c>
      <c r="E1143" s="8">
        <v>31</v>
      </c>
      <c r="F1143" s="8">
        <v>40</v>
      </c>
      <c r="G1143" s="29">
        <v>158</v>
      </c>
      <c r="H1143" s="29"/>
    </row>
    <row r="1144" spans="1:8" s="18" customFormat="1" ht="17.399999999999999" thickBot="1" x14ac:dyDescent="0.3">
      <c r="A1144" s="43" t="s">
        <v>1317</v>
      </c>
      <c r="B1144" s="40">
        <v>3</v>
      </c>
      <c r="C1144" s="40">
        <v>4</v>
      </c>
      <c r="D1144" s="40">
        <v>4</v>
      </c>
      <c r="E1144" s="40">
        <v>2</v>
      </c>
      <c r="F1144" s="40">
        <v>1</v>
      </c>
      <c r="G1144" s="43">
        <v>14</v>
      </c>
      <c r="H1144" s="43">
        <v>3.4567901234567898E-2</v>
      </c>
    </row>
    <row r="1145" spans="1:8" s="18" customFormat="1" x14ac:dyDescent="0.25"/>
    <row r="1146" spans="1:8" s="18" customFormat="1" ht="15" thickBot="1" x14ac:dyDescent="0.3">
      <c r="A1146" s="63" t="s">
        <v>90</v>
      </c>
    </row>
    <row r="1147" spans="1:8" s="18" customFormat="1" ht="16.8" x14ac:dyDescent="0.25">
      <c r="A1147" s="69"/>
      <c r="B1147" s="65" t="s">
        <v>9</v>
      </c>
      <c r="C1147" s="65" t="s">
        <v>0</v>
      </c>
      <c r="D1147" s="65" t="s">
        <v>1</v>
      </c>
      <c r="E1147" s="65" t="s">
        <v>2</v>
      </c>
      <c r="F1147" s="65" t="s">
        <v>3</v>
      </c>
      <c r="G1147" s="69" t="s">
        <v>1417</v>
      </c>
      <c r="H1147" s="69" t="s">
        <v>1318</v>
      </c>
    </row>
    <row r="1148" spans="1:8" s="18" customFormat="1" ht="16.8" x14ac:dyDescent="0.25">
      <c r="A1148" s="29" t="s">
        <v>1402</v>
      </c>
      <c r="B1148" s="8">
        <v>42</v>
      </c>
      <c r="C1148" s="8">
        <v>55</v>
      </c>
      <c r="D1148" s="8">
        <v>75</v>
      </c>
      <c r="E1148" s="8">
        <v>109</v>
      </c>
      <c r="F1148" s="8">
        <v>127</v>
      </c>
      <c r="G1148" s="29">
        <v>408</v>
      </c>
      <c r="H1148" s="29"/>
    </row>
    <row r="1149" spans="1:8" s="18" customFormat="1" ht="16.8" x14ac:dyDescent="0.25">
      <c r="A1149" s="91" t="s">
        <v>1406</v>
      </c>
      <c r="B1149" s="8">
        <v>16</v>
      </c>
      <c r="C1149" s="8">
        <v>17</v>
      </c>
      <c r="D1149" s="8">
        <v>9</v>
      </c>
      <c r="E1149" s="8">
        <v>12</v>
      </c>
      <c r="F1149" s="8">
        <v>23</v>
      </c>
      <c r="G1149" s="29">
        <v>77</v>
      </c>
      <c r="H1149" s="29"/>
    </row>
    <row r="1150" spans="1:8" s="18" customFormat="1" ht="17.399999999999999" thickBot="1" x14ac:dyDescent="0.3">
      <c r="A1150" s="43" t="s">
        <v>1318</v>
      </c>
      <c r="B1150" s="40">
        <v>2</v>
      </c>
      <c r="C1150" s="40">
        <v>1</v>
      </c>
      <c r="D1150" s="40">
        <v>0</v>
      </c>
      <c r="E1150" s="40">
        <v>1</v>
      </c>
      <c r="F1150" s="40">
        <v>4</v>
      </c>
      <c r="G1150" s="43">
        <v>8</v>
      </c>
      <c r="H1150" s="43">
        <v>1.9607843137254902E-2</v>
      </c>
    </row>
    <row r="1151" spans="1:8" s="18" customFormat="1" x14ac:dyDescent="0.25"/>
    <row r="1152" spans="1:8" s="18" customFormat="1" ht="15" thickBot="1" x14ac:dyDescent="0.3">
      <c r="A1152" s="63" t="s">
        <v>91</v>
      </c>
    </row>
    <row r="1153" spans="1:8" s="18" customFormat="1" ht="16.8" x14ac:dyDescent="0.25">
      <c r="A1153" s="69"/>
      <c r="B1153" s="65" t="s">
        <v>9</v>
      </c>
      <c r="C1153" s="65" t="s">
        <v>0</v>
      </c>
      <c r="D1153" s="65" t="s">
        <v>1</v>
      </c>
      <c r="E1153" s="65" t="s">
        <v>2</v>
      </c>
      <c r="F1153" s="65" t="s">
        <v>3</v>
      </c>
      <c r="G1153" s="69" t="s">
        <v>1417</v>
      </c>
      <c r="H1153" s="69" t="s">
        <v>1319</v>
      </c>
    </row>
    <row r="1154" spans="1:8" s="18" customFormat="1" ht="16.8" x14ac:dyDescent="0.25">
      <c r="A1154" s="29" t="s">
        <v>1402</v>
      </c>
      <c r="B1154" s="8">
        <v>65</v>
      </c>
      <c r="C1154" s="8">
        <v>87</v>
      </c>
      <c r="D1154" s="8">
        <v>104</v>
      </c>
      <c r="E1154" s="8">
        <v>97</v>
      </c>
      <c r="F1154" s="8">
        <v>90</v>
      </c>
      <c r="G1154" s="29">
        <v>443</v>
      </c>
      <c r="H1154" s="29"/>
    </row>
    <row r="1155" spans="1:8" s="18" customFormat="1" ht="16.8" x14ac:dyDescent="0.25">
      <c r="A1155" s="91" t="s">
        <v>1407</v>
      </c>
      <c r="B1155" s="8">
        <v>47</v>
      </c>
      <c r="C1155" s="8">
        <v>54</v>
      </c>
      <c r="D1155" s="8">
        <v>63</v>
      </c>
      <c r="E1155" s="8">
        <v>91</v>
      </c>
      <c r="F1155" s="8">
        <v>119</v>
      </c>
      <c r="G1155" s="29">
        <v>374</v>
      </c>
      <c r="H1155" s="29"/>
    </row>
    <row r="1156" spans="1:8" s="18" customFormat="1" ht="17.399999999999999" thickBot="1" x14ac:dyDescent="0.3">
      <c r="A1156" s="43" t="s">
        <v>1319</v>
      </c>
      <c r="B1156" s="40">
        <v>13</v>
      </c>
      <c r="C1156" s="40">
        <v>11</v>
      </c>
      <c r="D1156" s="40">
        <v>12</v>
      </c>
      <c r="E1156" s="40">
        <v>10</v>
      </c>
      <c r="F1156" s="40">
        <v>8</v>
      </c>
      <c r="G1156" s="43">
        <v>54</v>
      </c>
      <c r="H1156" s="43">
        <v>0.12189616252821671</v>
      </c>
    </row>
    <row r="1157" spans="1:8" s="18" customFormat="1" x14ac:dyDescent="0.25"/>
    <row r="1158" spans="1:8" s="18" customFormat="1" ht="15" thickBot="1" x14ac:dyDescent="0.3">
      <c r="A1158" s="63" t="s">
        <v>92</v>
      </c>
    </row>
    <row r="1159" spans="1:8" s="18" customFormat="1" ht="16.8" x14ac:dyDescent="0.25">
      <c r="A1159" s="69"/>
      <c r="B1159" s="65" t="s">
        <v>9</v>
      </c>
      <c r="C1159" s="65" t="s">
        <v>0</v>
      </c>
      <c r="D1159" s="65" t="s">
        <v>1</v>
      </c>
      <c r="E1159" s="65" t="s">
        <v>2</v>
      </c>
      <c r="F1159" s="65" t="s">
        <v>3</v>
      </c>
      <c r="G1159" s="69" t="s">
        <v>1417</v>
      </c>
      <c r="H1159" s="69" t="s">
        <v>1320</v>
      </c>
    </row>
    <row r="1160" spans="1:8" s="18" customFormat="1" ht="16.8" x14ac:dyDescent="0.25">
      <c r="A1160" s="29" t="s">
        <v>1402</v>
      </c>
      <c r="B1160" s="8">
        <v>38</v>
      </c>
      <c r="C1160" s="8">
        <v>60</v>
      </c>
      <c r="D1160" s="8">
        <v>79</v>
      </c>
      <c r="E1160" s="8">
        <v>94</v>
      </c>
      <c r="F1160" s="8">
        <v>136</v>
      </c>
      <c r="G1160" s="29">
        <v>407</v>
      </c>
      <c r="H1160" s="29"/>
    </row>
    <row r="1161" spans="1:8" s="18" customFormat="1" ht="16.8" x14ac:dyDescent="0.25">
      <c r="A1161" s="91" t="s">
        <v>1408</v>
      </c>
      <c r="B1161" s="8">
        <v>16</v>
      </c>
      <c r="C1161" s="8">
        <v>16</v>
      </c>
      <c r="D1161" s="8">
        <v>21</v>
      </c>
      <c r="E1161" s="8">
        <v>30</v>
      </c>
      <c r="F1161" s="8">
        <v>26</v>
      </c>
      <c r="G1161" s="29">
        <v>109</v>
      </c>
      <c r="H1161" s="29"/>
    </row>
    <row r="1162" spans="1:8" s="18" customFormat="1" ht="17.399999999999999" thickBot="1" x14ac:dyDescent="0.3">
      <c r="A1162" s="43" t="s">
        <v>1320</v>
      </c>
      <c r="B1162" s="40">
        <v>2</v>
      </c>
      <c r="C1162" s="40">
        <v>7</v>
      </c>
      <c r="D1162" s="40">
        <v>6</v>
      </c>
      <c r="E1162" s="40">
        <v>6</v>
      </c>
      <c r="F1162" s="40">
        <v>10</v>
      </c>
      <c r="G1162" s="43">
        <v>31</v>
      </c>
      <c r="H1162" s="43">
        <v>7.6167076167076173E-2</v>
      </c>
    </row>
    <row r="1163" spans="1:8" s="18" customFormat="1" x14ac:dyDescent="0.25"/>
    <row r="1164" spans="1:8" s="18" customFormat="1" ht="15" thickBot="1" x14ac:dyDescent="0.3">
      <c r="A1164" s="63" t="s">
        <v>93</v>
      </c>
    </row>
    <row r="1165" spans="1:8" s="18" customFormat="1" ht="16.8" x14ac:dyDescent="0.25">
      <c r="A1165" s="69"/>
      <c r="B1165" s="65" t="s">
        <v>9</v>
      </c>
      <c r="C1165" s="65" t="s">
        <v>0</v>
      </c>
      <c r="D1165" s="65" t="s">
        <v>1</v>
      </c>
      <c r="E1165" s="65" t="s">
        <v>2</v>
      </c>
      <c r="F1165" s="65" t="s">
        <v>3</v>
      </c>
      <c r="G1165" s="69" t="s">
        <v>1417</v>
      </c>
      <c r="H1165" s="69" t="s">
        <v>1321</v>
      </c>
    </row>
    <row r="1166" spans="1:8" s="18" customFormat="1" ht="16.8" x14ac:dyDescent="0.25">
      <c r="A1166" s="29" t="s">
        <v>1402</v>
      </c>
      <c r="B1166" s="8">
        <v>51</v>
      </c>
      <c r="C1166" s="8">
        <v>92</v>
      </c>
      <c r="D1166" s="8">
        <v>82</v>
      </c>
      <c r="E1166" s="8">
        <v>132</v>
      </c>
      <c r="F1166" s="8">
        <v>153</v>
      </c>
      <c r="G1166" s="29">
        <v>510</v>
      </c>
      <c r="H1166" s="29"/>
    </row>
    <row r="1167" spans="1:8" s="18" customFormat="1" ht="16.8" x14ac:dyDescent="0.25">
      <c r="A1167" s="91" t="s">
        <v>1409</v>
      </c>
      <c r="B1167" s="8">
        <v>28</v>
      </c>
      <c r="C1167" s="8">
        <v>29</v>
      </c>
      <c r="D1167" s="8">
        <v>50</v>
      </c>
      <c r="E1167" s="8">
        <v>50</v>
      </c>
      <c r="F1167" s="8">
        <v>95</v>
      </c>
      <c r="G1167" s="29">
        <v>252</v>
      </c>
      <c r="H1167" s="29"/>
    </row>
    <row r="1168" spans="1:8" s="18" customFormat="1" ht="17.399999999999999" thickBot="1" x14ac:dyDescent="0.3">
      <c r="A1168" s="43" t="s">
        <v>1321</v>
      </c>
      <c r="B1168" s="40">
        <v>10</v>
      </c>
      <c r="C1168" s="40">
        <v>7</v>
      </c>
      <c r="D1168" s="40">
        <v>11</v>
      </c>
      <c r="E1168" s="40">
        <v>8</v>
      </c>
      <c r="F1168" s="40">
        <v>13</v>
      </c>
      <c r="G1168" s="43">
        <v>49</v>
      </c>
      <c r="H1168" s="43">
        <v>9.6078431372549025E-2</v>
      </c>
    </row>
    <row r="1169" spans="1:8" s="18" customFormat="1" x14ac:dyDescent="0.25"/>
    <row r="1170" spans="1:8" s="18" customFormat="1" ht="15" thickBot="1" x14ac:dyDescent="0.3">
      <c r="A1170" s="63" t="s">
        <v>94</v>
      </c>
    </row>
    <row r="1171" spans="1:8" s="18" customFormat="1" ht="16.8" x14ac:dyDescent="0.25">
      <c r="A1171" s="69"/>
      <c r="B1171" s="65" t="s">
        <v>9</v>
      </c>
      <c r="C1171" s="65" t="s">
        <v>0</v>
      </c>
      <c r="D1171" s="65" t="s">
        <v>1</v>
      </c>
      <c r="E1171" s="65" t="s">
        <v>2</v>
      </c>
      <c r="F1171" s="65" t="s">
        <v>3</v>
      </c>
      <c r="G1171" s="69" t="s">
        <v>1417</v>
      </c>
      <c r="H1171" s="69" t="s">
        <v>1322</v>
      </c>
    </row>
    <row r="1172" spans="1:8" s="18" customFormat="1" ht="16.8" x14ac:dyDescent="0.25">
      <c r="A1172" s="29" t="s">
        <v>1402</v>
      </c>
      <c r="B1172" s="8">
        <v>51</v>
      </c>
      <c r="C1172" s="8">
        <v>53</v>
      </c>
      <c r="D1172" s="8">
        <v>45</v>
      </c>
      <c r="E1172" s="8">
        <v>101</v>
      </c>
      <c r="F1172" s="8">
        <v>136</v>
      </c>
      <c r="G1172" s="29">
        <v>386</v>
      </c>
      <c r="H1172" s="29"/>
    </row>
    <row r="1173" spans="1:8" s="18" customFormat="1" ht="16.8" x14ac:dyDescent="0.25">
      <c r="A1173" s="91" t="s">
        <v>1410</v>
      </c>
      <c r="B1173" s="8">
        <v>30</v>
      </c>
      <c r="C1173" s="8">
        <v>20</v>
      </c>
      <c r="D1173" s="8">
        <v>44</v>
      </c>
      <c r="E1173" s="8">
        <v>35</v>
      </c>
      <c r="F1173" s="8">
        <v>56</v>
      </c>
      <c r="G1173" s="29">
        <v>185</v>
      </c>
      <c r="H1173" s="29"/>
    </row>
    <row r="1174" spans="1:8" s="18" customFormat="1" ht="17.399999999999999" thickBot="1" x14ac:dyDescent="0.3">
      <c r="A1174" s="43" t="s">
        <v>1322</v>
      </c>
      <c r="B1174" s="40">
        <v>4</v>
      </c>
      <c r="C1174" s="40">
        <v>0</v>
      </c>
      <c r="D1174" s="40">
        <v>12</v>
      </c>
      <c r="E1174" s="40">
        <v>11</v>
      </c>
      <c r="F1174" s="40">
        <v>14</v>
      </c>
      <c r="G1174" s="43">
        <v>41</v>
      </c>
      <c r="H1174" s="43">
        <v>0.10621761658031088</v>
      </c>
    </row>
    <row r="1175" spans="1:8" s="18" customFormat="1" x14ac:dyDescent="0.25"/>
    <row r="1176" spans="1:8" s="18" customFormat="1" ht="15" thickBot="1" x14ac:dyDescent="0.3">
      <c r="A1176" s="63" t="s">
        <v>95</v>
      </c>
    </row>
    <row r="1177" spans="1:8" s="18" customFormat="1" ht="16.8" x14ac:dyDescent="0.25">
      <c r="A1177" s="69"/>
      <c r="B1177" s="65" t="s">
        <v>9</v>
      </c>
      <c r="C1177" s="65" t="s">
        <v>0</v>
      </c>
      <c r="D1177" s="65" t="s">
        <v>1</v>
      </c>
      <c r="E1177" s="65" t="s">
        <v>2</v>
      </c>
      <c r="F1177" s="65" t="s">
        <v>3</v>
      </c>
      <c r="G1177" s="69" t="s">
        <v>1417</v>
      </c>
      <c r="H1177" s="69" t="s">
        <v>1323</v>
      </c>
    </row>
    <row r="1178" spans="1:8" s="18" customFormat="1" ht="16.8" x14ac:dyDescent="0.25">
      <c r="A1178" s="29" t="s">
        <v>1402</v>
      </c>
      <c r="B1178" s="8">
        <v>48</v>
      </c>
      <c r="C1178" s="8">
        <v>59</v>
      </c>
      <c r="D1178" s="8">
        <v>76</v>
      </c>
      <c r="E1178" s="8">
        <v>105</v>
      </c>
      <c r="F1178" s="8">
        <v>88</v>
      </c>
      <c r="G1178" s="29">
        <v>376</v>
      </c>
      <c r="H1178" s="29"/>
    </row>
    <row r="1179" spans="1:8" s="18" customFormat="1" ht="16.8" x14ac:dyDescent="0.25">
      <c r="A1179" s="91" t="s">
        <v>1411</v>
      </c>
      <c r="B1179" s="8">
        <v>12</v>
      </c>
      <c r="C1179" s="8">
        <v>14</v>
      </c>
      <c r="D1179" s="8">
        <v>24</v>
      </c>
      <c r="E1179" s="8">
        <v>18</v>
      </c>
      <c r="F1179" s="8">
        <v>21</v>
      </c>
      <c r="G1179" s="29">
        <v>89</v>
      </c>
      <c r="H1179" s="29"/>
    </row>
    <row r="1180" spans="1:8" s="18" customFormat="1" ht="17.399999999999999" thickBot="1" x14ac:dyDescent="0.3">
      <c r="A1180" s="43" t="s">
        <v>1323</v>
      </c>
      <c r="B1180" s="40">
        <v>6</v>
      </c>
      <c r="C1180" s="40">
        <v>3</v>
      </c>
      <c r="D1180" s="40">
        <v>12</v>
      </c>
      <c r="E1180" s="40">
        <v>4</v>
      </c>
      <c r="F1180" s="40">
        <v>13</v>
      </c>
      <c r="G1180" s="43">
        <v>38</v>
      </c>
      <c r="H1180" s="43">
        <v>0.10106382978723404</v>
      </c>
    </row>
    <row r="1181" spans="1:8" s="18" customFormat="1" x14ac:dyDescent="0.25"/>
    <row r="1182" spans="1:8" s="18" customFormat="1" ht="15" thickBot="1" x14ac:dyDescent="0.3">
      <c r="A1182" s="63" t="s">
        <v>96</v>
      </c>
    </row>
    <row r="1183" spans="1:8" s="18" customFormat="1" ht="16.8" x14ac:dyDescent="0.25">
      <c r="A1183" s="69"/>
      <c r="B1183" s="65" t="s">
        <v>9</v>
      </c>
      <c r="C1183" s="65" t="s">
        <v>0</v>
      </c>
      <c r="D1183" s="65" t="s">
        <v>1</v>
      </c>
      <c r="E1183" s="65" t="s">
        <v>2</v>
      </c>
      <c r="F1183" s="65" t="s">
        <v>3</v>
      </c>
      <c r="G1183" s="69" t="s">
        <v>1417</v>
      </c>
      <c r="H1183" s="69" t="s">
        <v>1324</v>
      </c>
    </row>
    <row r="1184" spans="1:8" s="18" customFormat="1" ht="16.8" x14ac:dyDescent="0.25">
      <c r="A1184" s="29" t="s">
        <v>1402</v>
      </c>
      <c r="B1184" s="8">
        <v>72</v>
      </c>
      <c r="C1184" s="8">
        <v>98</v>
      </c>
      <c r="D1184" s="8">
        <v>120</v>
      </c>
      <c r="E1184" s="8">
        <v>132</v>
      </c>
      <c r="F1184" s="8">
        <v>113</v>
      </c>
      <c r="G1184" s="29">
        <v>535</v>
      </c>
      <c r="H1184" s="29"/>
    </row>
    <row r="1185" spans="1:12" s="18" customFormat="1" ht="16.8" x14ac:dyDescent="0.25">
      <c r="A1185" s="91" t="s">
        <v>1412</v>
      </c>
      <c r="B1185" s="8">
        <v>21</v>
      </c>
      <c r="C1185" s="8">
        <v>15</v>
      </c>
      <c r="D1185" s="8">
        <v>32</v>
      </c>
      <c r="E1185" s="8">
        <v>29</v>
      </c>
      <c r="F1185" s="8">
        <v>55</v>
      </c>
      <c r="G1185" s="29">
        <v>152</v>
      </c>
      <c r="H1185" s="29"/>
    </row>
    <row r="1186" spans="1:12" s="18" customFormat="1" ht="17.399999999999999" thickBot="1" x14ac:dyDescent="0.3">
      <c r="A1186" s="43" t="s">
        <v>1324</v>
      </c>
      <c r="B1186" s="40">
        <v>6</v>
      </c>
      <c r="C1186" s="40">
        <v>7</v>
      </c>
      <c r="D1186" s="40">
        <v>16</v>
      </c>
      <c r="E1186" s="40">
        <v>9</v>
      </c>
      <c r="F1186" s="40">
        <v>15</v>
      </c>
      <c r="G1186" s="43">
        <v>53</v>
      </c>
      <c r="H1186" s="43">
        <v>9.9065420560747658E-2</v>
      </c>
    </row>
    <row r="1187" spans="1:12" s="18" customFormat="1" x14ac:dyDescent="0.25"/>
    <row r="1188" spans="1:12" s="18" customFormat="1" ht="15" thickBot="1" x14ac:dyDescent="0.3">
      <c r="A1188" s="63" t="s">
        <v>1314</v>
      </c>
    </row>
    <row r="1189" spans="1:12" s="18" customFormat="1" ht="16.8" x14ac:dyDescent="0.25">
      <c r="A1189" s="69"/>
      <c r="B1189" s="65" t="s">
        <v>9</v>
      </c>
      <c r="C1189" s="65" t="s">
        <v>0</v>
      </c>
      <c r="D1189" s="65" t="s">
        <v>1</v>
      </c>
      <c r="E1189" s="65" t="s">
        <v>2</v>
      </c>
      <c r="F1189" s="65" t="s">
        <v>3</v>
      </c>
      <c r="G1189" s="69" t="s">
        <v>1417</v>
      </c>
      <c r="H1189" s="69" t="s">
        <v>1325</v>
      </c>
    </row>
    <row r="1190" spans="1:12" s="18" customFormat="1" ht="16.8" x14ac:dyDescent="0.25">
      <c r="A1190" s="29" t="s">
        <v>1402</v>
      </c>
      <c r="B1190" s="8">
        <v>18</v>
      </c>
      <c r="C1190" s="8">
        <v>68</v>
      </c>
      <c r="D1190" s="8">
        <v>91</v>
      </c>
      <c r="E1190" s="8">
        <v>87</v>
      </c>
      <c r="F1190" s="8">
        <v>141</v>
      </c>
      <c r="G1190" s="29">
        <v>405</v>
      </c>
      <c r="H1190" s="29"/>
    </row>
    <row r="1191" spans="1:12" s="18" customFormat="1" ht="16.8" x14ac:dyDescent="0.25">
      <c r="A1191" s="91" t="s">
        <v>1413</v>
      </c>
      <c r="B1191" s="8">
        <v>20</v>
      </c>
      <c r="C1191" s="8">
        <v>24</v>
      </c>
      <c r="D1191" s="8">
        <v>21</v>
      </c>
      <c r="E1191" s="8">
        <v>26</v>
      </c>
      <c r="F1191" s="8">
        <v>25</v>
      </c>
      <c r="G1191" s="29">
        <v>116</v>
      </c>
      <c r="H1191" s="29"/>
    </row>
    <row r="1192" spans="1:12" s="18" customFormat="1" ht="17.399999999999999" thickBot="1" x14ac:dyDescent="0.3">
      <c r="A1192" s="43" t="s">
        <v>1325</v>
      </c>
      <c r="B1192" s="40">
        <v>4</v>
      </c>
      <c r="C1192" s="40">
        <v>6</v>
      </c>
      <c r="D1192" s="40">
        <v>5</v>
      </c>
      <c r="E1192" s="40">
        <v>7</v>
      </c>
      <c r="F1192" s="40">
        <v>7</v>
      </c>
      <c r="G1192" s="43">
        <v>29</v>
      </c>
      <c r="H1192" s="43">
        <v>7.160493827160494E-2</v>
      </c>
    </row>
    <row r="1193" spans="1:12" s="18" customFormat="1" x14ac:dyDescent="0.25"/>
    <row r="1194" spans="1:12" s="18" customFormat="1" ht="15" thickBot="1" x14ac:dyDescent="0.3">
      <c r="A1194" s="63" t="s">
        <v>100</v>
      </c>
    </row>
    <row r="1195" spans="1:12" s="18" customFormat="1" ht="16.8" x14ac:dyDescent="0.25">
      <c r="A1195" s="69"/>
      <c r="B1195" s="65" t="s">
        <v>9</v>
      </c>
      <c r="C1195" s="65" t="s">
        <v>0</v>
      </c>
      <c r="D1195" s="65" t="s">
        <v>1</v>
      </c>
      <c r="E1195" s="65" t="s">
        <v>2</v>
      </c>
      <c r="F1195" s="65" t="s">
        <v>3</v>
      </c>
      <c r="G1195" s="69" t="s">
        <v>1417</v>
      </c>
      <c r="H1195" s="69" t="s">
        <v>1326</v>
      </c>
    </row>
    <row r="1196" spans="1:12" s="18" customFormat="1" ht="16.8" x14ac:dyDescent="0.25">
      <c r="A1196" s="29" t="s">
        <v>1402</v>
      </c>
      <c r="B1196" s="8">
        <v>52</v>
      </c>
      <c r="C1196" s="8">
        <v>79</v>
      </c>
      <c r="D1196" s="8">
        <v>80</v>
      </c>
      <c r="E1196" s="8">
        <v>113</v>
      </c>
      <c r="F1196" s="8">
        <v>92</v>
      </c>
      <c r="G1196" s="29">
        <v>416</v>
      </c>
      <c r="H1196" s="29"/>
    </row>
    <row r="1197" spans="1:12" s="18" customFormat="1" ht="16.8" x14ac:dyDescent="0.25">
      <c r="A1197" s="91" t="s">
        <v>1414</v>
      </c>
      <c r="B1197" s="8">
        <v>28</v>
      </c>
      <c r="C1197" s="8">
        <v>22</v>
      </c>
      <c r="D1197" s="8">
        <v>27</v>
      </c>
      <c r="E1197" s="8">
        <v>29</v>
      </c>
      <c r="F1197" s="8">
        <v>27</v>
      </c>
      <c r="G1197" s="29">
        <v>133</v>
      </c>
      <c r="H1197" s="29"/>
    </row>
    <row r="1198" spans="1:12" s="18" customFormat="1" ht="17.399999999999999" thickBot="1" x14ac:dyDescent="0.3">
      <c r="A1198" s="43" t="s">
        <v>1326</v>
      </c>
      <c r="B1198" s="40">
        <v>6</v>
      </c>
      <c r="C1198" s="40">
        <v>5</v>
      </c>
      <c r="D1198" s="40">
        <v>12</v>
      </c>
      <c r="E1198" s="40">
        <v>9</v>
      </c>
      <c r="F1198" s="40">
        <v>9</v>
      </c>
      <c r="G1198" s="43">
        <v>41</v>
      </c>
      <c r="H1198" s="43">
        <v>9.8557692307692304E-2</v>
      </c>
    </row>
    <row r="1199" spans="1:12" ht="14.4" thickBot="1" x14ac:dyDescent="0.3"/>
    <row r="1200" spans="1:12" ht="14.4" thickBot="1" x14ac:dyDescent="0.3">
      <c r="A1200" s="144" t="s">
        <v>1401</v>
      </c>
      <c r="B1200" s="144"/>
      <c r="C1200" s="144"/>
      <c r="D1200" s="144"/>
      <c r="E1200" s="144"/>
      <c r="F1200" s="144"/>
      <c r="G1200" s="144"/>
      <c r="H1200" s="144"/>
      <c r="I1200" s="144"/>
      <c r="J1200" s="144"/>
      <c r="K1200" s="144"/>
      <c r="L1200" s="144"/>
    </row>
    <row r="1201" spans="1:12" ht="15" thickBot="1" x14ac:dyDescent="0.3">
      <c r="A1201" s="63" t="s">
        <v>41</v>
      </c>
      <c r="B1201" s="35"/>
      <c r="C1201" s="35"/>
      <c r="D1201" s="35"/>
      <c r="E1201" s="35"/>
      <c r="F1201" s="35"/>
      <c r="G1201"/>
      <c r="H1201"/>
      <c r="I1201"/>
      <c r="J1201"/>
      <c r="K1201"/>
      <c r="L1201" s="35"/>
    </row>
    <row r="1202" spans="1:12" ht="16.8" x14ac:dyDescent="0.25">
      <c r="A1202" s="69"/>
      <c r="B1202" s="65" t="s">
        <v>9</v>
      </c>
      <c r="C1202" s="65" t="s">
        <v>0</v>
      </c>
      <c r="D1202" s="65" t="s">
        <v>1</v>
      </c>
      <c r="E1202" s="65" t="s">
        <v>2</v>
      </c>
      <c r="F1202" s="65" t="s">
        <v>3</v>
      </c>
      <c r="G1202" s="65" t="s">
        <v>1386</v>
      </c>
      <c r="H1202" s="65" t="s">
        <v>1387</v>
      </c>
      <c r="I1202" s="65" t="s">
        <v>75</v>
      </c>
      <c r="J1202" s="65"/>
      <c r="K1202" s="69" t="s">
        <v>1417</v>
      </c>
      <c r="L1202" s="69" t="s">
        <v>1388</v>
      </c>
    </row>
    <row r="1203" spans="1:12" ht="16.8" x14ac:dyDescent="0.25">
      <c r="A1203" s="29" t="s">
        <v>1415</v>
      </c>
      <c r="B1203" s="8">
        <v>50</v>
      </c>
      <c r="C1203" s="8">
        <v>32</v>
      </c>
      <c r="D1203" s="8">
        <v>21</v>
      </c>
      <c r="E1203" s="8">
        <v>51</v>
      </c>
      <c r="F1203" s="8">
        <v>98</v>
      </c>
      <c r="G1203" s="8">
        <v>60</v>
      </c>
      <c r="H1203" s="8">
        <v>65</v>
      </c>
      <c r="I1203" s="8">
        <v>69</v>
      </c>
      <c r="J1203" s="104"/>
      <c r="K1203" s="29">
        <f>SUM(B1203:I1203)</f>
        <v>446</v>
      </c>
      <c r="L1203" s="29"/>
    </row>
    <row r="1204" spans="1:12" ht="16.8" x14ac:dyDescent="0.25">
      <c r="A1204" s="91" t="s">
        <v>1403</v>
      </c>
      <c r="B1204" s="8">
        <v>10</v>
      </c>
      <c r="C1204" s="8">
        <v>25</v>
      </c>
      <c r="D1204" s="8">
        <v>19</v>
      </c>
      <c r="E1204" s="8">
        <v>10</v>
      </c>
      <c r="F1204" s="8">
        <v>31</v>
      </c>
      <c r="G1204" s="8">
        <v>27</v>
      </c>
      <c r="H1204" s="8">
        <v>22</v>
      </c>
      <c r="I1204" s="8">
        <v>13</v>
      </c>
      <c r="J1204" s="104"/>
      <c r="K1204" s="29">
        <f>SUM(B1204:I1204)</f>
        <v>157</v>
      </c>
      <c r="L1204" s="29"/>
    </row>
    <row r="1205" spans="1:12" ht="17.399999999999999" thickBot="1" x14ac:dyDescent="0.3">
      <c r="A1205" s="43" t="s">
        <v>1388</v>
      </c>
      <c r="B1205" s="40">
        <v>2</v>
      </c>
      <c r="C1205" s="40">
        <v>2</v>
      </c>
      <c r="D1205" s="40">
        <v>6</v>
      </c>
      <c r="E1205" s="40">
        <v>3</v>
      </c>
      <c r="F1205" s="40">
        <v>6</v>
      </c>
      <c r="G1205" s="40">
        <v>2</v>
      </c>
      <c r="H1205" s="40">
        <v>5</v>
      </c>
      <c r="I1205" s="40">
        <v>2</v>
      </c>
      <c r="J1205" s="105"/>
      <c r="K1205" s="43">
        <f>SUM(B1205:I1205)</f>
        <v>28</v>
      </c>
      <c r="L1205" s="43">
        <f>K1205/K1203</f>
        <v>6.2780269058295965E-2</v>
      </c>
    </row>
    <row r="1206" spans="1:12" ht="14.4" x14ac:dyDescent="0.25">
      <c r="A1206" s="35"/>
      <c r="B1206" s="35"/>
      <c r="C1206" s="35"/>
      <c r="D1206" s="35"/>
      <c r="E1206" s="35"/>
      <c r="F1206" s="35"/>
      <c r="G1206"/>
      <c r="H1206"/>
      <c r="I1206"/>
      <c r="J1206"/>
      <c r="K1206" s="35"/>
      <c r="L1206" s="35"/>
    </row>
    <row r="1207" spans="1:12" ht="15" thickBot="1" x14ac:dyDescent="0.3">
      <c r="A1207" s="63" t="s">
        <v>88</v>
      </c>
      <c r="B1207" s="35"/>
      <c r="C1207" s="35"/>
      <c r="D1207" s="35"/>
      <c r="E1207" s="35"/>
      <c r="F1207" s="35"/>
      <c r="G1207"/>
      <c r="H1207"/>
      <c r="I1207"/>
      <c r="J1207"/>
      <c r="K1207" s="35"/>
      <c r="L1207" s="35"/>
    </row>
    <row r="1208" spans="1:12" ht="16.8" x14ac:dyDescent="0.25">
      <c r="A1208" s="69"/>
      <c r="B1208" s="65" t="s">
        <v>9</v>
      </c>
      <c r="C1208" s="65" t="s">
        <v>0</v>
      </c>
      <c r="D1208" s="65" t="s">
        <v>1</v>
      </c>
      <c r="E1208" s="65" t="s">
        <v>2</v>
      </c>
      <c r="F1208" s="65" t="s">
        <v>3</v>
      </c>
      <c r="G1208" s="65" t="s">
        <v>1386</v>
      </c>
      <c r="H1208" s="65" t="s">
        <v>1387</v>
      </c>
      <c r="I1208" s="65" t="s">
        <v>75</v>
      </c>
      <c r="J1208" s="65" t="s">
        <v>1389</v>
      </c>
      <c r="K1208" s="69" t="s">
        <v>1417</v>
      </c>
      <c r="L1208" s="69" t="s">
        <v>1390</v>
      </c>
    </row>
    <row r="1209" spans="1:12" ht="16.8" x14ac:dyDescent="0.25">
      <c r="A1209" s="29" t="s">
        <v>1416</v>
      </c>
      <c r="B1209" s="8">
        <v>80</v>
      </c>
      <c r="C1209" s="8">
        <v>65</v>
      </c>
      <c r="D1209" s="8">
        <v>86</v>
      </c>
      <c r="E1209" s="8">
        <v>89</v>
      </c>
      <c r="F1209" s="8">
        <v>77</v>
      </c>
      <c r="G1209" s="8">
        <v>59</v>
      </c>
      <c r="H1209" s="8">
        <v>40</v>
      </c>
      <c r="I1209" s="8">
        <v>41</v>
      </c>
      <c r="J1209" s="8">
        <v>30</v>
      </c>
      <c r="K1209" s="29">
        <f>SUM(B1209:J1209)</f>
        <v>567</v>
      </c>
      <c r="L1209" s="29"/>
    </row>
    <row r="1210" spans="1:12" ht="16.8" x14ac:dyDescent="0.25">
      <c r="A1210" s="91" t="s">
        <v>1404</v>
      </c>
      <c r="B1210" s="8">
        <v>22</v>
      </c>
      <c r="C1210" s="8">
        <v>13</v>
      </c>
      <c r="D1210" s="8">
        <v>40</v>
      </c>
      <c r="E1210" s="8">
        <v>37</v>
      </c>
      <c r="F1210" s="8">
        <v>18</v>
      </c>
      <c r="G1210" s="8">
        <v>17</v>
      </c>
      <c r="H1210" s="8">
        <v>14</v>
      </c>
      <c r="I1210" s="8">
        <v>8</v>
      </c>
      <c r="J1210" s="8">
        <v>12</v>
      </c>
      <c r="K1210" s="29">
        <f t="shared" ref="K1210:K1211" si="0">SUM(B1210:J1210)</f>
        <v>181</v>
      </c>
      <c r="L1210" s="29"/>
    </row>
    <row r="1211" spans="1:12" ht="17.399999999999999" thickBot="1" x14ac:dyDescent="0.3">
      <c r="A1211" s="43" t="s">
        <v>1390</v>
      </c>
      <c r="B1211" s="40">
        <v>7</v>
      </c>
      <c r="C1211" s="40">
        <v>4</v>
      </c>
      <c r="D1211" s="40">
        <v>7</v>
      </c>
      <c r="E1211" s="40">
        <v>14</v>
      </c>
      <c r="F1211" s="40">
        <v>5</v>
      </c>
      <c r="G1211" s="40">
        <v>7</v>
      </c>
      <c r="H1211" s="40">
        <v>6</v>
      </c>
      <c r="I1211" s="40">
        <v>5</v>
      </c>
      <c r="J1211" s="40">
        <v>8</v>
      </c>
      <c r="K1211" s="43">
        <f t="shared" si="0"/>
        <v>63</v>
      </c>
      <c r="L1211" s="43">
        <f>K1211/K1209</f>
        <v>0.1111111111111111</v>
      </c>
    </row>
    <row r="1212" spans="1:12" ht="14.4" x14ac:dyDescent="0.25">
      <c r="A1212" s="35"/>
      <c r="B1212" s="35"/>
      <c r="C1212" s="35"/>
      <c r="D1212" s="35"/>
      <c r="E1212" s="35"/>
      <c r="F1212" s="35"/>
      <c r="G1212"/>
      <c r="H1212"/>
      <c r="I1212"/>
      <c r="J1212"/>
      <c r="K1212" s="35"/>
      <c r="L1212" s="35"/>
    </row>
    <row r="1213" spans="1:12" ht="15" thickBot="1" x14ac:dyDescent="0.3">
      <c r="A1213" s="63" t="s">
        <v>89</v>
      </c>
      <c r="B1213" s="35"/>
      <c r="C1213" s="35"/>
      <c r="D1213" s="35"/>
      <c r="E1213" s="35"/>
      <c r="F1213" s="35"/>
      <c r="G1213"/>
      <c r="H1213"/>
      <c r="I1213"/>
      <c r="J1213"/>
      <c r="K1213" s="35"/>
      <c r="L1213" s="35"/>
    </row>
    <row r="1214" spans="1:12" ht="16.8" x14ac:dyDescent="0.25">
      <c r="A1214" s="69"/>
      <c r="B1214" s="65" t="s">
        <v>9</v>
      </c>
      <c r="C1214" s="65" t="s">
        <v>0</v>
      </c>
      <c r="D1214" s="65" t="s">
        <v>1</v>
      </c>
      <c r="E1214" s="65" t="s">
        <v>2</v>
      </c>
      <c r="F1214" s="65" t="s">
        <v>3</v>
      </c>
      <c r="G1214" s="65" t="s">
        <v>1386</v>
      </c>
      <c r="H1214" s="65" t="s">
        <v>1387</v>
      </c>
      <c r="I1214" s="65"/>
      <c r="J1214" s="65"/>
      <c r="K1214" s="69" t="s">
        <v>1417</v>
      </c>
      <c r="L1214" s="69" t="s">
        <v>1391</v>
      </c>
    </row>
    <row r="1215" spans="1:12" ht="16.8" x14ac:dyDescent="0.25">
      <c r="A1215" s="29" t="s">
        <v>1415</v>
      </c>
      <c r="B1215" s="8">
        <v>96</v>
      </c>
      <c r="C1215" s="8">
        <v>102</v>
      </c>
      <c r="D1215" s="8">
        <v>112</v>
      </c>
      <c r="E1215" s="8">
        <v>90</v>
      </c>
      <c r="F1215" s="8">
        <v>111</v>
      </c>
      <c r="G1215" s="8">
        <v>51</v>
      </c>
      <c r="H1215" s="8">
        <v>55</v>
      </c>
      <c r="I1215" s="104"/>
      <c r="J1215" s="104"/>
      <c r="K1215" s="29">
        <f>SUM(B1215:H1215)</f>
        <v>617</v>
      </c>
      <c r="L1215" s="29"/>
    </row>
    <row r="1216" spans="1:12" ht="16.8" x14ac:dyDescent="0.25">
      <c r="A1216" s="91" t="s">
        <v>1405</v>
      </c>
      <c r="B1216" s="8">
        <v>18</v>
      </c>
      <c r="C1216" s="8">
        <v>42</v>
      </c>
      <c r="D1216" s="8">
        <v>32</v>
      </c>
      <c r="E1216" s="8">
        <v>71</v>
      </c>
      <c r="F1216" s="8">
        <v>36</v>
      </c>
      <c r="G1216" s="8">
        <v>40</v>
      </c>
      <c r="H1216" s="8">
        <v>28</v>
      </c>
      <c r="I1216" s="104"/>
      <c r="J1216" s="104"/>
      <c r="K1216" s="29">
        <f t="shared" ref="K1216:K1217" si="1">SUM(B1216:H1216)</f>
        <v>267</v>
      </c>
      <c r="L1216" s="29"/>
    </row>
    <row r="1217" spans="1:12" ht="17.399999999999999" thickBot="1" x14ac:dyDescent="0.3">
      <c r="A1217" s="43" t="s">
        <v>1391</v>
      </c>
      <c r="B1217" s="40">
        <v>9</v>
      </c>
      <c r="C1217" s="40">
        <v>8</v>
      </c>
      <c r="D1217" s="40">
        <v>4</v>
      </c>
      <c r="E1217" s="40">
        <v>13</v>
      </c>
      <c r="F1217" s="40">
        <v>4</v>
      </c>
      <c r="G1217" s="40">
        <v>7</v>
      </c>
      <c r="H1217" s="40">
        <v>4</v>
      </c>
      <c r="I1217" s="105"/>
      <c r="J1217" s="105"/>
      <c r="K1217" s="43">
        <f t="shared" si="1"/>
        <v>49</v>
      </c>
      <c r="L1217" s="43">
        <f>K1217/K1215</f>
        <v>7.9416531604538085E-2</v>
      </c>
    </row>
    <row r="1218" spans="1:12" ht="14.4" x14ac:dyDescent="0.25">
      <c r="A1218" s="35"/>
      <c r="B1218" s="35"/>
      <c r="C1218" s="35"/>
      <c r="D1218" s="35"/>
      <c r="E1218" s="35"/>
      <c r="F1218" s="35"/>
      <c r="G1218"/>
      <c r="H1218"/>
      <c r="I1218"/>
      <c r="J1218"/>
      <c r="K1218" s="35"/>
      <c r="L1218" s="35"/>
    </row>
    <row r="1219" spans="1:12" ht="15" thickBot="1" x14ac:dyDescent="0.3">
      <c r="A1219" s="63" t="s">
        <v>90</v>
      </c>
      <c r="B1219" s="35"/>
      <c r="C1219" s="35"/>
      <c r="D1219" s="35"/>
      <c r="E1219" s="35"/>
      <c r="F1219" s="35"/>
      <c r="G1219"/>
      <c r="H1219"/>
      <c r="I1219"/>
      <c r="J1219"/>
      <c r="K1219" s="35"/>
      <c r="L1219" s="35"/>
    </row>
    <row r="1220" spans="1:12" ht="16.8" x14ac:dyDescent="0.25">
      <c r="A1220" s="69"/>
      <c r="B1220" s="65" t="s">
        <v>9</v>
      </c>
      <c r="C1220" s="65" t="s">
        <v>0</v>
      </c>
      <c r="D1220" s="65" t="s">
        <v>1</v>
      </c>
      <c r="E1220" s="65" t="s">
        <v>2</v>
      </c>
      <c r="F1220" s="65" t="s">
        <v>3</v>
      </c>
      <c r="G1220" s="65" t="s">
        <v>1386</v>
      </c>
      <c r="H1220" s="65" t="s">
        <v>1387</v>
      </c>
      <c r="I1220" s="65"/>
      <c r="J1220" s="65"/>
      <c r="K1220" s="69" t="s">
        <v>1417</v>
      </c>
      <c r="L1220" s="69" t="s">
        <v>1392</v>
      </c>
    </row>
    <row r="1221" spans="1:12" ht="16.8" x14ac:dyDescent="0.25">
      <c r="A1221" s="29" t="s">
        <v>1415</v>
      </c>
      <c r="B1221" s="8">
        <v>105</v>
      </c>
      <c r="C1221" s="8">
        <v>50</v>
      </c>
      <c r="D1221" s="8">
        <v>119</v>
      </c>
      <c r="E1221" s="8">
        <v>58</v>
      </c>
      <c r="F1221" s="8">
        <v>51</v>
      </c>
      <c r="G1221" s="8">
        <v>61</v>
      </c>
      <c r="H1221" s="8">
        <v>61</v>
      </c>
      <c r="I1221" s="8"/>
      <c r="J1221" s="104"/>
      <c r="K1221" s="29">
        <f>SUM(B1221:H1221)</f>
        <v>505</v>
      </c>
      <c r="L1221" s="29"/>
    </row>
    <row r="1222" spans="1:12" ht="16.8" x14ac:dyDescent="0.25">
      <c r="A1222" s="91" t="s">
        <v>1406</v>
      </c>
      <c r="B1222" s="8">
        <v>16</v>
      </c>
      <c r="C1222" s="8">
        <v>14</v>
      </c>
      <c r="D1222" s="8">
        <v>31</v>
      </c>
      <c r="E1222" s="8">
        <v>22</v>
      </c>
      <c r="F1222" s="8">
        <v>18</v>
      </c>
      <c r="G1222" s="8">
        <v>24</v>
      </c>
      <c r="H1222" s="8">
        <v>24</v>
      </c>
      <c r="I1222" s="8"/>
      <c r="J1222" s="104"/>
      <c r="K1222" s="29">
        <f>SUM(B1222:H1222)</f>
        <v>149</v>
      </c>
      <c r="L1222" s="29"/>
    </row>
    <row r="1223" spans="1:12" ht="17.399999999999999" thickBot="1" x14ac:dyDescent="0.3">
      <c r="A1223" s="43" t="s">
        <v>1392</v>
      </c>
      <c r="B1223" s="40">
        <v>5</v>
      </c>
      <c r="C1223" s="40">
        <v>6</v>
      </c>
      <c r="D1223" s="40">
        <v>16</v>
      </c>
      <c r="E1223" s="40">
        <v>9</v>
      </c>
      <c r="F1223" s="40">
        <v>4</v>
      </c>
      <c r="G1223" s="40">
        <v>16</v>
      </c>
      <c r="H1223" s="40">
        <v>16</v>
      </c>
      <c r="I1223" s="40"/>
      <c r="J1223" s="105"/>
      <c r="K1223" s="43">
        <f>SUM(B1223:H1223)</f>
        <v>72</v>
      </c>
      <c r="L1223" s="43">
        <f>K1223/K1221</f>
        <v>0.14257425742574256</v>
      </c>
    </row>
    <row r="1224" spans="1:12" ht="14.4" x14ac:dyDescent="0.25">
      <c r="A1224" s="35"/>
      <c r="B1224" s="35"/>
      <c r="C1224" s="35"/>
      <c r="D1224" s="35"/>
      <c r="E1224" s="35"/>
      <c r="F1224" s="35"/>
      <c r="G1224"/>
      <c r="H1224"/>
      <c r="I1224"/>
      <c r="J1224"/>
      <c r="K1224" s="35"/>
      <c r="L1224" s="35"/>
    </row>
    <row r="1225" spans="1:12" ht="15" thickBot="1" x14ac:dyDescent="0.3">
      <c r="A1225" s="63" t="s">
        <v>91</v>
      </c>
      <c r="B1225" s="35"/>
      <c r="C1225" s="35"/>
      <c r="D1225" s="35"/>
      <c r="E1225" s="35"/>
      <c r="F1225" s="35"/>
      <c r="G1225"/>
      <c r="H1225"/>
      <c r="I1225"/>
      <c r="J1225"/>
      <c r="K1225" s="35"/>
      <c r="L1225" s="35"/>
    </row>
    <row r="1226" spans="1:12" ht="16.8" x14ac:dyDescent="0.25">
      <c r="A1226" s="69"/>
      <c r="B1226" s="65" t="s">
        <v>9</v>
      </c>
      <c r="C1226" s="65" t="s">
        <v>0</v>
      </c>
      <c r="D1226" s="65" t="s">
        <v>1</v>
      </c>
      <c r="E1226" s="65" t="s">
        <v>2</v>
      </c>
      <c r="F1226" s="65" t="s">
        <v>3</v>
      </c>
      <c r="G1226" s="65" t="s">
        <v>1386</v>
      </c>
      <c r="H1226" s="65" t="s">
        <v>1387</v>
      </c>
      <c r="I1226" s="65"/>
      <c r="J1226" s="65"/>
      <c r="K1226" s="69" t="s">
        <v>1417</v>
      </c>
      <c r="L1226" s="69" t="s">
        <v>1393</v>
      </c>
    </row>
    <row r="1227" spans="1:12" ht="16.8" x14ac:dyDescent="0.25">
      <c r="A1227" s="29" t="s">
        <v>1415</v>
      </c>
      <c r="B1227" s="8">
        <v>44</v>
      </c>
      <c r="C1227" s="8">
        <v>94</v>
      </c>
      <c r="D1227" s="8">
        <v>143</v>
      </c>
      <c r="E1227" s="8">
        <v>54</v>
      </c>
      <c r="F1227" s="8">
        <v>48</v>
      </c>
      <c r="G1227" s="8">
        <v>48</v>
      </c>
      <c r="H1227" s="8">
        <v>48</v>
      </c>
      <c r="I1227" s="104"/>
      <c r="J1227" s="104"/>
      <c r="K1227" s="29">
        <f>SUM(B1227:H1227)</f>
        <v>479</v>
      </c>
      <c r="L1227" s="29"/>
    </row>
    <row r="1228" spans="1:12" ht="16.8" x14ac:dyDescent="0.25">
      <c r="A1228" s="91" t="s">
        <v>1407</v>
      </c>
      <c r="B1228" s="8">
        <v>25</v>
      </c>
      <c r="C1228" s="8">
        <v>84</v>
      </c>
      <c r="D1228" s="8">
        <v>93</v>
      </c>
      <c r="E1228" s="8">
        <v>79</v>
      </c>
      <c r="F1228" s="8">
        <v>86</v>
      </c>
      <c r="G1228" s="8">
        <v>86</v>
      </c>
      <c r="H1228" s="8">
        <v>86</v>
      </c>
      <c r="I1228" s="104"/>
      <c r="J1228" s="104"/>
      <c r="K1228" s="29">
        <f t="shared" ref="K1228:K1229" si="2">SUM(B1228:H1228)</f>
        <v>539</v>
      </c>
      <c r="L1228" s="29"/>
    </row>
    <row r="1229" spans="1:12" ht="17.399999999999999" thickBot="1" x14ac:dyDescent="0.3">
      <c r="A1229" s="43" t="s">
        <v>1393</v>
      </c>
      <c r="B1229" s="40">
        <v>2</v>
      </c>
      <c r="C1229" s="40">
        <v>5</v>
      </c>
      <c r="D1229" s="40">
        <v>3</v>
      </c>
      <c r="E1229" s="40">
        <v>0</v>
      </c>
      <c r="F1229" s="40">
        <v>0</v>
      </c>
      <c r="G1229" s="40">
        <v>0</v>
      </c>
      <c r="H1229" s="40">
        <v>0</v>
      </c>
      <c r="I1229" s="105"/>
      <c r="J1229" s="105"/>
      <c r="K1229" s="43">
        <f t="shared" si="2"/>
        <v>10</v>
      </c>
      <c r="L1229" s="43">
        <f>K1229/K1227</f>
        <v>2.0876826722338204E-2</v>
      </c>
    </row>
    <row r="1230" spans="1:12" ht="14.4" x14ac:dyDescent="0.25">
      <c r="A1230" s="35"/>
      <c r="B1230" s="35"/>
      <c r="C1230" s="35"/>
      <c r="D1230" s="35"/>
      <c r="E1230" s="35"/>
      <c r="F1230" s="35"/>
      <c r="G1230"/>
      <c r="H1230"/>
      <c r="I1230"/>
      <c r="J1230"/>
      <c r="K1230" s="35"/>
      <c r="L1230" s="35"/>
    </row>
    <row r="1231" spans="1:12" ht="15" thickBot="1" x14ac:dyDescent="0.3">
      <c r="A1231" s="63" t="s">
        <v>92</v>
      </c>
      <c r="B1231" s="35"/>
      <c r="C1231" s="35"/>
      <c r="D1231" s="35"/>
      <c r="E1231" s="35"/>
      <c r="F1231" s="35"/>
      <c r="G1231"/>
      <c r="H1231"/>
      <c r="I1231"/>
      <c r="J1231"/>
      <c r="K1231" s="35"/>
      <c r="L1231" s="35"/>
    </row>
    <row r="1232" spans="1:12" ht="16.8" x14ac:dyDescent="0.25">
      <c r="A1232" s="69"/>
      <c r="B1232" s="65" t="s">
        <v>9</v>
      </c>
      <c r="C1232" s="65" t="s">
        <v>0</v>
      </c>
      <c r="D1232" s="65" t="s">
        <v>1</v>
      </c>
      <c r="E1232" s="65"/>
      <c r="F1232" s="65"/>
      <c r="G1232" s="65"/>
      <c r="H1232" s="65"/>
      <c r="I1232" s="65"/>
      <c r="J1232" s="65"/>
      <c r="K1232" s="69" t="s">
        <v>1297</v>
      </c>
      <c r="L1232" s="69" t="s">
        <v>1394</v>
      </c>
    </row>
    <row r="1233" spans="1:12" ht="16.8" x14ac:dyDescent="0.25">
      <c r="A1233" s="29" t="s">
        <v>1415</v>
      </c>
      <c r="B1233" s="8">
        <v>110</v>
      </c>
      <c r="C1233" s="8">
        <v>109</v>
      </c>
      <c r="D1233" s="8">
        <v>67</v>
      </c>
      <c r="E1233" s="8"/>
      <c r="F1233" s="8"/>
      <c r="G1233" s="8"/>
      <c r="H1233" s="104"/>
      <c r="I1233" s="104"/>
      <c r="J1233" s="104"/>
      <c r="K1233" s="29">
        <f>SUM(B1233:D1233)</f>
        <v>286</v>
      </c>
      <c r="L1233" s="29"/>
    </row>
    <row r="1234" spans="1:12" ht="16.8" x14ac:dyDescent="0.25">
      <c r="A1234" s="91" t="s">
        <v>1408</v>
      </c>
      <c r="B1234" s="8">
        <v>29</v>
      </c>
      <c r="C1234" s="8">
        <v>35</v>
      </c>
      <c r="D1234" s="8">
        <v>28</v>
      </c>
      <c r="E1234" s="8"/>
      <c r="F1234" s="8"/>
      <c r="G1234" s="8"/>
      <c r="H1234" s="104"/>
      <c r="I1234" s="104"/>
      <c r="J1234" s="104"/>
      <c r="K1234" s="29">
        <f t="shared" ref="K1234:K1235" si="3">SUM(B1234:D1234)</f>
        <v>92</v>
      </c>
      <c r="L1234" s="29"/>
    </row>
    <row r="1235" spans="1:12" ht="17.399999999999999" thickBot="1" x14ac:dyDescent="0.3">
      <c r="A1235" s="43" t="s">
        <v>1394</v>
      </c>
      <c r="B1235" s="40">
        <v>0</v>
      </c>
      <c r="C1235" s="40">
        <v>0</v>
      </c>
      <c r="D1235" s="106">
        <v>0</v>
      </c>
      <c r="E1235" s="40"/>
      <c r="F1235" s="40"/>
      <c r="G1235" s="40"/>
      <c r="H1235" s="105"/>
      <c r="I1235" s="105"/>
      <c r="J1235" s="105"/>
      <c r="K1235" s="43">
        <f t="shared" si="3"/>
        <v>0</v>
      </c>
      <c r="L1235" s="43">
        <f>K1235/K1233</f>
        <v>0</v>
      </c>
    </row>
    <row r="1236" spans="1:12" ht="14.4" x14ac:dyDescent="0.25">
      <c r="A1236" s="35"/>
      <c r="B1236" s="35"/>
      <c r="C1236" s="35"/>
      <c r="D1236" s="35"/>
      <c r="E1236" s="35"/>
      <c r="F1236" s="35"/>
      <c r="G1236"/>
      <c r="H1236"/>
      <c r="I1236"/>
      <c r="J1236"/>
      <c r="K1236" s="35"/>
      <c r="L1236" s="35"/>
    </row>
    <row r="1237" spans="1:12" ht="15" thickBot="1" x14ac:dyDescent="0.3">
      <c r="A1237" s="63" t="s">
        <v>93</v>
      </c>
      <c r="B1237" s="35"/>
      <c r="C1237" s="35"/>
      <c r="D1237" s="35"/>
      <c r="E1237" s="35"/>
      <c r="F1237" s="35"/>
      <c r="G1237"/>
      <c r="H1237"/>
      <c r="I1237"/>
      <c r="J1237"/>
      <c r="K1237" s="35"/>
      <c r="L1237" s="35"/>
    </row>
    <row r="1238" spans="1:12" ht="16.8" x14ac:dyDescent="0.25">
      <c r="A1238" s="69"/>
      <c r="B1238" s="65" t="s">
        <v>9</v>
      </c>
      <c r="C1238" s="65" t="s">
        <v>0</v>
      </c>
      <c r="D1238" s="65" t="s">
        <v>1</v>
      </c>
      <c r="E1238" s="65" t="s">
        <v>2</v>
      </c>
      <c r="F1238" s="65" t="s">
        <v>3</v>
      </c>
      <c r="G1238" s="65" t="s">
        <v>1386</v>
      </c>
      <c r="H1238" s="65"/>
      <c r="I1238" s="65"/>
      <c r="J1238" s="65"/>
      <c r="K1238" s="69" t="s">
        <v>1297</v>
      </c>
      <c r="L1238" s="69" t="s">
        <v>1395</v>
      </c>
    </row>
    <row r="1239" spans="1:12" ht="16.8" x14ac:dyDescent="0.25">
      <c r="A1239" s="29" t="s">
        <v>1415</v>
      </c>
      <c r="B1239" s="8">
        <v>48</v>
      </c>
      <c r="C1239" s="8">
        <v>128</v>
      </c>
      <c r="D1239" s="8">
        <v>114</v>
      </c>
      <c r="E1239" s="8">
        <v>90</v>
      </c>
      <c r="F1239" s="8">
        <v>154</v>
      </c>
      <c r="G1239" s="8">
        <v>40</v>
      </c>
      <c r="H1239" s="8"/>
      <c r="I1239" s="8"/>
      <c r="J1239" s="104"/>
      <c r="K1239" s="29">
        <f>SUM(B1239:G1239)</f>
        <v>574</v>
      </c>
      <c r="L1239" s="29"/>
    </row>
    <row r="1240" spans="1:12" ht="16.8" x14ac:dyDescent="0.25">
      <c r="A1240" s="91" t="s">
        <v>1409</v>
      </c>
      <c r="B1240" s="8">
        <v>30</v>
      </c>
      <c r="C1240" s="8">
        <v>82</v>
      </c>
      <c r="D1240" s="8">
        <v>41</v>
      </c>
      <c r="E1240" s="8">
        <v>30</v>
      </c>
      <c r="F1240" s="8">
        <v>40</v>
      </c>
      <c r="G1240" s="8">
        <v>40</v>
      </c>
      <c r="H1240" s="8"/>
      <c r="I1240" s="8"/>
      <c r="J1240" s="104"/>
      <c r="K1240" s="29">
        <f>SUM(B1240:G1240)</f>
        <v>263</v>
      </c>
      <c r="L1240" s="29"/>
    </row>
    <row r="1241" spans="1:12" ht="17.399999999999999" thickBot="1" x14ac:dyDescent="0.3">
      <c r="A1241" s="43" t="s">
        <v>1395</v>
      </c>
      <c r="B1241" s="40">
        <v>0</v>
      </c>
      <c r="C1241" s="40">
        <v>0</v>
      </c>
      <c r="D1241" s="40">
        <v>4</v>
      </c>
      <c r="E1241" s="40">
        <v>1</v>
      </c>
      <c r="F1241" s="40">
        <v>1</v>
      </c>
      <c r="G1241" s="40">
        <v>0</v>
      </c>
      <c r="H1241" s="40"/>
      <c r="I1241" s="40"/>
      <c r="J1241" s="105"/>
      <c r="K1241" s="43">
        <f>SUM(B1241:G1241)</f>
        <v>6</v>
      </c>
      <c r="L1241" s="43">
        <f>K1241/K1239</f>
        <v>1.0452961672473868E-2</v>
      </c>
    </row>
    <row r="1242" spans="1:12" ht="14.4" x14ac:dyDescent="0.25">
      <c r="A1242" s="35"/>
      <c r="B1242" s="35"/>
      <c r="C1242" s="35"/>
      <c r="D1242" s="35"/>
      <c r="E1242" s="35"/>
      <c r="F1242" s="35"/>
      <c r="G1242"/>
      <c r="H1242"/>
      <c r="I1242"/>
      <c r="J1242"/>
      <c r="K1242" s="35"/>
      <c r="L1242" s="35"/>
    </row>
    <row r="1243" spans="1:12" ht="15" thickBot="1" x14ac:dyDescent="0.3">
      <c r="A1243" s="63" t="s">
        <v>94</v>
      </c>
      <c r="B1243" s="35"/>
      <c r="C1243" s="35"/>
      <c r="D1243" s="35"/>
      <c r="E1243" s="35"/>
      <c r="F1243" s="35"/>
      <c r="G1243"/>
      <c r="H1243"/>
      <c r="I1243"/>
      <c r="J1243"/>
      <c r="K1243" s="35"/>
      <c r="L1243" s="35"/>
    </row>
    <row r="1244" spans="1:12" ht="16.8" x14ac:dyDescent="0.25">
      <c r="A1244" s="69"/>
      <c r="B1244" s="65" t="s">
        <v>9</v>
      </c>
      <c r="C1244" s="65" t="s">
        <v>0</v>
      </c>
      <c r="D1244" s="65" t="s">
        <v>1</v>
      </c>
      <c r="E1244" s="65" t="s">
        <v>2</v>
      </c>
      <c r="F1244" s="65" t="s">
        <v>3</v>
      </c>
      <c r="G1244" s="65" t="s">
        <v>1386</v>
      </c>
      <c r="H1244" s="65"/>
      <c r="I1244" s="65"/>
      <c r="J1244" s="65"/>
      <c r="K1244" s="69" t="s">
        <v>1297</v>
      </c>
      <c r="L1244" s="69" t="s">
        <v>1396</v>
      </c>
    </row>
    <row r="1245" spans="1:12" ht="16.8" x14ac:dyDescent="0.25">
      <c r="A1245" s="29" t="s">
        <v>1415</v>
      </c>
      <c r="B1245" s="8">
        <v>62</v>
      </c>
      <c r="C1245" s="8">
        <v>84</v>
      </c>
      <c r="D1245" s="8">
        <v>81</v>
      </c>
      <c r="E1245" s="8">
        <v>58</v>
      </c>
      <c r="F1245" s="8">
        <v>41</v>
      </c>
      <c r="G1245" s="8">
        <v>47</v>
      </c>
      <c r="H1245" s="104"/>
      <c r="I1245" s="8"/>
      <c r="J1245" s="104"/>
      <c r="K1245" s="29">
        <f>SUM(B1245:G1245)</f>
        <v>373</v>
      </c>
      <c r="L1245" s="29"/>
    </row>
    <row r="1246" spans="1:12" ht="16.8" x14ac:dyDescent="0.25">
      <c r="A1246" s="91" t="s">
        <v>1410</v>
      </c>
      <c r="B1246" s="8">
        <v>48</v>
      </c>
      <c r="C1246" s="8">
        <v>50</v>
      </c>
      <c r="D1246" s="8">
        <v>35</v>
      </c>
      <c r="E1246" s="8">
        <v>27</v>
      </c>
      <c r="F1246" s="8">
        <v>35</v>
      </c>
      <c r="G1246" s="8">
        <v>25</v>
      </c>
      <c r="H1246" s="104"/>
      <c r="I1246" s="8"/>
      <c r="J1246" s="104"/>
      <c r="K1246" s="29">
        <f>SUM(B1246:G1246)</f>
        <v>220</v>
      </c>
      <c r="L1246" s="29"/>
    </row>
    <row r="1247" spans="1:12" ht="17.399999999999999" thickBot="1" x14ac:dyDescent="0.3">
      <c r="A1247" s="43" t="s">
        <v>1396</v>
      </c>
      <c r="B1247" s="40">
        <v>5</v>
      </c>
      <c r="C1247" s="40">
        <v>0</v>
      </c>
      <c r="D1247" s="40">
        <v>0</v>
      </c>
      <c r="E1247" s="40">
        <v>2</v>
      </c>
      <c r="F1247" s="40">
        <v>2</v>
      </c>
      <c r="G1247" s="40">
        <v>0</v>
      </c>
      <c r="H1247" s="105"/>
      <c r="I1247" s="40"/>
      <c r="J1247" s="105"/>
      <c r="K1247" s="43">
        <f>SUM(B1247:G1247)</f>
        <v>9</v>
      </c>
      <c r="L1247" s="43">
        <f>K1247/K1245</f>
        <v>2.4128686327077747E-2</v>
      </c>
    </row>
    <row r="1248" spans="1:12" ht="14.4" x14ac:dyDescent="0.25">
      <c r="A1248" s="35"/>
      <c r="B1248" s="35"/>
      <c r="C1248" s="35"/>
      <c r="D1248" s="35"/>
      <c r="E1248" s="35"/>
      <c r="F1248" s="35"/>
      <c r="G1248"/>
      <c r="H1248"/>
      <c r="I1248"/>
      <c r="J1248"/>
      <c r="K1248" s="35"/>
      <c r="L1248" s="35"/>
    </row>
    <row r="1249" spans="1:12" ht="15" thickBot="1" x14ac:dyDescent="0.3">
      <c r="A1249" s="63" t="s">
        <v>95</v>
      </c>
      <c r="B1249" s="35"/>
      <c r="C1249" s="35"/>
      <c r="D1249" s="35"/>
      <c r="E1249" s="35"/>
      <c r="F1249" s="35"/>
      <c r="G1249"/>
      <c r="H1249"/>
      <c r="I1249"/>
      <c r="J1249"/>
      <c r="K1249" s="35"/>
      <c r="L1249" s="35"/>
    </row>
    <row r="1250" spans="1:12" ht="16.8" x14ac:dyDescent="0.25">
      <c r="A1250" s="69"/>
      <c r="B1250" s="65" t="s">
        <v>9</v>
      </c>
      <c r="C1250" s="65" t="s">
        <v>0</v>
      </c>
      <c r="D1250" s="65" t="s">
        <v>1</v>
      </c>
      <c r="E1250" s="65" t="s">
        <v>2</v>
      </c>
      <c r="F1250" s="65" t="s">
        <v>3</v>
      </c>
      <c r="G1250" s="65"/>
      <c r="H1250" s="65"/>
      <c r="I1250" s="65"/>
      <c r="J1250" s="65"/>
      <c r="K1250" s="69" t="s">
        <v>1297</v>
      </c>
      <c r="L1250" s="69" t="s">
        <v>1397</v>
      </c>
    </row>
    <row r="1251" spans="1:12" ht="16.8" x14ac:dyDescent="0.25">
      <c r="A1251" s="29" t="s">
        <v>1415</v>
      </c>
      <c r="B1251" s="8">
        <v>50</v>
      </c>
      <c r="C1251" s="8">
        <v>51</v>
      </c>
      <c r="D1251" s="8">
        <v>88</v>
      </c>
      <c r="E1251" s="8">
        <v>73</v>
      </c>
      <c r="F1251" s="8">
        <v>62</v>
      </c>
      <c r="G1251" s="104"/>
      <c r="H1251" s="104"/>
      <c r="I1251" s="104"/>
      <c r="J1251" s="104"/>
      <c r="K1251" s="29">
        <f>SUM(B1251:F1251)</f>
        <v>324</v>
      </c>
      <c r="L1251" s="29"/>
    </row>
    <row r="1252" spans="1:12" ht="16.8" x14ac:dyDescent="0.25">
      <c r="A1252" s="91" t="s">
        <v>1411</v>
      </c>
      <c r="B1252" s="8">
        <v>28</v>
      </c>
      <c r="C1252" s="8">
        <v>4</v>
      </c>
      <c r="D1252" s="8">
        <v>28</v>
      </c>
      <c r="E1252" s="8">
        <v>25</v>
      </c>
      <c r="F1252" s="8">
        <v>24</v>
      </c>
      <c r="G1252" s="104"/>
      <c r="H1252" s="104"/>
      <c r="I1252" s="104"/>
      <c r="J1252" s="104"/>
      <c r="K1252" s="29">
        <f>SUM(B1252:F1252)</f>
        <v>109</v>
      </c>
      <c r="L1252" s="29"/>
    </row>
    <row r="1253" spans="1:12" ht="17.399999999999999" thickBot="1" x14ac:dyDescent="0.3">
      <c r="A1253" s="43" t="s">
        <v>1397</v>
      </c>
      <c r="B1253" s="40">
        <v>3</v>
      </c>
      <c r="C1253" s="40">
        <v>0</v>
      </c>
      <c r="D1253" s="40">
        <v>3</v>
      </c>
      <c r="E1253" s="40">
        <v>3</v>
      </c>
      <c r="F1253" s="40">
        <v>6</v>
      </c>
      <c r="G1253" s="105"/>
      <c r="H1253" s="105"/>
      <c r="I1253" s="105"/>
      <c r="J1253" s="105"/>
      <c r="K1253" s="43">
        <f>SUM(B1253:F1253)</f>
        <v>15</v>
      </c>
      <c r="L1253" s="43">
        <f>K1253/K1251</f>
        <v>4.6296296296296294E-2</v>
      </c>
    </row>
    <row r="1254" spans="1:12" ht="14.4" x14ac:dyDescent="0.25">
      <c r="A1254" s="35"/>
      <c r="B1254" s="35"/>
      <c r="C1254" s="35"/>
      <c r="D1254" s="35"/>
      <c r="E1254" s="35"/>
      <c r="F1254" s="35"/>
      <c r="G1254"/>
      <c r="H1254"/>
      <c r="I1254"/>
      <c r="J1254"/>
      <c r="K1254" s="35"/>
      <c r="L1254" s="35"/>
    </row>
    <row r="1255" spans="1:12" ht="15" thickBot="1" x14ac:dyDescent="0.3">
      <c r="A1255" s="63" t="s">
        <v>96</v>
      </c>
      <c r="B1255" s="35"/>
      <c r="C1255" s="35"/>
      <c r="D1255" s="35"/>
      <c r="E1255" s="35"/>
      <c r="F1255" s="35"/>
      <c r="G1255"/>
      <c r="H1255"/>
      <c r="I1255"/>
      <c r="J1255"/>
      <c r="K1255" s="35"/>
      <c r="L1255" s="35"/>
    </row>
    <row r="1256" spans="1:12" ht="16.8" x14ac:dyDescent="0.25">
      <c r="A1256" s="69"/>
      <c r="B1256" s="65" t="s">
        <v>9</v>
      </c>
      <c r="C1256" s="65" t="s">
        <v>0</v>
      </c>
      <c r="D1256" s="65" t="s">
        <v>1</v>
      </c>
      <c r="E1256" s="65" t="s">
        <v>2</v>
      </c>
      <c r="F1256" s="65"/>
      <c r="G1256" s="65"/>
      <c r="H1256" s="65"/>
      <c r="I1256" s="65"/>
      <c r="J1256" s="65"/>
      <c r="K1256" s="69" t="s">
        <v>1297</v>
      </c>
      <c r="L1256" s="69" t="s">
        <v>1398</v>
      </c>
    </row>
    <row r="1257" spans="1:12" ht="16.8" x14ac:dyDescent="0.25">
      <c r="A1257" s="29" t="s">
        <v>1415</v>
      </c>
      <c r="B1257" s="8">
        <v>31</v>
      </c>
      <c r="C1257" s="8">
        <v>37</v>
      </c>
      <c r="D1257" s="8">
        <v>39</v>
      </c>
      <c r="E1257" s="8">
        <v>45</v>
      </c>
      <c r="F1257" s="8"/>
      <c r="G1257" s="104"/>
      <c r="H1257" s="104"/>
      <c r="I1257" s="104"/>
      <c r="J1257" s="104"/>
      <c r="K1257" s="29">
        <f>SUM(B1257:F1257)</f>
        <v>152</v>
      </c>
      <c r="L1257" s="29"/>
    </row>
    <row r="1258" spans="1:12" ht="16.8" x14ac:dyDescent="0.25">
      <c r="A1258" s="91" t="s">
        <v>1412</v>
      </c>
      <c r="B1258" s="8">
        <v>21</v>
      </c>
      <c r="C1258" s="8">
        <v>31</v>
      </c>
      <c r="D1258" s="8">
        <v>17</v>
      </c>
      <c r="E1258" s="8">
        <v>30</v>
      </c>
      <c r="F1258" s="8"/>
      <c r="G1258" s="104"/>
      <c r="H1258" s="104"/>
      <c r="I1258" s="104"/>
      <c r="J1258" s="104"/>
      <c r="K1258" s="29">
        <f t="shared" ref="K1258:K1259" si="4">SUM(B1258:F1258)</f>
        <v>99</v>
      </c>
      <c r="L1258" s="29"/>
    </row>
    <row r="1259" spans="1:12" ht="17.399999999999999" thickBot="1" x14ac:dyDescent="0.3">
      <c r="A1259" s="43" t="s">
        <v>1398</v>
      </c>
      <c r="B1259" s="40">
        <v>3</v>
      </c>
      <c r="C1259" s="40">
        <v>0</v>
      </c>
      <c r="D1259" s="40">
        <v>3</v>
      </c>
      <c r="E1259" s="40">
        <v>4</v>
      </c>
      <c r="F1259" s="40"/>
      <c r="G1259" s="105"/>
      <c r="H1259" s="105"/>
      <c r="I1259" s="105"/>
      <c r="J1259" s="105"/>
      <c r="K1259" s="43">
        <f t="shared" si="4"/>
        <v>10</v>
      </c>
      <c r="L1259" s="43">
        <f>K1259/K1257</f>
        <v>6.5789473684210523E-2</v>
      </c>
    </row>
    <row r="1260" spans="1:12" ht="14.4" x14ac:dyDescent="0.25">
      <c r="A1260" s="35"/>
      <c r="B1260" s="35"/>
      <c r="C1260" s="35"/>
      <c r="D1260" s="35"/>
      <c r="E1260" s="35"/>
      <c r="F1260" s="35"/>
      <c r="G1260"/>
      <c r="H1260"/>
      <c r="I1260"/>
      <c r="J1260"/>
      <c r="K1260" s="35"/>
      <c r="L1260" s="35"/>
    </row>
    <row r="1261" spans="1:12" ht="15" thickBot="1" x14ac:dyDescent="0.3">
      <c r="A1261" s="63" t="s">
        <v>1314</v>
      </c>
      <c r="B1261" s="35"/>
      <c r="C1261" s="35"/>
      <c r="D1261" s="35"/>
      <c r="E1261" s="35"/>
      <c r="F1261" s="35"/>
      <c r="G1261"/>
      <c r="H1261"/>
      <c r="I1261"/>
      <c r="J1261"/>
      <c r="K1261" s="35"/>
      <c r="L1261" s="35"/>
    </row>
    <row r="1262" spans="1:12" ht="16.8" x14ac:dyDescent="0.25">
      <c r="A1262" s="69"/>
      <c r="B1262" s="65" t="s">
        <v>9</v>
      </c>
      <c r="C1262" s="65" t="s">
        <v>0</v>
      </c>
      <c r="D1262" s="65" t="s">
        <v>1</v>
      </c>
      <c r="E1262" s="65"/>
      <c r="F1262" s="65"/>
      <c r="G1262" s="65"/>
      <c r="H1262" s="65"/>
      <c r="I1262" s="65"/>
      <c r="J1262" s="65"/>
      <c r="K1262" s="69" t="s">
        <v>1297</v>
      </c>
      <c r="L1262" s="69" t="s">
        <v>1399</v>
      </c>
    </row>
    <row r="1263" spans="1:12" ht="16.8" x14ac:dyDescent="0.25">
      <c r="A1263" s="29" t="s">
        <v>1416</v>
      </c>
      <c r="B1263" s="8">
        <v>74</v>
      </c>
      <c r="C1263" s="8">
        <v>80</v>
      </c>
      <c r="D1263" s="8">
        <v>46</v>
      </c>
      <c r="E1263" s="8"/>
      <c r="F1263" s="8"/>
      <c r="G1263" s="104"/>
      <c r="H1263" s="104"/>
      <c r="I1263" s="104"/>
      <c r="J1263" s="104"/>
      <c r="K1263" s="29">
        <f>SUM(B1263:E1263)</f>
        <v>200</v>
      </c>
      <c r="L1263" s="29"/>
    </row>
    <row r="1264" spans="1:12" ht="16.8" x14ac:dyDescent="0.25">
      <c r="A1264" s="91" t="s">
        <v>1413</v>
      </c>
      <c r="B1264" s="8">
        <v>12</v>
      </c>
      <c r="C1264" s="8">
        <v>16</v>
      </c>
      <c r="D1264" s="8">
        <v>21</v>
      </c>
      <c r="E1264" s="8"/>
      <c r="F1264" s="8"/>
      <c r="G1264" s="104"/>
      <c r="H1264" s="104"/>
      <c r="I1264" s="104"/>
      <c r="J1264" s="104"/>
      <c r="K1264" s="29">
        <f t="shared" ref="K1264:K1265" si="5">SUM(B1264:E1264)</f>
        <v>49</v>
      </c>
      <c r="L1264" s="29"/>
    </row>
    <row r="1265" spans="1:12" ht="17.399999999999999" thickBot="1" x14ac:dyDescent="0.3">
      <c r="A1265" s="43" t="s">
        <v>1399</v>
      </c>
      <c r="B1265" s="40">
        <v>3</v>
      </c>
      <c r="C1265" s="40">
        <v>2</v>
      </c>
      <c r="D1265" s="40">
        <v>2</v>
      </c>
      <c r="E1265" s="40"/>
      <c r="F1265" s="40"/>
      <c r="G1265" s="105"/>
      <c r="H1265" s="105"/>
      <c r="I1265" s="105"/>
      <c r="J1265" s="105"/>
      <c r="K1265" s="43">
        <f t="shared" si="5"/>
        <v>7</v>
      </c>
      <c r="L1265" s="43">
        <f>K1265/K1263</f>
        <v>3.5000000000000003E-2</v>
      </c>
    </row>
    <row r="1266" spans="1:12" ht="14.4" x14ac:dyDescent="0.25">
      <c r="A1266" s="35"/>
      <c r="B1266" s="35"/>
      <c r="C1266" s="35"/>
      <c r="D1266" s="35"/>
      <c r="E1266" s="35"/>
      <c r="F1266" s="35"/>
      <c r="G1266"/>
      <c r="H1266"/>
      <c r="I1266"/>
      <c r="J1266"/>
      <c r="K1266" s="35"/>
      <c r="L1266" s="35"/>
    </row>
    <row r="1267" spans="1:12" ht="15" thickBot="1" x14ac:dyDescent="0.3">
      <c r="A1267" s="63" t="s">
        <v>100</v>
      </c>
      <c r="B1267" s="35"/>
      <c r="C1267" s="35"/>
      <c r="D1267" s="35"/>
      <c r="E1267" s="35"/>
      <c r="F1267" s="35"/>
      <c r="G1267"/>
      <c r="H1267"/>
      <c r="I1267"/>
      <c r="J1267"/>
      <c r="K1267" s="35"/>
      <c r="L1267" s="35"/>
    </row>
    <row r="1268" spans="1:12" ht="16.8" x14ac:dyDescent="0.25">
      <c r="A1268" s="69"/>
      <c r="B1268" s="65" t="s">
        <v>9</v>
      </c>
      <c r="C1268" s="65" t="s">
        <v>0</v>
      </c>
      <c r="D1268" s="65" t="s">
        <v>1</v>
      </c>
      <c r="E1268" s="65" t="s">
        <v>2</v>
      </c>
      <c r="F1268" s="65" t="s">
        <v>3</v>
      </c>
      <c r="G1268" s="65" t="s">
        <v>1386</v>
      </c>
      <c r="H1268" s="65"/>
      <c r="I1268" s="65"/>
      <c r="J1268" s="65"/>
      <c r="K1268" s="69" t="s">
        <v>1297</v>
      </c>
      <c r="L1268" s="69" t="s">
        <v>1400</v>
      </c>
    </row>
    <row r="1269" spans="1:12" ht="16.8" x14ac:dyDescent="0.25">
      <c r="A1269" s="29" t="s">
        <v>1416</v>
      </c>
      <c r="B1269" s="8">
        <v>48</v>
      </c>
      <c r="C1269" s="8">
        <v>112</v>
      </c>
      <c r="D1269" s="8">
        <v>95</v>
      </c>
      <c r="E1269" s="8">
        <v>23</v>
      </c>
      <c r="F1269" s="8">
        <v>36</v>
      </c>
      <c r="G1269" s="8">
        <v>36</v>
      </c>
      <c r="H1269" s="104"/>
      <c r="I1269" s="104"/>
      <c r="J1269" s="104"/>
      <c r="K1269" s="29">
        <f>SUM(B1269:G1269)</f>
        <v>350</v>
      </c>
      <c r="L1269" s="29"/>
    </row>
    <row r="1270" spans="1:12" ht="16.8" x14ac:dyDescent="0.25">
      <c r="A1270" s="91" t="s">
        <v>1414</v>
      </c>
      <c r="B1270" s="8">
        <v>14</v>
      </c>
      <c r="C1270" s="8">
        <v>50</v>
      </c>
      <c r="D1270" s="8">
        <v>15</v>
      </c>
      <c r="E1270" s="8">
        <v>16</v>
      </c>
      <c r="F1270" s="8">
        <v>17</v>
      </c>
      <c r="G1270" s="8">
        <v>20</v>
      </c>
      <c r="H1270" s="104"/>
      <c r="I1270" s="104"/>
      <c r="J1270" s="104"/>
      <c r="K1270" s="29">
        <f t="shared" ref="K1270:K1271" si="6">SUM(B1270:G1270)</f>
        <v>132</v>
      </c>
      <c r="L1270" s="29"/>
    </row>
    <row r="1271" spans="1:12" ht="17.399999999999999" thickBot="1" x14ac:dyDescent="0.3">
      <c r="A1271" s="43" t="s">
        <v>1400</v>
      </c>
      <c r="B1271" s="40">
        <v>9</v>
      </c>
      <c r="C1271" s="40">
        <v>13</v>
      </c>
      <c r="D1271" s="40">
        <v>6</v>
      </c>
      <c r="E1271" s="40">
        <v>1</v>
      </c>
      <c r="F1271" s="40">
        <v>3</v>
      </c>
      <c r="G1271" s="40">
        <v>8</v>
      </c>
      <c r="H1271" s="105"/>
      <c r="I1271" s="105"/>
      <c r="J1271" s="105"/>
      <c r="K1271" s="43">
        <f t="shared" si="6"/>
        <v>40</v>
      </c>
      <c r="L1271" s="43">
        <f>K1271/K1269</f>
        <v>0.11428571428571428</v>
      </c>
    </row>
  </sheetData>
  <mergeCells count="4">
    <mergeCell ref="A1200:L1200"/>
    <mergeCell ref="A1:E1"/>
    <mergeCell ref="A1126:H1126"/>
    <mergeCell ref="A1127:H112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1"/>
  <sheetViews>
    <sheetView workbookViewId="0">
      <selection activeCell="F17" sqref="F17"/>
    </sheetView>
  </sheetViews>
  <sheetFormatPr defaultColWidth="9" defaultRowHeight="13.8" x14ac:dyDescent="0.25"/>
  <cols>
    <col min="1" max="1" width="25.6640625" style="13" customWidth="1"/>
    <col min="2" max="2" width="13.44140625" style="13" customWidth="1"/>
    <col min="3" max="3" width="13.6640625" style="13" customWidth="1"/>
    <col min="4" max="6" width="13.33203125" style="13" customWidth="1"/>
    <col min="7" max="7" width="14.77734375" style="13" customWidth="1"/>
    <col min="8" max="8" width="15.6640625" style="13" customWidth="1"/>
    <col min="9" max="9" width="16" style="13" customWidth="1"/>
    <col min="10" max="10" width="13.109375" style="13" customWidth="1"/>
    <col min="11" max="11" width="14.33203125" style="13" customWidth="1"/>
    <col min="12" max="12" width="15.44140625" style="13" customWidth="1"/>
    <col min="13" max="16384" width="9" style="13"/>
  </cols>
  <sheetData>
    <row r="1" spans="1:15" s="44" customFormat="1" ht="21.6" thickBot="1" x14ac:dyDescent="0.4">
      <c r="A1" s="118" t="s">
        <v>1270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5" thickBot="1" x14ac:dyDescent="0.3">
      <c r="A2" s="52"/>
      <c r="B2" s="120" t="s">
        <v>1271</v>
      </c>
      <c r="C2" s="121"/>
      <c r="D2" s="121"/>
      <c r="E2" s="122"/>
      <c r="F2" s="122"/>
      <c r="G2" s="120" t="s">
        <v>1272</v>
      </c>
      <c r="H2" s="121"/>
      <c r="I2" s="121"/>
      <c r="J2" s="121"/>
      <c r="K2" s="121"/>
      <c r="L2" s="121"/>
      <c r="M2" s="122"/>
      <c r="N2" s="123"/>
    </row>
    <row r="3" spans="1:15" s="60" customFormat="1" ht="16.2" thickBot="1" x14ac:dyDescent="0.35">
      <c r="A3" s="58"/>
      <c r="B3" s="58" t="s">
        <v>1342</v>
      </c>
      <c r="C3" s="58" t="s">
        <v>1343</v>
      </c>
      <c r="D3" s="58" t="s">
        <v>1344</v>
      </c>
      <c r="E3" s="59" t="s">
        <v>1206</v>
      </c>
      <c r="F3" s="59" t="s">
        <v>1289</v>
      </c>
      <c r="G3" s="58" t="s">
        <v>1342</v>
      </c>
      <c r="H3" s="58" t="s">
        <v>1343</v>
      </c>
      <c r="I3" s="58" t="s">
        <v>1344</v>
      </c>
      <c r="J3" s="58" t="s">
        <v>1345</v>
      </c>
      <c r="K3" s="58" t="s">
        <v>1346</v>
      </c>
      <c r="L3" s="58" t="s">
        <v>1347</v>
      </c>
      <c r="M3" s="59" t="s">
        <v>1206</v>
      </c>
      <c r="N3" s="59" t="s">
        <v>1289</v>
      </c>
    </row>
    <row r="4" spans="1:15" ht="14.4" thickBot="1" x14ac:dyDescent="0.3">
      <c r="A4" s="53" t="s">
        <v>1421</v>
      </c>
      <c r="B4" s="47">
        <v>0.94066002978756758</v>
      </c>
      <c r="C4" s="14">
        <v>1.4815395469154189</v>
      </c>
      <c r="D4" s="14">
        <v>0.57780042329701342</v>
      </c>
      <c r="E4" s="14">
        <f>AVERAGE(B4:D4)</f>
        <v>1</v>
      </c>
      <c r="F4" s="48">
        <v>0.26256873699296995</v>
      </c>
      <c r="G4" s="45">
        <v>3.9110373479874472</v>
      </c>
      <c r="H4" s="46">
        <v>5.4895692390537496</v>
      </c>
      <c r="I4" s="46">
        <v>5.8422042800031351</v>
      </c>
      <c r="J4" s="46">
        <v>8.2086627300902411</v>
      </c>
      <c r="K4" s="46">
        <v>5.70667084737791</v>
      </c>
      <c r="L4" s="46">
        <v>5.6509416398839853</v>
      </c>
      <c r="M4" s="46">
        <f>AVERAGE(G4:L4)</f>
        <v>5.8015143473994115</v>
      </c>
      <c r="N4" s="56">
        <v>0.56269883811791888</v>
      </c>
    </row>
    <row r="5" spans="1:15" ht="14.4" thickBot="1" x14ac:dyDescent="0.3">
      <c r="A5" s="52" t="s">
        <v>1422</v>
      </c>
      <c r="B5" s="49">
        <v>0.78705728027984256</v>
      </c>
      <c r="C5" s="50">
        <v>1.3773502404897244</v>
      </c>
      <c r="D5" s="50">
        <v>0.83559247923043289</v>
      </c>
      <c r="E5" s="50">
        <f t="shared" ref="E5:E68" si="0">AVERAGE(B5:D5)</f>
        <v>0.99999999999999989</v>
      </c>
      <c r="F5" s="51">
        <v>0.18919462587728156</v>
      </c>
      <c r="G5" s="49">
        <v>3.6016917208208312</v>
      </c>
      <c r="H5" s="50">
        <v>3.4059476055588296</v>
      </c>
      <c r="I5" s="50">
        <v>3.4915828596414511</v>
      </c>
      <c r="J5" s="50">
        <v>4.0532471007446365</v>
      </c>
      <c r="K5" s="50">
        <v>3.4433756012243109</v>
      </c>
      <c r="L5" s="50">
        <v>4.4297592369916918</v>
      </c>
      <c r="M5" s="50">
        <f t="shared" ref="M5:M68" si="1">AVERAGE(G5:L5)</f>
        <v>3.737600687496959</v>
      </c>
      <c r="N5" s="51">
        <v>0.16874777063531671</v>
      </c>
    </row>
    <row r="6" spans="1:15" s="57" customFormat="1" ht="22.2" thickBot="1" x14ac:dyDescent="0.45">
      <c r="A6" s="118" t="s">
        <v>1273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5" ht="15" thickBot="1" x14ac:dyDescent="0.3">
      <c r="A7" s="61"/>
      <c r="B7" s="120" t="s">
        <v>1271</v>
      </c>
      <c r="C7" s="121"/>
      <c r="D7" s="121"/>
      <c r="E7" s="122"/>
      <c r="F7" s="123"/>
      <c r="G7" s="124" t="s">
        <v>1272</v>
      </c>
      <c r="H7" s="124"/>
      <c r="I7" s="124"/>
      <c r="J7" s="124"/>
      <c r="K7" s="124"/>
      <c r="L7" s="124"/>
      <c r="M7" s="125"/>
      <c r="N7" s="126"/>
    </row>
    <row r="8" spans="1:15" s="60" customFormat="1" ht="16.2" thickBot="1" x14ac:dyDescent="0.35">
      <c r="A8" s="58"/>
      <c r="B8" s="58" t="s">
        <v>1342</v>
      </c>
      <c r="C8" s="58" t="s">
        <v>1343</v>
      </c>
      <c r="D8" s="58" t="s">
        <v>1344</v>
      </c>
      <c r="E8" s="59" t="s">
        <v>1206</v>
      </c>
      <c r="F8" s="59" t="s">
        <v>1289</v>
      </c>
      <c r="G8" s="58" t="s">
        <v>1342</v>
      </c>
      <c r="H8" s="58" t="s">
        <v>1343</v>
      </c>
      <c r="I8" s="58" t="s">
        <v>1344</v>
      </c>
      <c r="J8" s="58" t="s">
        <v>1345</v>
      </c>
      <c r="K8" s="58" t="s">
        <v>1346</v>
      </c>
      <c r="L8" s="58" t="s">
        <v>1347</v>
      </c>
      <c r="M8" s="59" t="s">
        <v>1206</v>
      </c>
      <c r="N8" s="59" t="s">
        <v>1289</v>
      </c>
    </row>
    <row r="9" spans="1:15" x14ac:dyDescent="0.25">
      <c r="A9" s="53" t="s">
        <v>1207</v>
      </c>
      <c r="B9" s="45">
        <v>2.2967032967032965</v>
      </c>
      <c r="C9" s="46">
        <v>2.5897435897435899</v>
      </c>
      <c r="D9" s="46">
        <v>2.75</v>
      </c>
      <c r="E9" s="46">
        <f t="shared" si="0"/>
        <v>2.5454822954822958</v>
      </c>
      <c r="F9" s="56">
        <v>0.13271369174803652</v>
      </c>
      <c r="G9" s="45">
        <v>2.2413793103448274</v>
      </c>
      <c r="H9" s="46">
        <v>2.3586956521739131</v>
      </c>
      <c r="I9" s="46">
        <v>2.4</v>
      </c>
      <c r="J9" s="46">
        <v>3.3731343283582089</v>
      </c>
      <c r="K9" s="46">
        <v>3.2307692307692308</v>
      </c>
      <c r="L9" s="46">
        <v>3.125</v>
      </c>
      <c r="M9" s="46">
        <f t="shared" si="1"/>
        <v>2.7881630869410299</v>
      </c>
      <c r="N9" s="56">
        <v>0.20701336637816153</v>
      </c>
    </row>
    <row r="10" spans="1:15" x14ac:dyDescent="0.25">
      <c r="A10" s="55" t="s">
        <v>1208</v>
      </c>
      <c r="B10" s="47">
        <v>4.3956043956043959E-2</v>
      </c>
      <c r="C10" s="14">
        <v>0.20512820512820512</v>
      </c>
      <c r="D10" s="14">
        <v>0.05</v>
      </c>
      <c r="E10" s="14">
        <f t="shared" si="0"/>
        <v>9.9694749694749688E-2</v>
      </c>
      <c r="F10" s="48">
        <v>5.2745592215982517E-2</v>
      </c>
      <c r="G10" s="47">
        <v>0.22413793103448276</v>
      </c>
      <c r="H10" s="14">
        <v>0.16304347826086957</v>
      </c>
      <c r="I10" s="14">
        <v>0.02</v>
      </c>
      <c r="J10" s="14">
        <v>0.28358208955223879</v>
      </c>
      <c r="K10" s="14">
        <v>0.23076923076923078</v>
      </c>
      <c r="L10" s="14">
        <v>7.8125E-2</v>
      </c>
      <c r="M10" s="14">
        <f t="shared" si="1"/>
        <v>0.16660962160280365</v>
      </c>
      <c r="N10" s="48">
        <v>4.1006156805078763E-2</v>
      </c>
    </row>
    <row r="11" spans="1:15" x14ac:dyDescent="0.25">
      <c r="A11" s="55" t="s">
        <v>1209</v>
      </c>
      <c r="B11" s="47">
        <v>0.10989010989010989</v>
      </c>
      <c r="C11" s="14">
        <v>0.15384615384615385</v>
      </c>
      <c r="D11" s="14">
        <v>0.11</v>
      </c>
      <c r="E11" s="14">
        <f t="shared" si="0"/>
        <v>0.12457875457875457</v>
      </c>
      <c r="F11" s="48">
        <v>1.4633734017298143E-2</v>
      </c>
      <c r="G11" s="47">
        <v>0.48275862068965519</v>
      </c>
      <c r="H11" s="14">
        <v>0.39130434782608697</v>
      </c>
      <c r="I11" s="14">
        <v>0.25</v>
      </c>
      <c r="J11" s="14">
        <v>0.34328358208955223</v>
      </c>
      <c r="K11" s="14">
        <v>0.46153846153846156</v>
      </c>
      <c r="L11" s="14">
        <v>0.4375</v>
      </c>
      <c r="M11" s="14">
        <f t="shared" si="1"/>
        <v>0.39439750202395935</v>
      </c>
      <c r="N11" s="48">
        <v>3.5424219621076621E-2</v>
      </c>
    </row>
    <row r="12" spans="1:15" x14ac:dyDescent="0.25">
      <c r="A12" s="55" t="s">
        <v>1210</v>
      </c>
      <c r="B12" s="47">
        <v>0.18681318681318682</v>
      </c>
      <c r="C12" s="14">
        <v>0.28205128205128205</v>
      </c>
      <c r="D12" s="14">
        <v>0.02</v>
      </c>
      <c r="E12" s="14">
        <f t="shared" si="0"/>
        <v>0.16295482295482297</v>
      </c>
      <c r="F12" s="48">
        <v>7.6582493105319019E-2</v>
      </c>
      <c r="G12" s="47">
        <v>0.20689655172413793</v>
      </c>
      <c r="H12" s="14">
        <v>7.6086956521739135E-2</v>
      </c>
      <c r="I12" s="14">
        <v>0.16</v>
      </c>
      <c r="J12" s="14">
        <v>0.28358208955223879</v>
      </c>
      <c r="K12" s="14">
        <v>0.41025641025641024</v>
      </c>
      <c r="L12" s="14">
        <v>0.1875</v>
      </c>
      <c r="M12" s="14">
        <f t="shared" si="1"/>
        <v>0.22072033467575433</v>
      </c>
      <c r="N12" s="48">
        <v>4.6824489640610027E-2</v>
      </c>
    </row>
    <row r="13" spans="1:15" x14ac:dyDescent="0.25">
      <c r="A13" s="55" t="s">
        <v>1211</v>
      </c>
      <c r="B13" s="47">
        <v>0.36263736263736263</v>
      </c>
      <c r="C13" s="14">
        <v>1.2307692307692308</v>
      </c>
      <c r="D13" s="14">
        <v>0.32</v>
      </c>
      <c r="E13" s="14">
        <f t="shared" si="0"/>
        <v>0.63780219780219782</v>
      </c>
      <c r="F13" s="48">
        <v>0.29673889353687261</v>
      </c>
      <c r="G13" s="47">
        <v>0.48275862068965519</v>
      </c>
      <c r="H13" s="14">
        <v>0.47826086956521741</v>
      </c>
      <c r="I13" s="14">
        <v>0.7</v>
      </c>
      <c r="J13" s="14">
        <v>0.88059701492537312</v>
      </c>
      <c r="K13" s="14">
        <v>0.87179487179487181</v>
      </c>
      <c r="L13" s="14">
        <v>0.859375</v>
      </c>
      <c r="M13" s="14">
        <f t="shared" si="1"/>
        <v>0.71213106282918626</v>
      </c>
      <c r="N13" s="48">
        <v>7.8104253648230149E-2</v>
      </c>
    </row>
    <row r="14" spans="1:15" x14ac:dyDescent="0.25">
      <c r="A14" s="55" t="s">
        <v>1212</v>
      </c>
      <c r="B14" s="47">
        <v>0.14285714285714285</v>
      </c>
      <c r="C14" s="14">
        <v>0.10256410256410256</v>
      </c>
      <c r="D14" s="14">
        <v>0.24</v>
      </c>
      <c r="E14" s="14">
        <f t="shared" si="0"/>
        <v>0.16180708180708181</v>
      </c>
      <c r="F14" s="48">
        <v>4.0790038063467718E-2</v>
      </c>
      <c r="G14" s="47">
        <v>3.4482758620689655E-2</v>
      </c>
      <c r="H14" s="14">
        <v>8.6956521739130432E-2</v>
      </c>
      <c r="I14" s="14">
        <v>0.17</v>
      </c>
      <c r="J14" s="14">
        <v>0.19402985074626866</v>
      </c>
      <c r="K14" s="14">
        <v>0.15384615384615385</v>
      </c>
      <c r="L14" s="14">
        <v>0.234375</v>
      </c>
      <c r="M14" s="14">
        <f t="shared" si="1"/>
        <v>0.14561504749204043</v>
      </c>
      <c r="N14" s="48">
        <v>2.9819405112152073E-2</v>
      </c>
    </row>
    <row r="15" spans="1:15" x14ac:dyDescent="0.25">
      <c r="A15" s="55" t="s">
        <v>1213</v>
      </c>
      <c r="B15" s="47">
        <v>0.23076923076923078</v>
      </c>
      <c r="C15" s="14">
        <v>0.12820512820512819</v>
      </c>
      <c r="D15" s="14">
        <v>0.27</v>
      </c>
      <c r="E15" s="14">
        <f t="shared" si="0"/>
        <v>0.20965811965811967</v>
      </c>
      <c r="F15" s="48">
        <v>4.2271762348287494E-2</v>
      </c>
      <c r="G15" s="47">
        <v>0.27586206896551724</v>
      </c>
      <c r="H15" s="14">
        <v>0.27173913043478259</v>
      </c>
      <c r="I15" s="14">
        <v>0.25</v>
      </c>
      <c r="J15" s="14">
        <v>0.46268656716417911</v>
      </c>
      <c r="K15" s="14">
        <v>0.5641025641025641</v>
      </c>
      <c r="L15" s="14">
        <v>0.28125</v>
      </c>
      <c r="M15" s="14">
        <f t="shared" si="1"/>
        <v>0.35094005511117388</v>
      </c>
      <c r="N15" s="48">
        <v>5.3191674529022827E-2</v>
      </c>
    </row>
    <row r="16" spans="1:15" x14ac:dyDescent="0.25">
      <c r="A16" s="55" t="s">
        <v>1214</v>
      </c>
      <c r="B16" s="47">
        <v>1.7802197802197801</v>
      </c>
      <c r="C16" s="14">
        <v>1.2307692307692308</v>
      </c>
      <c r="D16" s="14">
        <v>1.37</v>
      </c>
      <c r="E16" s="14">
        <f t="shared" si="0"/>
        <v>1.4603296703296704</v>
      </c>
      <c r="F16" s="48">
        <v>0.16491772047425882</v>
      </c>
      <c r="G16" s="47">
        <v>1.2241379310344827</v>
      </c>
      <c r="H16" s="14">
        <v>2.0326086956521738</v>
      </c>
      <c r="I16" s="14">
        <v>2.44</v>
      </c>
      <c r="J16" s="14">
        <v>1.6119402985074627</v>
      </c>
      <c r="K16" s="14">
        <v>1.5384615384615385</v>
      </c>
      <c r="L16" s="14">
        <v>2.25</v>
      </c>
      <c r="M16" s="14">
        <f t="shared" si="1"/>
        <v>1.8495247439426097</v>
      </c>
      <c r="N16" s="48">
        <v>0.1903397440000496</v>
      </c>
    </row>
    <row r="17" spans="1:14" x14ac:dyDescent="0.25">
      <c r="A17" s="55" t="s">
        <v>1215</v>
      </c>
      <c r="B17" s="47">
        <v>0.16483516483516483</v>
      </c>
      <c r="C17" s="14">
        <v>0.38461538461538464</v>
      </c>
      <c r="D17" s="14">
        <v>0.17</v>
      </c>
      <c r="E17" s="14">
        <f t="shared" si="0"/>
        <v>0.23981684981684984</v>
      </c>
      <c r="F17" s="48">
        <v>7.2414617862283967E-2</v>
      </c>
      <c r="G17" s="47">
        <v>0.15517241379310345</v>
      </c>
      <c r="H17" s="14">
        <v>7.6086956521739135E-2</v>
      </c>
      <c r="I17" s="14">
        <v>0.16</v>
      </c>
      <c r="J17" s="14">
        <v>0.26865671641791045</v>
      </c>
      <c r="K17" s="14">
        <v>0.35897435897435898</v>
      </c>
      <c r="L17" s="14">
        <v>0.421875</v>
      </c>
      <c r="M17" s="14">
        <f t="shared" si="1"/>
        <v>0.24012757428451867</v>
      </c>
      <c r="N17" s="48">
        <v>5.4319342370535158E-2</v>
      </c>
    </row>
    <row r="18" spans="1:14" x14ac:dyDescent="0.25">
      <c r="A18" s="55" t="s">
        <v>1216</v>
      </c>
      <c r="B18" s="47">
        <v>6.5934065934065936E-2</v>
      </c>
      <c r="C18" s="14">
        <v>0.12820512820512819</v>
      </c>
      <c r="D18" s="14">
        <v>0.04</v>
      </c>
      <c r="E18" s="14">
        <f t="shared" si="0"/>
        <v>7.8046398046398041E-2</v>
      </c>
      <c r="F18" s="48">
        <v>2.617293514504598E-2</v>
      </c>
      <c r="G18" s="47">
        <v>3.4482758620689655E-2</v>
      </c>
      <c r="H18" s="14">
        <v>1.0869565217391304E-2</v>
      </c>
      <c r="I18" s="14">
        <v>0.08</v>
      </c>
      <c r="J18" s="14">
        <v>0.14925373134328357</v>
      </c>
      <c r="K18" s="14">
        <v>0.10256410256410256</v>
      </c>
      <c r="L18" s="14">
        <v>0.109375</v>
      </c>
      <c r="M18" s="14">
        <f t="shared" si="1"/>
        <v>8.1090859624244505E-2</v>
      </c>
      <c r="N18" s="48">
        <v>2.0826109479998998E-2</v>
      </c>
    </row>
    <row r="19" spans="1:14" x14ac:dyDescent="0.25">
      <c r="A19" s="55" t="s">
        <v>1217</v>
      </c>
      <c r="B19" s="47">
        <v>0.65934065934065933</v>
      </c>
      <c r="C19" s="14">
        <v>0.92307692307692313</v>
      </c>
      <c r="D19" s="14">
        <v>0.81</v>
      </c>
      <c r="E19" s="14">
        <f t="shared" si="0"/>
        <v>0.7974725274725275</v>
      </c>
      <c r="F19" s="48">
        <v>7.6391333230796596E-2</v>
      </c>
      <c r="G19" s="47">
        <v>1.396551724137931</v>
      </c>
      <c r="H19" s="14">
        <v>0.84782608695652173</v>
      </c>
      <c r="I19" s="14">
        <v>0.93</v>
      </c>
      <c r="J19" s="14">
        <v>1.0597014925373134</v>
      </c>
      <c r="K19" s="14">
        <v>0.89743589743589747</v>
      </c>
      <c r="L19" s="14">
        <v>1.125</v>
      </c>
      <c r="M19" s="14">
        <f t="shared" si="1"/>
        <v>1.0427525335112773</v>
      </c>
      <c r="N19" s="48">
        <v>8.2472653719054753E-2</v>
      </c>
    </row>
    <row r="20" spans="1:14" x14ac:dyDescent="0.25">
      <c r="A20" s="55" t="s">
        <v>1218</v>
      </c>
      <c r="B20" s="47">
        <v>8.7912087912087919E-2</v>
      </c>
      <c r="C20" s="14">
        <v>0.10256410256410256</v>
      </c>
      <c r="D20" s="14">
        <v>0.04</v>
      </c>
      <c r="E20" s="14">
        <f t="shared" si="0"/>
        <v>7.6825396825396824E-2</v>
      </c>
      <c r="F20" s="48">
        <v>1.8892262718298854E-2</v>
      </c>
      <c r="G20" s="47">
        <v>0.15517241379310345</v>
      </c>
      <c r="H20" s="14">
        <v>0.20652173913043478</v>
      </c>
      <c r="I20" s="14">
        <v>0.1</v>
      </c>
      <c r="J20" s="14">
        <v>0.26865671641791045</v>
      </c>
      <c r="K20" s="14">
        <v>0.46153846153846156</v>
      </c>
      <c r="L20" s="14">
        <v>0.21875</v>
      </c>
      <c r="M20" s="14">
        <f t="shared" si="1"/>
        <v>0.23510655514665171</v>
      </c>
      <c r="N20" s="48">
        <v>5.1031003110536467E-2</v>
      </c>
    </row>
    <row r="21" spans="1:14" x14ac:dyDescent="0.25">
      <c r="A21" s="55" t="s">
        <v>1219</v>
      </c>
      <c r="B21" s="47">
        <v>2.197802197802198E-2</v>
      </c>
      <c r="C21" s="14">
        <v>0.23076923076923078</v>
      </c>
      <c r="D21" s="14">
        <v>0.15</v>
      </c>
      <c r="E21" s="14">
        <f t="shared" si="0"/>
        <v>0.13424908424908424</v>
      </c>
      <c r="F21" s="48">
        <v>6.0785170141430263E-2</v>
      </c>
      <c r="G21" s="47">
        <v>0.17241379310344829</v>
      </c>
      <c r="H21" s="14">
        <v>8.6956521739130432E-2</v>
      </c>
      <c r="I21" s="14">
        <v>0.15</v>
      </c>
      <c r="J21" s="14">
        <v>0.23880597014925373</v>
      </c>
      <c r="K21" s="14">
        <v>0.15384615384615385</v>
      </c>
      <c r="L21" s="14">
        <v>0.328125</v>
      </c>
      <c r="M21" s="14">
        <f t="shared" si="1"/>
        <v>0.18835790647299774</v>
      </c>
      <c r="N21" s="48">
        <v>3.4292221273987622E-2</v>
      </c>
    </row>
    <row r="22" spans="1:14" x14ac:dyDescent="0.25">
      <c r="A22" s="55" t="s">
        <v>1220</v>
      </c>
      <c r="B22" s="47">
        <v>0.2087912087912088</v>
      </c>
      <c r="C22" s="14">
        <v>0.76923076923076927</v>
      </c>
      <c r="D22" s="14">
        <v>0.31</v>
      </c>
      <c r="E22" s="14">
        <f t="shared" si="0"/>
        <v>0.4293406593406594</v>
      </c>
      <c r="F22" s="48">
        <v>0.172438172451577</v>
      </c>
      <c r="G22" s="47">
        <v>0.31034482758620691</v>
      </c>
      <c r="H22" s="14">
        <v>0.31521739130434784</v>
      </c>
      <c r="I22" s="14">
        <v>0.44</v>
      </c>
      <c r="J22" s="14">
        <v>0.32835820895522388</v>
      </c>
      <c r="K22" s="14">
        <v>0.66666666666666663</v>
      </c>
      <c r="L22" s="14">
        <v>0.421875</v>
      </c>
      <c r="M22" s="14">
        <f t="shared" si="1"/>
        <v>0.41374368241874088</v>
      </c>
      <c r="N22" s="48">
        <v>5.5502246440853831E-2</v>
      </c>
    </row>
    <row r="23" spans="1:14" x14ac:dyDescent="0.25">
      <c r="A23" s="55" t="s">
        <v>1221</v>
      </c>
      <c r="B23" s="47">
        <v>1.098901098901099</v>
      </c>
      <c r="C23" s="14">
        <v>1.5384615384615385</v>
      </c>
      <c r="D23" s="14">
        <v>1.56</v>
      </c>
      <c r="E23" s="14">
        <f t="shared" si="0"/>
        <v>1.3991208791208791</v>
      </c>
      <c r="F23" s="48">
        <v>0.15023860318148463</v>
      </c>
      <c r="G23" s="47">
        <v>1.3620689655172413</v>
      </c>
      <c r="H23" s="14">
        <v>1.3043478260869565</v>
      </c>
      <c r="I23" s="14">
        <v>0.96</v>
      </c>
      <c r="J23" s="14">
        <v>1.791044776119403</v>
      </c>
      <c r="K23" s="14">
        <v>1.2051282051282051</v>
      </c>
      <c r="L23" s="14">
        <v>1.296875</v>
      </c>
      <c r="M23" s="14">
        <f t="shared" si="1"/>
        <v>1.3199107954753011</v>
      </c>
      <c r="N23" s="48">
        <v>0.11063878413628406</v>
      </c>
    </row>
    <row r="24" spans="1:14" x14ac:dyDescent="0.25">
      <c r="A24" s="55" t="s">
        <v>1222</v>
      </c>
      <c r="B24" s="47">
        <v>0.16483516483516483</v>
      </c>
      <c r="C24" s="14">
        <v>0.46153846153846156</v>
      </c>
      <c r="D24" s="14">
        <v>0.09</v>
      </c>
      <c r="E24" s="14">
        <f t="shared" si="0"/>
        <v>0.23879120879120877</v>
      </c>
      <c r="F24" s="48">
        <v>0.11344944458335172</v>
      </c>
      <c r="G24" s="47">
        <v>3.4482758620689655E-2</v>
      </c>
      <c r="H24" s="14">
        <v>4.3478260869565216E-2</v>
      </c>
      <c r="I24" s="14">
        <v>0.23</v>
      </c>
      <c r="J24" s="14">
        <v>0.11940298507462686</v>
      </c>
      <c r="K24" s="14">
        <v>0.17948717948717949</v>
      </c>
      <c r="L24" s="14">
        <v>0.21875</v>
      </c>
      <c r="M24" s="14">
        <f t="shared" si="1"/>
        <v>0.13760019734201021</v>
      </c>
      <c r="N24" s="48">
        <v>3.4976571636820157E-2</v>
      </c>
    </row>
    <row r="25" spans="1:14" x14ac:dyDescent="0.25">
      <c r="A25" s="55" t="s">
        <v>1223</v>
      </c>
      <c r="B25" s="47">
        <v>5.4945054945054944E-2</v>
      </c>
      <c r="C25" s="14">
        <v>0.30769230769230771</v>
      </c>
      <c r="D25" s="14">
        <v>0.15</v>
      </c>
      <c r="E25" s="14">
        <f t="shared" si="0"/>
        <v>0.17087912087912091</v>
      </c>
      <c r="F25" s="48">
        <v>7.3704922290022151E-2</v>
      </c>
      <c r="G25" s="47">
        <v>0.13793103448275862</v>
      </c>
      <c r="H25" s="14">
        <v>4.3478260869565216E-2</v>
      </c>
      <c r="I25" s="14">
        <v>0.24</v>
      </c>
      <c r="J25" s="14">
        <v>0.26865671641791045</v>
      </c>
      <c r="K25" s="14">
        <v>0.20512820512820512</v>
      </c>
      <c r="L25" s="14">
        <v>0.109375</v>
      </c>
      <c r="M25" s="14">
        <f t="shared" si="1"/>
        <v>0.16742820281640658</v>
      </c>
      <c r="N25" s="48">
        <v>3.4899385521002996E-2</v>
      </c>
    </row>
    <row r="26" spans="1:14" x14ac:dyDescent="0.25">
      <c r="A26" s="55" t="s">
        <v>1224</v>
      </c>
      <c r="B26" s="47">
        <v>1.4065934065934067</v>
      </c>
      <c r="C26" s="14">
        <v>1.8974358974358974</v>
      </c>
      <c r="D26" s="14">
        <v>1.73</v>
      </c>
      <c r="E26" s="14">
        <f t="shared" si="0"/>
        <v>1.6780097680097679</v>
      </c>
      <c r="F26" s="48">
        <v>0.14405881422867489</v>
      </c>
      <c r="G26" s="47">
        <v>1.5172413793103448</v>
      </c>
      <c r="H26" s="14">
        <v>1.8586956521739131</v>
      </c>
      <c r="I26" s="14">
        <v>1.71</v>
      </c>
      <c r="J26" s="14">
        <v>1.4029850746268657</v>
      </c>
      <c r="K26" s="14">
        <v>2.1025641025641026</v>
      </c>
      <c r="L26" s="14">
        <v>1.828125</v>
      </c>
      <c r="M26" s="14">
        <f t="shared" si="1"/>
        <v>1.7366018681125377</v>
      </c>
      <c r="N26" s="48">
        <v>0.10284917454732315</v>
      </c>
    </row>
    <row r="27" spans="1:14" x14ac:dyDescent="0.25">
      <c r="A27" s="55" t="s">
        <v>1225</v>
      </c>
      <c r="B27" s="47">
        <v>0.18681318681318682</v>
      </c>
      <c r="C27" s="14">
        <v>7.6923076923076927E-2</v>
      </c>
      <c r="D27" s="14">
        <v>0.28999999999999998</v>
      </c>
      <c r="E27" s="14">
        <f t="shared" si="0"/>
        <v>0.18457875457875458</v>
      </c>
      <c r="F27" s="48">
        <v>6.1520154698927611E-2</v>
      </c>
      <c r="G27" s="47">
        <v>0.29310344827586204</v>
      </c>
      <c r="H27" s="14">
        <v>0.32608695652173914</v>
      </c>
      <c r="I27" s="14">
        <v>0.2</v>
      </c>
      <c r="J27" s="14">
        <v>0.22388059701492538</v>
      </c>
      <c r="K27" s="14">
        <v>0.5641025641025641</v>
      </c>
      <c r="L27" s="14">
        <v>0.40625</v>
      </c>
      <c r="M27" s="14">
        <f t="shared" si="1"/>
        <v>0.33557059431918174</v>
      </c>
      <c r="N27" s="48">
        <v>5.4763089461572344E-2</v>
      </c>
    </row>
    <row r="28" spans="1:14" x14ac:dyDescent="0.25">
      <c r="A28" s="55" t="s">
        <v>1226</v>
      </c>
      <c r="B28" s="47">
        <v>0.97802197802197799</v>
      </c>
      <c r="C28" s="14">
        <v>1.0512820512820513</v>
      </c>
      <c r="D28" s="14">
        <v>0.86</v>
      </c>
      <c r="E28" s="14">
        <f t="shared" si="0"/>
        <v>0.96310134310134299</v>
      </c>
      <c r="F28" s="48">
        <v>5.5720058612955183E-2</v>
      </c>
      <c r="G28" s="47">
        <v>0.31034482758620691</v>
      </c>
      <c r="H28" s="14">
        <v>0.64130434782608692</v>
      </c>
      <c r="I28" s="14">
        <v>0.5</v>
      </c>
      <c r="J28" s="14">
        <v>0.47761194029850745</v>
      </c>
      <c r="K28" s="14">
        <v>0.48717948717948717</v>
      </c>
      <c r="L28" s="14">
        <v>0.578125</v>
      </c>
      <c r="M28" s="14">
        <f t="shared" si="1"/>
        <v>0.4990942671483814</v>
      </c>
      <c r="N28" s="48">
        <v>4.571658612839509E-2</v>
      </c>
    </row>
    <row r="29" spans="1:14" x14ac:dyDescent="0.25">
      <c r="A29" s="55" t="s">
        <v>1227</v>
      </c>
      <c r="B29" s="47">
        <v>7.6923076923076927E-2</v>
      </c>
      <c r="C29" s="14">
        <v>0.20512820512820512</v>
      </c>
      <c r="D29" s="14">
        <v>0.12</v>
      </c>
      <c r="E29" s="14">
        <f t="shared" si="0"/>
        <v>0.13401709401709402</v>
      </c>
      <c r="F29" s="48">
        <v>3.7667394910525204E-2</v>
      </c>
      <c r="G29" s="47">
        <v>0.22413793103448276</v>
      </c>
      <c r="H29" s="14">
        <v>4.3478260869565216E-2</v>
      </c>
      <c r="I29" s="14">
        <v>0.02</v>
      </c>
      <c r="J29" s="14">
        <v>0.26865671641791045</v>
      </c>
      <c r="K29" s="14">
        <v>0.25641025641025639</v>
      </c>
      <c r="L29" s="14">
        <v>0.1875</v>
      </c>
      <c r="M29" s="14">
        <f t="shared" si="1"/>
        <v>0.16669719412203579</v>
      </c>
      <c r="N29" s="48">
        <v>4.430174751877905E-2</v>
      </c>
    </row>
    <row r="30" spans="1:14" x14ac:dyDescent="0.25">
      <c r="A30" s="55" t="s">
        <v>1228</v>
      </c>
      <c r="B30" s="47">
        <v>1.6263736263736264</v>
      </c>
      <c r="C30" s="14">
        <v>1</v>
      </c>
      <c r="D30" s="14">
        <v>1.1000000000000001</v>
      </c>
      <c r="E30" s="14">
        <f t="shared" si="0"/>
        <v>1.2421245421245422</v>
      </c>
      <c r="F30" s="48">
        <v>0.1942811700085684</v>
      </c>
      <c r="G30" s="47">
        <v>1.4482758620689655</v>
      </c>
      <c r="H30" s="14">
        <v>0.82608695652173914</v>
      </c>
      <c r="I30" s="14">
        <v>1.07</v>
      </c>
      <c r="J30" s="14">
        <v>1.6716417910447761</v>
      </c>
      <c r="K30" s="14">
        <v>1.2820512820512822</v>
      </c>
      <c r="L30" s="14">
        <v>1.5625</v>
      </c>
      <c r="M30" s="14">
        <f t="shared" si="1"/>
        <v>1.3100926486144604</v>
      </c>
      <c r="N30" s="48">
        <v>0.12989921247410327</v>
      </c>
    </row>
    <row r="31" spans="1:14" x14ac:dyDescent="0.25">
      <c r="A31" s="55" t="s">
        <v>1229</v>
      </c>
      <c r="B31" s="47">
        <v>0.2967032967032967</v>
      </c>
      <c r="C31" s="14">
        <v>0.64102564102564108</v>
      </c>
      <c r="D31" s="14">
        <v>0.73</v>
      </c>
      <c r="E31" s="14">
        <f t="shared" si="0"/>
        <v>0.55590964590964587</v>
      </c>
      <c r="F31" s="48">
        <v>0.1321237522683279</v>
      </c>
      <c r="G31" s="47">
        <v>0.56896551724137934</v>
      </c>
      <c r="H31" s="14">
        <v>0.70652173913043481</v>
      </c>
      <c r="I31" s="14">
        <v>0.4</v>
      </c>
      <c r="J31" s="14">
        <v>0.44776119402985076</v>
      </c>
      <c r="K31" s="14">
        <v>0.51282051282051277</v>
      </c>
      <c r="L31" s="14">
        <v>0.40625</v>
      </c>
      <c r="M31" s="14">
        <f t="shared" si="1"/>
        <v>0.50705316053702953</v>
      </c>
      <c r="N31" s="48">
        <v>4.7885735439910038E-2</v>
      </c>
    </row>
    <row r="32" spans="1:14" x14ac:dyDescent="0.25">
      <c r="A32" s="55" t="s">
        <v>1230</v>
      </c>
      <c r="B32" s="47">
        <v>2.197802197802198E-2</v>
      </c>
      <c r="C32" s="14">
        <v>0.17948717948717949</v>
      </c>
      <c r="D32" s="14">
        <v>0.14000000000000001</v>
      </c>
      <c r="E32" s="14">
        <f t="shared" si="0"/>
        <v>0.11382173382173383</v>
      </c>
      <c r="F32" s="48">
        <v>4.7315465723468841E-2</v>
      </c>
      <c r="G32" s="47">
        <v>0.15517241379310345</v>
      </c>
      <c r="H32" s="14">
        <v>6.5217391304347824E-2</v>
      </c>
      <c r="I32" s="14">
        <v>0.24</v>
      </c>
      <c r="J32" s="14">
        <v>0.13432835820895522</v>
      </c>
      <c r="K32" s="14">
        <v>0.25641025641025639</v>
      </c>
      <c r="L32" s="14">
        <v>0.203125</v>
      </c>
      <c r="M32" s="14">
        <f t="shared" si="1"/>
        <v>0.17570890328611047</v>
      </c>
      <c r="N32" s="48">
        <v>2.9291732054946264E-2</v>
      </c>
    </row>
    <row r="33" spans="1:14" x14ac:dyDescent="0.25">
      <c r="A33" s="55" t="s">
        <v>1231</v>
      </c>
      <c r="B33" s="47">
        <v>0.40659340659340659</v>
      </c>
      <c r="C33" s="14">
        <v>0.66666666666666663</v>
      </c>
      <c r="D33" s="14">
        <v>0.46</v>
      </c>
      <c r="E33" s="14">
        <f t="shared" si="0"/>
        <v>0.51108669108669103</v>
      </c>
      <c r="F33" s="48">
        <v>7.9303032005768159E-2</v>
      </c>
      <c r="G33" s="47">
        <v>0.5</v>
      </c>
      <c r="H33" s="14">
        <v>0.67391304347826086</v>
      </c>
      <c r="I33" s="14">
        <v>0.34</v>
      </c>
      <c r="J33" s="14">
        <v>0.55223880597014929</v>
      </c>
      <c r="K33" s="14">
        <v>0.69230769230769229</v>
      </c>
      <c r="L33" s="14">
        <v>0.515625</v>
      </c>
      <c r="M33" s="14">
        <f t="shared" si="1"/>
        <v>0.54568075695935037</v>
      </c>
      <c r="N33" s="48">
        <v>5.2687961733364062E-2</v>
      </c>
    </row>
    <row r="34" spans="1:14" x14ac:dyDescent="0.25">
      <c r="A34" s="55" t="s">
        <v>1232</v>
      </c>
      <c r="B34" s="47">
        <v>0.46153846153846156</v>
      </c>
      <c r="C34" s="14">
        <v>1.1794871794871795</v>
      </c>
      <c r="D34" s="14">
        <v>1.21</v>
      </c>
      <c r="E34" s="14">
        <f t="shared" si="0"/>
        <v>0.95034188034188027</v>
      </c>
      <c r="F34" s="48">
        <v>0.24456038431530205</v>
      </c>
      <c r="G34" s="47">
        <v>1.1724137931034482</v>
      </c>
      <c r="H34" s="14">
        <v>1.923913043478261</v>
      </c>
      <c r="I34" s="14">
        <v>1.35</v>
      </c>
      <c r="J34" s="14">
        <v>1.8059701492537314</v>
      </c>
      <c r="K34" s="14">
        <v>1.2820512820512822</v>
      </c>
      <c r="L34" s="14">
        <v>1.296875</v>
      </c>
      <c r="M34" s="14">
        <f t="shared" si="1"/>
        <v>1.4718705446477873</v>
      </c>
      <c r="N34" s="48">
        <v>0.12742926604515903</v>
      </c>
    </row>
    <row r="35" spans="1:14" x14ac:dyDescent="0.25">
      <c r="A35" s="55" t="s">
        <v>1233</v>
      </c>
      <c r="B35" s="47">
        <v>0.98901098901098905</v>
      </c>
      <c r="C35" s="14">
        <v>0.4358974358974359</v>
      </c>
      <c r="D35" s="14">
        <v>1.1100000000000001</v>
      </c>
      <c r="E35" s="14">
        <f t="shared" si="0"/>
        <v>0.84496947496947505</v>
      </c>
      <c r="F35" s="48">
        <v>0.20749661447675202</v>
      </c>
      <c r="G35" s="47">
        <v>0.41379310344827586</v>
      </c>
      <c r="H35" s="14">
        <v>0.79347826086956519</v>
      </c>
      <c r="I35" s="14">
        <v>0.69</v>
      </c>
      <c r="J35" s="14">
        <v>0.95522388059701491</v>
      </c>
      <c r="K35" s="14">
        <v>0.97435897435897434</v>
      </c>
      <c r="L35" s="14">
        <v>0.84375</v>
      </c>
      <c r="M35" s="14">
        <f t="shared" si="1"/>
        <v>0.77843403654563836</v>
      </c>
      <c r="N35" s="48">
        <v>8.4639888723584106E-2</v>
      </c>
    </row>
    <row r="36" spans="1:14" x14ac:dyDescent="0.25">
      <c r="A36" s="55" t="s">
        <v>1234</v>
      </c>
      <c r="B36" s="47">
        <v>0.94505494505494503</v>
      </c>
      <c r="C36" s="14">
        <v>0.94871794871794868</v>
      </c>
      <c r="D36" s="14">
        <v>0.89</v>
      </c>
      <c r="E36" s="14">
        <f t="shared" si="0"/>
        <v>0.92792429792429798</v>
      </c>
      <c r="F36" s="48">
        <v>1.8991609364374343E-2</v>
      </c>
      <c r="G36" s="47">
        <v>0.82758620689655171</v>
      </c>
      <c r="H36" s="14">
        <v>0.52173913043478259</v>
      </c>
      <c r="I36" s="14">
        <v>0.42</v>
      </c>
      <c r="J36" s="14">
        <v>1.1940298507462686</v>
      </c>
      <c r="K36" s="14">
        <v>0.71794871794871795</v>
      </c>
      <c r="L36" s="14">
        <v>0.921875</v>
      </c>
      <c r="M36" s="14">
        <f t="shared" si="1"/>
        <v>0.76719648433772003</v>
      </c>
      <c r="N36" s="48">
        <v>0.11445219355604104</v>
      </c>
    </row>
    <row r="37" spans="1:14" x14ac:dyDescent="0.25">
      <c r="A37" s="55" t="s">
        <v>1235</v>
      </c>
      <c r="B37" s="47">
        <v>0.42857142857142855</v>
      </c>
      <c r="C37" s="14">
        <v>0.66666666666666663</v>
      </c>
      <c r="D37" s="14">
        <v>0.6</v>
      </c>
      <c r="E37" s="14">
        <f t="shared" si="0"/>
        <v>0.56507936507936496</v>
      </c>
      <c r="F37" s="48">
        <v>7.091526318631354E-2</v>
      </c>
      <c r="G37" s="47">
        <v>0.46551724137931033</v>
      </c>
      <c r="H37" s="14">
        <v>0.25</v>
      </c>
      <c r="I37" s="14">
        <v>0.52</v>
      </c>
      <c r="J37" s="14">
        <v>0.58208955223880599</v>
      </c>
      <c r="K37" s="14">
        <v>0.71794871794871795</v>
      </c>
      <c r="L37" s="14">
        <v>0.34375</v>
      </c>
      <c r="M37" s="14">
        <f t="shared" si="1"/>
        <v>0.47988425192780571</v>
      </c>
      <c r="N37" s="48">
        <v>6.8389960632957991E-2</v>
      </c>
    </row>
    <row r="38" spans="1:14" x14ac:dyDescent="0.25">
      <c r="A38" s="55" t="s">
        <v>1236</v>
      </c>
      <c r="B38" s="47">
        <v>2.6373626373626373</v>
      </c>
      <c r="C38" s="14">
        <v>1.6923076923076923</v>
      </c>
      <c r="D38" s="14">
        <v>1.87</v>
      </c>
      <c r="E38" s="14">
        <f t="shared" si="0"/>
        <v>2.0665567765567765</v>
      </c>
      <c r="F38" s="48">
        <v>0.28997593986455383</v>
      </c>
      <c r="G38" s="47">
        <v>1.8620689655172413</v>
      </c>
      <c r="H38" s="14">
        <v>1.5652173913043479</v>
      </c>
      <c r="I38" s="14">
        <v>1.36</v>
      </c>
      <c r="J38" s="14">
        <v>2.283582089552239</v>
      </c>
      <c r="K38" s="14">
        <v>1.7948717948717949</v>
      </c>
      <c r="L38" s="14">
        <v>2.1875</v>
      </c>
      <c r="M38" s="14">
        <f t="shared" si="1"/>
        <v>1.8422067068742705</v>
      </c>
      <c r="N38" s="48">
        <v>0.14444389672335789</v>
      </c>
    </row>
    <row r="39" spans="1:14" x14ac:dyDescent="0.25">
      <c r="A39" s="55" t="s">
        <v>1237</v>
      </c>
      <c r="B39" s="47">
        <v>9.8901098901098897E-2</v>
      </c>
      <c r="C39" s="14">
        <v>0.23076923076923078</v>
      </c>
      <c r="D39" s="14">
        <v>0.4</v>
      </c>
      <c r="E39" s="14">
        <f t="shared" si="0"/>
        <v>0.24322344322344325</v>
      </c>
      <c r="F39" s="48">
        <v>8.7142541498842485E-2</v>
      </c>
      <c r="G39" s="47">
        <v>8.6206896551724144E-2</v>
      </c>
      <c r="H39" s="14">
        <v>0.14130434782608695</v>
      </c>
      <c r="I39" s="14">
        <v>0.09</v>
      </c>
      <c r="J39" s="14">
        <v>0.26865671641791045</v>
      </c>
      <c r="K39" s="14">
        <v>0.41025641025641024</v>
      </c>
      <c r="L39" s="14">
        <v>0.203125</v>
      </c>
      <c r="M39" s="14">
        <f t="shared" si="1"/>
        <v>0.1999248951753553</v>
      </c>
      <c r="N39" s="48">
        <v>5.0801996194475174E-2</v>
      </c>
    </row>
    <row r="40" spans="1:14" x14ac:dyDescent="0.25">
      <c r="A40" s="55" t="s">
        <v>1238</v>
      </c>
      <c r="B40" s="47">
        <v>1.3846153846153846</v>
      </c>
      <c r="C40" s="14">
        <v>1.641025641025641</v>
      </c>
      <c r="D40" s="14">
        <v>1.79</v>
      </c>
      <c r="E40" s="14">
        <f t="shared" si="0"/>
        <v>1.6052136752136752</v>
      </c>
      <c r="F40" s="48">
        <v>0.11838643541262213</v>
      </c>
      <c r="G40" s="47">
        <v>1.6551724137931034</v>
      </c>
      <c r="H40" s="14">
        <v>1.826086956521739</v>
      </c>
      <c r="I40" s="14">
        <v>1.54</v>
      </c>
      <c r="J40" s="14">
        <v>2.0149253731343282</v>
      </c>
      <c r="K40" s="14">
        <v>1.1538461538461537</v>
      </c>
      <c r="L40" s="14">
        <v>2.0625</v>
      </c>
      <c r="M40" s="14">
        <f t="shared" si="1"/>
        <v>1.7087551495492208</v>
      </c>
      <c r="N40" s="48">
        <v>0.13807193554336256</v>
      </c>
    </row>
    <row r="41" spans="1:14" x14ac:dyDescent="0.25">
      <c r="A41" s="55" t="s">
        <v>1239</v>
      </c>
      <c r="B41" s="47">
        <v>1.2527472527472527</v>
      </c>
      <c r="C41" s="14">
        <v>0.89743589743589747</v>
      </c>
      <c r="D41" s="14">
        <v>0.6</v>
      </c>
      <c r="E41" s="14">
        <f t="shared" si="0"/>
        <v>0.91672771672771669</v>
      </c>
      <c r="F41" s="48">
        <v>0.18867862863518531</v>
      </c>
      <c r="G41" s="47">
        <v>0.67241379310344829</v>
      </c>
      <c r="H41" s="14">
        <v>0.75</v>
      </c>
      <c r="I41" s="14">
        <v>0.6</v>
      </c>
      <c r="J41" s="14">
        <v>1.1194029850746268</v>
      </c>
      <c r="K41" s="14">
        <v>1.5384615384615385</v>
      </c>
      <c r="L41" s="14">
        <v>1.078125</v>
      </c>
      <c r="M41" s="14">
        <f t="shared" si="1"/>
        <v>0.95973388610660226</v>
      </c>
      <c r="N41" s="48">
        <v>0.14495815261107986</v>
      </c>
    </row>
    <row r="42" spans="1:14" x14ac:dyDescent="0.25">
      <c r="A42" s="55" t="s">
        <v>1240</v>
      </c>
      <c r="B42" s="47">
        <v>0.34065934065934067</v>
      </c>
      <c r="C42" s="14">
        <v>0.76923076923076927</v>
      </c>
      <c r="D42" s="14">
        <v>0.09</v>
      </c>
      <c r="E42" s="14">
        <f t="shared" si="0"/>
        <v>0.39996336996337001</v>
      </c>
      <c r="F42" s="48">
        <v>0.1983064424791636</v>
      </c>
      <c r="G42" s="47">
        <v>0.31034482758620691</v>
      </c>
      <c r="H42" s="14">
        <v>4.3478260869565216E-2</v>
      </c>
      <c r="I42" s="14">
        <v>0.02</v>
      </c>
      <c r="J42" s="14">
        <v>0.43283582089552236</v>
      </c>
      <c r="K42" s="14">
        <v>0.35897435897435898</v>
      </c>
      <c r="L42" s="14">
        <v>0.390625</v>
      </c>
      <c r="M42" s="14">
        <f t="shared" si="1"/>
        <v>0.2593763780542756</v>
      </c>
      <c r="N42" s="48">
        <v>7.3879398819693562E-2</v>
      </c>
    </row>
    <row r="43" spans="1:14" x14ac:dyDescent="0.25">
      <c r="A43" s="55" t="s">
        <v>1241</v>
      </c>
      <c r="B43" s="47">
        <v>0.17582417582417584</v>
      </c>
      <c r="C43" s="14">
        <v>0.35897435897435898</v>
      </c>
      <c r="D43" s="14">
        <v>0.25</v>
      </c>
      <c r="E43" s="14">
        <f t="shared" si="0"/>
        <v>0.26159951159951161</v>
      </c>
      <c r="F43" s="48">
        <v>5.3188059120435491E-2</v>
      </c>
      <c r="G43" s="47">
        <v>0.1206896551724138</v>
      </c>
      <c r="H43" s="14">
        <v>0.19565217391304349</v>
      </c>
      <c r="I43" s="14">
        <v>0.16</v>
      </c>
      <c r="J43" s="14">
        <v>0.4925373134328358</v>
      </c>
      <c r="K43" s="14">
        <v>0.51282051282051277</v>
      </c>
      <c r="L43" s="14">
        <v>0.421875</v>
      </c>
      <c r="M43" s="14">
        <f t="shared" si="1"/>
        <v>0.31726244255646763</v>
      </c>
      <c r="N43" s="48">
        <v>7.2587744695480974E-2</v>
      </c>
    </row>
    <row r="44" spans="1:14" x14ac:dyDescent="0.25">
      <c r="A44" s="55" t="s">
        <v>1242</v>
      </c>
      <c r="B44" s="47">
        <v>0.69230769230769229</v>
      </c>
      <c r="C44" s="14">
        <v>1.0512820512820513</v>
      </c>
      <c r="D44" s="14">
        <v>0.99</v>
      </c>
      <c r="E44" s="14">
        <f t="shared" si="0"/>
        <v>0.91119658119658131</v>
      </c>
      <c r="F44" s="48">
        <v>0.11086498051172143</v>
      </c>
      <c r="G44" s="47">
        <v>0.68965517241379315</v>
      </c>
      <c r="H44" s="14">
        <v>0.52173913043478259</v>
      </c>
      <c r="I44" s="14">
        <v>0.64</v>
      </c>
      <c r="J44" s="14">
        <v>1.4925373134328359</v>
      </c>
      <c r="K44" s="14">
        <v>0.82051282051282048</v>
      </c>
      <c r="L44" s="14">
        <v>1.265625</v>
      </c>
      <c r="M44" s="14">
        <f t="shared" si="1"/>
        <v>0.90501157279903877</v>
      </c>
      <c r="N44" s="48">
        <v>0.1576785608871219</v>
      </c>
    </row>
    <row r="45" spans="1:14" x14ac:dyDescent="0.25">
      <c r="A45" s="55" t="s">
        <v>1243</v>
      </c>
      <c r="B45" s="47">
        <v>2.3516483516483517</v>
      </c>
      <c r="C45" s="14">
        <v>1.3846153846153846</v>
      </c>
      <c r="D45" s="14">
        <v>1.02</v>
      </c>
      <c r="E45" s="14">
        <f t="shared" si="0"/>
        <v>1.5854212454212455</v>
      </c>
      <c r="F45" s="48">
        <v>0.39730931628158855</v>
      </c>
      <c r="G45" s="47">
        <v>0.74137931034482762</v>
      </c>
      <c r="H45" s="14">
        <v>1.0543478260869565</v>
      </c>
      <c r="I45" s="14">
        <v>1.34</v>
      </c>
      <c r="J45" s="14">
        <v>0.91044776119402981</v>
      </c>
      <c r="K45" s="14">
        <v>0.87179487179487181</v>
      </c>
      <c r="L45" s="14">
        <v>1.140625</v>
      </c>
      <c r="M45" s="14">
        <f t="shared" si="1"/>
        <v>1.0097657949034478</v>
      </c>
      <c r="N45" s="48">
        <v>8.7387579555253225E-2</v>
      </c>
    </row>
    <row r="46" spans="1:14" x14ac:dyDescent="0.25">
      <c r="A46" s="55" t="s">
        <v>1244</v>
      </c>
      <c r="B46" s="47">
        <v>0.84615384615384615</v>
      </c>
      <c r="C46" s="14">
        <v>1.2307692307692308</v>
      </c>
      <c r="D46" s="14">
        <v>0.94</v>
      </c>
      <c r="E46" s="14">
        <f t="shared" si="0"/>
        <v>1.0056410256410258</v>
      </c>
      <c r="F46" s="48">
        <v>0.11577824595048704</v>
      </c>
      <c r="G46" s="47">
        <v>0.39655172413793105</v>
      </c>
      <c r="H46" s="14">
        <v>1.1086956521739131</v>
      </c>
      <c r="I46" s="14">
        <v>0.81</v>
      </c>
      <c r="J46" s="14">
        <v>0.59701492537313428</v>
      </c>
      <c r="K46" s="14">
        <v>0.61538461538461542</v>
      </c>
      <c r="L46" s="14">
        <v>0.875</v>
      </c>
      <c r="M46" s="14">
        <f t="shared" si="1"/>
        <v>0.73377448617826568</v>
      </c>
      <c r="N46" s="48">
        <v>0.10210442132761238</v>
      </c>
    </row>
    <row r="47" spans="1:14" x14ac:dyDescent="0.25">
      <c r="A47" s="55" t="s">
        <v>1245</v>
      </c>
      <c r="B47" s="47">
        <v>1.9340659340659341</v>
      </c>
      <c r="C47" s="14">
        <v>1.8461538461538463</v>
      </c>
      <c r="D47" s="14">
        <v>2.2000000000000002</v>
      </c>
      <c r="E47" s="14">
        <f t="shared" si="0"/>
        <v>1.9934065934065934</v>
      </c>
      <c r="F47" s="48">
        <v>0.10636847988034669</v>
      </c>
      <c r="G47" s="47">
        <v>0.58620689655172409</v>
      </c>
      <c r="H47" s="14">
        <v>1.3478260869565217</v>
      </c>
      <c r="I47" s="14">
        <v>0.83</v>
      </c>
      <c r="J47" s="14">
        <v>1.4328358208955223</v>
      </c>
      <c r="K47" s="14">
        <v>1.5641025641025641</v>
      </c>
      <c r="L47" s="14">
        <v>1.671875</v>
      </c>
      <c r="M47" s="14">
        <f t="shared" si="1"/>
        <v>1.2388077280843885</v>
      </c>
      <c r="N47" s="48">
        <v>0.17662648910193401</v>
      </c>
    </row>
    <row r="48" spans="1:14" x14ac:dyDescent="0.25">
      <c r="A48" s="55" t="s">
        <v>1246</v>
      </c>
      <c r="B48" s="47">
        <v>0.38461538461538464</v>
      </c>
      <c r="C48" s="14">
        <v>0.69230769230769229</v>
      </c>
      <c r="D48" s="14">
        <v>1.04</v>
      </c>
      <c r="E48" s="14">
        <f t="shared" si="0"/>
        <v>0.7056410256410256</v>
      </c>
      <c r="F48" s="48">
        <v>0.1893106634204243</v>
      </c>
      <c r="G48" s="47">
        <v>0.43103448275862066</v>
      </c>
      <c r="H48" s="14">
        <v>0.66304347826086951</v>
      </c>
      <c r="I48" s="14">
        <v>1.03</v>
      </c>
      <c r="J48" s="14">
        <v>0.80597014925373134</v>
      </c>
      <c r="K48" s="14">
        <v>0.89743589743589747</v>
      </c>
      <c r="L48" s="14">
        <v>1.4375</v>
      </c>
      <c r="M48" s="14">
        <f t="shared" si="1"/>
        <v>0.87749733461818646</v>
      </c>
      <c r="N48" s="48">
        <v>0.13996347944062554</v>
      </c>
    </row>
    <row r="49" spans="1:14" x14ac:dyDescent="0.25">
      <c r="A49" s="55" t="s">
        <v>1247</v>
      </c>
      <c r="B49" s="47">
        <v>0.78021978021978022</v>
      </c>
      <c r="C49" s="14">
        <v>1.0256410256410255</v>
      </c>
      <c r="D49" s="14">
        <v>0.64</v>
      </c>
      <c r="E49" s="14">
        <f t="shared" si="0"/>
        <v>0.8152869352869353</v>
      </c>
      <c r="F49" s="48">
        <v>0.11269727767747736</v>
      </c>
      <c r="G49" s="47">
        <v>0.25862068965517243</v>
      </c>
      <c r="H49" s="14">
        <v>0.51086956521739135</v>
      </c>
      <c r="I49" s="14">
        <v>0.3</v>
      </c>
      <c r="J49" s="14">
        <v>0.77611940298507465</v>
      </c>
      <c r="K49" s="14">
        <v>1.0512820512820513</v>
      </c>
      <c r="L49" s="14">
        <v>0.890625</v>
      </c>
      <c r="M49" s="14">
        <f t="shared" si="1"/>
        <v>0.63125278485661496</v>
      </c>
      <c r="N49" s="48">
        <v>0.13263484623964636</v>
      </c>
    </row>
    <row r="50" spans="1:14" x14ac:dyDescent="0.25">
      <c r="A50" s="55" t="s">
        <v>1248</v>
      </c>
      <c r="B50" s="47">
        <v>0.31868131868131866</v>
      </c>
      <c r="C50" s="14">
        <v>0.41025641025641024</v>
      </c>
      <c r="D50" s="14">
        <v>0.25</v>
      </c>
      <c r="E50" s="14">
        <f t="shared" si="0"/>
        <v>0.32631257631257632</v>
      </c>
      <c r="F50" s="48">
        <v>4.6419127978466271E-2</v>
      </c>
      <c r="G50" s="47">
        <v>0.25862068965517243</v>
      </c>
      <c r="H50" s="14">
        <v>0.36956521739130432</v>
      </c>
      <c r="I50" s="14">
        <v>0.32</v>
      </c>
      <c r="J50" s="14">
        <v>0.19402985074626866</v>
      </c>
      <c r="K50" s="14">
        <v>0.46153846153846156</v>
      </c>
      <c r="L50" s="14">
        <v>0.546875</v>
      </c>
      <c r="M50" s="14">
        <f t="shared" si="1"/>
        <v>0.35843820322186787</v>
      </c>
      <c r="N50" s="48">
        <v>5.3145409941211294E-2</v>
      </c>
    </row>
    <row r="51" spans="1:14" x14ac:dyDescent="0.25">
      <c r="A51" s="55" t="s">
        <v>1249</v>
      </c>
      <c r="B51" s="47">
        <v>6.5934065934065936E-2</v>
      </c>
      <c r="C51" s="14">
        <v>0.20512820512820512</v>
      </c>
      <c r="D51" s="14">
        <v>0.23</v>
      </c>
      <c r="E51" s="14">
        <f t="shared" si="0"/>
        <v>0.16702075702075703</v>
      </c>
      <c r="F51" s="48">
        <v>5.1050761930906366E-2</v>
      </c>
      <c r="G51" s="47">
        <v>0.1206896551724138</v>
      </c>
      <c r="H51" s="14">
        <v>8.6956521739130432E-2</v>
      </c>
      <c r="I51" s="14">
        <v>0.18</v>
      </c>
      <c r="J51" s="14">
        <v>0.34328358208955223</v>
      </c>
      <c r="K51" s="14">
        <v>0.28205128205128205</v>
      </c>
      <c r="L51" s="14">
        <v>0.453125</v>
      </c>
      <c r="M51" s="14">
        <f t="shared" si="1"/>
        <v>0.2443510068420631</v>
      </c>
      <c r="N51" s="48">
        <v>5.7446134576729181E-2</v>
      </c>
    </row>
    <row r="52" spans="1:14" x14ac:dyDescent="0.25">
      <c r="A52" s="55" t="s">
        <v>1250</v>
      </c>
      <c r="B52" s="47">
        <v>2.3516483516483517</v>
      </c>
      <c r="C52" s="14">
        <v>2.5641025641025643</v>
      </c>
      <c r="D52" s="14">
        <v>2.85</v>
      </c>
      <c r="E52" s="14">
        <f t="shared" si="0"/>
        <v>2.5885836385836387</v>
      </c>
      <c r="F52" s="48">
        <v>0.1443815357649218</v>
      </c>
      <c r="G52" s="47">
        <v>1.8275862068965518</v>
      </c>
      <c r="H52" s="14">
        <v>2.097826086956522</v>
      </c>
      <c r="I52" s="14">
        <v>2.78</v>
      </c>
      <c r="J52" s="14">
        <v>3.0746268656716418</v>
      </c>
      <c r="K52" s="14">
        <v>2.641025641025641</v>
      </c>
      <c r="L52" s="14">
        <v>2.59375</v>
      </c>
      <c r="M52" s="14">
        <f t="shared" si="1"/>
        <v>2.5024691334250595</v>
      </c>
      <c r="N52" s="48">
        <v>0.18718270169788293</v>
      </c>
    </row>
    <row r="53" spans="1:14" x14ac:dyDescent="0.25">
      <c r="A53" s="55" t="s">
        <v>1251</v>
      </c>
      <c r="B53" s="47">
        <v>1.4065934065934067</v>
      </c>
      <c r="C53" s="14">
        <v>1.4358974358974359</v>
      </c>
      <c r="D53" s="14">
        <v>0.7</v>
      </c>
      <c r="E53" s="14">
        <f t="shared" si="0"/>
        <v>1.1808302808302809</v>
      </c>
      <c r="F53" s="48">
        <v>0.24056392134306601</v>
      </c>
      <c r="G53" s="47">
        <v>1.6724137931034482</v>
      </c>
      <c r="H53" s="14">
        <v>1.3586956521739131</v>
      </c>
      <c r="I53" s="14">
        <v>1.65</v>
      </c>
      <c r="J53" s="14">
        <v>2.4626865671641789</v>
      </c>
      <c r="K53" s="14">
        <v>1.9230769230769231</v>
      </c>
      <c r="L53" s="14">
        <v>1.90625</v>
      </c>
      <c r="M53" s="14">
        <f t="shared" si="1"/>
        <v>1.8288538225864104</v>
      </c>
      <c r="N53" s="48">
        <v>0.15210993687979948</v>
      </c>
    </row>
    <row r="54" spans="1:14" x14ac:dyDescent="0.25">
      <c r="A54" s="55" t="s">
        <v>1252</v>
      </c>
      <c r="B54" s="47">
        <v>0.2967032967032967</v>
      </c>
      <c r="C54" s="14">
        <v>0.23076923076923078</v>
      </c>
      <c r="D54" s="14">
        <v>0.24</v>
      </c>
      <c r="E54" s="14">
        <f t="shared" si="0"/>
        <v>0.25582417582417583</v>
      </c>
      <c r="F54" s="48">
        <v>2.0612525868471981E-2</v>
      </c>
      <c r="G54" s="47">
        <v>0.72413793103448276</v>
      </c>
      <c r="H54" s="14">
        <v>0.45652173913043476</v>
      </c>
      <c r="I54" s="14">
        <v>0.27</v>
      </c>
      <c r="J54" s="14">
        <v>0.56716417910447758</v>
      </c>
      <c r="K54" s="14">
        <v>0.48717948717948717</v>
      </c>
      <c r="L54" s="14">
        <v>0.40625</v>
      </c>
      <c r="M54" s="14">
        <f t="shared" si="1"/>
        <v>0.48520888940814705</v>
      </c>
      <c r="N54" s="48">
        <v>6.2497990523743309E-2</v>
      </c>
    </row>
    <row r="55" spans="1:14" x14ac:dyDescent="0.25">
      <c r="A55" s="55" t="s">
        <v>1253</v>
      </c>
      <c r="B55" s="47">
        <v>1.098901098901099E-2</v>
      </c>
      <c r="C55" s="14">
        <v>0.20512820512820512</v>
      </c>
      <c r="D55" s="14">
        <v>0.06</v>
      </c>
      <c r="E55" s="14">
        <f t="shared" si="0"/>
        <v>9.2039072039072023E-2</v>
      </c>
      <c r="F55" s="48">
        <v>5.8287743932143997E-2</v>
      </c>
      <c r="G55" s="47">
        <v>0.22413793103448276</v>
      </c>
      <c r="H55" s="14">
        <v>0.10869565217391304</v>
      </c>
      <c r="I55" s="14">
        <v>0.2</v>
      </c>
      <c r="J55" s="14">
        <v>8.9552238805970144E-2</v>
      </c>
      <c r="K55" s="14">
        <v>0.25641025641025639</v>
      </c>
      <c r="L55" s="14">
        <v>0.203125</v>
      </c>
      <c r="M55" s="14">
        <f t="shared" si="1"/>
        <v>0.18032017973743705</v>
      </c>
      <c r="N55" s="48">
        <v>2.707147471615105E-2</v>
      </c>
    </row>
    <row r="56" spans="1:14" x14ac:dyDescent="0.25">
      <c r="A56" s="55" t="s">
        <v>1254</v>
      </c>
      <c r="B56" s="47">
        <v>0.51648351648351654</v>
      </c>
      <c r="C56" s="14">
        <v>0.12820512820512819</v>
      </c>
      <c r="D56" s="14">
        <v>0.22</v>
      </c>
      <c r="E56" s="14">
        <f t="shared" si="0"/>
        <v>0.28822954822954822</v>
      </c>
      <c r="F56" s="48">
        <v>0.11716296363003957</v>
      </c>
      <c r="G56" s="47">
        <v>0.41379310344827586</v>
      </c>
      <c r="H56" s="14">
        <v>0.51086956521739135</v>
      </c>
      <c r="I56" s="14">
        <v>0.37</v>
      </c>
      <c r="J56" s="14">
        <v>0.31343283582089554</v>
      </c>
      <c r="K56" s="14">
        <v>0.41025641025641024</v>
      </c>
      <c r="L56" s="14">
        <v>0.390625</v>
      </c>
      <c r="M56" s="14">
        <f t="shared" si="1"/>
        <v>0.40149615245716214</v>
      </c>
      <c r="N56" s="48">
        <v>2.6492664300102421E-2</v>
      </c>
    </row>
    <row r="57" spans="1:14" x14ac:dyDescent="0.25">
      <c r="A57" s="55" t="s">
        <v>1255</v>
      </c>
      <c r="B57" s="47">
        <v>1.8681318681318682</v>
      </c>
      <c r="C57" s="14">
        <v>0.97435897435897434</v>
      </c>
      <c r="D57" s="14">
        <v>1.21</v>
      </c>
      <c r="E57" s="14">
        <f t="shared" si="0"/>
        <v>1.3508302808302808</v>
      </c>
      <c r="F57" s="48">
        <v>0.26744617677197885</v>
      </c>
      <c r="G57" s="47">
        <v>0.93103448275862066</v>
      </c>
      <c r="H57" s="14">
        <v>0.76086956521739135</v>
      </c>
      <c r="I57" s="14">
        <v>1.34</v>
      </c>
      <c r="J57" s="14">
        <v>1</v>
      </c>
      <c r="K57" s="14">
        <v>0.53846153846153844</v>
      </c>
      <c r="L57" s="14">
        <v>1.09375</v>
      </c>
      <c r="M57" s="14">
        <f t="shared" si="1"/>
        <v>0.9440192644062585</v>
      </c>
      <c r="N57" s="48">
        <v>0.11262672341874609</v>
      </c>
    </row>
    <row r="58" spans="1:14" x14ac:dyDescent="0.25">
      <c r="A58" s="55" t="s">
        <v>1256</v>
      </c>
      <c r="B58" s="47">
        <v>0.97802197802197799</v>
      </c>
      <c r="C58" s="14">
        <v>0.89743589743589747</v>
      </c>
      <c r="D58" s="14">
        <v>1.05</v>
      </c>
      <c r="E58" s="14">
        <f t="shared" si="0"/>
        <v>0.97515262515262524</v>
      </c>
      <c r="F58" s="48">
        <v>4.406482435841598E-2</v>
      </c>
      <c r="G58" s="47">
        <v>0.5</v>
      </c>
      <c r="H58" s="14">
        <v>1.2717391304347827</v>
      </c>
      <c r="I58" s="14">
        <v>1.1200000000000001</v>
      </c>
      <c r="J58" s="14">
        <v>1.8656716417910448</v>
      </c>
      <c r="K58" s="14">
        <v>0.87179487179487181</v>
      </c>
      <c r="L58" s="14">
        <v>0.671875</v>
      </c>
      <c r="M58" s="14">
        <f t="shared" si="1"/>
        <v>1.0501801073367831</v>
      </c>
      <c r="N58" s="48">
        <v>0.19971845665834717</v>
      </c>
    </row>
    <row r="59" spans="1:14" x14ac:dyDescent="0.25">
      <c r="A59" s="55" t="s">
        <v>1257</v>
      </c>
      <c r="B59" s="47">
        <v>0.30769230769230771</v>
      </c>
      <c r="C59" s="14">
        <v>0.4358974358974359</v>
      </c>
      <c r="D59" s="14">
        <v>0.42</v>
      </c>
      <c r="E59" s="14">
        <f t="shared" si="0"/>
        <v>0.38786324786324783</v>
      </c>
      <c r="F59" s="48">
        <v>4.0347312396852693E-2</v>
      </c>
      <c r="G59" s="47">
        <v>0.63793103448275867</v>
      </c>
      <c r="H59" s="14">
        <v>0.30434782608695654</v>
      </c>
      <c r="I59" s="14">
        <v>0.43</v>
      </c>
      <c r="J59" s="14">
        <v>0.62686567164179108</v>
      </c>
      <c r="K59" s="14">
        <v>0.41025641025641024</v>
      </c>
      <c r="L59" s="14">
        <v>0.390625</v>
      </c>
      <c r="M59" s="14">
        <f t="shared" si="1"/>
        <v>0.46667099041131938</v>
      </c>
      <c r="N59" s="48">
        <v>5.5272508933947188E-2</v>
      </c>
    </row>
    <row r="60" spans="1:14" x14ac:dyDescent="0.25">
      <c r="A60" s="55" t="s">
        <v>1258</v>
      </c>
      <c r="B60" s="47">
        <v>9.8901098901098897E-2</v>
      </c>
      <c r="C60" s="14">
        <v>0.30769230769230771</v>
      </c>
      <c r="D60" s="14">
        <v>0.2</v>
      </c>
      <c r="E60" s="14">
        <f t="shared" si="0"/>
        <v>0.20219780219780223</v>
      </c>
      <c r="F60" s="48">
        <v>6.0282847112588175E-2</v>
      </c>
      <c r="G60" s="47">
        <v>0.43103448275862066</v>
      </c>
      <c r="H60" s="14">
        <v>0.2608695652173913</v>
      </c>
      <c r="I60" s="14">
        <v>0.33</v>
      </c>
      <c r="J60" s="14">
        <v>0.35820895522388058</v>
      </c>
      <c r="K60" s="14">
        <v>0.46153846153846156</v>
      </c>
      <c r="L60" s="14">
        <v>0.359375</v>
      </c>
      <c r="M60" s="14">
        <f t="shared" si="1"/>
        <v>0.36683774412305903</v>
      </c>
      <c r="N60" s="48">
        <v>2.9329092502614149E-2</v>
      </c>
    </row>
    <row r="61" spans="1:14" x14ac:dyDescent="0.25">
      <c r="A61" s="55" t="s">
        <v>1259</v>
      </c>
      <c r="B61" s="47">
        <v>0.49450549450549453</v>
      </c>
      <c r="C61" s="14">
        <v>0.82051282051282048</v>
      </c>
      <c r="D61" s="14">
        <v>0.65</v>
      </c>
      <c r="E61" s="14">
        <f t="shared" si="0"/>
        <v>0.65500610500610501</v>
      </c>
      <c r="F61" s="48">
        <v>9.4143489716692161E-2</v>
      </c>
      <c r="G61" s="47">
        <v>0.41379310344827586</v>
      </c>
      <c r="H61" s="14">
        <v>0.42391304347826086</v>
      </c>
      <c r="I61" s="14">
        <v>0.27</v>
      </c>
      <c r="J61" s="14">
        <v>0.47761194029850745</v>
      </c>
      <c r="K61" s="14">
        <v>0.30769230769230771</v>
      </c>
      <c r="L61" s="14">
        <v>0.703125</v>
      </c>
      <c r="M61" s="14">
        <f t="shared" si="1"/>
        <v>0.43268923248622532</v>
      </c>
      <c r="N61" s="48">
        <v>6.2631104303683793E-2</v>
      </c>
    </row>
    <row r="62" spans="1:14" x14ac:dyDescent="0.25">
      <c r="A62" s="55" t="s">
        <v>1260</v>
      </c>
      <c r="B62" s="47">
        <v>0.17582417582417584</v>
      </c>
      <c r="C62" s="14">
        <v>0.5641025641025641</v>
      </c>
      <c r="D62" s="14">
        <v>0.52</v>
      </c>
      <c r="E62" s="14">
        <f t="shared" si="0"/>
        <v>0.41997557997557999</v>
      </c>
      <c r="F62" s="48">
        <v>0.12273778303349507</v>
      </c>
      <c r="G62" s="47">
        <v>0.75862068965517238</v>
      </c>
      <c r="H62" s="14">
        <v>0.86956521739130432</v>
      </c>
      <c r="I62" s="14">
        <v>0.64</v>
      </c>
      <c r="J62" s="14">
        <v>0.74626865671641796</v>
      </c>
      <c r="K62" s="14">
        <v>0.61538461538461542</v>
      </c>
      <c r="L62" s="14">
        <v>0.34375</v>
      </c>
      <c r="M62" s="14">
        <f t="shared" si="1"/>
        <v>0.66226486319125166</v>
      </c>
      <c r="N62" s="48">
        <v>7.3815020899703487E-2</v>
      </c>
    </row>
    <row r="63" spans="1:14" x14ac:dyDescent="0.25">
      <c r="A63" s="55" t="s">
        <v>1261</v>
      </c>
      <c r="B63" s="47">
        <v>2.7032967032967035</v>
      </c>
      <c r="C63" s="14">
        <v>3.641025641025641</v>
      </c>
      <c r="D63" s="14">
        <v>2.76</v>
      </c>
      <c r="E63" s="14">
        <f t="shared" si="0"/>
        <v>3.0347741147741147</v>
      </c>
      <c r="F63" s="48">
        <v>0.30356740095953616</v>
      </c>
      <c r="G63" s="47">
        <v>3.5689655172413794</v>
      </c>
      <c r="H63" s="14">
        <v>3.1630434782608696</v>
      </c>
      <c r="I63" s="14">
        <v>3.4</v>
      </c>
      <c r="J63" s="14">
        <v>3.3731343283582089</v>
      </c>
      <c r="K63" s="14">
        <v>3.5128205128205128</v>
      </c>
      <c r="L63" s="14">
        <v>3.09375</v>
      </c>
      <c r="M63" s="14">
        <f t="shared" si="1"/>
        <v>3.3519523061134948</v>
      </c>
      <c r="N63" s="48">
        <v>7.7046641460510629E-2</v>
      </c>
    </row>
    <row r="64" spans="1:14" x14ac:dyDescent="0.25">
      <c r="A64" s="55" t="s">
        <v>1262</v>
      </c>
      <c r="B64" s="47">
        <v>0.51648351648351654</v>
      </c>
      <c r="C64" s="14">
        <v>0.71794871794871795</v>
      </c>
      <c r="D64" s="14">
        <v>1.03</v>
      </c>
      <c r="E64" s="14">
        <f t="shared" si="0"/>
        <v>0.75481074481074495</v>
      </c>
      <c r="F64" s="48">
        <v>0.14938083486965584</v>
      </c>
      <c r="G64" s="47">
        <v>1.2586206896551724</v>
      </c>
      <c r="H64" s="14">
        <v>0.88043478260869568</v>
      </c>
      <c r="I64" s="14">
        <v>0.51</v>
      </c>
      <c r="J64" s="14">
        <v>0.82089552238805974</v>
      </c>
      <c r="K64" s="14">
        <v>0.5641025641025641</v>
      </c>
      <c r="L64" s="14">
        <v>0.859375</v>
      </c>
      <c r="M64" s="14">
        <f t="shared" si="1"/>
        <v>0.81557142645908198</v>
      </c>
      <c r="N64" s="48">
        <v>0.10940101904539498</v>
      </c>
    </row>
    <row r="65" spans="1:14" x14ac:dyDescent="0.25">
      <c r="A65" s="55" t="s">
        <v>1263</v>
      </c>
      <c r="B65" s="47">
        <v>0.15384615384615385</v>
      </c>
      <c r="C65" s="14">
        <v>0.33333333333333331</v>
      </c>
      <c r="D65" s="14">
        <v>0.19</v>
      </c>
      <c r="E65" s="14">
        <f t="shared" si="0"/>
        <v>0.22572649572649572</v>
      </c>
      <c r="F65" s="48">
        <v>5.4806321936850907E-2</v>
      </c>
      <c r="G65" s="47">
        <v>0.44827586206896552</v>
      </c>
      <c r="H65" s="14">
        <v>0.28260869565217389</v>
      </c>
      <c r="I65" s="14">
        <v>0.34</v>
      </c>
      <c r="J65" s="14">
        <v>0.29850746268656714</v>
      </c>
      <c r="K65" s="14">
        <v>0.48717948717948717</v>
      </c>
      <c r="L65" s="14">
        <v>0.640625</v>
      </c>
      <c r="M65" s="14">
        <f t="shared" si="1"/>
        <v>0.41619941793119897</v>
      </c>
      <c r="N65" s="48">
        <v>5.5957763562447957E-2</v>
      </c>
    </row>
    <row r="66" spans="1:14" x14ac:dyDescent="0.25">
      <c r="A66" s="55" t="s">
        <v>1264</v>
      </c>
      <c r="B66" s="47">
        <v>0.72527472527472525</v>
      </c>
      <c r="C66" s="14">
        <v>0.71794871794871795</v>
      </c>
      <c r="D66" s="14">
        <v>0.67</v>
      </c>
      <c r="E66" s="14">
        <f t="shared" si="0"/>
        <v>0.70440781440781441</v>
      </c>
      <c r="F66" s="48">
        <v>1.7333405753795446E-2</v>
      </c>
      <c r="G66" s="47">
        <v>0.37931034482758619</v>
      </c>
      <c r="H66" s="14">
        <v>0.78260869565217395</v>
      </c>
      <c r="I66" s="14">
        <v>0.5</v>
      </c>
      <c r="J66" s="14">
        <v>0.80597014925373134</v>
      </c>
      <c r="K66" s="14">
        <v>0.5641025641025641</v>
      </c>
      <c r="L66" s="14">
        <v>1.078125</v>
      </c>
      <c r="M66" s="14">
        <f t="shared" si="1"/>
        <v>0.68501945897267591</v>
      </c>
      <c r="N66" s="48">
        <v>0.10344013616845948</v>
      </c>
    </row>
    <row r="67" spans="1:14" x14ac:dyDescent="0.25">
      <c r="A67" s="55" t="s">
        <v>1265</v>
      </c>
      <c r="B67" s="47">
        <v>1.4725274725274726</v>
      </c>
      <c r="C67" s="14">
        <v>1</v>
      </c>
      <c r="D67" s="14">
        <v>1.55</v>
      </c>
      <c r="E67" s="14">
        <f t="shared" si="0"/>
        <v>1.3408424908424907</v>
      </c>
      <c r="F67" s="48">
        <v>0.1718824218286357</v>
      </c>
      <c r="G67" s="47">
        <v>1.5</v>
      </c>
      <c r="H67" s="14">
        <v>2.2173913043478262</v>
      </c>
      <c r="I67" s="14">
        <v>1.34</v>
      </c>
      <c r="J67" s="14">
        <v>1.955223880597015</v>
      </c>
      <c r="K67" s="14">
        <v>1.9230769230769231</v>
      </c>
      <c r="L67" s="14">
        <v>1.96875</v>
      </c>
      <c r="M67" s="14">
        <f t="shared" si="1"/>
        <v>1.8174070180036273</v>
      </c>
      <c r="N67" s="48">
        <v>0.13437713345806393</v>
      </c>
    </row>
    <row r="68" spans="1:14" x14ac:dyDescent="0.25">
      <c r="A68" s="55" t="s">
        <v>1266</v>
      </c>
      <c r="B68" s="47">
        <v>1.8791208791208791</v>
      </c>
      <c r="C68" s="14">
        <v>1.0256410256410255</v>
      </c>
      <c r="D68" s="14">
        <v>0.88</v>
      </c>
      <c r="E68" s="14">
        <f t="shared" si="0"/>
        <v>1.2615873015873016</v>
      </c>
      <c r="F68" s="48">
        <v>0.31161601190327531</v>
      </c>
      <c r="G68" s="47">
        <v>1.5344827586206897</v>
      </c>
      <c r="H68" s="14">
        <v>0.89130434782608692</v>
      </c>
      <c r="I68" s="14">
        <v>1.21</v>
      </c>
      <c r="J68" s="14">
        <v>1.6119402985074627</v>
      </c>
      <c r="K68" s="14">
        <v>1.0769230769230769</v>
      </c>
      <c r="L68" s="14">
        <v>1.265625</v>
      </c>
      <c r="M68" s="14">
        <f t="shared" si="1"/>
        <v>1.2650459136462193</v>
      </c>
      <c r="N68" s="48">
        <v>0.11121080213520278</v>
      </c>
    </row>
    <row r="69" spans="1:14" x14ac:dyDescent="0.25">
      <c r="A69" s="55" t="s">
        <v>1267</v>
      </c>
      <c r="B69" s="47">
        <v>0.2857142857142857</v>
      </c>
      <c r="C69" s="14">
        <v>0.20512820512820512</v>
      </c>
      <c r="D69" s="14">
        <v>0.24</v>
      </c>
      <c r="E69" s="14">
        <f>AVERAGE(B69:D69)</f>
        <v>0.24361416361416363</v>
      </c>
      <c r="F69" s="48">
        <v>2.3333279023953567E-2</v>
      </c>
      <c r="G69" s="47">
        <v>0.29310344827586204</v>
      </c>
      <c r="H69" s="14">
        <v>0.22826086956521738</v>
      </c>
      <c r="I69" s="14">
        <v>0.31</v>
      </c>
      <c r="J69" s="14">
        <v>0.31343283582089554</v>
      </c>
      <c r="K69" s="14">
        <v>0.69230769230769229</v>
      </c>
      <c r="L69" s="14">
        <v>0.28125</v>
      </c>
      <c r="M69" s="14">
        <f>AVERAGE(G69:L69)</f>
        <v>0.35305914099494456</v>
      </c>
      <c r="N69" s="48">
        <v>6.9002357356946431E-2</v>
      </c>
    </row>
    <row r="70" spans="1:14" x14ac:dyDescent="0.25">
      <c r="A70" s="55" t="s">
        <v>1268</v>
      </c>
      <c r="B70" s="47">
        <v>0.15384615384615385</v>
      </c>
      <c r="C70" s="14">
        <v>0.28205128205128205</v>
      </c>
      <c r="D70" s="14">
        <v>7.0000000000000007E-2</v>
      </c>
      <c r="E70" s="14">
        <f>AVERAGE(B70:D70)</f>
        <v>0.16863247863247866</v>
      </c>
      <c r="F70" s="48">
        <v>6.1658773653641807E-2</v>
      </c>
      <c r="G70" s="47">
        <v>0.31034482758620691</v>
      </c>
      <c r="H70" s="14">
        <v>0.20652173913043478</v>
      </c>
      <c r="I70" s="14">
        <v>0.38</v>
      </c>
      <c r="J70" s="14">
        <v>0.26865671641791045</v>
      </c>
      <c r="K70" s="14">
        <v>0.4358974358974359</v>
      </c>
      <c r="L70" s="14">
        <v>0.21875</v>
      </c>
      <c r="M70" s="14">
        <f>AVERAGE(G70:L70)</f>
        <v>0.30336178650533135</v>
      </c>
      <c r="N70" s="48">
        <v>3.7071762871106834E-2</v>
      </c>
    </row>
    <row r="71" spans="1:14" ht="14.4" thickBot="1" x14ac:dyDescent="0.3">
      <c r="A71" s="54" t="s">
        <v>1269</v>
      </c>
      <c r="B71" s="49">
        <v>0.51648351648351654</v>
      </c>
      <c r="C71" s="50">
        <v>0.46153846153846156</v>
      </c>
      <c r="D71" s="50">
        <v>0.27</v>
      </c>
      <c r="E71" s="50">
        <f>AVERAGE(B71:D71)</f>
        <v>0.41600732600732604</v>
      </c>
      <c r="F71" s="51">
        <v>7.4706858680190724E-2</v>
      </c>
      <c r="G71" s="49">
        <v>0.1206896551724138</v>
      </c>
      <c r="H71" s="50">
        <v>0.20652173913043478</v>
      </c>
      <c r="I71" s="50">
        <v>0.28000000000000003</v>
      </c>
      <c r="J71" s="50">
        <v>0.35820895522388058</v>
      </c>
      <c r="K71" s="50">
        <v>0.5641025641025641</v>
      </c>
      <c r="L71" s="50">
        <v>0.6875</v>
      </c>
      <c r="M71" s="50">
        <f>AVERAGE(G71:L71)</f>
        <v>0.36950381893821554</v>
      </c>
      <c r="N71" s="51">
        <v>8.8619109445840116E-2</v>
      </c>
    </row>
  </sheetData>
  <mergeCells count="6">
    <mergeCell ref="A1:O1"/>
    <mergeCell ref="A6:N6"/>
    <mergeCell ref="B2:F2"/>
    <mergeCell ref="G2:N2"/>
    <mergeCell ref="B7:F7"/>
    <mergeCell ref="G7:N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64"/>
  <sheetViews>
    <sheetView zoomScaleNormal="100" workbookViewId="0">
      <selection activeCell="A6" sqref="A6"/>
    </sheetView>
  </sheetViews>
  <sheetFormatPr defaultColWidth="9" defaultRowHeight="13.8" x14ac:dyDescent="0.25"/>
  <cols>
    <col min="1" max="1" width="14.6640625" style="2" customWidth="1"/>
    <col min="2" max="2" width="9.44140625" style="2" customWidth="1"/>
    <col min="3" max="16384" width="9" style="2"/>
  </cols>
  <sheetData>
    <row r="1" spans="1:18" s="62" customFormat="1" ht="21.6" thickBot="1" x14ac:dyDescent="0.3">
      <c r="A1" s="116" t="s">
        <v>1356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ht="15" thickBot="1" x14ac:dyDescent="0.3">
      <c r="A2" s="63" t="s">
        <v>59</v>
      </c>
    </row>
    <row r="3" spans="1:18" x14ac:dyDescent="0.25">
      <c r="A3" s="69"/>
      <c r="B3" s="65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29</v>
      </c>
      <c r="H3" s="66" t="s">
        <v>1289</v>
      </c>
    </row>
    <row r="4" spans="1:18" x14ac:dyDescent="0.25">
      <c r="A4" s="29" t="s">
        <v>11</v>
      </c>
      <c r="B4" s="8">
        <v>17</v>
      </c>
      <c r="C4" s="8">
        <v>19</v>
      </c>
      <c r="D4" s="8">
        <v>31</v>
      </c>
      <c r="E4" s="8">
        <v>20</v>
      </c>
      <c r="F4" s="8">
        <v>18</v>
      </c>
      <c r="G4" s="8">
        <v>21</v>
      </c>
      <c r="H4" s="67">
        <v>2.5495097567963922</v>
      </c>
    </row>
    <row r="5" spans="1:18" x14ac:dyDescent="0.25">
      <c r="A5" s="29" t="s">
        <v>13</v>
      </c>
      <c r="B5" s="8">
        <v>7</v>
      </c>
      <c r="C5" s="8">
        <v>11</v>
      </c>
      <c r="D5" s="8">
        <v>16</v>
      </c>
      <c r="E5" s="8">
        <v>23</v>
      </c>
      <c r="F5" s="8">
        <v>10</v>
      </c>
      <c r="G5" s="8">
        <v>13.4</v>
      </c>
      <c r="H5" s="67">
        <v>2.8035691537752374</v>
      </c>
    </row>
    <row r="6" spans="1:18" x14ac:dyDescent="0.25">
      <c r="A6" s="29" t="s">
        <v>1423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67">
        <v>0</v>
      </c>
    </row>
    <row r="7" spans="1:18" x14ac:dyDescent="0.25">
      <c r="A7" s="29" t="s">
        <v>12</v>
      </c>
      <c r="B7" s="8">
        <v>0.80952380952380953</v>
      </c>
      <c r="C7" s="8">
        <v>0.90476190476190477</v>
      </c>
      <c r="D7" s="8">
        <v>1.4761904761904763</v>
      </c>
      <c r="E7" s="8">
        <v>0.95238095238095233</v>
      </c>
      <c r="F7" s="8">
        <v>0.8571428571428571</v>
      </c>
      <c r="G7" s="8">
        <v>1</v>
      </c>
      <c r="H7" s="67">
        <v>0.12140522651411402</v>
      </c>
      <c r="J7" s="7"/>
      <c r="K7" s="7"/>
    </row>
    <row r="8" spans="1:18" x14ac:dyDescent="0.25">
      <c r="A8" s="29" t="s">
        <v>14</v>
      </c>
      <c r="B8" s="8">
        <v>0.33333333333333331</v>
      </c>
      <c r="C8" s="8">
        <v>0.52380952380952384</v>
      </c>
      <c r="D8" s="8">
        <v>0.76190476190476186</v>
      </c>
      <c r="E8" s="8">
        <v>1.0952380952380953</v>
      </c>
      <c r="F8" s="8">
        <v>0.47619047619047616</v>
      </c>
      <c r="G8" s="8">
        <v>0.63809523809523816</v>
      </c>
      <c r="H8" s="67">
        <v>0.13350329303691599</v>
      </c>
    </row>
    <row r="9" spans="1:18" ht="14.4" thickBot="1" x14ac:dyDescent="0.3">
      <c r="A9" s="43" t="s">
        <v>1424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68">
        <v>0</v>
      </c>
    </row>
    <row r="11" spans="1:18" ht="15" thickBot="1" x14ac:dyDescent="0.3">
      <c r="A11" s="63" t="s">
        <v>60</v>
      </c>
    </row>
    <row r="12" spans="1:18" x14ac:dyDescent="0.25">
      <c r="A12" s="69"/>
      <c r="B12" s="65" t="s">
        <v>9</v>
      </c>
      <c r="C12" s="65" t="s">
        <v>0</v>
      </c>
      <c r="D12" s="65" t="s">
        <v>1</v>
      </c>
      <c r="E12" s="65" t="s">
        <v>2</v>
      </c>
      <c r="F12" s="65" t="s">
        <v>3</v>
      </c>
      <c r="G12" s="65" t="s">
        <v>4</v>
      </c>
      <c r="H12" s="65" t="s">
        <v>5</v>
      </c>
      <c r="I12" s="65" t="s">
        <v>6</v>
      </c>
      <c r="J12" s="65" t="s">
        <v>7</v>
      </c>
      <c r="K12" s="65" t="s">
        <v>8</v>
      </c>
      <c r="L12" s="65" t="s">
        <v>15</v>
      </c>
      <c r="M12" s="65" t="s">
        <v>16</v>
      </c>
      <c r="N12" s="65" t="s">
        <v>17</v>
      </c>
      <c r="O12" s="65" t="s">
        <v>18</v>
      </c>
      <c r="P12" s="65" t="s">
        <v>19</v>
      </c>
      <c r="Q12" s="65" t="s">
        <v>29</v>
      </c>
      <c r="R12" s="66" t="s">
        <v>1289</v>
      </c>
    </row>
    <row r="13" spans="1:18" x14ac:dyDescent="0.25">
      <c r="A13" s="29" t="s">
        <v>11</v>
      </c>
      <c r="B13" s="8">
        <v>23</v>
      </c>
      <c r="C13" s="8">
        <v>24</v>
      </c>
      <c r="D13" s="8">
        <v>30</v>
      </c>
      <c r="E13" s="8">
        <v>33</v>
      </c>
      <c r="F13" s="8">
        <v>28</v>
      </c>
      <c r="G13" s="8">
        <v>21</v>
      </c>
      <c r="H13" s="8">
        <v>31</v>
      </c>
      <c r="I13" s="8">
        <v>19</v>
      </c>
      <c r="J13" s="8">
        <v>17</v>
      </c>
      <c r="K13" s="8">
        <v>18</v>
      </c>
      <c r="L13" s="8">
        <v>13</v>
      </c>
      <c r="M13" s="8">
        <v>15</v>
      </c>
      <c r="N13" s="8">
        <v>29</v>
      </c>
      <c r="O13" s="8">
        <v>13</v>
      </c>
      <c r="P13" s="8">
        <v>24</v>
      </c>
      <c r="Q13" s="8">
        <v>22.533333333333335</v>
      </c>
      <c r="R13" s="67">
        <v>1.7151056240323226</v>
      </c>
    </row>
    <row r="14" spans="1:18" x14ac:dyDescent="0.25">
      <c r="A14" s="29" t="s">
        <v>13</v>
      </c>
      <c r="B14" s="8">
        <v>21</v>
      </c>
      <c r="C14" s="8">
        <v>16</v>
      </c>
      <c r="D14" s="8">
        <v>13</v>
      </c>
      <c r="E14" s="8">
        <v>22</v>
      </c>
      <c r="F14" s="8">
        <v>19</v>
      </c>
      <c r="G14" s="8">
        <v>14</v>
      </c>
      <c r="H14" s="8">
        <v>23</v>
      </c>
      <c r="I14" s="8">
        <v>10</v>
      </c>
      <c r="J14" s="8">
        <v>14</v>
      </c>
      <c r="K14" s="8">
        <v>13</v>
      </c>
      <c r="L14" s="8">
        <v>15</v>
      </c>
      <c r="M14" s="8">
        <v>7</v>
      </c>
      <c r="N14" s="8">
        <v>15</v>
      </c>
      <c r="O14" s="8">
        <v>12</v>
      </c>
      <c r="P14" s="8">
        <v>12</v>
      </c>
      <c r="Q14" s="8">
        <v>15.066666666666666</v>
      </c>
      <c r="R14" s="67">
        <v>1.160733211078923</v>
      </c>
    </row>
    <row r="15" spans="1:18" x14ac:dyDescent="0.25">
      <c r="A15" s="29" t="s">
        <v>58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67">
        <v>0</v>
      </c>
    </row>
    <row r="16" spans="1:18" x14ac:dyDescent="0.25">
      <c r="A16" s="29" t="s">
        <v>12</v>
      </c>
      <c r="B16" s="8">
        <v>1.0207100591715976</v>
      </c>
      <c r="C16" s="8">
        <v>1.0650887573964496</v>
      </c>
      <c r="D16" s="8">
        <v>1.331360946745562</v>
      </c>
      <c r="E16" s="8">
        <v>1.4644970414201182</v>
      </c>
      <c r="F16" s="8">
        <v>1.2426035502958579</v>
      </c>
      <c r="G16" s="8">
        <v>0.93195266272189348</v>
      </c>
      <c r="H16" s="8">
        <v>1.375739644970414</v>
      </c>
      <c r="I16" s="8">
        <v>0.84319526627218933</v>
      </c>
      <c r="J16" s="8">
        <v>0.75443786982248517</v>
      </c>
      <c r="K16" s="8">
        <v>0.79881656804733725</v>
      </c>
      <c r="L16" s="8">
        <v>0.57692307692307687</v>
      </c>
      <c r="M16" s="8">
        <v>0.66568047337278102</v>
      </c>
      <c r="N16" s="8">
        <v>1.2869822485207099</v>
      </c>
      <c r="O16" s="8">
        <v>0.57692307692307687</v>
      </c>
      <c r="P16" s="8">
        <v>1.0650887573964496</v>
      </c>
      <c r="Q16" s="8">
        <v>0.99999999999999989</v>
      </c>
      <c r="R16" s="67">
        <v>7.6114154912676979E-2</v>
      </c>
    </row>
    <row r="17" spans="1:18" x14ac:dyDescent="0.25">
      <c r="A17" s="29" t="s">
        <v>14</v>
      </c>
      <c r="B17" s="8">
        <v>0.93195266272189348</v>
      </c>
      <c r="C17" s="8">
        <v>0.7100591715976331</v>
      </c>
      <c r="D17" s="8">
        <v>0.57692307692307687</v>
      </c>
      <c r="E17" s="8">
        <v>0.97633136094674544</v>
      </c>
      <c r="F17" s="8">
        <v>0.84319526627218933</v>
      </c>
      <c r="G17" s="8">
        <v>0.62130177514792895</v>
      </c>
      <c r="H17" s="8">
        <v>1.0207100591715976</v>
      </c>
      <c r="I17" s="8">
        <v>0.4437869822485207</v>
      </c>
      <c r="J17" s="8">
        <v>0.62130177514792895</v>
      </c>
      <c r="K17" s="8">
        <v>0.57692307692307687</v>
      </c>
      <c r="L17" s="8">
        <v>0.66568047337278102</v>
      </c>
      <c r="M17" s="8">
        <v>0.31065088757396447</v>
      </c>
      <c r="N17" s="8">
        <v>0.66568047337278102</v>
      </c>
      <c r="O17" s="8">
        <v>0.5325443786982248</v>
      </c>
      <c r="P17" s="8">
        <v>0.5325443786982248</v>
      </c>
      <c r="Q17" s="8">
        <v>0.66863905325443784</v>
      </c>
      <c r="R17" s="67">
        <v>5.1511828894035071E-2</v>
      </c>
    </row>
    <row r="18" spans="1:18" ht="14.4" thickBot="1" x14ac:dyDescent="0.3">
      <c r="A18" s="43" t="s">
        <v>1424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68">
        <v>0</v>
      </c>
    </row>
    <row r="20" spans="1:18" ht="15" thickBot="1" x14ac:dyDescent="0.3">
      <c r="A20" s="63" t="s">
        <v>61</v>
      </c>
    </row>
    <row r="21" spans="1:18" x14ac:dyDescent="0.25">
      <c r="A21" s="69"/>
      <c r="B21" s="65" t="s">
        <v>9</v>
      </c>
      <c r="C21" s="65" t="s">
        <v>0</v>
      </c>
      <c r="D21" s="65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65" t="s">
        <v>29</v>
      </c>
      <c r="J21" s="66" t="s">
        <v>1289</v>
      </c>
    </row>
    <row r="22" spans="1:18" x14ac:dyDescent="0.25">
      <c r="A22" s="29" t="s">
        <v>11</v>
      </c>
      <c r="B22" s="8">
        <v>21</v>
      </c>
      <c r="C22" s="8">
        <v>21</v>
      </c>
      <c r="D22" s="8">
        <v>23</v>
      </c>
      <c r="E22" s="8">
        <v>25</v>
      </c>
      <c r="F22" s="8">
        <v>22</v>
      </c>
      <c r="G22" s="8">
        <v>27</v>
      </c>
      <c r="H22" s="8">
        <v>32</v>
      </c>
      <c r="I22" s="8">
        <v>24.428571428571427</v>
      </c>
      <c r="J22" s="67">
        <v>1.50960642706165</v>
      </c>
    </row>
    <row r="23" spans="1:18" x14ac:dyDescent="0.25">
      <c r="A23" s="29" t="s">
        <v>13</v>
      </c>
      <c r="B23" s="8">
        <v>19</v>
      </c>
      <c r="C23" s="8">
        <v>23</v>
      </c>
      <c r="D23" s="8">
        <v>25</v>
      </c>
      <c r="E23" s="8">
        <v>20</v>
      </c>
      <c r="F23" s="8">
        <v>16</v>
      </c>
      <c r="G23" s="8">
        <v>15</v>
      </c>
      <c r="H23" s="8">
        <v>25</v>
      </c>
      <c r="I23" s="8">
        <v>20.428571428571427</v>
      </c>
      <c r="J23" s="67">
        <v>1.5408275892727088</v>
      </c>
    </row>
    <row r="24" spans="1:18" x14ac:dyDescent="0.25">
      <c r="A24" s="29" t="s">
        <v>58</v>
      </c>
      <c r="B24" s="8">
        <v>2</v>
      </c>
      <c r="C24" s="8">
        <v>0</v>
      </c>
      <c r="D24" s="8">
        <v>4</v>
      </c>
      <c r="E24" s="8">
        <v>1</v>
      </c>
      <c r="F24" s="8">
        <v>1</v>
      </c>
      <c r="G24" s="8">
        <v>3</v>
      </c>
      <c r="H24" s="8">
        <v>0</v>
      </c>
      <c r="I24" s="8">
        <v>1.5714285714285714</v>
      </c>
      <c r="J24" s="67">
        <v>0.5714285714285714</v>
      </c>
    </row>
    <row r="25" spans="1:18" x14ac:dyDescent="0.25">
      <c r="A25" s="29" t="s">
        <v>12</v>
      </c>
      <c r="B25" s="8">
        <v>0.85964912280701755</v>
      </c>
      <c r="C25" s="8">
        <v>0.85964912280701755</v>
      </c>
      <c r="D25" s="8">
        <v>9</v>
      </c>
      <c r="E25" s="8">
        <v>1.0233918128654971</v>
      </c>
      <c r="F25" s="8">
        <v>0.90058479532163749</v>
      </c>
      <c r="G25" s="8">
        <v>1.1052631578947369</v>
      </c>
      <c r="H25" s="8">
        <v>1.3099415204678364</v>
      </c>
      <c r="I25" s="8">
        <v>1</v>
      </c>
      <c r="J25" s="67">
        <v>6.1796754324161624E-2</v>
      </c>
    </row>
    <row r="26" spans="1:18" x14ac:dyDescent="0.25">
      <c r="A26" s="29" t="s">
        <v>14</v>
      </c>
      <c r="B26" s="8">
        <v>0.77777777777777779</v>
      </c>
      <c r="C26" s="8">
        <v>0.94152046783625731</v>
      </c>
      <c r="D26" s="8">
        <v>1.0233918128654971</v>
      </c>
      <c r="E26" s="8">
        <v>0.81871345029239773</v>
      </c>
      <c r="F26" s="8">
        <v>0.6549707602339182</v>
      </c>
      <c r="G26" s="8">
        <v>0.61403508771929827</v>
      </c>
      <c r="H26" s="8">
        <v>1.0233918128654971</v>
      </c>
      <c r="I26" s="8">
        <v>0.83625730994152037</v>
      </c>
      <c r="J26" s="67">
        <v>6.3074813595959026E-2</v>
      </c>
    </row>
    <row r="27" spans="1:18" ht="14.4" thickBot="1" x14ac:dyDescent="0.3">
      <c r="A27" s="43" t="s">
        <v>1424</v>
      </c>
      <c r="B27" s="40">
        <v>8.1871345029239775E-2</v>
      </c>
      <c r="C27" s="40">
        <v>0</v>
      </c>
      <c r="D27" s="40">
        <v>0.16374269005847955</v>
      </c>
      <c r="E27" s="40">
        <v>4.0935672514619888E-2</v>
      </c>
      <c r="F27" s="40">
        <v>4.0935672514619888E-2</v>
      </c>
      <c r="G27" s="40">
        <v>0.12280701754385966</v>
      </c>
      <c r="H27" s="40">
        <v>0</v>
      </c>
      <c r="I27" s="40">
        <v>6.4327485380116969E-2</v>
      </c>
      <c r="J27" s="68">
        <v>2.3391812865497078E-2</v>
      </c>
    </row>
    <row r="29" spans="1:18" ht="15" thickBot="1" x14ac:dyDescent="0.3">
      <c r="A29" s="63" t="s">
        <v>62</v>
      </c>
    </row>
    <row r="30" spans="1:18" x14ac:dyDescent="0.25">
      <c r="A30" s="69"/>
      <c r="B30" s="65" t="s">
        <v>9</v>
      </c>
      <c r="C30" s="65" t="s">
        <v>0</v>
      </c>
      <c r="D30" s="65" t="s">
        <v>1</v>
      </c>
      <c r="E30" s="65" t="s">
        <v>2</v>
      </c>
      <c r="F30" s="65" t="s">
        <v>3</v>
      </c>
      <c r="G30" s="65" t="s">
        <v>4</v>
      </c>
      <c r="H30" s="65" t="s">
        <v>5</v>
      </c>
      <c r="I30" s="65" t="s">
        <v>29</v>
      </c>
      <c r="J30" s="66" t="s">
        <v>1289</v>
      </c>
    </row>
    <row r="31" spans="1:18" x14ac:dyDescent="0.25">
      <c r="A31" s="29" t="s">
        <v>11</v>
      </c>
      <c r="B31" s="8">
        <v>16</v>
      </c>
      <c r="C31" s="8">
        <v>11</v>
      </c>
      <c r="D31" s="8">
        <v>16</v>
      </c>
      <c r="E31" s="8">
        <v>16</v>
      </c>
      <c r="F31" s="8">
        <v>8</v>
      </c>
      <c r="G31" s="8">
        <v>9</v>
      </c>
      <c r="H31" s="8">
        <v>17</v>
      </c>
      <c r="I31" s="8">
        <v>13.285714285714286</v>
      </c>
      <c r="J31" s="67">
        <v>1.4427864197660103</v>
      </c>
    </row>
    <row r="32" spans="1:18" x14ac:dyDescent="0.25">
      <c r="A32" s="29" t="s">
        <v>13</v>
      </c>
      <c r="B32" s="8">
        <v>7</v>
      </c>
      <c r="C32" s="8">
        <v>9</v>
      </c>
      <c r="D32" s="8">
        <v>11</v>
      </c>
      <c r="E32" s="8">
        <v>15</v>
      </c>
      <c r="F32" s="8">
        <v>6</v>
      </c>
      <c r="G32" s="8">
        <v>9</v>
      </c>
      <c r="H32" s="8">
        <v>7</v>
      </c>
      <c r="I32" s="8">
        <v>9.1428571428571423</v>
      </c>
      <c r="J32" s="67">
        <v>1.1635039736067256</v>
      </c>
    </row>
    <row r="33" spans="1:13" x14ac:dyDescent="0.25">
      <c r="A33" s="29" t="s">
        <v>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67">
        <v>0</v>
      </c>
    </row>
    <row r="34" spans="1:13" x14ac:dyDescent="0.25">
      <c r="A34" s="29" t="s">
        <v>12</v>
      </c>
      <c r="B34" s="8">
        <v>1.2043010752688172</v>
      </c>
      <c r="C34" s="8">
        <v>0.82795698924731176</v>
      </c>
      <c r="D34" s="8">
        <v>1.2043010752688172</v>
      </c>
      <c r="E34" s="8">
        <v>1.2043010752688172</v>
      </c>
      <c r="F34" s="8">
        <v>0.60215053763440862</v>
      </c>
      <c r="G34" s="8">
        <v>0.67741935483870963</v>
      </c>
      <c r="H34" s="8">
        <v>1.2795698924731183</v>
      </c>
      <c r="I34" s="8">
        <v>1</v>
      </c>
      <c r="J34" s="67">
        <v>0.10859682729421588</v>
      </c>
    </row>
    <row r="35" spans="1:13" x14ac:dyDescent="0.25">
      <c r="A35" s="29" t="s">
        <v>14</v>
      </c>
      <c r="B35" s="8">
        <v>0.5268817204301075</v>
      </c>
      <c r="C35" s="8">
        <v>0.67741935483870963</v>
      </c>
      <c r="D35" s="8">
        <v>0.82795698924731176</v>
      </c>
      <c r="E35" s="8">
        <v>1.129032258064516</v>
      </c>
      <c r="F35" s="8">
        <v>0.45161290322580644</v>
      </c>
      <c r="G35" s="8">
        <v>0.67741935483870963</v>
      </c>
      <c r="H35" s="8">
        <v>0.5268817204301075</v>
      </c>
      <c r="I35" s="8">
        <v>0.68817204301075263</v>
      </c>
      <c r="J35" s="67">
        <v>8.7575567905882556E-2</v>
      </c>
    </row>
    <row r="36" spans="1:13" ht="14.4" thickBot="1" x14ac:dyDescent="0.3">
      <c r="A36" s="43" t="s">
        <v>1424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68">
        <v>0</v>
      </c>
    </row>
    <row r="38" spans="1:13" ht="15" thickBot="1" x14ac:dyDescent="0.3">
      <c r="A38" s="63" t="s">
        <v>63</v>
      </c>
    </row>
    <row r="39" spans="1:13" x14ac:dyDescent="0.25">
      <c r="A39" s="69"/>
      <c r="B39" s="65" t="s">
        <v>9</v>
      </c>
      <c r="C39" s="65" t="s">
        <v>0</v>
      </c>
      <c r="D39" s="65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65" t="s">
        <v>6</v>
      </c>
      <c r="J39" s="65" t="s">
        <v>7</v>
      </c>
      <c r="K39" s="65" t="s">
        <v>8</v>
      </c>
      <c r="L39" s="65" t="s">
        <v>29</v>
      </c>
      <c r="M39" s="66" t="s">
        <v>1289</v>
      </c>
    </row>
    <row r="40" spans="1:13" x14ac:dyDescent="0.25">
      <c r="A40" s="29" t="s">
        <v>11</v>
      </c>
      <c r="B40" s="8">
        <v>38</v>
      </c>
      <c r="C40" s="8">
        <v>53</v>
      </c>
      <c r="D40" s="8">
        <v>98</v>
      </c>
      <c r="E40" s="8">
        <v>179</v>
      </c>
      <c r="F40" s="8">
        <v>126</v>
      </c>
      <c r="G40" s="8">
        <v>40</v>
      </c>
      <c r="H40" s="8">
        <v>54</v>
      </c>
      <c r="I40" s="8">
        <v>102</v>
      </c>
      <c r="J40" s="8">
        <v>161</v>
      </c>
      <c r="K40" s="8">
        <v>135</v>
      </c>
      <c r="L40" s="8">
        <v>98.6</v>
      </c>
      <c r="M40" s="67">
        <v>16.200274346099476</v>
      </c>
    </row>
    <row r="41" spans="1:13" x14ac:dyDescent="0.25">
      <c r="A41" s="29" t="s">
        <v>13</v>
      </c>
      <c r="B41" s="8">
        <v>29</v>
      </c>
      <c r="C41" s="8">
        <v>51</v>
      </c>
      <c r="D41" s="8">
        <v>124</v>
      </c>
      <c r="E41" s="8">
        <v>78</v>
      </c>
      <c r="F41" s="8">
        <v>75</v>
      </c>
      <c r="G41" s="8">
        <v>36</v>
      </c>
      <c r="H41" s="8">
        <v>78</v>
      </c>
      <c r="I41" s="8">
        <v>95</v>
      </c>
      <c r="J41" s="8">
        <v>128</v>
      </c>
      <c r="K41" s="8">
        <v>131</v>
      </c>
      <c r="L41" s="8">
        <v>82.5</v>
      </c>
      <c r="M41" s="67">
        <v>11.744738774825471</v>
      </c>
    </row>
    <row r="42" spans="1:13" x14ac:dyDescent="0.25">
      <c r="A42" s="29" t="s">
        <v>58</v>
      </c>
      <c r="B42" s="8">
        <v>12</v>
      </c>
      <c r="C42" s="8">
        <v>20</v>
      </c>
      <c r="D42" s="8">
        <v>35</v>
      </c>
      <c r="E42" s="8">
        <v>51</v>
      </c>
      <c r="F42" s="8">
        <v>26</v>
      </c>
      <c r="G42" s="8">
        <v>12</v>
      </c>
      <c r="H42" s="8">
        <v>19</v>
      </c>
      <c r="I42" s="8">
        <v>40</v>
      </c>
      <c r="J42" s="8">
        <v>66</v>
      </c>
      <c r="K42" s="8">
        <v>39</v>
      </c>
      <c r="L42" s="8">
        <v>32</v>
      </c>
      <c r="M42" s="67">
        <v>5.5657683905978139</v>
      </c>
    </row>
    <row r="43" spans="1:13" x14ac:dyDescent="0.25">
      <c r="A43" s="29" t="s">
        <v>12</v>
      </c>
      <c r="B43" s="8">
        <v>0.38539553752535499</v>
      </c>
      <c r="C43" s="8">
        <v>0.5375253549695741</v>
      </c>
      <c r="D43" s="8">
        <v>0.99391480730223125</v>
      </c>
      <c r="E43" s="8">
        <v>1.8154158215010143</v>
      </c>
      <c r="F43" s="8">
        <v>1.2778904665314403</v>
      </c>
      <c r="G43" s="8">
        <v>0.40567951318458423</v>
      </c>
      <c r="H43" s="8">
        <v>0.54766734279918872</v>
      </c>
      <c r="I43" s="8">
        <v>1.0344827586206897</v>
      </c>
      <c r="J43" s="8">
        <v>1.6328600405679514</v>
      </c>
      <c r="K43" s="8">
        <v>1.3691683569979718</v>
      </c>
      <c r="L43" s="8">
        <v>1</v>
      </c>
      <c r="M43" s="67">
        <v>0.16430298525455861</v>
      </c>
    </row>
    <row r="44" spans="1:13" x14ac:dyDescent="0.25">
      <c r="A44" s="29" t="s">
        <v>14</v>
      </c>
      <c r="B44" s="8">
        <v>0.29411764705882354</v>
      </c>
      <c r="C44" s="8">
        <v>0.51724137931034486</v>
      </c>
      <c r="D44" s="8">
        <v>1.2576064908722111</v>
      </c>
      <c r="E44" s="8">
        <v>0.79107505070993922</v>
      </c>
      <c r="F44" s="8">
        <v>0.76064908722109537</v>
      </c>
      <c r="G44" s="8">
        <v>0.36511156186612576</v>
      </c>
      <c r="H44" s="8">
        <v>0.79107505070993922</v>
      </c>
      <c r="I44" s="8">
        <v>0.96348884381338751</v>
      </c>
      <c r="J44" s="8">
        <v>1.2981744421906694</v>
      </c>
      <c r="K44" s="8">
        <v>1.3286004056795133</v>
      </c>
      <c r="L44" s="8">
        <v>0.83671399594320484</v>
      </c>
      <c r="M44" s="67">
        <v>0.11911499771628271</v>
      </c>
    </row>
    <row r="45" spans="1:13" ht="14.4" thickBot="1" x14ac:dyDescent="0.3">
      <c r="A45" s="43" t="s">
        <v>1424</v>
      </c>
      <c r="B45" s="40">
        <v>0.12170385395537527</v>
      </c>
      <c r="C45" s="40">
        <v>0.20283975659229211</v>
      </c>
      <c r="D45" s="40">
        <v>0.35496957403651119</v>
      </c>
      <c r="E45" s="40">
        <v>0.51724137931034486</v>
      </c>
      <c r="F45" s="40">
        <v>0.26369168356997974</v>
      </c>
      <c r="G45" s="40">
        <v>0.12170385395537527</v>
      </c>
      <c r="H45" s="40">
        <v>0.1926977687626775</v>
      </c>
      <c r="I45" s="40">
        <v>0.40567951318458423</v>
      </c>
      <c r="J45" s="40">
        <v>0.66937119675456391</v>
      </c>
      <c r="K45" s="40">
        <v>0.39553752535496961</v>
      </c>
      <c r="L45" s="40">
        <v>0.32454361054766739</v>
      </c>
      <c r="M45" s="68">
        <v>5.644795527989669E-2</v>
      </c>
    </row>
    <row r="47" spans="1:13" ht="15" thickBot="1" x14ac:dyDescent="0.3">
      <c r="A47" s="63" t="s">
        <v>48</v>
      </c>
    </row>
    <row r="48" spans="1:13" x14ac:dyDescent="0.25">
      <c r="A48" s="69"/>
      <c r="B48" s="65" t="s">
        <v>9</v>
      </c>
      <c r="C48" s="65" t="s">
        <v>0</v>
      </c>
      <c r="D48" s="65" t="s">
        <v>1</v>
      </c>
      <c r="E48" s="65" t="s">
        <v>2</v>
      </c>
      <c r="F48" s="65" t="s">
        <v>3</v>
      </c>
      <c r="G48" s="65" t="s">
        <v>4</v>
      </c>
      <c r="H48" s="65" t="s">
        <v>5</v>
      </c>
      <c r="I48" s="65" t="s">
        <v>6</v>
      </c>
      <c r="J48" s="65" t="s">
        <v>29</v>
      </c>
      <c r="K48" s="66" t="s">
        <v>1289</v>
      </c>
    </row>
    <row r="49" spans="1:11" x14ac:dyDescent="0.25">
      <c r="A49" s="29" t="s">
        <v>11</v>
      </c>
      <c r="B49" s="8">
        <v>14</v>
      </c>
      <c r="C49" s="8">
        <v>45</v>
      </c>
      <c r="D49" s="8">
        <v>51</v>
      </c>
      <c r="E49" s="8">
        <v>37</v>
      </c>
      <c r="F49" s="8">
        <v>47</v>
      </c>
      <c r="G49" s="8">
        <v>65</v>
      </c>
      <c r="H49" s="8">
        <v>96</v>
      </c>
      <c r="I49" s="8">
        <v>105</v>
      </c>
      <c r="J49" s="8">
        <v>57.5</v>
      </c>
      <c r="K49" s="67">
        <v>10.703804397102394</v>
      </c>
    </row>
    <row r="50" spans="1:11" x14ac:dyDescent="0.25">
      <c r="A50" s="29" t="s">
        <v>13</v>
      </c>
      <c r="B50" s="8">
        <v>20</v>
      </c>
      <c r="C50" s="8">
        <v>27</v>
      </c>
      <c r="D50" s="8">
        <v>42</v>
      </c>
      <c r="E50" s="8">
        <v>42</v>
      </c>
      <c r="F50" s="8">
        <v>46</v>
      </c>
      <c r="G50" s="8">
        <v>46</v>
      </c>
      <c r="H50" s="8">
        <v>27</v>
      </c>
      <c r="I50" s="8">
        <v>42</v>
      </c>
      <c r="J50" s="8">
        <v>36.5</v>
      </c>
      <c r="K50" s="67">
        <v>3.5956322710437765</v>
      </c>
    </row>
    <row r="51" spans="1:11" x14ac:dyDescent="0.25">
      <c r="A51" s="29" t="s">
        <v>58</v>
      </c>
      <c r="B51" s="8">
        <v>12</v>
      </c>
      <c r="C51" s="8">
        <v>11</v>
      </c>
      <c r="D51" s="8">
        <v>14</v>
      </c>
      <c r="E51" s="8">
        <v>12</v>
      </c>
      <c r="F51" s="8">
        <v>16</v>
      </c>
      <c r="G51" s="8">
        <v>25</v>
      </c>
      <c r="H51" s="8">
        <v>23</v>
      </c>
      <c r="I51" s="8">
        <v>25</v>
      </c>
      <c r="J51" s="8">
        <v>17.25</v>
      </c>
      <c r="K51" s="67">
        <v>2.152656166559948</v>
      </c>
    </row>
    <row r="52" spans="1:11" x14ac:dyDescent="0.25">
      <c r="A52" s="29" t="s">
        <v>12</v>
      </c>
      <c r="B52" s="8">
        <v>0.24347826086956523</v>
      </c>
      <c r="C52" s="8">
        <v>0.78260869565217395</v>
      </c>
      <c r="D52" s="8">
        <v>0.88695652173913042</v>
      </c>
      <c r="E52" s="8">
        <v>0.64347826086956517</v>
      </c>
      <c r="F52" s="8">
        <v>0.81739130434782614</v>
      </c>
      <c r="G52" s="8">
        <v>1.1304347826086956</v>
      </c>
      <c r="H52" s="8">
        <v>1.6695652173913043</v>
      </c>
      <c r="I52" s="8">
        <v>1.826086956521739</v>
      </c>
      <c r="J52" s="8">
        <v>1</v>
      </c>
      <c r="K52" s="67">
        <v>0.18615311994960679</v>
      </c>
    </row>
    <row r="53" spans="1:11" x14ac:dyDescent="0.25">
      <c r="A53" s="29" t="s">
        <v>14</v>
      </c>
      <c r="B53" s="8">
        <v>0.34782608695652173</v>
      </c>
      <c r="C53" s="8">
        <v>0.46956521739130436</v>
      </c>
      <c r="D53" s="8">
        <v>0.73043478260869565</v>
      </c>
      <c r="E53" s="8">
        <v>0.73043478260869565</v>
      </c>
      <c r="F53" s="8">
        <v>0.8</v>
      </c>
      <c r="G53" s="8">
        <v>0.8</v>
      </c>
      <c r="H53" s="8">
        <v>0.46956521739130436</v>
      </c>
      <c r="I53" s="8">
        <v>0.73043478260869565</v>
      </c>
      <c r="J53" s="8">
        <v>0.63478260869565217</v>
      </c>
      <c r="K53" s="67">
        <v>6.2532735148587482E-2</v>
      </c>
    </row>
    <row r="54" spans="1:11" ht="14.4" thickBot="1" x14ac:dyDescent="0.3">
      <c r="A54" s="43" t="s">
        <v>1424</v>
      </c>
      <c r="B54" s="40">
        <v>0.20869565217391303</v>
      </c>
      <c r="C54" s="40">
        <v>0.19130434782608696</v>
      </c>
      <c r="D54" s="40">
        <v>0.24347826086956523</v>
      </c>
      <c r="E54" s="40">
        <v>0.20869565217391303</v>
      </c>
      <c r="F54" s="40">
        <v>0.27826086956521739</v>
      </c>
      <c r="G54" s="40">
        <v>0.43478260869565216</v>
      </c>
      <c r="H54" s="40">
        <v>0.4</v>
      </c>
      <c r="I54" s="40">
        <v>0.43478260869565216</v>
      </c>
      <c r="J54" s="40">
        <v>0.30000000000000004</v>
      </c>
      <c r="K54" s="68">
        <v>3.7437498548868638E-2</v>
      </c>
    </row>
    <row r="56" spans="1:11" ht="15" thickBot="1" x14ac:dyDescent="0.3">
      <c r="A56" s="63" t="s">
        <v>49</v>
      </c>
    </row>
    <row r="57" spans="1:11" x14ac:dyDescent="0.25">
      <c r="A57" s="69"/>
      <c r="B57" s="65" t="s">
        <v>9</v>
      </c>
      <c r="C57" s="65" t="s">
        <v>0</v>
      </c>
      <c r="D57" s="65" t="s">
        <v>1</v>
      </c>
      <c r="E57" s="65" t="s">
        <v>2</v>
      </c>
      <c r="F57" s="65" t="s">
        <v>3</v>
      </c>
      <c r="G57" s="65" t="s">
        <v>4</v>
      </c>
      <c r="H57" s="65" t="s">
        <v>5</v>
      </c>
      <c r="I57" s="65" t="s">
        <v>6</v>
      </c>
      <c r="J57" s="65" t="s">
        <v>29</v>
      </c>
      <c r="K57" s="66" t="s">
        <v>1289</v>
      </c>
    </row>
    <row r="58" spans="1:11" x14ac:dyDescent="0.25">
      <c r="A58" s="29" t="s">
        <v>11</v>
      </c>
      <c r="B58" s="8">
        <v>28</v>
      </c>
      <c r="C58" s="8">
        <v>40</v>
      </c>
      <c r="D58" s="8">
        <v>88</v>
      </c>
      <c r="E58" s="8">
        <v>92</v>
      </c>
      <c r="F58" s="8">
        <v>43</v>
      </c>
      <c r="G58" s="8">
        <v>55</v>
      </c>
      <c r="H58" s="8">
        <v>59</v>
      </c>
      <c r="I58" s="8">
        <v>124</v>
      </c>
      <c r="J58" s="8">
        <v>66.125</v>
      </c>
      <c r="K58" s="67">
        <v>11.450885025059977</v>
      </c>
    </row>
    <row r="59" spans="1:11" x14ac:dyDescent="0.25">
      <c r="A59" s="29" t="s">
        <v>13</v>
      </c>
      <c r="B59" s="8">
        <v>19</v>
      </c>
      <c r="C59" s="8">
        <v>39</v>
      </c>
      <c r="D59" s="8">
        <v>66</v>
      </c>
      <c r="E59" s="8">
        <v>70</v>
      </c>
      <c r="F59" s="8">
        <v>29</v>
      </c>
      <c r="G59" s="8">
        <v>34</v>
      </c>
      <c r="H59" s="8">
        <v>41</v>
      </c>
      <c r="I59" s="8">
        <v>62</v>
      </c>
      <c r="J59" s="8">
        <v>45</v>
      </c>
      <c r="K59" s="67">
        <v>6.6278632626640261</v>
      </c>
    </row>
    <row r="60" spans="1:11" x14ac:dyDescent="0.25">
      <c r="A60" s="29" t="s">
        <v>58</v>
      </c>
      <c r="B60" s="8">
        <v>1</v>
      </c>
      <c r="C60" s="8">
        <v>1</v>
      </c>
      <c r="D60" s="8">
        <v>11</v>
      </c>
      <c r="E60" s="8">
        <v>21</v>
      </c>
      <c r="F60" s="8">
        <v>4</v>
      </c>
      <c r="G60" s="8">
        <v>14</v>
      </c>
      <c r="H60" s="8">
        <v>37</v>
      </c>
      <c r="I60" s="8">
        <v>22</v>
      </c>
      <c r="J60" s="8">
        <v>13.875</v>
      </c>
      <c r="K60" s="67">
        <v>4.4095573959946845</v>
      </c>
    </row>
    <row r="61" spans="1:11" x14ac:dyDescent="0.25">
      <c r="A61" s="29" t="s">
        <v>12</v>
      </c>
      <c r="B61" s="8">
        <v>0.42344045368620037</v>
      </c>
      <c r="C61" s="8">
        <v>0.60491493383742911</v>
      </c>
      <c r="D61" s="8">
        <v>1.3308128544423441</v>
      </c>
      <c r="E61" s="8">
        <v>1.3913043478260869</v>
      </c>
      <c r="F61" s="8">
        <v>0.65028355387523629</v>
      </c>
      <c r="G61" s="8">
        <v>0.83175803402646498</v>
      </c>
      <c r="H61" s="8">
        <v>0.89224952741020791</v>
      </c>
      <c r="I61" s="8">
        <v>1.8752362948960302</v>
      </c>
      <c r="J61" s="8">
        <v>1</v>
      </c>
      <c r="K61" s="67">
        <v>0.17317028393285411</v>
      </c>
    </row>
    <row r="62" spans="1:11" x14ac:dyDescent="0.25">
      <c r="A62" s="29" t="s">
        <v>14</v>
      </c>
      <c r="B62" s="8">
        <v>0.28733459357277885</v>
      </c>
      <c r="C62" s="8">
        <v>0.58979206049149335</v>
      </c>
      <c r="D62" s="8">
        <v>0.99810964083175802</v>
      </c>
      <c r="E62" s="8">
        <v>1.0586011342155008</v>
      </c>
      <c r="F62" s="8">
        <v>0.43856332703213613</v>
      </c>
      <c r="G62" s="8">
        <v>0.51417769376181477</v>
      </c>
      <c r="H62" s="8">
        <v>0.62003780718336488</v>
      </c>
      <c r="I62" s="8">
        <v>0.93761814744801508</v>
      </c>
      <c r="J62" s="8">
        <v>0.6805293005671077</v>
      </c>
      <c r="K62" s="67">
        <v>0.10023233667544845</v>
      </c>
    </row>
    <row r="63" spans="1:11" ht="14.4" thickBot="1" x14ac:dyDescent="0.3">
      <c r="A63" s="43" t="s">
        <v>1424</v>
      </c>
      <c r="B63" s="40">
        <v>1.5122873345935728E-2</v>
      </c>
      <c r="C63" s="40">
        <v>1.5122873345935728E-2</v>
      </c>
      <c r="D63" s="40">
        <v>0.16635160680529301</v>
      </c>
      <c r="E63" s="40">
        <v>0.31758034026465026</v>
      </c>
      <c r="F63" s="40">
        <v>6.0491493383742913E-2</v>
      </c>
      <c r="G63" s="40">
        <v>0.21172022684310018</v>
      </c>
      <c r="H63" s="40">
        <v>0.55954631379962194</v>
      </c>
      <c r="I63" s="40">
        <v>0.33270321361058602</v>
      </c>
      <c r="J63" s="40">
        <v>0.20982986767485823</v>
      </c>
      <c r="K63" s="68">
        <v>6.6685178011261767E-2</v>
      </c>
    </row>
    <row r="65" spans="1:9" ht="15" thickBot="1" x14ac:dyDescent="0.3">
      <c r="A65" s="63" t="s">
        <v>50</v>
      </c>
    </row>
    <row r="66" spans="1:9" x14ac:dyDescent="0.25">
      <c r="A66" s="69"/>
      <c r="B66" s="65" t="s">
        <v>9</v>
      </c>
      <c r="C66" s="65" t="s">
        <v>0</v>
      </c>
      <c r="D66" s="65" t="s">
        <v>1</v>
      </c>
      <c r="E66" s="65" t="s">
        <v>2</v>
      </c>
      <c r="F66" s="65" t="s">
        <v>3</v>
      </c>
      <c r="G66" s="65" t="s">
        <v>4</v>
      </c>
      <c r="H66" s="65" t="s">
        <v>29</v>
      </c>
      <c r="I66" s="66" t="s">
        <v>1289</v>
      </c>
    </row>
    <row r="67" spans="1:9" x14ac:dyDescent="0.25">
      <c r="A67" s="29" t="s">
        <v>11</v>
      </c>
      <c r="B67" s="8">
        <v>24</v>
      </c>
      <c r="C67" s="8">
        <v>27</v>
      </c>
      <c r="D67" s="8">
        <v>62</v>
      </c>
      <c r="E67" s="8">
        <v>29</v>
      </c>
      <c r="F67" s="8">
        <v>24</v>
      </c>
      <c r="G67" s="8">
        <v>45</v>
      </c>
      <c r="H67" s="8">
        <v>35.166666666666664</v>
      </c>
      <c r="I67" s="67">
        <v>6.2472216046637703</v>
      </c>
    </row>
    <row r="68" spans="1:9" x14ac:dyDescent="0.25">
      <c r="A68" s="29" t="s">
        <v>13</v>
      </c>
      <c r="B68" s="8">
        <v>20</v>
      </c>
      <c r="C68" s="8">
        <v>18</v>
      </c>
      <c r="D68" s="8">
        <v>33</v>
      </c>
      <c r="E68" s="8">
        <v>27</v>
      </c>
      <c r="F68" s="8">
        <v>33</v>
      </c>
      <c r="G68" s="8">
        <v>32</v>
      </c>
      <c r="H68" s="8">
        <v>27.166666666666668</v>
      </c>
      <c r="I68" s="67">
        <v>2.7497474631520444</v>
      </c>
    </row>
    <row r="69" spans="1:9" x14ac:dyDescent="0.25">
      <c r="A69" s="29" t="s">
        <v>58</v>
      </c>
      <c r="B69" s="8">
        <v>9</v>
      </c>
      <c r="C69" s="8">
        <v>9</v>
      </c>
      <c r="D69" s="8">
        <v>27</v>
      </c>
      <c r="E69" s="8">
        <v>10</v>
      </c>
      <c r="F69" s="8">
        <v>16</v>
      </c>
      <c r="G69" s="8">
        <v>15</v>
      </c>
      <c r="H69" s="8">
        <v>14.333333333333334</v>
      </c>
      <c r="I69" s="67">
        <v>2.8244960219086477</v>
      </c>
    </row>
    <row r="70" spans="1:9" x14ac:dyDescent="0.25">
      <c r="A70" s="29" t="s">
        <v>12</v>
      </c>
      <c r="B70" s="8">
        <v>0.68246445497630337</v>
      </c>
      <c r="C70" s="8">
        <v>0.76777251184834128</v>
      </c>
      <c r="D70" s="8">
        <v>1.7630331753554505</v>
      </c>
      <c r="E70" s="8">
        <v>0.82464454976303325</v>
      </c>
      <c r="F70" s="8">
        <v>0.68246445497630337</v>
      </c>
      <c r="G70" s="8">
        <v>1.2796208530805688</v>
      </c>
      <c r="H70" s="8">
        <v>1</v>
      </c>
      <c r="I70" s="67">
        <v>0.17764611198096053</v>
      </c>
    </row>
    <row r="71" spans="1:9" x14ac:dyDescent="0.25">
      <c r="A71" s="29" t="s">
        <v>14</v>
      </c>
      <c r="B71" s="8">
        <v>0.56872037914691942</v>
      </c>
      <c r="C71" s="8">
        <v>0.51184834123222755</v>
      </c>
      <c r="D71" s="8">
        <v>0.93838862559241709</v>
      </c>
      <c r="E71" s="8">
        <v>0.76777251184834128</v>
      </c>
      <c r="F71" s="8">
        <v>0.93838862559241709</v>
      </c>
      <c r="G71" s="8">
        <v>0.90995260663507116</v>
      </c>
      <c r="H71" s="8">
        <v>0.77251184834123221</v>
      </c>
      <c r="I71" s="67">
        <v>7.819187099010555E-2</v>
      </c>
    </row>
    <row r="72" spans="1:9" ht="14.4" thickBot="1" x14ac:dyDescent="0.3">
      <c r="A72" s="43" t="s">
        <v>1424</v>
      </c>
      <c r="B72" s="40">
        <v>0.25592417061611378</v>
      </c>
      <c r="C72" s="40">
        <v>0.25592417061611378</v>
      </c>
      <c r="D72" s="40">
        <v>0.76777251184834128</v>
      </c>
      <c r="E72" s="40">
        <v>0.28436018957345971</v>
      </c>
      <c r="F72" s="40">
        <v>0.45497630331753558</v>
      </c>
      <c r="G72" s="40">
        <v>0.42654028436018959</v>
      </c>
      <c r="H72" s="40">
        <v>0.40758293838862564</v>
      </c>
      <c r="I72" s="68">
        <v>8.0317422423942575E-2</v>
      </c>
    </row>
    <row r="74" spans="1:9" ht="15" thickBot="1" x14ac:dyDescent="0.3">
      <c r="A74" s="63" t="s">
        <v>51</v>
      </c>
    </row>
    <row r="75" spans="1:9" x14ac:dyDescent="0.25">
      <c r="A75" s="69"/>
      <c r="B75" s="65" t="s">
        <v>9</v>
      </c>
      <c r="C75" s="65" t="s">
        <v>0</v>
      </c>
      <c r="D75" s="65" t="s">
        <v>1</v>
      </c>
      <c r="E75" s="65" t="s">
        <v>2</v>
      </c>
      <c r="F75" s="65" t="s">
        <v>3</v>
      </c>
      <c r="G75" s="65" t="s">
        <v>29</v>
      </c>
      <c r="H75" s="66" t="s">
        <v>1289</v>
      </c>
    </row>
    <row r="76" spans="1:9" x14ac:dyDescent="0.25">
      <c r="A76" s="29" t="s">
        <v>11</v>
      </c>
      <c r="B76" s="8">
        <v>26</v>
      </c>
      <c r="C76" s="8">
        <v>37</v>
      </c>
      <c r="D76" s="8">
        <v>53</v>
      </c>
      <c r="E76" s="8">
        <v>10</v>
      </c>
      <c r="F76" s="8">
        <v>24</v>
      </c>
      <c r="G76" s="8">
        <v>30</v>
      </c>
      <c r="H76" s="67">
        <v>7.1763500472036617</v>
      </c>
    </row>
    <row r="77" spans="1:9" x14ac:dyDescent="0.25">
      <c r="A77" s="29" t="s">
        <v>13</v>
      </c>
      <c r="B77" s="8">
        <v>20</v>
      </c>
      <c r="C77" s="8">
        <v>22</v>
      </c>
      <c r="D77" s="8">
        <v>54</v>
      </c>
      <c r="E77" s="8">
        <v>33</v>
      </c>
      <c r="F77" s="8">
        <v>24</v>
      </c>
      <c r="G77" s="8">
        <v>30.6</v>
      </c>
      <c r="H77" s="67">
        <v>6.2577951388648057</v>
      </c>
    </row>
    <row r="78" spans="1:9" x14ac:dyDescent="0.25">
      <c r="A78" s="29" t="s">
        <v>58</v>
      </c>
      <c r="B78" s="8">
        <v>45</v>
      </c>
      <c r="C78" s="8">
        <v>32</v>
      </c>
      <c r="D78" s="8">
        <v>60</v>
      </c>
      <c r="E78" s="8">
        <v>47</v>
      </c>
      <c r="F78" s="8">
        <v>43</v>
      </c>
      <c r="G78" s="8">
        <v>45.4</v>
      </c>
      <c r="H78" s="67">
        <v>4.478839135311742</v>
      </c>
    </row>
    <row r="79" spans="1:9" x14ac:dyDescent="0.25">
      <c r="A79" s="29" t="s">
        <v>12</v>
      </c>
      <c r="B79" s="8">
        <v>0.8666666666666667</v>
      </c>
      <c r="C79" s="8">
        <v>1.2333333333333334</v>
      </c>
      <c r="D79" s="8">
        <v>1.7666666666666666</v>
      </c>
      <c r="E79" s="8">
        <v>0.33333333333333331</v>
      </c>
      <c r="F79" s="8">
        <v>0.8</v>
      </c>
      <c r="G79" s="8">
        <v>1</v>
      </c>
      <c r="H79" s="67">
        <v>0.23921166824012199</v>
      </c>
    </row>
    <row r="80" spans="1:9" x14ac:dyDescent="0.25">
      <c r="A80" s="29" t="s">
        <v>14</v>
      </c>
      <c r="B80" s="8">
        <v>0.66666666666666663</v>
      </c>
      <c r="C80" s="8">
        <v>0.73333333333333328</v>
      </c>
      <c r="D80" s="8">
        <v>1.8</v>
      </c>
      <c r="E80" s="8">
        <v>1.1000000000000001</v>
      </c>
      <c r="F80" s="8">
        <v>0.8</v>
      </c>
      <c r="G80" s="8">
        <v>1.02</v>
      </c>
      <c r="H80" s="67">
        <v>0.20859317129549351</v>
      </c>
    </row>
    <row r="81" spans="1:12" ht="14.4" thickBot="1" x14ac:dyDescent="0.3">
      <c r="A81" s="43" t="s">
        <v>1424</v>
      </c>
      <c r="B81" s="40">
        <v>1.5</v>
      </c>
      <c r="C81" s="40">
        <v>1.0666666666666667</v>
      </c>
      <c r="D81" s="40">
        <v>2</v>
      </c>
      <c r="E81" s="40">
        <v>1.5666666666666667</v>
      </c>
      <c r="F81" s="40">
        <v>1.4333333333333333</v>
      </c>
      <c r="G81" s="40">
        <v>1.5133333333333332</v>
      </c>
      <c r="H81" s="68">
        <v>0.1492946378437249</v>
      </c>
    </row>
    <row r="83" spans="1:12" ht="15" thickBot="1" x14ac:dyDescent="0.3">
      <c r="A83" s="63" t="s">
        <v>52</v>
      </c>
    </row>
    <row r="84" spans="1:12" x14ac:dyDescent="0.25">
      <c r="A84" s="69"/>
      <c r="B84" s="65" t="s">
        <v>9</v>
      </c>
      <c r="C84" s="65" t="s">
        <v>0</v>
      </c>
      <c r="D84" s="65" t="s">
        <v>1</v>
      </c>
      <c r="E84" s="65" t="s">
        <v>2</v>
      </c>
      <c r="F84" s="65" t="s">
        <v>3</v>
      </c>
      <c r="G84" s="65" t="s">
        <v>4</v>
      </c>
      <c r="H84" s="65" t="s">
        <v>5</v>
      </c>
      <c r="I84" s="65" t="s">
        <v>6</v>
      </c>
      <c r="J84" s="65" t="s">
        <v>7</v>
      </c>
      <c r="K84" s="65" t="s">
        <v>29</v>
      </c>
      <c r="L84" s="66" t="s">
        <v>1289</v>
      </c>
    </row>
    <row r="85" spans="1:12" x14ac:dyDescent="0.25">
      <c r="A85" s="29" t="s">
        <v>11</v>
      </c>
      <c r="B85" s="8">
        <v>19</v>
      </c>
      <c r="C85" s="8">
        <v>30</v>
      </c>
      <c r="D85" s="8">
        <v>38</v>
      </c>
      <c r="E85" s="8">
        <v>46</v>
      </c>
      <c r="F85" s="8">
        <v>26</v>
      </c>
      <c r="G85" s="8">
        <v>30</v>
      </c>
      <c r="H85" s="8">
        <v>20</v>
      </c>
      <c r="I85" s="8">
        <v>45</v>
      </c>
      <c r="J85" s="8">
        <v>53</v>
      </c>
      <c r="K85" s="8">
        <v>34.111111111111114</v>
      </c>
      <c r="L85" s="67">
        <v>4.0119420499735137</v>
      </c>
    </row>
    <row r="86" spans="1:12" x14ac:dyDescent="0.25">
      <c r="A86" s="29" t="s">
        <v>13</v>
      </c>
      <c r="B86" s="8">
        <v>16</v>
      </c>
      <c r="C86" s="8">
        <v>19</v>
      </c>
      <c r="D86" s="8">
        <v>29</v>
      </c>
      <c r="E86" s="8">
        <v>56</v>
      </c>
      <c r="F86" s="8">
        <v>31</v>
      </c>
      <c r="G86" s="8">
        <v>26</v>
      </c>
      <c r="H86" s="8">
        <v>21</v>
      </c>
      <c r="I86" s="8">
        <v>46</v>
      </c>
      <c r="J86" s="8">
        <v>25</v>
      </c>
      <c r="K86" s="8">
        <v>29.888888888888889</v>
      </c>
      <c r="L86" s="67">
        <v>4.3666808029174629</v>
      </c>
    </row>
    <row r="87" spans="1:12" x14ac:dyDescent="0.25">
      <c r="A87" s="29" t="s">
        <v>58</v>
      </c>
      <c r="B87" s="8">
        <v>17</v>
      </c>
      <c r="C87" s="8">
        <v>22</v>
      </c>
      <c r="D87" s="8">
        <v>27</v>
      </c>
      <c r="E87" s="8">
        <v>25</v>
      </c>
      <c r="F87" s="8">
        <v>23</v>
      </c>
      <c r="G87" s="8">
        <v>20</v>
      </c>
      <c r="H87" s="8">
        <v>10</v>
      </c>
      <c r="I87" s="8">
        <v>33</v>
      </c>
      <c r="J87" s="8">
        <v>23</v>
      </c>
      <c r="K87" s="8">
        <v>22.222222222222221</v>
      </c>
      <c r="L87" s="67">
        <v>2.1394299459966342</v>
      </c>
    </row>
    <row r="88" spans="1:12" x14ac:dyDescent="0.25">
      <c r="A88" s="29" t="s">
        <v>12</v>
      </c>
      <c r="B88" s="8">
        <v>0.55700325732899014</v>
      </c>
      <c r="C88" s="8">
        <v>0.87947882736156346</v>
      </c>
      <c r="D88" s="8">
        <v>1.1140065146579803</v>
      </c>
      <c r="E88" s="8">
        <v>1.3485342019543973</v>
      </c>
      <c r="F88" s="8">
        <v>0.76221498371335494</v>
      </c>
      <c r="G88" s="8">
        <v>0.87947882736156346</v>
      </c>
      <c r="H88" s="8">
        <v>0.58631921824104227</v>
      </c>
      <c r="I88" s="8">
        <v>1.3192182410423452</v>
      </c>
      <c r="J88" s="8">
        <v>1.553745928338762</v>
      </c>
      <c r="K88" s="8">
        <v>1</v>
      </c>
      <c r="L88" s="67">
        <v>0.11761393631844175</v>
      </c>
    </row>
    <row r="89" spans="1:12" x14ac:dyDescent="0.25">
      <c r="A89" s="29" t="s">
        <v>14</v>
      </c>
      <c r="B89" s="8">
        <v>0.46905537459283381</v>
      </c>
      <c r="C89" s="8">
        <v>0.55700325732899014</v>
      </c>
      <c r="D89" s="8">
        <v>0.85016286644951133</v>
      </c>
      <c r="E89" s="8">
        <v>1.6416938110749184</v>
      </c>
      <c r="F89" s="8">
        <v>0.90879478827361559</v>
      </c>
      <c r="G89" s="8">
        <v>0.76221498371335494</v>
      </c>
      <c r="H89" s="8">
        <v>0.6156351791530944</v>
      </c>
      <c r="I89" s="8">
        <v>1.3485342019543973</v>
      </c>
      <c r="J89" s="8">
        <v>0.73289902280130281</v>
      </c>
      <c r="K89" s="8">
        <v>0.87622149837133534</v>
      </c>
      <c r="L89" s="67">
        <v>0.12801344373373683</v>
      </c>
    </row>
    <row r="90" spans="1:12" ht="14.4" thickBot="1" x14ac:dyDescent="0.3">
      <c r="A90" s="43" t="s">
        <v>1424</v>
      </c>
      <c r="B90" s="40">
        <v>0.49837133550488594</v>
      </c>
      <c r="C90" s="40">
        <v>0.64495114006514653</v>
      </c>
      <c r="D90" s="40">
        <v>0.79153094462540707</v>
      </c>
      <c r="E90" s="40">
        <v>0.73289902280130281</v>
      </c>
      <c r="F90" s="40">
        <v>0.67426710097719866</v>
      </c>
      <c r="G90" s="40">
        <v>0.58631921824104227</v>
      </c>
      <c r="H90" s="40">
        <v>0.29315960912052114</v>
      </c>
      <c r="I90" s="40">
        <v>0.96742671009771974</v>
      </c>
      <c r="J90" s="40">
        <v>0.67426710097719866</v>
      </c>
      <c r="K90" s="40">
        <v>0.65146579804560245</v>
      </c>
      <c r="L90" s="68">
        <v>6.2719444670911187E-2</v>
      </c>
    </row>
    <row r="92" spans="1:12" ht="15" thickBot="1" x14ac:dyDescent="0.3">
      <c r="A92" s="63" t="s">
        <v>64</v>
      </c>
    </row>
    <row r="93" spans="1:12" x14ac:dyDescent="0.25">
      <c r="A93" s="69"/>
      <c r="B93" s="65" t="s">
        <v>9</v>
      </c>
      <c r="C93" s="65" t="s">
        <v>0</v>
      </c>
      <c r="D93" s="65" t="s">
        <v>1</v>
      </c>
      <c r="E93" s="65" t="s">
        <v>2</v>
      </c>
      <c r="F93" s="65" t="s">
        <v>3</v>
      </c>
      <c r="G93" s="65" t="s">
        <v>29</v>
      </c>
      <c r="H93" s="66" t="s">
        <v>1289</v>
      </c>
    </row>
    <row r="94" spans="1:12" x14ac:dyDescent="0.25">
      <c r="A94" s="29" t="s">
        <v>11</v>
      </c>
      <c r="B94" s="8">
        <v>15</v>
      </c>
      <c r="C94" s="8">
        <v>28</v>
      </c>
      <c r="D94" s="8">
        <v>34</v>
      </c>
      <c r="E94" s="8">
        <v>52</v>
      </c>
      <c r="F94" s="8">
        <v>100</v>
      </c>
      <c r="G94" s="8">
        <v>45.8</v>
      </c>
      <c r="H94" s="67">
        <v>14.799999999999997</v>
      </c>
    </row>
    <row r="95" spans="1:12" x14ac:dyDescent="0.25">
      <c r="A95" s="29" t="s">
        <v>13</v>
      </c>
      <c r="B95" s="8">
        <v>37</v>
      </c>
      <c r="C95" s="8">
        <v>34</v>
      </c>
      <c r="D95" s="8">
        <v>52</v>
      </c>
      <c r="E95" s="8">
        <v>46</v>
      </c>
      <c r="F95" s="8">
        <v>67</v>
      </c>
      <c r="G95" s="8">
        <v>47.2</v>
      </c>
      <c r="H95" s="67">
        <v>5.8940648113165475</v>
      </c>
    </row>
    <row r="96" spans="1:12" x14ac:dyDescent="0.25">
      <c r="A96" s="29" t="s">
        <v>58</v>
      </c>
      <c r="B96" s="8">
        <v>3</v>
      </c>
      <c r="C96" s="8">
        <v>6</v>
      </c>
      <c r="D96" s="8">
        <v>9</v>
      </c>
      <c r="E96" s="8">
        <v>12</v>
      </c>
      <c r="F96" s="8">
        <v>19</v>
      </c>
      <c r="G96" s="8">
        <v>9.8000000000000007</v>
      </c>
      <c r="H96" s="67">
        <v>2.745906043549196</v>
      </c>
    </row>
    <row r="97" spans="1:12" x14ac:dyDescent="0.25">
      <c r="A97" s="29" t="s">
        <v>12</v>
      </c>
      <c r="B97" s="8">
        <v>0.32751091703056773</v>
      </c>
      <c r="C97" s="8">
        <v>0.61135371179039311</v>
      </c>
      <c r="D97" s="8">
        <v>0.74235807860262015</v>
      </c>
      <c r="E97" s="8">
        <v>1.1353711790393013</v>
      </c>
      <c r="F97" s="8">
        <v>2.1834061135371181</v>
      </c>
      <c r="G97" s="8">
        <v>1</v>
      </c>
      <c r="H97" s="67">
        <v>0.32314410480349348</v>
      </c>
    </row>
    <row r="98" spans="1:12" x14ac:dyDescent="0.25">
      <c r="A98" s="29" t="s">
        <v>14</v>
      </c>
      <c r="B98" s="8">
        <v>0.80786026200873362</v>
      </c>
      <c r="C98" s="8">
        <v>0.74235807860262015</v>
      </c>
      <c r="D98" s="8">
        <v>1.1353711790393013</v>
      </c>
      <c r="E98" s="8">
        <v>1.0043668122270744</v>
      </c>
      <c r="F98" s="8">
        <v>1.4628820960698692</v>
      </c>
      <c r="G98" s="8">
        <v>1.0305676855895196</v>
      </c>
      <c r="H98" s="67">
        <v>0.12869137142612586</v>
      </c>
    </row>
    <row r="99" spans="1:12" ht="14.4" thickBot="1" x14ac:dyDescent="0.3">
      <c r="A99" s="43" t="s">
        <v>1424</v>
      </c>
      <c r="B99" s="40">
        <v>6.5502183406113537E-2</v>
      </c>
      <c r="C99" s="40">
        <v>0.13100436681222707</v>
      </c>
      <c r="D99" s="40">
        <v>0.19650655021834063</v>
      </c>
      <c r="E99" s="40">
        <v>0.26200873362445415</v>
      </c>
      <c r="F99" s="40">
        <v>0.41484716157205243</v>
      </c>
      <c r="G99" s="40">
        <v>0.21397379912663755</v>
      </c>
      <c r="H99" s="68">
        <v>5.9954280426838355E-2</v>
      </c>
    </row>
    <row r="101" spans="1:12" ht="15" thickBot="1" x14ac:dyDescent="0.3">
      <c r="A101" s="63" t="s">
        <v>65</v>
      </c>
    </row>
    <row r="102" spans="1:12" x14ac:dyDescent="0.25">
      <c r="A102" s="69"/>
      <c r="B102" s="65" t="s">
        <v>9</v>
      </c>
      <c r="C102" s="65" t="s">
        <v>0</v>
      </c>
      <c r="D102" s="65" t="s">
        <v>1</v>
      </c>
      <c r="E102" s="65" t="s">
        <v>2</v>
      </c>
      <c r="F102" s="65" t="s">
        <v>3</v>
      </c>
      <c r="G102" s="65" t="s">
        <v>4</v>
      </c>
      <c r="H102" s="65" t="s">
        <v>5</v>
      </c>
      <c r="I102" s="65" t="s">
        <v>6</v>
      </c>
      <c r="J102" s="65" t="s">
        <v>7</v>
      </c>
      <c r="K102" s="65" t="s">
        <v>29</v>
      </c>
      <c r="L102" s="66" t="s">
        <v>1289</v>
      </c>
    </row>
    <row r="103" spans="1:12" x14ac:dyDescent="0.25">
      <c r="A103" s="29" t="s">
        <v>11</v>
      </c>
      <c r="B103" s="8">
        <v>28</v>
      </c>
      <c r="C103" s="8">
        <v>25</v>
      </c>
      <c r="D103" s="8">
        <v>28</v>
      </c>
      <c r="E103" s="8">
        <v>34</v>
      </c>
      <c r="F103" s="8">
        <v>28</v>
      </c>
      <c r="G103" s="8">
        <v>16</v>
      </c>
      <c r="H103" s="8">
        <v>26</v>
      </c>
      <c r="I103" s="8">
        <v>30</v>
      </c>
      <c r="J103" s="8">
        <v>46</v>
      </c>
      <c r="K103" s="8">
        <v>29</v>
      </c>
      <c r="L103" s="67">
        <v>2.6666666666666665</v>
      </c>
    </row>
    <row r="104" spans="1:12" x14ac:dyDescent="0.25">
      <c r="A104" s="29" t="s">
        <v>13</v>
      </c>
      <c r="B104" s="8">
        <v>22</v>
      </c>
      <c r="C104" s="8">
        <v>28</v>
      </c>
      <c r="D104" s="8">
        <v>36</v>
      </c>
      <c r="E104" s="8">
        <v>40</v>
      </c>
      <c r="F104" s="8">
        <v>14</v>
      </c>
      <c r="G104" s="8">
        <v>22</v>
      </c>
      <c r="H104" s="8">
        <v>14</v>
      </c>
      <c r="I104" s="8">
        <v>21</v>
      </c>
      <c r="J104" s="8">
        <v>15</v>
      </c>
      <c r="K104" s="8">
        <v>23.555555555555557</v>
      </c>
      <c r="L104" s="67">
        <v>3.1451510788262591</v>
      </c>
    </row>
    <row r="105" spans="1:12" x14ac:dyDescent="0.25">
      <c r="A105" s="29" t="s">
        <v>58</v>
      </c>
      <c r="B105" s="8">
        <v>1</v>
      </c>
      <c r="C105" s="8">
        <v>4</v>
      </c>
      <c r="D105" s="8">
        <v>1</v>
      </c>
      <c r="E105" s="8">
        <v>2</v>
      </c>
      <c r="F105" s="8">
        <v>3</v>
      </c>
      <c r="G105" s="8">
        <v>3</v>
      </c>
      <c r="H105" s="8">
        <v>0</v>
      </c>
      <c r="I105" s="8">
        <v>2</v>
      </c>
      <c r="J105" s="8">
        <v>4</v>
      </c>
      <c r="K105" s="8">
        <v>2.2222222222222223</v>
      </c>
      <c r="L105" s="67">
        <v>0.46481112585226425</v>
      </c>
    </row>
    <row r="106" spans="1:12" x14ac:dyDescent="0.25">
      <c r="A106" s="29" t="s">
        <v>12</v>
      </c>
      <c r="B106" s="8">
        <v>0.96551724137931039</v>
      </c>
      <c r="C106" s="8">
        <v>0.86206896551724133</v>
      </c>
      <c r="D106" s="8">
        <v>0.96551724137931039</v>
      </c>
      <c r="E106" s="8">
        <v>1.1724137931034482</v>
      </c>
      <c r="F106" s="8">
        <v>0.96551724137931039</v>
      </c>
      <c r="G106" s="8">
        <v>0.55172413793103448</v>
      </c>
      <c r="H106" s="8">
        <v>0.89655172413793105</v>
      </c>
      <c r="I106" s="8">
        <v>1.0344827586206897</v>
      </c>
      <c r="J106" s="8">
        <v>1.5862068965517242</v>
      </c>
      <c r="K106" s="8">
        <v>1</v>
      </c>
      <c r="L106" s="67">
        <v>9.1954022988505704E-2</v>
      </c>
    </row>
    <row r="107" spans="1:12" x14ac:dyDescent="0.25">
      <c r="A107" s="29" t="s">
        <v>14</v>
      </c>
      <c r="B107" s="8">
        <v>0.75862068965517238</v>
      </c>
      <c r="C107" s="8">
        <v>0.96551724137931039</v>
      </c>
      <c r="D107" s="8">
        <v>1.2413793103448276</v>
      </c>
      <c r="E107" s="8">
        <v>1.3793103448275863</v>
      </c>
      <c r="F107" s="8">
        <v>0.48275862068965519</v>
      </c>
      <c r="G107" s="8">
        <v>0.75862068965517238</v>
      </c>
      <c r="H107" s="8">
        <v>0.48275862068965519</v>
      </c>
      <c r="I107" s="8">
        <v>0.72413793103448276</v>
      </c>
      <c r="J107" s="8">
        <v>0.51724137931034486</v>
      </c>
      <c r="K107" s="8">
        <v>0.81226053639846751</v>
      </c>
      <c r="L107" s="67">
        <v>0.10845348547676749</v>
      </c>
    </row>
    <row r="108" spans="1:12" ht="14.4" thickBot="1" x14ac:dyDescent="0.3">
      <c r="A108" s="43" t="s">
        <v>1424</v>
      </c>
      <c r="B108" s="40">
        <v>3.4482758620689655E-2</v>
      </c>
      <c r="C108" s="40">
        <v>0.13793103448275862</v>
      </c>
      <c r="D108" s="40">
        <v>3.4482758620689655E-2</v>
      </c>
      <c r="E108" s="40">
        <v>6.8965517241379309E-2</v>
      </c>
      <c r="F108" s="40">
        <v>0.10344827586206896</v>
      </c>
      <c r="G108" s="40">
        <v>0.10344827586206896</v>
      </c>
      <c r="H108" s="40">
        <v>0</v>
      </c>
      <c r="I108" s="40">
        <v>6.8965517241379309E-2</v>
      </c>
      <c r="J108" s="40">
        <v>0.13793103448275862</v>
      </c>
      <c r="K108" s="40">
        <v>7.6628352490421464E-2</v>
      </c>
      <c r="L108" s="68">
        <v>1.6027969856974623E-2</v>
      </c>
    </row>
    <row r="110" spans="1:12" ht="15" thickBot="1" x14ac:dyDescent="0.3">
      <c r="A110" s="63" t="s">
        <v>66</v>
      </c>
    </row>
    <row r="111" spans="1:12" x14ac:dyDescent="0.25">
      <c r="A111" s="69"/>
      <c r="B111" s="65" t="s">
        <v>9</v>
      </c>
      <c r="C111" s="65" t="s">
        <v>0</v>
      </c>
      <c r="D111" s="65" t="s">
        <v>1</v>
      </c>
      <c r="E111" s="65" t="s">
        <v>2</v>
      </c>
      <c r="F111" s="65" t="s">
        <v>29</v>
      </c>
      <c r="G111" s="66" t="s">
        <v>1289</v>
      </c>
    </row>
    <row r="112" spans="1:12" x14ac:dyDescent="0.25">
      <c r="A112" s="29" t="s">
        <v>11</v>
      </c>
      <c r="B112" s="8">
        <v>175</v>
      </c>
      <c r="C112" s="8">
        <v>236</v>
      </c>
      <c r="D112" s="8">
        <v>187</v>
      </c>
      <c r="E112" s="8">
        <v>126</v>
      </c>
      <c r="F112" s="8">
        <v>181</v>
      </c>
      <c r="G112" s="67">
        <v>22.586869341869111</v>
      </c>
    </row>
    <row r="113" spans="1:12" x14ac:dyDescent="0.25">
      <c r="A113" s="29" t="s">
        <v>13</v>
      </c>
      <c r="B113" s="8">
        <v>198</v>
      </c>
      <c r="C113" s="8">
        <v>184</v>
      </c>
      <c r="D113" s="8">
        <v>163</v>
      </c>
      <c r="E113" s="8">
        <v>151</v>
      </c>
      <c r="F113" s="8">
        <v>174</v>
      </c>
      <c r="G113" s="67">
        <v>10.51189802081432</v>
      </c>
    </row>
    <row r="114" spans="1:12" x14ac:dyDescent="0.25">
      <c r="A114" s="29" t="s">
        <v>58</v>
      </c>
      <c r="B114" s="8">
        <v>169</v>
      </c>
      <c r="C114" s="8">
        <v>272</v>
      </c>
      <c r="D114" s="8">
        <v>258</v>
      </c>
      <c r="E114" s="8">
        <v>174</v>
      </c>
      <c r="F114" s="8">
        <v>218.25</v>
      </c>
      <c r="G114" s="67">
        <v>27.161170200612982</v>
      </c>
    </row>
    <row r="115" spans="1:12" x14ac:dyDescent="0.25">
      <c r="A115" s="29" t="s">
        <v>12</v>
      </c>
      <c r="B115" s="8">
        <v>0.96685082872928174</v>
      </c>
      <c r="C115" s="8">
        <v>1.3038674033149171</v>
      </c>
      <c r="D115" s="8">
        <v>1.0331491712707181</v>
      </c>
      <c r="E115" s="8">
        <v>0.69613259668508287</v>
      </c>
      <c r="F115" s="8">
        <v>1</v>
      </c>
      <c r="G115" s="67">
        <v>0.12478933338049229</v>
      </c>
    </row>
    <row r="116" spans="1:12" x14ac:dyDescent="0.25">
      <c r="A116" s="29" t="s">
        <v>14</v>
      </c>
      <c r="B116" s="8">
        <v>1.0939226519337018</v>
      </c>
      <c r="C116" s="8">
        <v>1.0165745856353592</v>
      </c>
      <c r="D116" s="8">
        <v>0.90055248618784534</v>
      </c>
      <c r="E116" s="8">
        <v>0.83425414364640882</v>
      </c>
      <c r="F116" s="8">
        <v>0.96132596685082872</v>
      </c>
      <c r="G116" s="67">
        <v>5.8076784645383454E-2</v>
      </c>
    </row>
    <row r="117" spans="1:12" ht="14.4" thickBot="1" x14ac:dyDescent="0.3">
      <c r="A117" s="43" t="s">
        <v>1424</v>
      </c>
      <c r="B117" s="40">
        <v>0.93370165745856348</v>
      </c>
      <c r="C117" s="40">
        <v>1.5027624309392265</v>
      </c>
      <c r="D117" s="40">
        <v>1.4254143646408839</v>
      </c>
      <c r="E117" s="40">
        <v>0.96132596685082872</v>
      </c>
      <c r="F117" s="40">
        <v>1.2058011049723758</v>
      </c>
      <c r="G117" s="68">
        <v>0.15006171381554084</v>
      </c>
    </row>
    <row r="119" spans="1:12" ht="15" thickBot="1" x14ac:dyDescent="0.3">
      <c r="A119" s="63" t="s">
        <v>67</v>
      </c>
    </row>
    <row r="120" spans="1:12" x14ac:dyDescent="0.25">
      <c r="A120" s="69"/>
      <c r="B120" s="65" t="s">
        <v>9</v>
      </c>
      <c r="C120" s="65" t="s">
        <v>0</v>
      </c>
      <c r="D120" s="65" t="s">
        <v>1</v>
      </c>
      <c r="E120" s="65" t="s">
        <v>2</v>
      </c>
      <c r="F120" s="65" t="s">
        <v>3</v>
      </c>
      <c r="G120" s="65" t="s">
        <v>29</v>
      </c>
      <c r="H120" s="66" t="s">
        <v>1289</v>
      </c>
    </row>
    <row r="121" spans="1:12" x14ac:dyDescent="0.25">
      <c r="A121" s="29" t="s">
        <v>11</v>
      </c>
      <c r="B121" s="8">
        <v>47</v>
      </c>
      <c r="C121" s="8">
        <v>32</v>
      </c>
      <c r="D121" s="8">
        <v>46</v>
      </c>
      <c r="E121" s="8">
        <v>63</v>
      </c>
      <c r="F121" s="8">
        <v>75</v>
      </c>
      <c r="G121" s="8">
        <v>52.6</v>
      </c>
      <c r="H121" s="67">
        <v>7.4471471047643494</v>
      </c>
    </row>
    <row r="122" spans="1:12" x14ac:dyDescent="0.25">
      <c r="A122" s="29" t="s">
        <v>13</v>
      </c>
      <c r="B122" s="8">
        <v>35</v>
      </c>
      <c r="C122" s="8">
        <v>50</v>
      </c>
      <c r="D122" s="8">
        <v>59</v>
      </c>
      <c r="E122" s="8">
        <v>62</v>
      </c>
      <c r="F122" s="8">
        <v>40</v>
      </c>
      <c r="G122" s="8">
        <v>49.2</v>
      </c>
      <c r="H122" s="67">
        <v>5.2287665849605451</v>
      </c>
    </row>
    <row r="123" spans="1:12" x14ac:dyDescent="0.25">
      <c r="A123" s="29" t="s">
        <v>58</v>
      </c>
      <c r="B123" s="8">
        <v>51</v>
      </c>
      <c r="C123" s="8">
        <v>33</v>
      </c>
      <c r="D123" s="8">
        <v>57</v>
      </c>
      <c r="E123" s="8">
        <v>67</v>
      </c>
      <c r="F123" s="8">
        <v>62</v>
      </c>
      <c r="G123" s="8">
        <v>54</v>
      </c>
      <c r="H123" s="67">
        <v>5.8821764679410968</v>
      </c>
    </row>
    <row r="124" spans="1:12" x14ac:dyDescent="0.25">
      <c r="A124" s="29" t="s">
        <v>12</v>
      </c>
      <c r="B124" s="8">
        <v>0.89353612167300378</v>
      </c>
      <c r="C124" s="8">
        <v>0.60836501901140683</v>
      </c>
      <c r="D124" s="8">
        <v>0.87452471482889726</v>
      </c>
      <c r="E124" s="8">
        <v>1.1977186311787071</v>
      </c>
      <c r="F124" s="8">
        <v>1.4258555133079847</v>
      </c>
      <c r="G124" s="8">
        <v>0.99999999999999978</v>
      </c>
      <c r="H124" s="67">
        <v>0.1415807434365848</v>
      </c>
    </row>
    <row r="125" spans="1:12" x14ac:dyDescent="0.25">
      <c r="A125" s="29" t="s">
        <v>14</v>
      </c>
      <c r="B125" s="8">
        <v>0.66539923954372626</v>
      </c>
      <c r="C125" s="8">
        <v>0.95057034220532322</v>
      </c>
      <c r="D125" s="8">
        <v>1.1216730038022813</v>
      </c>
      <c r="E125" s="8">
        <v>1.1787072243346006</v>
      </c>
      <c r="F125" s="8">
        <v>0.76045627376425851</v>
      </c>
      <c r="G125" s="8">
        <v>0.93536121673003814</v>
      </c>
      <c r="H125" s="67">
        <v>9.9406208839553686E-2</v>
      </c>
    </row>
    <row r="126" spans="1:12" ht="14.4" thickBot="1" x14ac:dyDescent="0.3">
      <c r="A126" s="43" t="s">
        <v>1424</v>
      </c>
      <c r="B126" s="40">
        <v>0.96958174904942962</v>
      </c>
      <c r="C126" s="40">
        <v>0.62737642585551334</v>
      </c>
      <c r="D126" s="40">
        <v>1.0836501901140685</v>
      </c>
      <c r="E126" s="40">
        <v>1.273764258555133</v>
      </c>
      <c r="F126" s="40">
        <v>1.1787072243346006</v>
      </c>
      <c r="G126" s="40">
        <v>1.0266159695817492</v>
      </c>
      <c r="H126" s="68">
        <v>0.11182844996085708</v>
      </c>
    </row>
    <row r="127" spans="1:12" ht="14.4" thickBot="1" x14ac:dyDescent="0.3"/>
    <row r="128" spans="1:12" s="71" customFormat="1" ht="21" x14ac:dyDescent="0.25">
      <c r="A128" s="131" t="s">
        <v>1425</v>
      </c>
      <c r="B128" s="132"/>
      <c r="C128" s="132"/>
      <c r="D128" s="132"/>
      <c r="E128" s="132"/>
      <c r="F128" s="132"/>
      <c r="G128" s="132"/>
      <c r="H128" s="132"/>
      <c r="I128" s="132"/>
      <c r="J128" s="70"/>
      <c r="K128" s="70"/>
      <c r="L128" s="70"/>
    </row>
    <row r="129" spans="1:12" s="5" customFormat="1" ht="15" thickBot="1" x14ac:dyDescent="0.3">
      <c r="A129" s="133"/>
      <c r="B129" s="133"/>
      <c r="C129" s="133"/>
      <c r="D129" s="133"/>
      <c r="E129" s="133"/>
      <c r="F129" s="133"/>
      <c r="G129" s="133"/>
      <c r="H129" s="133"/>
      <c r="I129" s="133"/>
      <c r="J129" s="6"/>
      <c r="K129" s="6"/>
      <c r="L129" s="6"/>
    </row>
    <row r="130" spans="1:12" ht="15" thickBot="1" x14ac:dyDescent="0.3">
      <c r="A130" s="128" t="s">
        <v>1426</v>
      </c>
      <c r="B130" s="129"/>
      <c r="C130" s="130"/>
      <c r="D130" s="128" t="s">
        <v>1427</v>
      </c>
      <c r="E130" s="134"/>
      <c r="F130" s="134"/>
      <c r="G130" s="135"/>
    </row>
    <row r="131" spans="1:12" x14ac:dyDescent="0.25">
      <c r="A131" s="72" t="s">
        <v>41</v>
      </c>
      <c r="B131" s="8">
        <v>0</v>
      </c>
      <c r="C131" s="67"/>
      <c r="D131" s="73" t="s">
        <v>41</v>
      </c>
      <c r="E131" s="23">
        <v>0.8</v>
      </c>
      <c r="F131" s="8"/>
      <c r="G131" s="67"/>
    </row>
    <row r="132" spans="1:12" x14ac:dyDescent="0.25">
      <c r="A132" s="72" t="s">
        <v>42</v>
      </c>
      <c r="B132" s="8">
        <v>0</v>
      </c>
      <c r="C132" s="67"/>
      <c r="D132" s="73" t="s">
        <v>42</v>
      </c>
      <c r="E132" s="23">
        <v>0.6</v>
      </c>
      <c r="F132" s="8"/>
      <c r="G132" s="67"/>
    </row>
    <row r="133" spans="1:12" x14ac:dyDescent="0.25">
      <c r="A133" s="72" t="s">
        <v>43</v>
      </c>
      <c r="B133" s="8">
        <v>6.4</v>
      </c>
      <c r="C133" s="67"/>
      <c r="D133" s="73" t="s">
        <v>43</v>
      </c>
      <c r="E133" s="23">
        <v>1.6</v>
      </c>
      <c r="F133" s="8"/>
      <c r="G133" s="67"/>
    </row>
    <row r="134" spans="1:12" x14ac:dyDescent="0.25">
      <c r="A134" s="72" t="s">
        <v>44</v>
      </c>
      <c r="B134" s="8">
        <v>0</v>
      </c>
      <c r="C134" s="67"/>
      <c r="D134" s="73" t="s">
        <v>44</v>
      </c>
      <c r="E134" s="23">
        <v>0.2</v>
      </c>
      <c r="F134" s="8"/>
      <c r="G134" s="67"/>
    </row>
    <row r="135" spans="1:12" x14ac:dyDescent="0.25">
      <c r="A135" s="72" t="s">
        <v>45</v>
      </c>
      <c r="B135" s="8">
        <v>32.5</v>
      </c>
      <c r="C135" s="67"/>
      <c r="D135" s="73" t="s">
        <v>45</v>
      </c>
      <c r="E135" s="23">
        <v>49.2</v>
      </c>
      <c r="F135" s="8"/>
      <c r="G135" s="67"/>
    </row>
    <row r="136" spans="1:12" x14ac:dyDescent="0.25">
      <c r="A136" s="72" t="s">
        <v>46</v>
      </c>
      <c r="B136" s="8">
        <v>21.4</v>
      </c>
      <c r="C136" s="67"/>
      <c r="D136" s="73" t="s">
        <v>48</v>
      </c>
      <c r="E136" s="23">
        <v>42.3</v>
      </c>
      <c r="F136" s="8"/>
      <c r="G136" s="67"/>
    </row>
    <row r="137" spans="1:12" x14ac:dyDescent="0.25">
      <c r="A137" s="72" t="s">
        <v>47</v>
      </c>
      <c r="B137" s="8">
        <v>7.7</v>
      </c>
      <c r="C137" s="67"/>
      <c r="D137" s="73" t="s">
        <v>49</v>
      </c>
      <c r="E137" s="23">
        <v>23.4</v>
      </c>
      <c r="F137" s="8"/>
      <c r="G137" s="67"/>
    </row>
    <row r="138" spans="1:12" x14ac:dyDescent="0.25">
      <c r="A138" s="72" t="s">
        <v>48</v>
      </c>
      <c r="B138" s="8">
        <v>30</v>
      </c>
      <c r="C138" s="67"/>
      <c r="D138" s="73" t="s">
        <v>50</v>
      </c>
      <c r="E138" s="23">
        <v>57</v>
      </c>
      <c r="F138" s="8"/>
      <c r="G138" s="67"/>
    </row>
    <row r="139" spans="1:12" x14ac:dyDescent="0.25">
      <c r="A139" s="72" t="s">
        <v>49</v>
      </c>
      <c r="B139" s="8">
        <v>21</v>
      </c>
      <c r="C139" s="67"/>
      <c r="D139" s="73" t="s">
        <v>51</v>
      </c>
      <c r="E139" s="23">
        <v>171.4</v>
      </c>
      <c r="F139" s="8"/>
      <c r="G139" s="67"/>
    </row>
    <row r="140" spans="1:12" x14ac:dyDescent="0.25">
      <c r="A140" s="72" t="s">
        <v>50</v>
      </c>
      <c r="B140" s="8">
        <v>40.799999999999997</v>
      </c>
      <c r="C140" s="67"/>
      <c r="D140" s="73" t="s">
        <v>52</v>
      </c>
      <c r="E140" s="23">
        <v>88</v>
      </c>
      <c r="F140" s="8"/>
      <c r="G140" s="67"/>
    </row>
    <row r="141" spans="1:12" x14ac:dyDescent="0.25">
      <c r="A141" s="72" t="s">
        <v>51</v>
      </c>
      <c r="B141" s="8">
        <v>151.30000000000001</v>
      </c>
      <c r="C141" s="67"/>
      <c r="D141" s="73" t="s">
        <v>1327</v>
      </c>
      <c r="E141" s="23">
        <v>3.4</v>
      </c>
      <c r="F141" s="8"/>
      <c r="G141" s="67"/>
    </row>
    <row r="142" spans="1:12" x14ac:dyDescent="0.25">
      <c r="A142" s="72" t="s">
        <v>52</v>
      </c>
      <c r="B142" s="8">
        <v>65.099999999999994</v>
      </c>
      <c r="C142" s="67"/>
      <c r="D142" s="73" t="s">
        <v>1328</v>
      </c>
      <c r="E142" s="23">
        <v>34.799999999999997</v>
      </c>
      <c r="F142" s="8"/>
      <c r="G142" s="67"/>
    </row>
    <row r="143" spans="1:12" x14ac:dyDescent="0.25">
      <c r="A143" s="27"/>
      <c r="B143" s="8"/>
      <c r="C143" s="67"/>
      <c r="D143" s="73" t="s">
        <v>1329</v>
      </c>
      <c r="E143" s="23">
        <v>11.4</v>
      </c>
      <c r="F143" s="8"/>
      <c r="G143" s="67"/>
    </row>
    <row r="144" spans="1:12" s="18" customFormat="1" ht="14.4" thickBot="1" x14ac:dyDescent="0.3">
      <c r="A144" s="42"/>
      <c r="B144" s="40"/>
      <c r="C144" s="68"/>
      <c r="D144" s="74" t="s">
        <v>47</v>
      </c>
      <c r="E144" s="40">
        <v>5.9</v>
      </c>
      <c r="F144" s="75"/>
      <c r="G144" s="68"/>
    </row>
    <row r="145" spans="1:9" s="18" customFormat="1" x14ac:dyDescent="0.25">
      <c r="E145" s="22"/>
      <c r="F145" s="19"/>
    </row>
    <row r="146" spans="1:9" s="18" customFormat="1" ht="14.4" thickBot="1" x14ac:dyDescent="0.3">
      <c r="E146" s="22"/>
      <c r="F146" s="19"/>
    </row>
    <row r="147" spans="1:9" s="62" customFormat="1" ht="21.6" thickBot="1" x14ac:dyDescent="0.3">
      <c r="A147" s="116" t="s">
        <v>1357</v>
      </c>
      <c r="B147" s="127"/>
      <c r="C147" s="127"/>
      <c r="D147" s="127"/>
      <c r="E147" s="127"/>
      <c r="F147" s="127"/>
      <c r="G147" s="127"/>
      <c r="H147" s="127"/>
      <c r="I147" s="127"/>
    </row>
    <row r="148" spans="1:9" ht="14.4" thickBot="1" x14ac:dyDescent="0.3">
      <c r="A148" s="36" t="s">
        <v>1274</v>
      </c>
    </row>
    <row r="149" spans="1:9" x14ac:dyDescent="0.25">
      <c r="A149" s="69"/>
      <c r="B149" s="65" t="s">
        <v>9</v>
      </c>
      <c r="C149" s="65" t="s">
        <v>0</v>
      </c>
      <c r="D149" s="65" t="s">
        <v>1</v>
      </c>
      <c r="E149" s="65" t="s">
        <v>29</v>
      </c>
      <c r="F149" s="66" t="s">
        <v>1289</v>
      </c>
    </row>
    <row r="150" spans="1:9" x14ac:dyDescent="0.25">
      <c r="A150" s="29" t="s">
        <v>11</v>
      </c>
      <c r="B150" s="8">
        <v>18</v>
      </c>
      <c r="C150" s="8">
        <v>23</v>
      </c>
      <c r="D150" s="8">
        <v>16</v>
      </c>
      <c r="E150" s="8">
        <v>19</v>
      </c>
      <c r="F150" s="67">
        <v>2.0816659994661326</v>
      </c>
    </row>
    <row r="151" spans="1:9" x14ac:dyDescent="0.25">
      <c r="A151" s="29" t="s">
        <v>13</v>
      </c>
      <c r="B151" s="8">
        <v>8</v>
      </c>
      <c r="C151" s="8">
        <v>11</v>
      </c>
      <c r="D151" s="8">
        <v>13</v>
      </c>
      <c r="E151" s="8">
        <v>10.666666666666666</v>
      </c>
      <c r="F151" s="67">
        <v>1.452966314513559</v>
      </c>
    </row>
    <row r="152" spans="1:9" x14ac:dyDescent="0.25">
      <c r="A152" s="29" t="s">
        <v>58</v>
      </c>
      <c r="B152" s="8">
        <v>0</v>
      </c>
      <c r="C152" s="8">
        <v>0</v>
      </c>
      <c r="D152" s="8">
        <v>0</v>
      </c>
      <c r="E152" s="8">
        <v>0</v>
      </c>
      <c r="F152" s="67">
        <v>0</v>
      </c>
    </row>
    <row r="153" spans="1:9" x14ac:dyDescent="0.25">
      <c r="A153" s="29" t="s">
        <v>12</v>
      </c>
      <c r="B153" s="8">
        <v>0.94736842105263153</v>
      </c>
      <c r="C153" s="8">
        <v>1.2105263157894737</v>
      </c>
      <c r="D153" s="8">
        <v>0.84210526315789469</v>
      </c>
      <c r="E153" s="8">
        <v>1</v>
      </c>
      <c r="F153" s="67">
        <v>0.10956136839295418</v>
      </c>
    </row>
    <row r="154" spans="1:9" x14ac:dyDescent="0.25">
      <c r="A154" s="29" t="s">
        <v>14</v>
      </c>
      <c r="B154" s="8">
        <v>0.42105263157894735</v>
      </c>
      <c r="C154" s="8">
        <v>0.57894736842105265</v>
      </c>
      <c r="D154" s="8">
        <v>0.68421052631578949</v>
      </c>
      <c r="E154" s="8">
        <v>0.56140350877192979</v>
      </c>
      <c r="F154" s="67">
        <v>7.6471911290187378E-2</v>
      </c>
    </row>
    <row r="155" spans="1:9" ht="14.4" thickBot="1" x14ac:dyDescent="0.3">
      <c r="A155" s="43" t="s">
        <v>1424</v>
      </c>
      <c r="B155" s="40">
        <v>0</v>
      </c>
      <c r="C155" s="40">
        <v>0</v>
      </c>
      <c r="D155" s="40">
        <v>0</v>
      </c>
      <c r="E155" s="40">
        <v>0</v>
      </c>
      <c r="F155" s="68">
        <v>0</v>
      </c>
    </row>
    <row r="157" spans="1:9" ht="14.4" thickBot="1" x14ac:dyDescent="0.3">
      <c r="A157" s="36" t="s">
        <v>68</v>
      </c>
    </row>
    <row r="158" spans="1:9" x14ac:dyDescent="0.25">
      <c r="A158" s="69"/>
      <c r="B158" s="65" t="s">
        <v>9</v>
      </c>
      <c r="C158" s="65" t="s">
        <v>0</v>
      </c>
      <c r="D158" s="65" t="s">
        <v>1</v>
      </c>
      <c r="E158" s="65" t="s">
        <v>2</v>
      </c>
      <c r="F158" s="65" t="s">
        <v>3</v>
      </c>
      <c r="G158" s="65" t="s">
        <v>29</v>
      </c>
      <c r="H158" s="66" t="s">
        <v>1289</v>
      </c>
    </row>
    <row r="159" spans="1:9" x14ac:dyDescent="0.25">
      <c r="A159" s="29" t="s">
        <v>11</v>
      </c>
      <c r="B159" s="8">
        <v>46</v>
      </c>
      <c r="C159" s="8">
        <v>49</v>
      </c>
      <c r="D159" s="8">
        <v>46</v>
      </c>
      <c r="E159" s="8">
        <v>61</v>
      </c>
      <c r="F159" s="8">
        <v>39</v>
      </c>
      <c r="G159" s="8">
        <v>48.2</v>
      </c>
      <c r="H159" s="67">
        <v>8.0436310208760702</v>
      </c>
    </row>
    <row r="160" spans="1:9" x14ac:dyDescent="0.25">
      <c r="A160" s="29" t="s">
        <v>13</v>
      </c>
      <c r="B160" s="8">
        <v>44</v>
      </c>
      <c r="C160" s="8">
        <v>33</v>
      </c>
      <c r="D160" s="8">
        <v>52</v>
      </c>
      <c r="E160" s="8">
        <v>50</v>
      </c>
      <c r="F160" s="8">
        <v>30</v>
      </c>
      <c r="G160" s="8">
        <v>41.8</v>
      </c>
      <c r="H160" s="67">
        <v>9.9095913134699867</v>
      </c>
    </row>
    <row r="161" spans="1:8" x14ac:dyDescent="0.25">
      <c r="A161" s="29" t="s">
        <v>58</v>
      </c>
      <c r="B161" s="8">
        <v>43</v>
      </c>
      <c r="C161" s="8">
        <v>35</v>
      </c>
      <c r="D161" s="8">
        <v>31</v>
      </c>
      <c r="E161" s="8">
        <v>48</v>
      </c>
      <c r="F161" s="8">
        <v>67</v>
      </c>
      <c r="G161" s="8">
        <v>44.8</v>
      </c>
      <c r="H161" s="67">
        <v>14.078352176302445</v>
      </c>
    </row>
    <row r="162" spans="1:8" x14ac:dyDescent="0.25">
      <c r="A162" s="29" t="s">
        <v>12</v>
      </c>
      <c r="B162" s="8">
        <v>0.95435684647302899</v>
      </c>
      <c r="C162" s="8">
        <v>1.0165975103734439</v>
      </c>
      <c r="D162" s="8">
        <v>0.95435684647302899</v>
      </c>
      <c r="E162" s="8">
        <v>1.2655601659751037</v>
      </c>
      <c r="F162" s="8">
        <v>0.80912863070539409</v>
      </c>
      <c r="G162" s="8">
        <v>0.99999999999999978</v>
      </c>
      <c r="H162" s="67">
        <v>0.16688031163643444</v>
      </c>
    </row>
    <row r="163" spans="1:8" x14ac:dyDescent="0.25">
      <c r="A163" s="29" t="s">
        <v>14</v>
      </c>
      <c r="B163" s="8">
        <v>0.91286307053941906</v>
      </c>
      <c r="C163" s="8">
        <v>0.68464730290456433</v>
      </c>
      <c r="D163" s="8">
        <v>1.0788381742738589</v>
      </c>
      <c r="E163" s="8">
        <v>1.0373443983402488</v>
      </c>
      <c r="F163" s="8">
        <v>0.62240663900414939</v>
      </c>
      <c r="G163" s="8">
        <v>0.86721991701244827</v>
      </c>
      <c r="H163" s="67">
        <v>0.20559318077738498</v>
      </c>
    </row>
    <row r="164" spans="1:8" ht="14.4" thickBot="1" x14ac:dyDescent="0.3">
      <c r="A164" s="43" t="s">
        <v>1424</v>
      </c>
      <c r="B164" s="40">
        <v>0.89211618257261405</v>
      </c>
      <c r="C164" s="40">
        <v>0.72614107883817425</v>
      </c>
      <c r="D164" s="40">
        <v>0.64315352697095429</v>
      </c>
      <c r="E164" s="40">
        <v>0.99585062240663891</v>
      </c>
      <c r="F164" s="40">
        <v>1.3900414937759336</v>
      </c>
      <c r="G164" s="40">
        <v>0.92946058091286299</v>
      </c>
      <c r="H164" s="68">
        <v>0.29208199535897206</v>
      </c>
    </row>
  </sheetData>
  <mergeCells count="5">
    <mergeCell ref="A1:R1"/>
    <mergeCell ref="A147:I147"/>
    <mergeCell ref="A130:C130"/>
    <mergeCell ref="A128:I129"/>
    <mergeCell ref="D130:G13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6"/>
  <sheetViews>
    <sheetView zoomScaleNormal="100" workbookViewId="0">
      <selection activeCell="J15" sqref="J15"/>
    </sheetView>
  </sheetViews>
  <sheetFormatPr defaultColWidth="9" defaultRowHeight="13.8" x14ac:dyDescent="0.25"/>
  <cols>
    <col min="1" max="1" width="18.109375" style="2" customWidth="1"/>
    <col min="2" max="16384" width="9" style="2"/>
  </cols>
  <sheetData>
    <row r="1" spans="1:13" s="62" customFormat="1" ht="21.6" thickBot="1" x14ac:dyDescent="0.3">
      <c r="A1" s="116" t="s">
        <v>1358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01"/>
      <c r="M1" s="101"/>
    </row>
    <row r="2" spans="1:13" ht="15" thickBot="1" x14ac:dyDescent="0.3">
      <c r="A2" s="63" t="s">
        <v>69</v>
      </c>
    </row>
    <row r="3" spans="1:13" x14ac:dyDescent="0.25">
      <c r="A3" s="69"/>
      <c r="B3" s="65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65" t="s">
        <v>29</v>
      </c>
      <c r="J3" s="66" t="s">
        <v>1289</v>
      </c>
    </row>
    <row r="4" spans="1:13" x14ac:dyDescent="0.25">
      <c r="A4" s="29" t="s">
        <v>11</v>
      </c>
      <c r="B4" s="8">
        <v>12</v>
      </c>
      <c r="C4" s="8">
        <v>18</v>
      </c>
      <c r="D4" s="8">
        <v>29</v>
      </c>
      <c r="E4" s="8">
        <v>12</v>
      </c>
      <c r="F4" s="8">
        <v>17</v>
      </c>
      <c r="G4" s="8">
        <v>20</v>
      </c>
      <c r="H4" s="8">
        <v>23</v>
      </c>
      <c r="I4" s="8">
        <v>18.714285714285715</v>
      </c>
      <c r="J4" s="77">
        <v>2.285714285714286</v>
      </c>
    </row>
    <row r="5" spans="1:13" x14ac:dyDescent="0.25">
      <c r="A5" s="29" t="s">
        <v>13</v>
      </c>
      <c r="B5" s="8">
        <v>13</v>
      </c>
      <c r="C5" s="8">
        <v>13</v>
      </c>
      <c r="D5" s="8">
        <v>15</v>
      </c>
      <c r="E5" s="8">
        <v>20</v>
      </c>
      <c r="F5" s="8">
        <v>18</v>
      </c>
      <c r="G5" s="8">
        <v>19</v>
      </c>
      <c r="H5" s="8">
        <v>31</v>
      </c>
      <c r="I5" s="8">
        <v>18.428571428571427</v>
      </c>
      <c r="J5" s="77">
        <v>2.3488309438359094</v>
      </c>
    </row>
    <row r="6" spans="1:13" x14ac:dyDescent="0.25">
      <c r="A6" s="29" t="s">
        <v>58</v>
      </c>
      <c r="B6" s="8">
        <v>18</v>
      </c>
      <c r="C6" s="8">
        <v>25</v>
      </c>
      <c r="D6" s="8">
        <v>20</v>
      </c>
      <c r="E6" s="8">
        <v>7</v>
      </c>
      <c r="F6" s="8">
        <v>19</v>
      </c>
      <c r="G6" s="8">
        <v>15</v>
      </c>
      <c r="H6" s="8">
        <v>18</v>
      </c>
      <c r="I6" s="8">
        <v>17.428571428571427</v>
      </c>
      <c r="J6" s="77">
        <v>2.080031396937291</v>
      </c>
    </row>
    <row r="7" spans="1:13" x14ac:dyDescent="0.25">
      <c r="A7" s="29" t="s">
        <v>12</v>
      </c>
      <c r="B7" s="8">
        <v>0.64122137404580148</v>
      </c>
      <c r="C7" s="8">
        <v>0.96183206106870223</v>
      </c>
      <c r="D7" s="8">
        <v>1.5496183206106868</v>
      </c>
      <c r="E7" s="8">
        <v>0.64122137404580148</v>
      </c>
      <c r="F7" s="8">
        <v>0.90839694656488545</v>
      </c>
      <c r="G7" s="8">
        <v>1.0687022900763359</v>
      </c>
      <c r="H7" s="8">
        <v>1.2290076335877862</v>
      </c>
      <c r="I7" s="8">
        <v>1</v>
      </c>
      <c r="J7" s="77">
        <v>0.12213740458015253</v>
      </c>
    </row>
    <row r="8" spans="1:13" x14ac:dyDescent="0.25">
      <c r="A8" s="29" t="s">
        <v>14</v>
      </c>
      <c r="B8" s="8">
        <v>0.69465648854961826</v>
      </c>
      <c r="C8" s="8">
        <v>0.69465648854961826</v>
      </c>
      <c r="D8" s="8">
        <v>0.80152671755725191</v>
      </c>
      <c r="E8" s="8">
        <v>1.0687022900763359</v>
      </c>
      <c r="F8" s="8">
        <v>0.96183206106870223</v>
      </c>
      <c r="G8" s="8">
        <v>1.0152671755725191</v>
      </c>
      <c r="H8" s="8">
        <v>1.6564885496183206</v>
      </c>
      <c r="I8" s="8">
        <v>0.98473282442748078</v>
      </c>
      <c r="J8" s="77">
        <v>0.12551005043398003</v>
      </c>
    </row>
    <row r="9" spans="1:13" ht="14.4" thickBot="1" x14ac:dyDescent="0.3">
      <c r="A9" s="43" t="s">
        <v>1424</v>
      </c>
      <c r="B9" s="40">
        <v>0.96183206106870223</v>
      </c>
      <c r="C9" s="40">
        <v>1.3358778625954197</v>
      </c>
      <c r="D9" s="40">
        <v>1.0687022900763359</v>
      </c>
      <c r="E9" s="40">
        <v>0.37404580152671751</v>
      </c>
      <c r="F9" s="40">
        <v>1.0152671755725191</v>
      </c>
      <c r="G9" s="40">
        <v>0.80152671755725191</v>
      </c>
      <c r="H9" s="40">
        <v>0.96183206106870223</v>
      </c>
      <c r="I9" s="40">
        <v>0.93129770992366401</v>
      </c>
      <c r="J9" s="78">
        <v>0.11114671586687824</v>
      </c>
    </row>
    <row r="11" spans="1:13" ht="15" thickBot="1" x14ac:dyDescent="0.3">
      <c r="A11" s="63" t="s">
        <v>1275</v>
      </c>
    </row>
    <row r="12" spans="1:13" x14ac:dyDescent="0.25">
      <c r="A12" s="69"/>
      <c r="B12" s="65" t="s">
        <v>9</v>
      </c>
      <c r="C12" s="65" t="s">
        <v>0</v>
      </c>
      <c r="D12" s="65" t="s">
        <v>1</v>
      </c>
      <c r="E12" s="65" t="s">
        <v>2</v>
      </c>
      <c r="F12" s="65" t="s">
        <v>29</v>
      </c>
      <c r="G12" s="66" t="s">
        <v>1289</v>
      </c>
    </row>
    <row r="13" spans="1:13" x14ac:dyDescent="0.25">
      <c r="A13" s="29" t="s">
        <v>11</v>
      </c>
      <c r="B13" s="8">
        <v>20</v>
      </c>
      <c r="C13" s="8">
        <v>23</v>
      </c>
      <c r="D13" s="8">
        <v>33</v>
      </c>
      <c r="E13" s="8">
        <v>21</v>
      </c>
      <c r="F13" s="8">
        <v>24.25</v>
      </c>
      <c r="G13" s="67">
        <v>2.9825883613622137</v>
      </c>
    </row>
    <row r="14" spans="1:13" x14ac:dyDescent="0.25">
      <c r="A14" s="29" t="s">
        <v>13</v>
      </c>
      <c r="B14" s="8">
        <v>15</v>
      </c>
      <c r="C14" s="8">
        <v>10</v>
      </c>
      <c r="D14" s="8">
        <v>16</v>
      </c>
      <c r="E14" s="8">
        <v>12</v>
      </c>
      <c r="F14" s="8">
        <v>13.25</v>
      </c>
      <c r="G14" s="67">
        <v>1.3768926368215255</v>
      </c>
    </row>
    <row r="15" spans="1:13" x14ac:dyDescent="0.25">
      <c r="A15" s="29" t="s">
        <v>58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67">
        <v>0</v>
      </c>
    </row>
    <row r="16" spans="1:13" x14ac:dyDescent="0.25">
      <c r="A16" s="29" t="s">
        <v>12</v>
      </c>
      <c r="B16" s="8">
        <v>0.82474226804123707</v>
      </c>
      <c r="C16" s="8">
        <v>0.94845360824742264</v>
      </c>
      <c r="D16" s="8">
        <v>1.3608247422680413</v>
      </c>
      <c r="E16" s="8">
        <v>0.865979381443299</v>
      </c>
      <c r="F16" s="8">
        <v>1</v>
      </c>
      <c r="G16" s="67">
        <v>0.12299333448916343</v>
      </c>
    </row>
    <row r="17" spans="1:11" x14ac:dyDescent="0.25">
      <c r="A17" s="29" t="s">
        <v>14</v>
      </c>
      <c r="B17" s="8">
        <v>0.61855670103092786</v>
      </c>
      <c r="C17" s="8">
        <v>0.41237113402061853</v>
      </c>
      <c r="D17" s="8">
        <v>0.65979381443298968</v>
      </c>
      <c r="E17" s="8">
        <v>0.49484536082474229</v>
      </c>
      <c r="F17" s="8">
        <v>0.54639175257731953</v>
      </c>
      <c r="G17" s="67">
        <v>5.6779077807073246E-2</v>
      </c>
    </row>
    <row r="18" spans="1:11" ht="14.4" thickBot="1" x14ac:dyDescent="0.3">
      <c r="A18" s="43" t="s">
        <v>1424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68">
        <v>0</v>
      </c>
    </row>
    <row r="20" spans="1:11" ht="15" thickBot="1" x14ac:dyDescent="0.3">
      <c r="A20" s="63" t="s">
        <v>1276</v>
      </c>
    </row>
    <row r="21" spans="1:11" x14ac:dyDescent="0.25">
      <c r="A21" s="69"/>
      <c r="B21" s="65" t="s">
        <v>9</v>
      </c>
      <c r="C21" s="65" t="s">
        <v>0</v>
      </c>
      <c r="D21" s="65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65" t="s">
        <v>75</v>
      </c>
      <c r="J21" s="65" t="s">
        <v>28</v>
      </c>
      <c r="K21" s="66" t="s">
        <v>1289</v>
      </c>
    </row>
    <row r="22" spans="1:11" x14ac:dyDescent="0.25">
      <c r="A22" s="29" t="s">
        <v>11</v>
      </c>
      <c r="B22" s="8">
        <v>23</v>
      </c>
      <c r="C22" s="8">
        <v>22</v>
      </c>
      <c r="D22" s="8">
        <v>32</v>
      </c>
      <c r="E22" s="8">
        <v>38</v>
      </c>
      <c r="F22" s="8">
        <v>36</v>
      </c>
      <c r="G22" s="8">
        <v>33</v>
      </c>
      <c r="H22" s="8">
        <v>37</v>
      </c>
      <c r="I22" s="8">
        <v>56</v>
      </c>
      <c r="J22" s="8">
        <v>34.625</v>
      </c>
      <c r="K22" s="67">
        <v>3.7318010779936119</v>
      </c>
    </row>
    <row r="23" spans="1:11" x14ac:dyDescent="0.25">
      <c r="A23" s="29" t="s">
        <v>13</v>
      </c>
      <c r="B23" s="8">
        <v>19</v>
      </c>
      <c r="C23" s="8">
        <v>23</v>
      </c>
      <c r="D23" s="8">
        <v>21</v>
      </c>
      <c r="E23" s="8">
        <v>35</v>
      </c>
      <c r="F23" s="8">
        <v>23</v>
      </c>
      <c r="G23" s="8">
        <v>34</v>
      </c>
      <c r="H23" s="8">
        <v>44</v>
      </c>
      <c r="I23" s="8">
        <v>36</v>
      </c>
      <c r="J23" s="8">
        <v>29.375</v>
      </c>
      <c r="K23" s="67">
        <v>3.1900375053773722</v>
      </c>
    </row>
    <row r="24" spans="1:11" x14ac:dyDescent="0.25">
      <c r="A24" s="29" t="s">
        <v>58</v>
      </c>
      <c r="B24" s="8">
        <v>15</v>
      </c>
      <c r="C24" s="8">
        <v>14</v>
      </c>
      <c r="D24" s="8">
        <v>12</v>
      </c>
      <c r="E24" s="8">
        <v>14</v>
      </c>
      <c r="F24" s="8">
        <v>17</v>
      </c>
      <c r="G24" s="8">
        <v>10</v>
      </c>
      <c r="H24" s="8">
        <v>11</v>
      </c>
      <c r="I24" s="8">
        <v>21</v>
      </c>
      <c r="J24" s="8">
        <v>14.25</v>
      </c>
      <c r="K24" s="67">
        <v>1.25</v>
      </c>
    </row>
    <row r="25" spans="1:11" x14ac:dyDescent="0.25">
      <c r="A25" s="29" t="s">
        <v>12</v>
      </c>
      <c r="B25" s="8">
        <v>0.66425992779783394</v>
      </c>
      <c r="C25" s="8">
        <v>0.63537906137184119</v>
      </c>
      <c r="D25" s="8">
        <v>0.92418772563176899</v>
      </c>
      <c r="E25" s="8">
        <v>1.0974729241877257</v>
      </c>
      <c r="F25" s="8">
        <v>1.03971119133574</v>
      </c>
      <c r="G25" s="8">
        <v>0.95306859205776173</v>
      </c>
      <c r="H25" s="8">
        <v>1.0685920577617329</v>
      </c>
      <c r="I25" s="8">
        <v>1.6173285198555956</v>
      </c>
      <c r="J25" s="8">
        <v>1</v>
      </c>
      <c r="K25" s="67">
        <v>0.10777764846190928</v>
      </c>
    </row>
    <row r="26" spans="1:11" x14ac:dyDescent="0.25">
      <c r="A26" s="29" t="s">
        <v>14</v>
      </c>
      <c r="B26" s="8">
        <v>0.54873646209386284</v>
      </c>
      <c r="C26" s="8">
        <v>0.66425992779783394</v>
      </c>
      <c r="D26" s="8">
        <v>0.60649819494584833</v>
      </c>
      <c r="E26" s="8">
        <v>1.0108303249097472</v>
      </c>
      <c r="F26" s="8">
        <v>0.66425992779783394</v>
      </c>
      <c r="G26" s="8">
        <v>0.98194945848375448</v>
      </c>
      <c r="H26" s="8">
        <v>1.2707581227436824</v>
      </c>
      <c r="I26" s="8">
        <v>1.03971119133574</v>
      </c>
      <c r="J26" s="8">
        <v>0.84837545126353786</v>
      </c>
      <c r="K26" s="67">
        <v>9.213104708671109E-2</v>
      </c>
    </row>
    <row r="27" spans="1:11" ht="14.4" thickBot="1" x14ac:dyDescent="0.3">
      <c r="A27" s="43" t="s">
        <v>1424</v>
      </c>
      <c r="B27" s="40">
        <v>0.43321299638989169</v>
      </c>
      <c r="C27" s="40">
        <v>0.40433212996389889</v>
      </c>
      <c r="D27" s="40">
        <v>0.34657039711191334</v>
      </c>
      <c r="E27" s="40">
        <v>0.40433212996389889</v>
      </c>
      <c r="F27" s="40">
        <v>0.49097472924187724</v>
      </c>
      <c r="G27" s="40">
        <v>0.28880866425992779</v>
      </c>
      <c r="H27" s="40">
        <v>0.3176895306859206</v>
      </c>
      <c r="I27" s="40">
        <v>0.60649819494584833</v>
      </c>
      <c r="J27" s="40">
        <v>0.41155234657039708</v>
      </c>
      <c r="K27" s="68">
        <v>3.6101083032490995E-2</v>
      </c>
    </row>
    <row r="29" spans="1:11" ht="15" thickBot="1" x14ac:dyDescent="0.3">
      <c r="A29" s="63" t="s">
        <v>1277</v>
      </c>
    </row>
    <row r="30" spans="1:11" x14ac:dyDescent="0.25">
      <c r="A30" s="69"/>
      <c r="B30" s="65" t="s">
        <v>9</v>
      </c>
      <c r="C30" s="65" t="s">
        <v>0</v>
      </c>
      <c r="D30" s="65" t="s">
        <v>1</v>
      </c>
      <c r="E30" s="65" t="s">
        <v>2</v>
      </c>
      <c r="F30" s="65" t="s">
        <v>29</v>
      </c>
      <c r="G30" s="66" t="s">
        <v>1289</v>
      </c>
    </row>
    <row r="31" spans="1:11" x14ac:dyDescent="0.25">
      <c r="A31" s="29" t="s">
        <v>11</v>
      </c>
      <c r="B31" s="8">
        <v>11</v>
      </c>
      <c r="C31" s="8">
        <v>14</v>
      </c>
      <c r="D31" s="8">
        <v>16</v>
      </c>
      <c r="E31" s="8">
        <v>12</v>
      </c>
      <c r="F31" s="8">
        <v>13.25</v>
      </c>
      <c r="G31" s="67">
        <v>1.1086778913041726</v>
      </c>
    </row>
    <row r="32" spans="1:11" x14ac:dyDescent="0.25">
      <c r="A32" s="29" t="s">
        <v>13</v>
      </c>
      <c r="B32" s="8">
        <v>5</v>
      </c>
      <c r="C32" s="8">
        <v>9</v>
      </c>
      <c r="D32" s="8">
        <v>7</v>
      </c>
      <c r="E32" s="8">
        <v>6</v>
      </c>
      <c r="F32" s="8">
        <v>6.75</v>
      </c>
      <c r="G32" s="67">
        <v>0.8539125638299665</v>
      </c>
    </row>
    <row r="33" spans="1:9" x14ac:dyDescent="0.25">
      <c r="A33" s="29" t="s">
        <v>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67">
        <v>0</v>
      </c>
    </row>
    <row r="34" spans="1:9" x14ac:dyDescent="0.25">
      <c r="A34" s="29" t="s">
        <v>12</v>
      </c>
      <c r="B34" s="8">
        <v>0.83018867924528306</v>
      </c>
      <c r="C34" s="8">
        <v>1.0566037735849056</v>
      </c>
      <c r="D34" s="8">
        <v>1.2075471698113207</v>
      </c>
      <c r="E34" s="8">
        <v>0.90566037735849059</v>
      </c>
      <c r="F34" s="8">
        <v>1</v>
      </c>
      <c r="G34" s="67">
        <v>8.3673803117295997E-2</v>
      </c>
    </row>
    <row r="35" spans="1:9" x14ac:dyDescent="0.25">
      <c r="A35" s="29" t="s">
        <v>14</v>
      </c>
      <c r="B35" s="8">
        <v>0.37735849056603776</v>
      </c>
      <c r="C35" s="8">
        <v>0.67924528301886788</v>
      </c>
      <c r="D35" s="8">
        <v>0.52830188679245282</v>
      </c>
      <c r="E35" s="8">
        <v>0.45283018867924529</v>
      </c>
      <c r="F35" s="8">
        <v>0.50943396226415094</v>
      </c>
      <c r="G35" s="67">
        <v>6.4446231232450135E-2</v>
      </c>
    </row>
    <row r="36" spans="1:9" ht="14.4" thickBot="1" x14ac:dyDescent="0.3">
      <c r="A36" s="43" t="s">
        <v>1424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68">
        <v>0</v>
      </c>
    </row>
    <row r="38" spans="1:9" ht="15" thickBot="1" x14ac:dyDescent="0.3">
      <c r="A38" s="63" t="s">
        <v>1278</v>
      </c>
    </row>
    <row r="39" spans="1:9" x14ac:dyDescent="0.25">
      <c r="A39" s="69"/>
      <c r="B39" s="65" t="s">
        <v>9</v>
      </c>
      <c r="C39" s="65" t="s">
        <v>0</v>
      </c>
      <c r="D39" s="65" t="s">
        <v>1</v>
      </c>
      <c r="E39" s="65" t="s">
        <v>2</v>
      </c>
      <c r="F39" s="65" t="s">
        <v>3</v>
      </c>
      <c r="G39" s="65" t="s">
        <v>29</v>
      </c>
      <c r="H39" s="66" t="s">
        <v>1289</v>
      </c>
    </row>
    <row r="40" spans="1:9" x14ac:dyDescent="0.25">
      <c r="A40" s="29" t="s">
        <v>11</v>
      </c>
      <c r="B40" s="8">
        <v>56</v>
      </c>
      <c r="C40" s="8">
        <v>65</v>
      </c>
      <c r="D40" s="8">
        <v>97</v>
      </c>
      <c r="E40" s="8">
        <v>139</v>
      </c>
      <c r="F40" s="8">
        <v>137</v>
      </c>
      <c r="G40" s="8">
        <v>98.8</v>
      </c>
      <c r="H40" s="67">
        <v>17.396551382386111</v>
      </c>
    </row>
    <row r="41" spans="1:9" x14ac:dyDescent="0.25">
      <c r="A41" s="29" t="s">
        <v>13</v>
      </c>
      <c r="B41" s="8">
        <v>23</v>
      </c>
      <c r="C41" s="8">
        <v>48</v>
      </c>
      <c r="D41" s="8">
        <v>50</v>
      </c>
      <c r="E41" s="8">
        <v>102</v>
      </c>
      <c r="F41" s="8">
        <v>126</v>
      </c>
      <c r="G41" s="8">
        <v>69.8</v>
      </c>
      <c r="H41" s="67">
        <v>19.043108989868223</v>
      </c>
    </row>
    <row r="42" spans="1:9" x14ac:dyDescent="0.25">
      <c r="A42" s="29" t="s">
        <v>58</v>
      </c>
      <c r="B42" s="8">
        <v>3</v>
      </c>
      <c r="C42" s="8">
        <v>10</v>
      </c>
      <c r="D42" s="8">
        <v>11</v>
      </c>
      <c r="E42" s="8">
        <v>17</v>
      </c>
      <c r="F42" s="8">
        <v>14</v>
      </c>
      <c r="G42" s="8">
        <v>11</v>
      </c>
      <c r="H42" s="67">
        <v>2.3452078799117149</v>
      </c>
    </row>
    <row r="43" spans="1:9" x14ac:dyDescent="0.25">
      <c r="A43" s="29" t="s">
        <v>12</v>
      </c>
      <c r="B43" s="8">
        <v>0.5668016194331984</v>
      </c>
      <c r="C43" s="8">
        <v>0.65789473684210531</v>
      </c>
      <c r="D43" s="8">
        <v>0.98178137651821862</v>
      </c>
      <c r="E43" s="8">
        <v>1.4068825910931175</v>
      </c>
      <c r="F43" s="8">
        <v>1.3866396761133604</v>
      </c>
      <c r="G43" s="8">
        <v>1</v>
      </c>
      <c r="H43" s="67">
        <v>0.17607845528730887</v>
      </c>
    </row>
    <row r="44" spans="1:9" x14ac:dyDescent="0.25">
      <c r="A44" s="29" t="s">
        <v>14</v>
      </c>
      <c r="B44" s="8">
        <v>0.23279352226720648</v>
      </c>
      <c r="C44" s="8">
        <v>0.48582995951417007</v>
      </c>
      <c r="D44" s="8">
        <v>0.50607287449392713</v>
      </c>
      <c r="E44" s="8">
        <v>1.0323886639676114</v>
      </c>
      <c r="F44" s="8">
        <v>1.2753036437246963</v>
      </c>
      <c r="G44" s="8">
        <v>0.70647773279352222</v>
      </c>
      <c r="H44" s="67">
        <v>0.19274401811607519</v>
      </c>
    </row>
    <row r="45" spans="1:9" ht="14.4" thickBot="1" x14ac:dyDescent="0.3">
      <c r="A45" s="43" t="s">
        <v>1424</v>
      </c>
      <c r="B45" s="40">
        <v>3.036437246963563E-2</v>
      </c>
      <c r="C45" s="40">
        <v>0.10121457489878542</v>
      </c>
      <c r="D45" s="40">
        <v>0.11133603238866398</v>
      </c>
      <c r="E45" s="40">
        <v>0.17206477732793524</v>
      </c>
      <c r="F45" s="40">
        <v>0.1417004048582996</v>
      </c>
      <c r="G45" s="40">
        <v>0.11133603238866399</v>
      </c>
      <c r="H45" s="68">
        <v>2.3736921861454579E-2</v>
      </c>
    </row>
    <row r="47" spans="1:9" ht="15" thickBot="1" x14ac:dyDescent="0.3">
      <c r="A47" s="63" t="s">
        <v>1280</v>
      </c>
    </row>
    <row r="48" spans="1:9" x14ac:dyDescent="0.25">
      <c r="A48" s="69"/>
      <c r="B48" s="65" t="s">
        <v>9</v>
      </c>
      <c r="C48" s="65" t="s">
        <v>0</v>
      </c>
      <c r="D48" s="65" t="s">
        <v>1</v>
      </c>
      <c r="E48" s="65" t="s">
        <v>2</v>
      </c>
      <c r="F48" s="65" t="s">
        <v>3</v>
      </c>
      <c r="G48" s="65" t="s">
        <v>4</v>
      </c>
      <c r="H48" s="65" t="s">
        <v>29</v>
      </c>
      <c r="I48" s="66" t="s">
        <v>1289</v>
      </c>
    </row>
    <row r="49" spans="1:11" x14ac:dyDescent="0.25">
      <c r="A49" s="29" t="s">
        <v>11</v>
      </c>
      <c r="B49" s="8">
        <v>50</v>
      </c>
      <c r="C49" s="8">
        <v>44</v>
      </c>
      <c r="D49" s="8">
        <v>65</v>
      </c>
      <c r="E49" s="8">
        <v>61</v>
      </c>
      <c r="F49" s="8">
        <v>41</v>
      </c>
      <c r="G49" s="8">
        <v>39</v>
      </c>
      <c r="H49" s="8">
        <v>50</v>
      </c>
      <c r="I49" s="67">
        <v>4.4121045620731465</v>
      </c>
    </row>
    <row r="50" spans="1:11" x14ac:dyDescent="0.25">
      <c r="A50" s="29" t="s">
        <v>13</v>
      </c>
      <c r="B50" s="8">
        <v>40</v>
      </c>
      <c r="C50" s="8">
        <v>39</v>
      </c>
      <c r="D50" s="8">
        <v>24</v>
      </c>
      <c r="E50" s="8">
        <v>10</v>
      </c>
      <c r="F50" s="8">
        <v>32</v>
      </c>
      <c r="G50" s="8">
        <v>22</v>
      </c>
      <c r="H50" s="8">
        <v>27.833333333333332</v>
      </c>
      <c r="I50" s="67">
        <v>4.6791499702878125</v>
      </c>
    </row>
    <row r="51" spans="1:11" x14ac:dyDescent="0.25">
      <c r="A51" s="29" t="s">
        <v>58</v>
      </c>
      <c r="B51" s="8">
        <v>45</v>
      </c>
      <c r="C51" s="8">
        <v>18</v>
      </c>
      <c r="D51" s="8">
        <v>14</v>
      </c>
      <c r="E51" s="8">
        <v>14</v>
      </c>
      <c r="F51" s="8">
        <v>20</v>
      </c>
      <c r="G51" s="8">
        <v>18</v>
      </c>
      <c r="H51" s="8">
        <v>21.5</v>
      </c>
      <c r="I51" s="67">
        <v>4.8010415536631221</v>
      </c>
    </row>
    <row r="52" spans="1:11" x14ac:dyDescent="0.25">
      <c r="A52" s="29" t="s">
        <v>12</v>
      </c>
      <c r="B52" s="8">
        <v>1</v>
      </c>
      <c r="C52" s="8">
        <v>0.88</v>
      </c>
      <c r="D52" s="8">
        <v>1.3</v>
      </c>
      <c r="E52" s="8">
        <v>1.22</v>
      </c>
      <c r="F52" s="8">
        <v>0.82</v>
      </c>
      <c r="G52" s="8">
        <v>0.78</v>
      </c>
      <c r="H52" s="8">
        <v>1</v>
      </c>
      <c r="I52" s="67">
        <v>8.8242091241462775E-2</v>
      </c>
    </row>
    <row r="53" spans="1:11" x14ac:dyDescent="0.25">
      <c r="A53" s="29" t="s">
        <v>14</v>
      </c>
      <c r="B53" s="8">
        <v>0.8</v>
      </c>
      <c r="C53" s="8">
        <v>0.78</v>
      </c>
      <c r="D53" s="8">
        <v>0.48</v>
      </c>
      <c r="E53" s="8">
        <v>0.2</v>
      </c>
      <c r="F53" s="8">
        <v>0.64</v>
      </c>
      <c r="G53" s="8">
        <v>0.44</v>
      </c>
      <c r="H53" s="8">
        <v>0.55666666666666675</v>
      </c>
      <c r="I53" s="67">
        <v>9.3582999405756234E-2</v>
      </c>
    </row>
    <row r="54" spans="1:11" ht="14.4" thickBot="1" x14ac:dyDescent="0.3">
      <c r="A54" s="43" t="s">
        <v>1424</v>
      </c>
      <c r="B54" s="40">
        <v>0.9</v>
      </c>
      <c r="C54" s="40">
        <v>0.36</v>
      </c>
      <c r="D54" s="40">
        <v>0.28000000000000003</v>
      </c>
      <c r="E54" s="40">
        <v>0.28000000000000003</v>
      </c>
      <c r="F54" s="40">
        <v>0.4</v>
      </c>
      <c r="G54" s="40">
        <v>0.36</v>
      </c>
      <c r="H54" s="40">
        <v>0.43</v>
      </c>
      <c r="I54" s="68">
        <v>9.6020831073262425E-2</v>
      </c>
    </row>
    <row r="56" spans="1:11" ht="15" thickBot="1" x14ac:dyDescent="0.3">
      <c r="A56" s="63" t="s">
        <v>1281</v>
      </c>
    </row>
    <row r="57" spans="1:11" x14ac:dyDescent="0.25">
      <c r="A57" s="69"/>
      <c r="B57" s="65" t="s">
        <v>9</v>
      </c>
      <c r="C57" s="65" t="s">
        <v>0</v>
      </c>
      <c r="D57" s="65" t="s">
        <v>1</v>
      </c>
      <c r="E57" s="65" t="s">
        <v>2</v>
      </c>
      <c r="F57" s="65" t="s">
        <v>3</v>
      </c>
      <c r="G57" s="65" t="s">
        <v>4</v>
      </c>
      <c r="H57" s="65" t="s">
        <v>5</v>
      </c>
      <c r="I57" s="65" t="s">
        <v>6</v>
      </c>
      <c r="J57" s="65" t="s">
        <v>29</v>
      </c>
      <c r="K57" s="66" t="s">
        <v>1289</v>
      </c>
    </row>
    <row r="58" spans="1:11" x14ac:dyDescent="0.25">
      <c r="A58" s="29" t="s">
        <v>11</v>
      </c>
      <c r="B58" s="8">
        <v>40</v>
      </c>
      <c r="C58" s="8">
        <v>71</v>
      </c>
      <c r="D58" s="8">
        <v>72</v>
      </c>
      <c r="E58" s="8">
        <v>16</v>
      </c>
      <c r="F58" s="8">
        <v>23</v>
      </c>
      <c r="G58" s="8">
        <v>46</v>
      </c>
      <c r="H58" s="8">
        <v>109</v>
      </c>
      <c r="I58" s="8">
        <v>84</v>
      </c>
      <c r="J58" s="8">
        <v>57.625</v>
      </c>
      <c r="K58" s="67">
        <v>11.258231115816677</v>
      </c>
    </row>
    <row r="59" spans="1:11" x14ac:dyDescent="0.25">
      <c r="A59" s="29" t="s">
        <v>13</v>
      </c>
      <c r="B59" s="8">
        <v>52</v>
      </c>
      <c r="C59" s="8">
        <v>42</v>
      </c>
      <c r="D59" s="8">
        <v>64</v>
      </c>
      <c r="E59" s="8">
        <v>27</v>
      </c>
      <c r="F59" s="8">
        <v>42</v>
      </c>
      <c r="G59" s="8">
        <v>72</v>
      </c>
      <c r="H59" s="8">
        <v>108</v>
      </c>
      <c r="I59" s="8">
        <v>97</v>
      </c>
      <c r="J59" s="8">
        <v>63</v>
      </c>
      <c r="K59" s="67">
        <v>9.9660136750572725</v>
      </c>
    </row>
    <row r="60" spans="1:11" x14ac:dyDescent="0.25">
      <c r="A60" s="29" t="s">
        <v>58</v>
      </c>
      <c r="B60" s="8">
        <v>54</v>
      </c>
      <c r="C60" s="8">
        <v>52</v>
      </c>
      <c r="D60" s="8">
        <v>92</v>
      </c>
      <c r="E60" s="8">
        <v>54</v>
      </c>
      <c r="F60" s="8">
        <v>85</v>
      </c>
      <c r="G60" s="8">
        <v>109</v>
      </c>
      <c r="H60" s="8">
        <v>82</v>
      </c>
      <c r="I60" s="8">
        <v>80</v>
      </c>
      <c r="J60" s="8">
        <v>76</v>
      </c>
      <c r="K60" s="67">
        <v>7.3460387770747371</v>
      </c>
    </row>
    <row r="61" spans="1:11" x14ac:dyDescent="0.25">
      <c r="A61" s="29" t="s">
        <v>12</v>
      </c>
      <c r="B61" s="8">
        <v>0.69414316702819956</v>
      </c>
      <c r="C61" s="8">
        <v>1.2321041214750543</v>
      </c>
      <c r="D61" s="8">
        <v>1.2494577006507592</v>
      </c>
      <c r="E61" s="8">
        <v>0.27765726681127983</v>
      </c>
      <c r="F61" s="8">
        <v>0.39913232104121477</v>
      </c>
      <c r="G61" s="8">
        <v>0.79826464208242953</v>
      </c>
      <c r="H61" s="8">
        <v>1.8915401301518437</v>
      </c>
      <c r="I61" s="8">
        <v>1.4577006507592192</v>
      </c>
      <c r="J61" s="8">
        <v>1</v>
      </c>
      <c r="K61" s="67">
        <v>0.19537060504671031</v>
      </c>
    </row>
    <row r="62" spans="1:11" x14ac:dyDescent="0.25">
      <c r="A62" s="29" t="s">
        <v>14</v>
      </c>
      <c r="B62" s="8">
        <v>0.90238611713665939</v>
      </c>
      <c r="C62" s="8">
        <v>0.72885032537960959</v>
      </c>
      <c r="D62" s="8">
        <v>1.1106290672451193</v>
      </c>
      <c r="E62" s="8">
        <v>0.46854663774403471</v>
      </c>
      <c r="F62" s="8">
        <v>0.72885032537960959</v>
      </c>
      <c r="G62" s="8">
        <v>1.2494577006507592</v>
      </c>
      <c r="H62" s="8">
        <v>1.8741865509761388</v>
      </c>
      <c r="I62" s="8">
        <v>1.683297180043384</v>
      </c>
      <c r="J62" s="8">
        <v>1.0932754880694144</v>
      </c>
      <c r="K62" s="67">
        <v>0.17294600737626495</v>
      </c>
    </row>
    <row r="63" spans="1:11" ht="14.4" thickBot="1" x14ac:dyDescent="0.3">
      <c r="A63" s="43" t="s">
        <v>1424</v>
      </c>
      <c r="B63" s="40">
        <v>0.93709327548806942</v>
      </c>
      <c r="C63" s="40">
        <v>0.90238611713665939</v>
      </c>
      <c r="D63" s="40">
        <v>1.5965292841648591</v>
      </c>
      <c r="E63" s="40">
        <v>0.93709327548806942</v>
      </c>
      <c r="F63" s="40">
        <v>1.4750542299349241</v>
      </c>
      <c r="G63" s="40">
        <v>1.8915401301518437</v>
      </c>
      <c r="H63" s="40">
        <v>1.4229934924078091</v>
      </c>
      <c r="I63" s="40">
        <v>1.3882863340563991</v>
      </c>
      <c r="J63" s="40">
        <v>1.3188720173535793</v>
      </c>
      <c r="K63" s="68">
        <v>0.12748006554576538</v>
      </c>
    </row>
    <row r="65" spans="1:8" ht="15" thickBot="1" x14ac:dyDescent="0.3">
      <c r="A65" s="63" t="s">
        <v>1282</v>
      </c>
    </row>
    <row r="66" spans="1:8" x14ac:dyDescent="0.25">
      <c r="A66" s="69"/>
      <c r="B66" s="65" t="s">
        <v>9</v>
      </c>
      <c r="C66" s="65" t="s">
        <v>0</v>
      </c>
      <c r="D66" s="65" t="s">
        <v>1</v>
      </c>
      <c r="E66" s="65" t="s">
        <v>29</v>
      </c>
      <c r="F66" s="66" t="s">
        <v>1289</v>
      </c>
    </row>
    <row r="67" spans="1:8" x14ac:dyDescent="0.25">
      <c r="A67" s="29" t="s">
        <v>11</v>
      </c>
      <c r="B67" s="8">
        <v>26</v>
      </c>
      <c r="C67" s="8">
        <v>41</v>
      </c>
      <c r="D67" s="8">
        <v>71</v>
      </c>
      <c r="E67" s="8">
        <v>46</v>
      </c>
      <c r="F67" s="67">
        <v>13.228756555322953</v>
      </c>
    </row>
    <row r="68" spans="1:8" x14ac:dyDescent="0.25">
      <c r="A68" s="29" t="s">
        <v>13</v>
      </c>
      <c r="B68" s="8">
        <v>29</v>
      </c>
      <c r="C68" s="8">
        <v>27</v>
      </c>
      <c r="D68" s="8">
        <v>40</v>
      </c>
      <c r="E68" s="8">
        <v>32</v>
      </c>
      <c r="F68" s="67">
        <v>4.0414518843273806</v>
      </c>
    </row>
    <row r="69" spans="1:8" x14ac:dyDescent="0.25">
      <c r="A69" s="29" t="s">
        <v>58</v>
      </c>
      <c r="B69" s="8">
        <v>21</v>
      </c>
      <c r="C69" s="8">
        <v>37</v>
      </c>
      <c r="D69" s="8">
        <v>68</v>
      </c>
      <c r="E69" s="8">
        <v>42</v>
      </c>
      <c r="F69" s="67">
        <v>13.796134724383252</v>
      </c>
    </row>
    <row r="70" spans="1:8" x14ac:dyDescent="0.25">
      <c r="A70" s="29" t="s">
        <v>12</v>
      </c>
      <c r="B70" s="8">
        <v>0.56521739130434778</v>
      </c>
      <c r="C70" s="8">
        <v>0.89130434782608692</v>
      </c>
      <c r="D70" s="8">
        <v>1.5434782608695652</v>
      </c>
      <c r="E70" s="8">
        <v>1</v>
      </c>
      <c r="F70" s="67">
        <v>0.28758166424615117</v>
      </c>
    </row>
    <row r="71" spans="1:8" x14ac:dyDescent="0.25">
      <c r="A71" s="29" t="s">
        <v>14</v>
      </c>
      <c r="B71" s="8">
        <v>0.63043478260869568</v>
      </c>
      <c r="C71" s="8">
        <v>0.58695652173913049</v>
      </c>
      <c r="D71" s="8">
        <v>0.86956521739130432</v>
      </c>
      <c r="E71" s="8">
        <v>0.69565217391304346</v>
      </c>
      <c r="F71" s="67">
        <v>8.7857649659291187E-2</v>
      </c>
    </row>
    <row r="72" spans="1:8" ht="14.4" thickBot="1" x14ac:dyDescent="0.3">
      <c r="A72" s="43" t="s">
        <v>1424</v>
      </c>
      <c r="B72" s="40">
        <v>0.45652173913043476</v>
      </c>
      <c r="C72" s="40">
        <v>0.80434782608695654</v>
      </c>
      <c r="D72" s="40">
        <v>1.4782608695652173</v>
      </c>
      <c r="E72" s="40">
        <v>0.91304347826086951</v>
      </c>
      <c r="F72" s="68">
        <v>0.29991597226920119</v>
      </c>
    </row>
    <row r="74" spans="1:8" ht="15" thickBot="1" x14ac:dyDescent="0.3">
      <c r="A74" s="63" t="s">
        <v>1283</v>
      </c>
    </row>
    <row r="75" spans="1:8" x14ac:dyDescent="0.25">
      <c r="A75" s="69"/>
      <c r="B75" s="65" t="s">
        <v>9</v>
      </c>
      <c r="C75" s="65" t="s">
        <v>0</v>
      </c>
      <c r="D75" s="65" t="s">
        <v>1</v>
      </c>
      <c r="E75" s="65" t="s">
        <v>2</v>
      </c>
      <c r="F75" s="65" t="s">
        <v>3</v>
      </c>
      <c r="G75" s="65" t="s">
        <v>29</v>
      </c>
      <c r="H75" s="66" t="s">
        <v>1289</v>
      </c>
    </row>
    <row r="76" spans="1:8" x14ac:dyDescent="0.25">
      <c r="A76" s="29" t="s">
        <v>11</v>
      </c>
      <c r="B76" s="8">
        <v>31</v>
      </c>
      <c r="C76" s="8">
        <v>29</v>
      </c>
      <c r="D76" s="8">
        <v>36</v>
      </c>
      <c r="E76" s="8">
        <v>25</v>
      </c>
      <c r="F76" s="8">
        <v>30</v>
      </c>
      <c r="G76" s="8">
        <v>30.2</v>
      </c>
      <c r="H76" s="67">
        <v>1.7720045146669376</v>
      </c>
    </row>
    <row r="77" spans="1:8" x14ac:dyDescent="0.25">
      <c r="A77" s="29" t="s">
        <v>13</v>
      </c>
      <c r="B77" s="8">
        <v>23</v>
      </c>
      <c r="C77" s="8">
        <v>30</v>
      </c>
      <c r="D77" s="8">
        <v>34</v>
      </c>
      <c r="E77" s="8">
        <v>20</v>
      </c>
      <c r="F77" s="8">
        <v>35</v>
      </c>
      <c r="G77" s="8">
        <v>28.4</v>
      </c>
      <c r="H77" s="67">
        <v>2.9765752132274415</v>
      </c>
    </row>
    <row r="78" spans="1:8" x14ac:dyDescent="0.25">
      <c r="A78" s="29" t="s">
        <v>58</v>
      </c>
      <c r="B78" s="8">
        <v>37</v>
      </c>
      <c r="C78" s="8">
        <v>37</v>
      </c>
      <c r="D78" s="8">
        <v>54</v>
      </c>
      <c r="E78" s="8">
        <v>30</v>
      </c>
      <c r="F78" s="8">
        <v>34</v>
      </c>
      <c r="G78" s="8">
        <v>38.4</v>
      </c>
      <c r="H78" s="67">
        <v>4.10609303352956</v>
      </c>
    </row>
    <row r="79" spans="1:8" x14ac:dyDescent="0.25">
      <c r="A79" s="29" t="s">
        <v>12</v>
      </c>
      <c r="B79" s="8">
        <v>1.0264900662251655</v>
      </c>
      <c r="C79" s="8">
        <v>0.96026490066225167</v>
      </c>
      <c r="D79" s="8">
        <v>1.1920529801324504</v>
      </c>
      <c r="E79" s="8">
        <v>0.82781456953642385</v>
      </c>
      <c r="F79" s="8">
        <v>0.99337748344370869</v>
      </c>
      <c r="G79" s="8">
        <v>1</v>
      </c>
      <c r="H79" s="67">
        <v>5.8675646181024409E-2</v>
      </c>
    </row>
    <row r="80" spans="1:8" x14ac:dyDescent="0.25">
      <c r="A80" s="29" t="s">
        <v>14</v>
      </c>
      <c r="B80" s="8">
        <v>0.76158940397350994</v>
      </c>
      <c r="C80" s="8">
        <v>0.99337748344370869</v>
      </c>
      <c r="D80" s="8">
        <v>1.1258278145695364</v>
      </c>
      <c r="E80" s="8">
        <v>0.66225165562913912</v>
      </c>
      <c r="F80" s="8">
        <v>1.1589403973509933</v>
      </c>
      <c r="G80" s="8">
        <v>0.9403973509933774</v>
      </c>
      <c r="H80" s="67">
        <v>9.8562093153227004E-2</v>
      </c>
    </row>
    <row r="81" spans="1:8" ht="14.4" thickBot="1" x14ac:dyDescent="0.3">
      <c r="A81" s="43" t="s">
        <v>1424</v>
      </c>
      <c r="B81" s="40">
        <v>1.2251655629139073</v>
      </c>
      <c r="C81" s="40">
        <v>1.2251655629139073</v>
      </c>
      <c r="D81" s="40">
        <v>1.7880794701986755</v>
      </c>
      <c r="E81" s="40">
        <v>0.99337748344370869</v>
      </c>
      <c r="F81" s="40">
        <v>1.1258278145695364</v>
      </c>
      <c r="G81" s="40">
        <v>1.2715231788079471</v>
      </c>
      <c r="H81" s="68">
        <v>0.13596334548111116</v>
      </c>
    </row>
    <row r="83" spans="1:8" ht="15" thickBot="1" x14ac:dyDescent="0.3">
      <c r="A83" s="63" t="s">
        <v>1284</v>
      </c>
    </row>
    <row r="84" spans="1:8" x14ac:dyDescent="0.25">
      <c r="A84" s="69"/>
      <c r="B84" s="65" t="s">
        <v>9</v>
      </c>
      <c r="C84" s="65" t="s">
        <v>0</v>
      </c>
      <c r="D84" s="65" t="s">
        <v>1</v>
      </c>
      <c r="E84" s="65" t="s">
        <v>2</v>
      </c>
      <c r="F84" s="65" t="s">
        <v>29</v>
      </c>
      <c r="G84" s="66" t="s">
        <v>1289</v>
      </c>
    </row>
    <row r="85" spans="1:8" x14ac:dyDescent="0.25">
      <c r="A85" s="29" t="s">
        <v>11</v>
      </c>
      <c r="B85" s="8">
        <v>40</v>
      </c>
      <c r="C85" s="8">
        <v>40</v>
      </c>
      <c r="D85" s="8">
        <v>40</v>
      </c>
      <c r="E85" s="8">
        <v>37</v>
      </c>
      <c r="F85" s="8">
        <v>39.25</v>
      </c>
      <c r="G85" s="67">
        <v>0.75</v>
      </c>
    </row>
    <row r="86" spans="1:8" x14ac:dyDescent="0.25">
      <c r="A86" s="29" t="s">
        <v>13</v>
      </c>
      <c r="B86" s="8">
        <v>29</v>
      </c>
      <c r="C86" s="8">
        <v>27</v>
      </c>
      <c r="D86" s="8">
        <v>38</v>
      </c>
      <c r="E86" s="8">
        <v>42</v>
      </c>
      <c r="F86" s="8">
        <v>34</v>
      </c>
      <c r="G86" s="67">
        <v>3.5823642100341129</v>
      </c>
    </row>
    <row r="87" spans="1:8" x14ac:dyDescent="0.25">
      <c r="A87" s="29" t="s">
        <v>58</v>
      </c>
      <c r="B87" s="8">
        <v>11</v>
      </c>
      <c r="C87" s="8">
        <v>13</v>
      </c>
      <c r="D87" s="8">
        <v>21</v>
      </c>
      <c r="E87" s="8">
        <v>20</v>
      </c>
      <c r="F87" s="8">
        <v>16.25</v>
      </c>
      <c r="G87" s="67">
        <v>2.4958298553119898</v>
      </c>
    </row>
    <row r="88" spans="1:8" x14ac:dyDescent="0.25">
      <c r="A88" s="29" t="s">
        <v>12</v>
      </c>
      <c r="B88" s="8">
        <v>1.0191082802547771</v>
      </c>
      <c r="C88" s="8">
        <v>1.0191082802547771</v>
      </c>
      <c r="D88" s="8">
        <v>1.0191082802547771</v>
      </c>
      <c r="E88" s="8">
        <v>0.9426751592356688</v>
      </c>
      <c r="F88" s="8">
        <v>1</v>
      </c>
      <c r="G88" s="67">
        <v>1.9108280254777066E-2</v>
      </c>
    </row>
    <row r="89" spans="1:8" x14ac:dyDescent="0.25">
      <c r="A89" s="29" t="s">
        <v>14</v>
      </c>
      <c r="B89" s="8">
        <v>0.73885350318471332</v>
      </c>
      <c r="C89" s="8">
        <v>0.68789808917197448</v>
      </c>
      <c r="D89" s="8">
        <v>0.96815286624203822</v>
      </c>
      <c r="E89" s="8">
        <v>1.0700636942675159</v>
      </c>
      <c r="F89" s="8">
        <v>0.86624203821656054</v>
      </c>
      <c r="G89" s="67">
        <v>9.1270425733352811E-2</v>
      </c>
    </row>
    <row r="90" spans="1:8" ht="14.4" thickBot="1" x14ac:dyDescent="0.3">
      <c r="A90" s="43" t="s">
        <v>1424</v>
      </c>
      <c r="B90" s="40">
        <v>0.28025477707006369</v>
      </c>
      <c r="C90" s="40">
        <v>0.33121019108280253</v>
      </c>
      <c r="D90" s="40">
        <v>0.53503184713375795</v>
      </c>
      <c r="E90" s="40">
        <v>0.50955414012738853</v>
      </c>
      <c r="F90" s="40">
        <v>0.4140127388535032</v>
      </c>
      <c r="G90" s="68">
        <v>6.3588021791388186E-2</v>
      </c>
    </row>
    <row r="92" spans="1:8" ht="15" thickBot="1" x14ac:dyDescent="0.3">
      <c r="A92" s="63" t="s">
        <v>1279</v>
      </c>
    </row>
    <row r="93" spans="1:8" x14ac:dyDescent="0.25">
      <c r="A93" s="69"/>
      <c r="B93" s="65" t="s">
        <v>9</v>
      </c>
      <c r="C93" s="65" t="s">
        <v>0</v>
      </c>
      <c r="D93" s="65" t="s">
        <v>1</v>
      </c>
      <c r="E93" s="65" t="s">
        <v>2</v>
      </c>
      <c r="F93" s="65" t="s">
        <v>29</v>
      </c>
      <c r="G93" s="66" t="s">
        <v>1289</v>
      </c>
    </row>
    <row r="94" spans="1:8" x14ac:dyDescent="0.25">
      <c r="A94" s="29" t="s">
        <v>11</v>
      </c>
      <c r="B94" s="8">
        <v>39</v>
      </c>
      <c r="C94" s="8">
        <v>51</v>
      </c>
      <c r="D94" s="8">
        <v>44</v>
      </c>
      <c r="E94" s="8">
        <v>37</v>
      </c>
      <c r="F94" s="8">
        <v>42.75</v>
      </c>
      <c r="G94" s="67">
        <v>3.1191612120354835</v>
      </c>
    </row>
    <row r="95" spans="1:8" x14ac:dyDescent="0.25">
      <c r="A95" s="29" t="s">
        <v>13</v>
      </c>
      <c r="B95" s="8">
        <v>25</v>
      </c>
      <c r="C95" s="8">
        <v>32</v>
      </c>
      <c r="D95" s="8">
        <v>44</v>
      </c>
      <c r="E95" s="8">
        <v>51</v>
      </c>
      <c r="F95" s="8">
        <v>38</v>
      </c>
      <c r="G95" s="67">
        <v>5.8452259722500601</v>
      </c>
    </row>
    <row r="96" spans="1:8" x14ac:dyDescent="0.25">
      <c r="A96" s="29" t="s">
        <v>58</v>
      </c>
      <c r="B96" s="8">
        <v>6</v>
      </c>
      <c r="C96" s="8">
        <v>2</v>
      </c>
      <c r="D96" s="8">
        <v>3</v>
      </c>
      <c r="E96" s="8">
        <v>9</v>
      </c>
      <c r="F96" s="8">
        <v>5</v>
      </c>
      <c r="G96" s="67">
        <v>1.5811388300841898</v>
      </c>
    </row>
    <row r="97" spans="1:13" x14ac:dyDescent="0.25">
      <c r="A97" s="29" t="s">
        <v>12</v>
      </c>
      <c r="B97" s="8">
        <v>0.91228070175438591</v>
      </c>
      <c r="C97" s="8">
        <v>1.1929824561403508</v>
      </c>
      <c r="D97" s="8">
        <v>1.0292397660818713</v>
      </c>
      <c r="E97" s="8">
        <v>0.86549707602339176</v>
      </c>
      <c r="F97" s="8">
        <v>1</v>
      </c>
      <c r="G97" s="67">
        <v>7.2962835369250842E-2</v>
      </c>
    </row>
    <row r="98" spans="1:13" x14ac:dyDescent="0.25">
      <c r="A98" s="29" t="s">
        <v>14</v>
      </c>
      <c r="B98" s="8">
        <v>0.58479532163742687</v>
      </c>
      <c r="C98" s="8">
        <v>0.74853801169590639</v>
      </c>
      <c r="D98" s="8">
        <v>1.0292397660818713</v>
      </c>
      <c r="E98" s="8">
        <v>1.1929824561403508</v>
      </c>
      <c r="F98" s="8">
        <v>0.88888888888888884</v>
      </c>
      <c r="G98" s="67">
        <v>0.13673043209941652</v>
      </c>
    </row>
    <row r="99" spans="1:13" ht="14.4" thickBot="1" x14ac:dyDescent="0.3">
      <c r="A99" s="43" t="s">
        <v>1424</v>
      </c>
      <c r="B99" s="40">
        <v>0.14035087719298245</v>
      </c>
      <c r="C99" s="40">
        <v>4.6783625730994149E-2</v>
      </c>
      <c r="D99" s="40">
        <v>7.0175438596491224E-2</v>
      </c>
      <c r="E99" s="40">
        <v>0.21052631578947367</v>
      </c>
      <c r="F99" s="40">
        <v>0.11695906432748537</v>
      </c>
      <c r="G99" s="68">
        <v>3.6985703627700345E-2</v>
      </c>
    </row>
    <row r="101" spans="1:13" ht="15" thickBot="1" x14ac:dyDescent="0.3">
      <c r="A101" s="63" t="s">
        <v>70</v>
      </c>
    </row>
    <row r="102" spans="1:13" x14ac:dyDescent="0.25">
      <c r="A102" s="69"/>
      <c r="B102" s="65" t="s">
        <v>9</v>
      </c>
      <c r="C102" s="65" t="s">
        <v>0</v>
      </c>
      <c r="D102" s="65" t="s">
        <v>1</v>
      </c>
      <c r="E102" s="65" t="s">
        <v>2</v>
      </c>
      <c r="F102" s="65" t="s">
        <v>3</v>
      </c>
      <c r="G102" s="65" t="s">
        <v>4</v>
      </c>
      <c r="H102" s="65" t="s">
        <v>5</v>
      </c>
      <c r="I102" s="65" t="s">
        <v>6</v>
      </c>
      <c r="J102" s="65" t="s">
        <v>7</v>
      </c>
      <c r="K102" s="65" t="s">
        <v>8</v>
      </c>
      <c r="L102" s="65" t="s">
        <v>29</v>
      </c>
      <c r="M102" s="66" t="s">
        <v>1289</v>
      </c>
    </row>
    <row r="103" spans="1:13" x14ac:dyDescent="0.25">
      <c r="A103" s="29" t="s">
        <v>11</v>
      </c>
      <c r="B103" s="8">
        <v>19</v>
      </c>
      <c r="C103" s="8">
        <v>12</v>
      </c>
      <c r="D103" s="8">
        <v>21</v>
      </c>
      <c r="E103" s="8">
        <v>39</v>
      </c>
      <c r="F103" s="8">
        <v>29</v>
      </c>
      <c r="G103" s="8">
        <v>25</v>
      </c>
      <c r="H103" s="8">
        <v>21</v>
      </c>
      <c r="I103" s="8">
        <v>24</v>
      </c>
      <c r="J103" s="8">
        <v>34</v>
      </c>
      <c r="K103" s="8">
        <v>56</v>
      </c>
      <c r="L103" s="8">
        <v>28</v>
      </c>
      <c r="M103" s="67">
        <v>3.9468693641641823</v>
      </c>
    </row>
    <row r="104" spans="1:13" x14ac:dyDescent="0.25">
      <c r="A104" s="29" t="s">
        <v>13</v>
      </c>
      <c r="B104" s="8">
        <v>11</v>
      </c>
      <c r="C104" s="8">
        <v>22</v>
      </c>
      <c r="D104" s="8">
        <v>22</v>
      </c>
      <c r="E104" s="8">
        <v>11</v>
      </c>
      <c r="F104" s="8">
        <v>30</v>
      </c>
      <c r="G104" s="8">
        <v>17</v>
      </c>
      <c r="H104" s="8">
        <v>21</v>
      </c>
      <c r="I104" s="8">
        <v>29</v>
      </c>
      <c r="J104" s="8">
        <v>39</v>
      </c>
      <c r="K104" s="8">
        <v>19</v>
      </c>
      <c r="L104" s="8">
        <v>22.1</v>
      </c>
      <c r="M104" s="67">
        <v>2.7465129406819346</v>
      </c>
    </row>
    <row r="105" spans="1:13" x14ac:dyDescent="0.25">
      <c r="A105" s="29" t="s">
        <v>58</v>
      </c>
      <c r="B105" s="8">
        <v>4</v>
      </c>
      <c r="C105" s="8">
        <v>2</v>
      </c>
      <c r="D105" s="8">
        <v>3</v>
      </c>
      <c r="E105" s="8">
        <v>2</v>
      </c>
      <c r="F105" s="8">
        <v>4</v>
      </c>
      <c r="G105" s="8">
        <v>1</v>
      </c>
      <c r="H105" s="8">
        <v>1</v>
      </c>
      <c r="I105" s="8">
        <v>6</v>
      </c>
      <c r="J105" s="8">
        <v>5</v>
      </c>
      <c r="K105" s="8">
        <v>2</v>
      </c>
      <c r="L105" s="8">
        <v>3</v>
      </c>
      <c r="M105" s="67">
        <v>0.53748384988656994</v>
      </c>
    </row>
    <row r="106" spans="1:13" x14ac:dyDescent="0.25">
      <c r="A106" s="29" t="s">
        <v>12</v>
      </c>
      <c r="B106" s="8">
        <v>0.6785714285714286</v>
      </c>
      <c r="C106" s="8">
        <v>0.42857142857142855</v>
      </c>
      <c r="D106" s="8">
        <v>0.75</v>
      </c>
      <c r="E106" s="8">
        <v>1.3928571428571428</v>
      </c>
      <c r="F106" s="8">
        <v>1.0357142857142858</v>
      </c>
      <c r="G106" s="8">
        <v>0.8928571428571429</v>
      </c>
      <c r="H106" s="8">
        <v>0.75</v>
      </c>
      <c r="I106" s="8">
        <v>0.8571428571428571</v>
      </c>
      <c r="J106" s="8">
        <v>1.2142857142857142</v>
      </c>
      <c r="K106" s="8">
        <v>2</v>
      </c>
      <c r="L106" s="8">
        <v>1</v>
      </c>
      <c r="M106" s="67">
        <v>0.14095962014872074</v>
      </c>
    </row>
    <row r="107" spans="1:13" x14ac:dyDescent="0.25">
      <c r="A107" s="29" t="s">
        <v>14</v>
      </c>
      <c r="B107" s="8">
        <v>0.39285714285714285</v>
      </c>
      <c r="C107" s="8">
        <v>0.7857142857142857</v>
      </c>
      <c r="D107" s="8">
        <v>0.7857142857142857</v>
      </c>
      <c r="E107" s="8">
        <v>0.39285714285714285</v>
      </c>
      <c r="F107" s="8">
        <v>1.0714285714285714</v>
      </c>
      <c r="G107" s="8">
        <v>0.6071428571428571</v>
      </c>
      <c r="H107" s="8">
        <v>0.75</v>
      </c>
      <c r="I107" s="8">
        <v>1.0357142857142858</v>
      </c>
      <c r="J107" s="8">
        <v>1.3928571428571428</v>
      </c>
      <c r="K107" s="8">
        <v>0.6785714285714286</v>
      </c>
      <c r="L107" s="8">
        <v>0.78928571428571426</v>
      </c>
      <c r="M107" s="67">
        <v>9.8089747881497713E-2</v>
      </c>
    </row>
    <row r="108" spans="1:13" ht="14.4" thickBot="1" x14ac:dyDescent="0.3">
      <c r="A108" s="43" t="s">
        <v>1424</v>
      </c>
      <c r="B108" s="40">
        <v>0.14285714285714285</v>
      </c>
      <c r="C108" s="40">
        <v>7.1428571428571425E-2</v>
      </c>
      <c r="D108" s="40">
        <v>0.10714285714285714</v>
      </c>
      <c r="E108" s="40">
        <v>7.1428571428571425E-2</v>
      </c>
      <c r="F108" s="40">
        <v>0.14285714285714285</v>
      </c>
      <c r="G108" s="40">
        <v>3.5714285714285712E-2</v>
      </c>
      <c r="H108" s="40">
        <v>3.5714285714285712E-2</v>
      </c>
      <c r="I108" s="40">
        <v>0.21428571428571427</v>
      </c>
      <c r="J108" s="40">
        <v>0.17857142857142858</v>
      </c>
      <c r="K108" s="40">
        <v>7.1428571428571425E-2</v>
      </c>
      <c r="L108" s="40">
        <v>0.10714285714285714</v>
      </c>
      <c r="M108" s="68">
        <v>1.9195851781663213E-2</v>
      </c>
    </row>
    <row r="110" spans="1:13" ht="15" thickBot="1" x14ac:dyDescent="0.3">
      <c r="A110" s="63" t="s">
        <v>1285</v>
      </c>
    </row>
    <row r="111" spans="1:13" x14ac:dyDescent="0.25">
      <c r="A111" s="69"/>
      <c r="B111" s="65" t="s">
        <v>9</v>
      </c>
      <c r="C111" s="65" t="s">
        <v>0</v>
      </c>
      <c r="D111" s="65" t="s">
        <v>1</v>
      </c>
      <c r="E111" s="65" t="s">
        <v>2</v>
      </c>
      <c r="F111" s="65" t="s">
        <v>3</v>
      </c>
      <c r="G111" s="65" t="s">
        <v>29</v>
      </c>
      <c r="H111" s="66" t="s">
        <v>1289</v>
      </c>
    </row>
    <row r="112" spans="1:13" x14ac:dyDescent="0.25">
      <c r="A112" s="29" t="s">
        <v>11</v>
      </c>
      <c r="B112" s="8">
        <v>58</v>
      </c>
      <c r="C112" s="8">
        <v>61</v>
      </c>
      <c r="D112" s="8">
        <v>51</v>
      </c>
      <c r="E112" s="8">
        <v>35</v>
      </c>
      <c r="F112" s="8">
        <v>82</v>
      </c>
      <c r="G112" s="8">
        <v>57.4</v>
      </c>
      <c r="H112" s="67">
        <v>7.619711280619498</v>
      </c>
    </row>
    <row r="113" spans="1:8" x14ac:dyDescent="0.25">
      <c r="A113" s="29" t="s">
        <v>13</v>
      </c>
      <c r="B113" s="8">
        <v>68</v>
      </c>
      <c r="C113" s="8">
        <v>62</v>
      </c>
      <c r="D113" s="8">
        <v>84</v>
      </c>
      <c r="E113" s="8">
        <v>73</v>
      </c>
      <c r="F113" s="8">
        <v>62</v>
      </c>
      <c r="G113" s="8">
        <v>69.8</v>
      </c>
      <c r="H113" s="67">
        <v>4.1036569057366332</v>
      </c>
    </row>
    <row r="114" spans="1:8" x14ac:dyDescent="0.25">
      <c r="A114" s="29" t="s">
        <v>58</v>
      </c>
      <c r="B114" s="8">
        <v>61</v>
      </c>
      <c r="C114" s="8">
        <v>65</v>
      </c>
      <c r="D114" s="8">
        <v>74</v>
      </c>
      <c r="E114" s="8">
        <v>48</v>
      </c>
      <c r="F114" s="8">
        <v>49</v>
      </c>
      <c r="G114" s="8">
        <v>59.4</v>
      </c>
      <c r="H114" s="67">
        <v>4.925444142409904</v>
      </c>
    </row>
    <row r="115" spans="1:8" x14ac:dyDescent="0.25">
      <c r="A115" s="29" t="s">
        <v>12</v>
      </c>
      <c r="B115" s="8">
        <v>1.0104529616724738</v>
      </c>
      <c r="C115" s="8">
        <v>1.0627177700348431</v>
      </c>
      <c r="D115" s="8">
        <v>0.88850174216027877</v>
      </c>
      <c r="E115" s="8">
        <v>0.6097560975609756</v>
      </c>
      <c r="F115" s="8">
        <v>1.4285714285714286</v>
      </c>
      <c r="G115" s="8">
        <v>1</v>
      </c>
      <c r="H115" s="67">
        <v>0.13274758328605374</v>
      </c>
    </row>
    <row r="116" spans="1:8" x14ac:dyDescent="0.25">
      <c r="A116" s="29" t="s">
        <v>14</v>
      </c>
      <c r="B116" s="8">
        <v>1.1846689895470384</v>
      </c>
      <c r="C116" s="8">
        <v>1.0801393728222997</v>
      </c>
      <c r="D116" s="8">
        <v>1.4634146341463414</v>
      </c>
      <c r="E116" s="8">
        <v>1.2717770034843205</v>
      </c>
      <c r="F116" s="8">
        <v>1.0801393728222997</v>
      </c>
      <c r="G116" s="8">
        <v>1.2160278745644599</v>
      </c>
      <c r="H116" s="67">
        <v>7.1492280587746093E-2</v>
      </c>
    </row>
    <row r="117" spans="1:8" ht="14.4" thickBot="1" x14ac:dyDescent="0.3">
      <c r="A117" s="43" t="s">
        <v>1424</v>
      </c>
      <c r="B117" s="40">
        <v>1.0627177700348431</v>
      </c>
      <c r="C117" s="40">
        <v>1.132404181184669</v>
      </c>
      <c r="D117" s="40">
        <v>1.2891986062717771</v>
      </c>
      <c r="E117" s="40">
        <v>0.83623693379790942</v>
      </c>
      <c r="F117" s="40">
        <v>0.85365853658536583</v>
      </c>
      <c r="G117" s="40">
        <v>1.0348432055749128</v>
      </c>
      <c r="H117" s="68">
        <v>8.5809131400869515E-2</v>
      </c>
    </row>
    <row r="119" spans="1:8" ht="15" thickBot="1" x14ac:dyDescent="0.3">
      <c r="A119" s="63" t="s">
        <v>1286</v>
      </c>
    </row>
    <row r="120" spans="1:8" x14ac:dyDescent="0.25">
      <c r="A120" s="69"/>
      <c r="B120" s="65" t="s">
        <v>9</v>
      </c>
      <c r="C120" s="65" t="s">
        <v>0</v>
      </c>
      <c r="D120" s="65" t="s">
        <v>1</v>
      </c>
      <c r="E120" s="65" t="s">
        <v>2</v>
      </c>
      <c r="F120" s="65" t="s">
        <v>29</v>
      </c>
      <c r="G120" s="66" t="s">
        <v>1289</v>
      </c>
    </row>
    <row r="121" spans="1:8" x14ac:dyDescent="0.25">
      <c r="A121" s="29" t="s">
        <v>11</v>
      </c>
      <c r="B121" s="8">
        <v>44</v>
      </c>
      <c r="C121" s="8">
        <v>84</v>
      </c>
      <c r="D121" s="8">
        <v>212</v>
      </c>
      <c r="E121" s="8">
        <v>131</v>
      </c>
      <c r="F121" s="8">
        <v>117.75</v>
      </c>
      <c r="G121" s="67">
        <v>36.0979570059027</v>
      </c>
    </row>
    <row r="122" spans="1:8" x14ac:dyDescent="0.25">
      <c r="A122" s="29" t="s">
        <v>13</v>
      </c>
      <c r="B122" s="8">
        <v>170</v>
      </c>
      <c r="C122" s="8">
        <v>227</v>
      </c>
      <c r="D122" s="8">
        <v>168</v>
      </c>
      <c r="E122" s="8">
        <v>66</v>
      </c>
      <c r="F122" s="8">
        <v>157.75</v>
      </c>
      <c r="G122" s="67">
        <v>33.502176546208652</v>
      </c>
    </row>
    <row r="123" spans="1:8" x14ac:dyDescent="0.25">
      <c r="A123" s="29" t="s">
        <v>58</v>
      </c>
      <c r="B123" s="8">
        <v>133</v>
      </c>
      <c r="C123" s="8">
        <v>93</v>
      </c>
      <c r="D123" s="8">
        <v>95</v>
      </c>
      <c r="E123" s="8">
        <v>43</v>
      </c>
      <c r="F123" s="8">
        <v>91</v>
      </c>
      <c r="G123" s="67">
        <v>18.457157599876172</v>
      </c>
    </row>
    <row r="124" spans="1:8" x14ac:dyDescent="0.25">
      <c r="A124" s="29" t="s">
        <v>12</v>
      </c>
      <c r="B124" s="8">
        <v>0.37367303609341823</v>
      </c>
      <c r="C124" s="8">
        <v>0.7133757961783439</v>
      </c>
      <c r="D124" s="8">
        <v>1.8004246284501062</v>
      </c>
      <c r="E124" s="8">
        <v>1.1125265392781316</v>
      </c>
      <c r="F124" s="8">
        <v>1</v>
      </c>
      <c r="G124" s="67">
        <v>0.30656439070830327</v>
      </c>
    </row>
    <row r="125" spans="1:8" x14ac:dyDescent="0.25">
      <c r="A125" s="29" t="s">
        <v>14</v>
      </c>
      <c r="B125" s="8">
        <v>1.4437367303609341</v>
      </c>
      <c r="C125" s="8">
        <v>1.9278131634819533</v>
      </c>
      <c r="D125" s="8">
        <v>1.4267515923566878</v>
      </c>
      <c r="E125" s="8">
        <v>0.56050955414012738</v>
      </c>
      <c r="F125" s="8">
        <v>1.3397027600849256</v>
      </c>
      <c r="G125" s="67">
        <v>0.28451954603998869</v>
      </c>
    </row>
    <row r="126" spans="1:8" ht="14.4" thickBot="1" x14ac:dyDescent="0.3">
      <c r="A126" s="43" t="s">
        <v>1424</v>
      </c>
      <c r="B126" s="40">
        <v>1.1295116772823779</v>
      </c>
      <c r="C126" s="40">
        <v>0.78980891719745228</v>
      </c>
      <c r="D126" s="40">
        <v>0.80679405520169856</v>
      </c>
      <c r="E126" s="40">
        <v>0.36518046709129509</v>
      </c>
      <c r="F126" s="40">
        <v>0.772823779193206</v>
      </c>
      <c r="G126" s="68">
        <v>0.15674868450000989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57"/>
  <sheetViews>
    <sheetView workbookViewId="0">
      <selection activeCell="G19" sqref="G19"/>
    </sheetView>
  </sheetViews>
  <sheetFormatPr defaultColWidth="9" defaultRowHeight="13.8" x14ac:dyDescent="0.25"/>
  <cols>
    <col min="1" max="1" width="16.44140625" style="2" customWidth="1"/>
    <col min="2" max="2" width="9.44140625" style="2" customWidth="1"/>
    <col min="3" max="16384" width="9" style="2"/>
  </cols>
  <sheetData>
    <row r="1" spans="1:18" s="62" customFormat="1" ht="21.6" thickBot="1" x14ac:dyDescent="0.3">
      <c r="A1" s="116" t="s">
        <v>1359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00"/>
      <c r="O1" s="100"/>
      <c r="P1" s="100"/>
      <c r="Q1" s="100"/>
      <c r="R1" s="100"/>
    </row>
    <row r="2" spans="1:18" ht="15" thickBot="1" x14ac:dyDescent="0.3">
      <c r="A2" s="63" t="s">
        <v>59</v>
      </c>
    </row>
    <row r="3" spans="1:18" x14ac:dyDescent="0.25">
      <c r="A3" s="69"/>
      <c r="B3" s="65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76</v>
      </c>
      <c r="H3" s="66" t="s">
        <v>1289</v>
      </c>
    </row>
    <row r="4" spans="1:18" x14ac:dyDescent="0.25">
      <c r="A4" s="29" t="s">
        <v>11</v>
      </c>
      <c r="B4" s="8">
        <v>22</v>
      </c>
      <c r="C4" s="8">
        <v>17</v>
      </c>
      <c r="D4" s="8">
        <v>13</v>
      </c>
      <c r="E4" s="8">
        <v>40</v>
      </c>
      <c r="F4" s="8">
        <v>24</v>
      </c>
      <c r="G4" s="8">
        <f t="shared" ref="G4:G9" si="0">AVERAGE(B4:F4)</f>
        <v>23.2</v>
      </c>
      <c r="H4" s="67">
        <v>4.6195237849804398</v>
      </c>
    </row>
    <row r="5" spans="1:18" x14ac:dyDescent="0.25">
      <c r="A5" s="29" t="s">
        <v>13</v>
      </c>
      <c r="B5" s="8">
        <v>8</v>
      </c>
      <c r="C5" s="8">
        <v>11</v>
      </c>
      <c r="D5" s="8">
        <v>13</v>
      </c>
      <c r="E5" s="8">
        <v>19</v>
      </c>
      <c r="F5" s="8">
        <v>20</v>
      </c>
      <c r="G5" s="8">
        <f t="shared" si="0"/>
        <v>14.2</v>
      </c>
      <c r="H5" s="67">
        <v>2.3108440016582676</v>
      </c>
    </row>
    <row r="6" spans="1:18" x14ac:dyDescent="0.25">
      <c r="A6" s="29" t="s">
        <v>58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f t="shared" si="0"/>
        <v>0</v>
      </c>
      <c r="H6" s="67">
        <v>0</v>
      </c>
    </row>
    <row r="7" spans="1:18" x14ac:dyDescent="0.25">
      <c r="A7" s="29" t="s">
        <v>12</v>
      </c>
      <c r="B7" s="8">
        <v>0.94827586206896552</v>
      </c>
      <c r="C7" s="8">
        <v>0.73275862068965525</v>
      </c>
      <c r="D7" s="8">
        <v>0.56034482758620696</v>
      </c>
      <c r="E7" s="8">
        <v>1.7241379310344829</v>
      </c>
      <c r="F7" s="8">
        <v>1.0344827586206897</v>
      </c>
      <c r="G7" s="8">
        <f t="shared" si="0"/>
        <v>1</v>
      </c>
      <c r="H7" s="67">
        <v>0.19911740452501894</v>
      </c>
    </row>
    <row r="8" spans="1:18" x14ac:dyDescent="0.25">
      <c r="A8" s="29" t="s">
        <v>14</v>
      </c>
      <c r="B8" s="8">
        <v>0.34482758620689657</v>
      </c>
      <c r="C8" s="8">
        <v>0.47413793103448276</v>
      </c>
      <c r="D8" s="8">
        <v>0.56034482758620696</v>
      </c>
      <c r="E8" s="8">
        <v>0.81896551724137934</v>
      </c>
      <c r="F8" s="8">
        <v>0.86206896551724144</v>
      </c>
      <c r="G8" s="8">
        <f t="shared" si="0"/>
        <v>0.61206896551724144</v>
      </c>
      <c r="H8" s="67">
        <v>9.9605344899063281E-2</v>
      </c>
    </row>
    <row r="9" spans="1:18" ht="14.4" thickBot="1" x14ac:dyDescent="0.3">
      <c r="A9" s="43" t="s">
        <v>1424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f t="shared" si="0"/>
        <v>0</v>
      </c>
      <c r="H9" s="68">
        <v>0</v>
      </c>
    </row>
    <row r="11" spans="1:18" ht="15" thickBot="1" x14ac:dyDescent="0.3">
      <c r="A11" s="63" t="s">
        <v>77</v>
      </c>
    </row>
    <row r="12" spans="1:18" x14ac:dyDescent="0.25">
      <c r="A12" s="69"/>
      <c r="B12" s="65" t="s">
        <v>9</v>
      </c>
      <c r="C12" s="65" t="s">
        <v>0</v>
      </c>
      <c r="D12" s="65" t="s">
        <v>1</v>
      </c>
      <c r="E12" s="65" t="s">
        <v>2</v>
      </c>
      <c r="F12" s="65" t="s">
        <v>3</v>
      </c>
      <c r="G12" s="65" t="s">
        <v>4</v>
      </c>
      <c r="H12" s="65" t="s">
        <v>5</v>
      </c>
      <c r="I12" s="65" t="s">
        <v>6</v>
      </c>
      <c r="J12" s="65" t="s">
        <v>7</v>
      </c>
      <c r="K12" s="65" t="s">
        <v>8</v>
      </c>
      <c r="L12" s="65" t="s">
        <v>78</v>
      </c>
      <c r="M12" s="66" t="s">
        <v>1289</v>
      </c>
    </row>
    <row r="13" spans="1:18" x14ac:dyDescent="0.25">
      <c r="A13" s="29" t="s">
        <v>11</v>
      </c>
      <c r="B13" s="8">
        <v>13</v>
      </c>
      <c r="C13" s="8">
        <v>15</v>
      </c>
      <c r="D13" s="8">
        <v>13</v>
      </c>
      <c r="E13" s="8">
        <v>51</v>
      </c>
      <c r="F13" s="8">
        <v>29</v>
      </c>
      <c r="G13" s="8">
        <v>12</v>
      </c>
      <c r="H13" s="8">
        <v>16</v>
      </c>
      <c r="I13" s="8">
        <v>13</v>
      </c>
      <c r="J13" s="8">
        <v>55</v>
      </c>
      <c r="K13" s="8">
        <v>26</v>
      </c>
      <c r="L13" s="8">
        <f t="shared" ref="L13:L18" si="1">AVERAGE(B13:K13)</f>
        <v>24.3</v>
      </c>
      <c r="M13" s="67">
        <v>5.1317096999386518</v>
      </c>
    </row>
    <row r="14" spans="1:18" x14ac:dyDescent="0.25">
      <c r="A14" s="29" t="s">
        <v>13</v>
      </c>
      <c r="B14" s="8">
        <v>11</v>
      </c>
      <c r="C14" s="8">
        <v>12</v>
      </c>
      <c r="D14" s="8">
        <v>14</v>
      </c>
      <c r="E14" s="8">
        <v>20</v>
      </c>
      <c r="F14" s="8">
        <v>23</v>
      </c>
      <c r="G14" s="8">
        <v>11</v>
      </c>
      <c r="H14" s="8">
        <v>8</v>
      </c>
      <c r="I14" s="8">
        <v>10</v>
      </c>
      <c r="J14" s="8">
        <v>25</v>
      </c>
      <c r="K14" s="8">
        <v>19</v>
      </c>
      <c r="L14" s="8">
        <f t="shared" si="1"/>
        <v>15.3</v>
      </c>
      <c r="M14" s="67">
        <v>1.8859126879754178</v>
      </c>
    </row>
    <row r="15" spans="1:18" x14ac:dyDescent="0.25">
      <c r="A15" s="29" t="s">
        <v>58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f t="shared" si="1"/>
        <v>0</v>
      </c>
      <c r="M15" s="67">
        <v>0</v>
      </c>
    </row>
    <row r="16" spans="1:18" x14ac:dyDescent="0.25">
      <c r="A16" s="29" t="s">
        <v>12</v>
      </c>
      <c r="B16" s="8">
        <v>0.53497942386831276</v>
      </c>
      <c r="C16" s="8">
        <v>0.61728395061728392</v>
      </c>
      <c r="D16" s="8">
        <v>0.53497942386831276</v>
      </c>
      <c r="E16" s="8">
        <v>2.0987654320987654</v>
      </c>
      <c r="F16" s="8">
        <v>1.1934156378600822</v>
      </c>
      <c r="G16" s="8">
        <v>0.49382716049382713</v>
      </c>
      <c r="H16" s="8">
        <v>0.65843621399176955</v>
      </c>
      <c r="I16" s="8">
        <v>0.53497942386831276</v>
      </c>
      <c r="J16" s="8">
        <v>2.263374485596708</v>
      </c>
      <c r="K16" s="8">
        <v>1.0699588477366255</v>
      </c>
      <c r="L16" s="8">
        <f t="shared" si="1"/>
        <v>1</v>
      </c>
      <c r="M16" s="67">
        <v>0.21118146913327784</v>
      </c>
    </row>
    <row r="17" spans="1:13" x14ac:dyDescent="0.25">
      <c r="A17" s="29" t="s">
        <v>14</v>
      </c>
      <c r="B17" s="8">
        <v>0.45267489711934156</v>
      </c>
      <c r="C17" s="8">
        <v>0.49382716049382713</v>
      </c>
      <c r="D17" s="8">
        <v>0.57613168724279828</v>
      </c>
      <c r="E17" s="8">
        <v>0.82304526748971196</v>
      </c>
      <c r="F17" s="8">
        <v>0.94650205761316875</v>
      </c>
      <c r="G17" s="8">
        <v>0.45267489711934156</v>
      </c>
      <c r="H17" s="8">
        <v>0.32921810699588477</v>
      </c>
      <c r="I17" s="8">
        <v>0.41152263374485598</v>
      </c>
      <c r="J17" s="8">
        <v>1.0288065843621399</v>
      </c>
      <c r="K17" s="8">
        <v>0.78189300411522633</v>
      </c>
      <c r="L17" s="8">
        <f t="shared" si="1"/>
        <v>0.62962962962962965</v>
      </c>
      <c r="M17" s="67">
        <v>7.760957563684838E-2</v>
      </c>
    </row>
    <row r="18" spans="1:13" ht="14.4" thickBot="1" x14ac:dyDescent="0.3">
      <c r="A18" s="43" t="s">
        <v>1424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f t="shared" si="1"/>
        <v>0</v>
      </c>
      <c r="M18" s="68">
        <v>0</v>
      </c>
    </row>
    <row r="20" spans="1:13" ht="15" thickBot="1" x14ac:dyDescent="0.3">
      <c r="A20" s="63" t="s">
        <v>79</v>
      </c>
    </row>
    <row r="21" spans="1:13" x14ac:dyDescent="0.25">
      <c r="A21" s="69"/>
      <c r="B21" s="65" t="s">
        <v>9</v>
      </c>
      <c r="C21" s="65" t="s">
        <v>0</v>
      </c>
      <c r="D21" s="65" t="s">
        <v>1</v>
      </c>
      <c r="E21" s="65" t="s">
        <v>2</v>
      </c>
      <c r="F21" s="65" t="s">
        <v>3</v>
      </c>
      <c r="G21" s="65" t="s">
        <v>76</v>
      </c>
      <c r="H21" s="66" t="s">
        <v>1289</v>
      </c>
    </row>
    <row r="22" spans="1:13" x14ac:dyDescent="0.25">
      <c r="A22" s="29" t="s">
        <v>11</v>
      </c>
      <c r="B22" s="8">
        <v>30</v>
      </c>
      <c r="C22" s="8">
        <v>38</v>
      </c>
      <c r="D22" s="8">
        <v>38</v>
      </c>
      <c r="E22" s="8">
        <v>57</v>
      </c>
      <c r="F22" s="8">
        <v>30</v>
      </c>
      <c r="G22" s="8">
        <f t="shared" ref="G22:G27" si="2">AVERAGE(B22:F22)</f>
        <v>38.6</v>
      </c>
      <c r="H22" s="67">
        <v>4.9355850717012251</v>
      </c>
    </row>
    <row r="23" spans="1:13" x14ac:dyDescent="0.25">
      <c r="A23" s="29" t="s">
        <v>13</v>
      </c>
      <c r="B23" s="8">
        <v>22</v>
      </c>
      <c r="C23" s="8">
        <v>23</v>
      </c>
      <c r="D23" s="8">
        <v>20</v>
      </c>
      <c r="E23" s="8">
        <v>27</v>
      </c>
      <c r="F23" s="8">
        <v>36</v>
      </c>
      <c r="G23" s="8">
        <f t="shared" si="2"/>
        <v>25.6</v>
      </c>
      <c r="H23" s="67">
        <v>2.8390139133156764</v>
      </c>
    </row>
    <row r="24" spans="1:13" x14ac:dyDescent="0.25">
      <c r="A24" s="29" t="s">
        <v>58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f t="shared" si="2"/>
        <v>0</v>
      </c>
      <c r="H24" s="67">
        <v>0</v>
      </c>
    </row>
    <row r="25" spans="1:13" x14ac:dyDescent="0.25">
      <c r="A25" s="29" t="s">
        <v>12</v>
      </c>
      <c r="B25" s="8">
        <v>0.77720207253886009</v>
      </c>
      <c r="C25" s="8">
        <v>0.98445595854922274</v>
      </c>
      <c r="D25" s="8">
        <v>0.98445595854922274</v>
      </c>
      <c r="E25" s="8">
        <v>1.4766839378238341</v>
      </c>
      <c r="F25" s="8">
        <v>0.77720207253886009</v>
      </c>
      <c r="G25" s="8">
        <f t="shared" si="2"/>
        <v>1</v>
      </c>
      <c r="H25" s="67">
        <v>0.12786489823060165</v>
      </c>
    </row>
    <row r="26" spans="1:13" x14ac:dyDescent="0.25">
      <c r="A26" s="29" t="s">
        <v>14</v>
      </c>
      <c r="B26" s="8">
        <v>0.56994818652849744</v>
      </c>
      <c r="C26" s="8">
        <v>0.59585492227979275</v>
      </c>
      <c r="D26" s="8">
        <v>0.51813471502590669</v>
      </c>
      <c r="E26" s="8">
        <v>0.69948186528497402</v>
      </c>
      <c r="F26" s="8">
        <v>0.93264248704663211</v>
      </c>
      <c r="G26" s="8">
        <f t="shared" si="2"/>
        <v>0.66321243523316065</v>
      </c>
      <c r="H26" s="67">
        <v>7.3549583246520014E-2</v>
      </c>
    </row>
    <row r="27" spans="1:13" ht="14.4" thickBot="1" x14ac:dyDescent="0.3">
      <c r="A27" s="43" t="s">
        <v>1424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f t="shared" si="2"/>
        <v>0</v>
      </c>
      <c r="H27" s="68">
        <v>0</v>
      </c>
    </row>
    <row r="29" spans="1:13" ht="15" thickBot="1" x14ac:dyDescent="0.3">
      <c r="A29" s="63" t="s">
        <v>44</v>
      </c>
    </row>
    <row r="30" spans="1:13" x14ac:dyDescent="0.25">
      <c r="A30" s="69"/>
      <c r="B30" s="65" t="s">
        <v>9</v>
      </c>
      <c r="C30" s="65" t="s">
        <v>0</v>
      </c>
      <c r="D30" s="65" t="s">
        <v>1</v>
      </c>
      <c r="E30" s="65" t="s">
        <v>2</v>
      </c>
      <c r="F30" s="65" t="s">
        <v>3</v>
      </c>
      <c r="G30" s="65" t="s">
        <v>80</v>
      </c>
      <c r="H30" s="66" t="s">
        <v>1289</v>
      </c>
    </row>
    <row r="31" spans="1:13" x14ac:dyDescent="0.25">
      <c r="A31" s="29" t="s">
        <v>11</v>
      </c>
      <c r="B31" s="8">
        <v>18</v>
      </c>
      <c r="C31" s="8">
        <v>19</v>
      </c>
      <c r="D31" s="8">
        <v>13</v>
      </c>
      <c r="E31" s="8">
        <v>47</v>
      </c>
      <c r="F31" s="8">
        <v>37</v>
      </c>
      <c r="G31" s="8">
        <f t="shared" ref="G31:G36" si="3">AVERAGE(B31:F31)</f>
        <v>26.8</v>
      </c>
      <c r="H31" s="67">
        <v>6.4838260309789311</v>
      </c>
    </row>
    <row r="32" spans="1:13" x14ac:dyDescent="0.25">
      <c r="A32" s="29" t="s">
        <v>13</v>
      </c>
      <c r="B32" s="8">
        <v>14</v>
      </c>
      <c r="C32" s="8">
        <v>14</v>
      </c>
      <c r="D32" s="8">
        <v>11</v>
      </c>
      <c r="E32" s="8">
        <v>34</v>
      </c>
      <c r="F32" s="8">
        <v>31</v>
      </c>
      <c r="G32" s="8">
        <f t="shared" si="3"/>
        <v>20.8</v>
      </c>
      <c r="H32" s="67">
        <v>4.8311489316724661</v>
      </c>
    </row>
    <row r="33" spans="1:13" x14ac:dyDescent="0.25">
      <c r="A33" s="29" t="s">
        <v>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f t="shared" si="3"/>
        <v>0</v>
      </c>
      <c r="H33" s="67">
        <v>0</v>
      </c>
    </row>
    <row r="34" spans="1:13" x14ac:dyDescent="0.25">
      <c r="A34" s="29" t="s">
        <v>12</v>
      </c>
      <c r="B34" s="8">
        <v>0.67164179104477606</v>
      </c>
      <c r="C34" s="8">
        <v>0.70895522388059695</v>
      </c>
      <c r="D34" s="8">
        <v>0.48507462686567165</v>
      </c>
      <c r="E34" s="8">
        <v>1.7537313432835819</v>
      </c>
      <c r="F34" s="8">
        <v>1.380597014925373</v>
      </c>
      <c r="G34" s="8">
        <f t="shared" si="3"/>
        <v>0.99999999999999978</v>
      </c>
      <c r="H34" s="67">
        <v>0.24193380712607962</v>
      </c>
    </row>
    <row r="35" spans="1:13" x14ac:dyDescent="0.25">
      <c r="A35" s="29" t="s">
        <v>14</v>
      </c>
      <c r="B35" s="8">
        <v>0.52238805970149249</v>
      </c>
      <c r="C35" s="8">
        <v>0.52238805970149249</v>
      </c>
      <c r="D35" s="8">
        <v>0.41044776119402981</v>
      </c>
      <c r="E35" s="8">
        <v>1.2686567164179103</v>
      </c>
      <c r="F35" s="8">
        <v>1.1567164179104477</v>
      </c>
      <c r="G35" s="8">
        <f t="shared" si="3"/>
        <v>0.77611940298507454</v>
      </c>
      <c r="H35" s="67">
        <v>0.1802667511818084</v>
      </c>
    </row>
    <row r="36" spans="1:13" ht="14.4" thickBot="1" x14ac:dyDescent="0.3">
      <c r="A36" s="43" t="s">
        <v>1424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f t="shared" si="3"/>
        <v>0</v>
      </c>
      <c r="H36" s="68">
        <v>0</v>
      </c>
    </row>
    <row r="38" spans="1:13" ht="15" thickBot="1" x14ac:dyDescent="0.3">
      <c r="A38" s="63" t="s">
        <v>81</v>
      </c>
    </row>
    <row r="39" spans="1:13" x14ac:dyDescent="0.25">
      <c r="A39" s="69"/>
      <c r="B39" s="65" t="s">
        <v>9</v>
      </c>
      <c r="C39" s="65" t="s">
        <v>0</v>
      </c>
      <c r="D39" s="65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65" t="s">
        <v>6</v>
      </c>
      <c r="J39" s="65" t="s">
        <v>7</v>
      </c>
      <c r="K39" s="65" t="s">
        <v>8</v>
      </c>
      <c r="L39" s="65" t="s">
        <v>76</v>
      </c>
      <c r="M39" s="66" t="s">
        <v>1289</v>
      </c>
    </row>
    <row r="40" spans="1:13" x14ac:dyDescent="0.25">
      <c r="A40" s="29" t="s">
        <v>11</v>
      </c>
      <c r="B40" s="8">
        <v>44</v>
      </c>
      <c r="C40" s="8">
        <v>73</v>
      </c>
      <c r="D40" s="8">
        <v>104</v>
      </c>
      <c r="E40" s="8">
        <v>165</v>
      </c>
      <c r="F40" s="8">
        <v>147</v>
      </c>
      <c r="G40" s="8">
        <v>74</v>
      </c>
      <c r="H40" s="8">
        <v>77</v>
      </c>
      <c r="I40" s="8">
        <v>125</v>
      </c>
      <c r="J40" s="8">
        <v>160</v>
      </c>
      <c r="K40" s="8">
        <v>162</v>
      </c>
      <c r="L40" s="8">
        <f t="shared" ref="L40:L45" si="4">AVERAGE(B40:K40)</f>
        <v>113.1</v>
      </c>
      <c r="M40" s="67">
        <v>14.092117576069882</v>
      </c>
    </row>
    <row r="41" spans="1:13" x14ac:dyDescent="0.25">
      <c r="A41" s="29" t="s">
        <v>13</v>
      </c>
      <c r="B41" s="8">
        <v>36</v>
      </c>
      <c r="C41" s="8">
        <v>34</v>
      </c>
      <c r="D41" s="8">
        <v>89</v>
      </c>
      <c r="E41" s="8">
        <v>86</v>
      </c>
      <c r="F41" s="8">
        <v>75</v>
      </c>
      <c r="G41" s="8">
        <v>35</v>
      </c>
      <c r="H41" s="8">
        <v>46</v>
      </c>
      <c r="I41" s="8">
        <v>123</v>
      </c>
      <c r="J41" s="8">
        <v>109</v>
      </c>
      <c r="K41" s="8">
        <v>113</v>
      </c>
      <c r="L41" s="8">
        <f t="shared" si="4"/>
        <v>74.599999999999994</v>
      </c>
      <c r="M41" s="67">
        <v>10.98605176272774</v>
      </c>
    </row>
    <row r="42" spans="1:13" x14ac:dyDescent="0.25">
      <c r="A42" s="29" t="s">
        <v>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f t="shared" si="4"/>
        <v>0</v>
      </c>
      <c r="M42" s="67">
        <v>0</v>
      </c>
    </row>
    <row r="43" spans="1:13" x14ac:dyDescent="0.25">
      <c r="A43" s="29" t="s">
        <v>12</v>
      </c>
      <c r="B43" s="8">
        <v>0.38903625110521667</v>
      </c>
      <c r="C43" s="8">
        <v>0.64544650751547306</v>
      </c>
      <c r="D43" s="8">
        <v>0.91954022988505757</v>
      </c>
      <c r="E43" s="8">
        <v>1.4588859416445623</v>
      </c>
      <c r="F43" s="8">
        <v>1.2997347480106101</v>
      </c>
      <c r="G43" s="8">
        <v>0.65428824049513712</v>
      </c>
      <c r="H43" s="8">
        <v>0.68081343943412909</v>
      </c>
      <c r="I43" s="8">
        <v>1.1052166224580018</v>
      </c>
      <c r="J43" s="8">
        <v>1.4146772767462423</v>
      </c>
      <c r="K43" s="8">
        <v>1.4323607427055705</v>
      </c>
      <c r="L43" s="8">
        <f t="shared" si="4"/>
        <v>1</v>
      </c>
      <c r="M43" s="67">
        <v>0.12459874072563996</v>
      </c>
    </row>
    <row r="44" spans="1:13" x14ac:dyDescent="0.25">
      <c r="A44" s="29" t="s">
        <v>14</v>
      </c>
      <c r="B44" s="8">
        <v>0.31830238726790455</v>
      </c>
      <c r="C44" s="8">
        <v>0.30061892130857648</v>
      </c>
      <c r="D44" s="8">
        <v>0.78691423519009729</v>
      </c>
      <c r="E44" s="8">
        <v>0.76038903625110521</v>
      </c>
      <c r="F44" s="8">
        <v>0.66312997347480107</v>
      </c>
      <c r="G44" s="8">
        <v>0.30946065428824049</v>
      </c>
      <c r="H44" s="8">
        <v>0.40671971706454468</v>
      </c>
      <c r="I44" s="8">
        <v>1.0875331564986739</v>
      </c>
      <c r="J44" s="8">
        <v>0.96374889478337755</v>
      </c>
      <c r="K44" s="8">
        <v>0.99911582670203369</v>
      </c>
      <c r="L44" s="8">
        <f t="shared" si="4"/>
        <v>0.65959328028293551</v>
      </c>
      <c r="M44" s="67">
        <v>9.7135736186805877E-2</v>
      </c>
    </row>
    <row r="45" spans="1:13" ht="14.4" thickBot="1" x14ac:dyDescent="0.3">
      <c r="A45" s="43" t="s">
        <v>1424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f t="shared" si="4"/>
        <v>0</v>
      </c>
      <c r="M45" s="68">
        <v>0</v>
      </c>
    </row>
    <row r="47" spans="1:13" ht="15" thickBot="1" x14ac:dyDescent="0.3">
      <c r="A47" s="63" t="s">
        <v>82</v>
      </c>
    </row>
    <row r="48" spans="1:13" x14ac:dyDescent="0.25">
      <c r="A48" s="69"/>
      <c r="B48" s="65" t="s">
        <v>9</v>
      </c>
      <c r="C48" s="65" t="s">
        <v>0</v>
      </c>
      <c r="D48" s="65" t="s">
        <v>1</v>
      </c>
      <c r="E48" s="65" t="s">
        <v>2</v>
      </c>
      <c r="F48" s="65" t="s">
        <v>3</v>
      </c>
      <c r="G48" s="65" t="s">
        <v>76</v>
      </c>
      <c r="H48" s="66" t="s">
        <v>1289</v>
      </c>
    </row>
    <row r="49" spans="1:13" x14ac:dyDescent="0.25">
      <c r="A49" s="29" t="s">
        <v>11</v>
      </c>
      <c r="B49" s="8">
        <v>145</v>
      </c>
      <c r="C49" s="8">
        <v>220</v>
      </c>
      <c r="D49" s="8">
        <v>244</v>
      </c>
      <c r="E49" s="8">
        <v>416</v>
      </c>
      <c r="F49" s="8">
        <v>358</v>
      </c>
      <c r="G49" s="8">
        <f t="shared" ref="G49:G54" si="5">AVERAGE(B49:F49)</f>
        <v>276.60000000000002</v>
      </c>
      <c r="H49" s="67">
        <v>48.807376491673885</v>
      </c>
    </row>
    <row r="50" spans="1:13" x14ac:dyDescent="0.25">
      <c r="A50" s="29" t="s">
        <v>13</v>
      </c>
      <c r="B50" s="8">
        <v>128</v>
      </c>
      <c r="C50" s="8">
        <v>144</v>
      </c>
      <c r="D50" s="8">
        <v>226</v>
      </c>
      <c r="E50" s="8">
        <v>329</v>
      </c>
      <c r="F50" s="8">
        <v>293</v>
      </c>
      <c r="G50" s="8">
        <f t="shared" si="5"/>
        <v>224</v>
      </c>
      <c r="H50" s="67">
        <v>39.627010989980057</v>
      </c>
    </row>
    <row r="51" spans="1:13" x14ac:dyDescent="0.25">
      <c r="A51" s="29" t="s">
        <v>58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f t="shared" si="5"/>
        <v>0</v>
      </c>
      <c r="H51" s="67">
        <v>0</v>
      </c>
    </row>
    <row r="52" spans="1:13" x14ac:dyDescent="0.25">
      <c r="A52" s="29" t="s">
        <v>12</v>
      </c>
      <c r="B52" s="8">
        <v>0.52422270426608819</v>
      </c>
      <c r="C52" s="8">
        <v>0.7953723788864786</v>
      </c>
      <c r="D52" s="8">
        <v>0.88214027476500356</v>
      </c>
      <c r="E52" s="8">
        <v>1.5039768618944322</v>
      </c>
      <c r="F52" s="8">
        <v>1.2942877801879971</v>
      </c>
      <c r="G52" s="8">
        <f t="shared" si="5"/>
        <v>1</v>
      </c>
      <c r="H52" s="67">
        <v>0.17645472339723003</v>
      </c>
    </row>
    <row r="53" spans="1:13" x14ac:dyDescent="0.25">
      <c r="A53" s="29" t="s">
        <v>14</v>
      </c>
      <c r="B53" s="8">
        <v>0.46276211135213302</v>
      </c>
      <c r="C53" s="8">
        <v>0.52060737527114964</v>
      </c>
      <c r="D53" s="8">
        <v>0.81706435285610979</v>
      </c>
      <c r="E53" s="8">
        <v>1.1894432393347794</v>
      </c>
      <c r="F53" s="8">
        <v>1.059291395516992</v>
      </c>
      <c r="G53" s="8">
        <f t="shared" si="5"/>
        <v>0.80983369486623291</v>
      </c>
      <c r="H53" s="67">
        <v>0.14326468181482288</v>
      </c>
    </row>
    <row r="54" spans="1:13" ht="14.4" thickBot="1" x14ac:dyDescent="0.3">
      <c r="A54" s="43" t="s">
        <v>1424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f t="shared" si="5"/>
        <v>0</v>
      </c>
      <c r="H54" s="68">
        <v>0</v>
      </c>
    </row>
    <row r="56" spans="1:13" ht="15" thickBot="1" x14ac:dyDescent="0.3">
      <c r="A56" s="63" t="s">
        <v>83</v>
      </c>
    </row>
    <row r="57" spans="1:13" x14ac:dyDescent="0.25">
      <c r="A57" s="69"/>
      <c r="B57" s="65" t="s">
        <v>9</v>
      </c>
      <c r="C57" s="65" t="s">
        <v>0</v>
      </c>
      <c r="D57" s="65" t="s">
        <v>1</v>
      </c>
      <c r="E57" s="65" t="s">
        <v>2</v>
      </c>
      <c r="F57" s="65" t="s">
        <v>3</v>
      </c>
      <c r="G57" s="65" t="s">
        <v>4</v>
      </c>
      <c r="H57" s="65" t="s">
        <v>5</v>
      </c>
      <c r="I57" s="65" t="s">
        <v>6</v>
      </c>
      <c r="J57" s="65" t="s">
        <v>7</v>
      </c>
      <c r="K57" s="65" t="s">
        <v>8</v>
      </c>
      <c r="L57" s="65" t="s">
        <v>76</v>
      </c>
      <c r="M57" s="66" t="s">
        <v>1289</v>
      </c>
    </row>
    <row r="58" spans="1:13" x14ac:dyDescent="0.25">
      <c r="A58" s="29" t="s">
        <v>11</v>
      </c>
      <c r="B58" s="8">
        <v>45</v>
      </c>
      <c r="C58" s="8">
        <v>78</v>
      </c>
      <c r="D58" s="8">
        <v>100</v>
      </c>
      <c r="E58" s="8">
        <v>169</v>
      </c>
      <c r="F58" s="8">
        <v>120</v>
      </c>
      <c r="G58" s="8">
        <v>77</v>
      </c>
      <c r="H58" s="8">
        <v>96</v>
      </c>
      <c r="I58" s="8">
        <v>113</v>
      </c>
      <c r="J58" s="8">
        <v>181</v>
      </c>
      <c r="K58" s="8">
        <v>155</v>
      </c>
      <c r="L58" s="8">
        <f t="shared" ref="L58:L63" si="6">AVERAGE(B58:K58)</f>
        <v>113.4</v>
      </c>
      <c r="M58" s="67">
        <v>13.814002557791371</v>
      </c>
    </row>
    <row r="59" spans="1:13" x14ac:dyDescent="0.25">
      <c r="A59" s="29" t="s">
        <v>13</v>
      </c>
      <c r="B59" s="8">
        <v>67</v>
      </c>
      <c r="C59" s="8">
        <v>65</v>
      </c>
      <c r="D59" s="8">
        <v>99</v>
      </c>
      <c r="E59" s="8">
        <v>128</v>
      </c>
      <c r="F59" s="8">
        <v>113</v>
      </c>
      <c r="G59" s="8">
        <v>49</v>
      </c>
      <c r="H59" s="8">
        <v>57</v>
      </c>
      <c r="I59" s="8">
        <v>96</v>
      </c>
      <c r="J59" s="8">
        <v>107</v>
      </c>
      <c r="K59" s="8">
        <v>91</v>
      </c>
      <c r="L59" s="8">
        <f t="shared" si="6"/>
        <v>87.2</v>
      </c>
      <c r="M59" s="67">
        <v>8.3170507593337071</v>
      </c>
    </row>
    <row r="60" spans="1:13" x14ac:dyDescent="0.25">
      <c r="A60" s="29" t="s">
        <v>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f t="shared" si="6"/>
        <v>0</v>
      </c>
      <c r="M60" s="67">
        <v>0</v>
      </c>
    </row>
    <row r="61" spans="1:13" x14ac:dyDescent="0.25">
      <c r="A61" s="29" t="s">
        <v>12</v>
      </c>
      <c r="B61" s="8">
        <v>0.3968253968253968</v>
      </c>
      <c r="C61" s="8">
        <v>0.68783068783068779</v>
      </c>
      <c r="D61" s="8">
        <v>0.88183421516754845</v>
      </c>
      <c r="E61" s="8">
        <v>1.4902998236331568</v>
      </c>
      <c r="F61" s="8">
        <v>1.0582010582010581</v>
      </c>
      <c r="G61" s="8">
        <v>0.67901234567901236</v>
      </c>
      <c r="H61" s="8">
        <v>0.84656084656084651</v>
      </c>
      <c r="I61" s="8">
        <v>0.99647266313932981</v>
      </c>
      <c r="J61" s="8">
        <v>1.5961199294532626</v>
      </c>
      <c r="K61" s="8">
        <v>1.3668430335097002</v>
      </c>
      <c r="L61" s="8">
        <f t="shared" si="6"/>
        <v>1</v>
      </c>
      <c r="M61" s="67">
        <v>0.12181660103872456</v>
      </c>
    </row>
    <row r="62" spans="1:13" x14ac:dyDescent="0.25">
      <c r="A62" s="29" t="s">
        <v>14</v>
      </c>
      <c r="B62" s="8">
        <v>0.59082892416225752</v>
      </c>
      <c r="C62" s="8">
        <v>0.57319223985890655</v>
      </c>
      <c r="D62" s="8">
        <v>0.87301587301587302</v>
      </c>
      <c r="E62" s="8">
        <v>1.128747795414462</v>
      </c>
      <c r="F62" s="8">
        <v>0.99647266313932981</v>
      </c>
      <c r="G62" s="8">
        <v>0.43209876543209874</v>
      </c>
      <c r="H62" s="8">
        <v>0.50264550264550267</v>
      </c>
      <c r="I62" s="8">
        <v>0.84656084656084651</v>
      </c>
      <c r="J62" s="8">
        <v>0.9435626102292769</v>
      </c>
      <c r="K62" s="8">
        <v>0.80246913580246915</v>
      </c>
      <c r="L62" s="8">
        <f t="shared" si="6"/>
        <v>0.76895943562610225</v>
      </c>
      <c r="M62" s="67">
        <v>7.3342599288656954E-2</v>
      </c>
    </row>
    <row r="63" spans="1:13" ht="14.4" thickBot="1" x14ac:dyDescent="0.3">
      <c r="A63" s="43" t="s">
        <v>1424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f t="shared" si="6"/>
        <v>0</v>
      </c>
      <c r="M63" s="68">
        <v>0</v>
      </c>
    </row>
    <row r="65" spans="1:13" ht="15" thickBot="1" x14ac:dyDescent="0.3">
      <c r="A65" s="63" t="s">
        <v>84</v>
      </c>
    </row>
    <row r="66" spans="1:13" x14ac:dyDescent="0.25">
      <c r="A66" s="69"/>
      <c r="B66" s="65" t="s">
        <v>9</v>
      </c>
      <c r="C66" s="65" t="s">
        <v>0</v>
      </c>
      <c r="D66" s="65" t="s">
        <v>1</v>
      </c>
      <c r="E66" s="65" t="s">
        <v>2</v>
      </c>
      <c r="F66" s="65" t="s">
        <v>3</v>
      </c>
      <c r="G66" s="65" t="s">
        <v>4</v>
      </c>
      <c r="H66" s="65" t="s">
        <v>5</v>
      </c>
      <c r="I66" s="65" t="s">
        <v>6</v>
      </c>
      <c r="J66" s="65" t="s">
        <v>7</v>
      </c>
      <c r="K66" s="65" t="s">
        <v>8</v>
      </c>
      <c r="L66" s="65" t="s">
        <v>76</v>
      </c>
      <c r="M66" s="66" t="s">
        <v>1289</v>
      </c>
    </row>
    <row r="67" spans="1:13" x14ac:dyDescent="0.25">
      <c r="A67" s="29" t="s">
        <v>11</v>
      </c>
      <c r="B67" s="8">
        <v>23</v>
      </c>
      <c r="C67" s="8">
        <v>30</v>
      </c>
      <c r="D67" s="8">
        <v>32</v>
      </c>
      <c r="E67" s="8">
        <v>45</v>
      </c>
      <c r="F67" s="8">
        <v>29</v>
      </c>
      <c r="G67" s="8">
        <v>25</v>
      </c>
      <c r="H67" s="8">
        <v>31</v>
      </c>
      <c r="I67" s="8">
        <v>28</v>
      </c>
      <c r="J67" s="8">
        <v>66</v>
      </c>
      <c r="K67" s="8">
        <v>33</v>
      </c>
      <c r="L67" s="8">
        <f t="shared" ref="L67:L72" si="7">AVERAGE(B67:K67)</f>
        <v>34.200000000000003</v>
      </c>
      <c r="M67" s="67">
        <v>3.9966652766191637</v>
      </c>
    </row>
    <row r="68" spans="1:13" x14ac:dyDescent="0.25">
      <c r="A68" s="29" t="s">
        <v>13</v>
      </c>
      <c r="B68" s="8">
        <v>20</v>
      </c>
      <c r="C68" s="8">
        <v>18</v>
      </c>
      <c r="D68" s="8">
        <v>33</v>
      </c>
      <c r="E68" s="8">
        <v>55</v>
      </c>
      <c r="F68" s="8">
        <v>39</v>
      </c>
      <c r="G68" s="8">
        <v>25</v>
      </c>
      <c r="H68" s="8">
        <v>27</v>
      </c>
      <c r="I68" s="8">
        <v>35</v>
      </c>
      <c r="J68" s="8">
        <v>39</v>
      </c>
      <c r="K68" s="8">
        <v>35</v>
      </c>
      <c r="L68" s="8">
        <f t="shared" si="7"/>
        <v>32.6</v>
      </c>
      <c r="M68" s="67">
        <v>3.4260440420078919</v>
      </c>
    </row>
    <row r="69" spans="1:13" x14ac:dyDescent="0.25">
      <c r="A69" s="29" t="s">
        <v>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f t="shared" si="7"/>
        <v>0</v>
      </c>
      <c r="M69" s="67">
        <v>0</v>
      </c>
    </row>
    <row r="70" spans="1:13" x14ac:dyDescent="0.25">
      <c r="A70" s="29" t="s">
        <v>12</v>
      </c>
      <c r="B70" s="8">
        <v>0.67251461988304084</v>
      </c>
      <c r="C70" s="8">
        <v>0.8771929824561403</v>
      </c>
      <c r="D70" s="8">
        <v>0.93567251461988299</v>
      </c>
      <c r="E70" s="8">
        <v>1.3157894736842104</v>
      </c>
      <c r="F70" s="8">
        <v>0.8479532163742689</v>
      </c>
      <c r="G70" s="8">
        <v>0.73099415204678353</v>
      </c>
      <c r="H70" s="8">
        <v>0.90643274853801159</v>
      </c>
      <c r="I70" s="8">
        <v>0.81871345029239762</v>
      </c>
      <c r="J70" s="8">
        <v>1.9298245614035086</v>
      </c>
      <c r="K70" s="8">
        <v>0.96491228070175428</v>
      </c>
      <c r="L70" s="8">
        <f t="shared" si="7"/>
        <v>1</v>
      </c>
      <c r="M70" s="67">
        <v>0.11686155779588192</v>
      </c>
    </row>
    <row r="71" spans="1:13" x14ac:dyDescent="0.25">
      <c r="A71" s="29" t="s">
        <v>14</v>
      </c>
      <c r="B71" s="8">
        <v>0.58479532163742687</v>
      </c>
      <c r="C71" s="8">
        <v>0.52631578947368418</v>
      </c>
      <c r="D71" s="8">
        <v>0.96491228070175428</v>
      </c>
      <c r="E71" s="8">
        <v>1.6081871345029239</v>
      </c>
      <c r="F71" s="8">
        <v>1.1403508771929824</v>
      </c>
      <c r="G71" s="8">
        <v>0.73099415204678353</v>
      </c>
      <c r="H71" s="8">
        <v>0.78947368421052622</v>
      </c>
      <c r="I71" s="8">
        <v>1.0233918128654971</v>
      </c>
      <c r="J71" s="8">
        <v>1.1403508771929824</v>
      </c>
      <c r="K71" s="8">
        <v>1.0233918128654971</v>
      </c>
      <c r="L71" s="8">
        <f t="shared" si="7"/>
        <v>0.95321637426900596</v>
      </c>
      <c r="M71" s="67">
        <v>0.10017672637449965</v>
      </c>
    </row>
    <row r="72" spans="1:13" ht="14.4" thickBot="1" x14ac:dyDescent="0.3">
      <c r="A72" s="43" t="s">
        <v>1424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f t="shared" si="7"/>
        <v>0</v>
      </c>
      <c r="M72" s="68">
        <v>0</v>
      </c>
    </row>
    <row r="73" spans="1:13" x14ac:dyDescent="0.25">
      <c r="A73" s="15"/>
    </row>
    <row r="74" spans="1:13" ht="15" thickBot="1" x14ac:dyDescent="0.3">
      <c r="A74" s="63" t="s">
        <v>85</v>
      </c>
    </row>
    <row r="75" spans="1:13" x14ac:dyDescent="0.25">
      <c r="A75" s="69"/>
      <c r="B75" s="65" t="s">
        <v>9</v>
      </c>
      <c r="C75" s="65" t="s">
        <v>0</v>
      </c>
      <c r="D75" s="65" t="s">
        <v>1</v>
      </c>
      <c r="E75" s="65" t="s">
        <v>2</v>
      </c>
      <c r="F75" s="65" t="s">
        <v>3</v>
      </c>
      <c r="G75" s="65" t="s">
        <v>4</v>
      </c>
      <c r="H75" s="65" t="s">
        <v>5</v>
      </c>
      <c r="I75" s="65" t="s">
        <v>6</v>
      </c>
      <c r="J75" s="65" t="s">
        <v>76</v>
      </c>
      <c r="K75" s="66" t="s">
        <v>1289</v>
      </c>
    </row>
    <row r="76" spans="1:13" x14ac:dyDescent="0.25">
      <c r="A76" s="29" t="s">
        <v>11</v>
      </c>
      <c r="B76" s="8">
        <v>160</v>
      </c>
      <c r="C76" s="8">
        <v>242</v>
      </c>
      <c r="D76" s="8">
        <v>255</v>
      </c>
      <c r="E76" s="8">
        <v>73</v>
      </c>
      <c r="F76" s="8">
        <v>171</v>
      </c>
      <c r="G76" s="8">
        <v>283</v>
      </c>
      <c r="H76" s="8">
        <v>295</v>
      </c>
      <c r="I76" s="8">
        <v>81</v>
      </c>
      <c r="J76" s="8">
        <f t="shared" ref="J76:J81" si="8">AVERAGE(B76:I76)</f>
        <v>195</v>
      </c>
      <c r="K76" s="67">
        <v>30.831917599415426</v>
      </c>
    </row>
    <row r="77" spans="1:13" x14ac:dyDescent="0.25">
      <c r="A77" s="29" t="s">
        <v>13</v>
      </c>
      <c r="B77" s="8">
        <v>211</v>
      </c>
      <c r="C77" s="8">
        <v>313</v>
      </c>
      <c r="D77" s="8">
        <v>285</v>
      </c>
      <c r="E77" s="8">
        <v>72</v>
      </c>
      <c r="F77" s="8">
        <v>221</v>
      </c>
      <c r="G77" s="8">
        <v>275</v>
      </c>
      <c r="H77" s="8">
        <v>290</v>
      </c>
      <c r="I77" s="8">
        <v>55</v>
      </c>
      <c r="J77" s="8">
        <f t="shared" si="8"/>
        <v>215.25</v>
      </c>
      <c r="K77" s="67">
        <v>35.312255056040492</v>
      </c>
    </row>
    <row r="78" spans="1:13" x14ac:dyDescent="0.25">
      <c r="A78" s="29" t="s">
        <v>58</v>
      </c>
      <c r="B78" s="8">
        <v>173</v>
      </c>
      <c r="C78" s="8">
        <v>324</v>
      </c>
      <c r="D78" s="8">
        <v>316</v>
      </c>
      <c r="E78" s="8">
        <v>200</v>
      </c>
      <c r="F78" s="8">
        <v>132</v>
      </c>
      <c r="G78" s="8">
        <v>279</v>
      </c>
      <c r="H78" s="8">
        <v>275</v>
      </c>
      <c r="I78" s="8">
        <v>132</v>
      </c>
      <c r="J78" s="8">
        <f t="shared" si="8"/>
        <v>228.875</v>
      </c>
      <c r="K78" s="67">
        <v>28.032148317346536</v>
      </c>
    </row>
    <row r="79" spans="1:13" x14ac:dyDescent="0.25">
      <c r="A79" s="29" t="s">
        <v>12</v>
      </c>
      <c r="B79" s="8">
        <v>0.82051282051282048</v>
      </c>
      <c r="C79" s="8">
        <v>1.2410256410256411</v>
      </c>
      <c r="D79" s="8">
        <v>1.3076923076923077</v>
      </c>
      <c r="E79" s="8">
        <v>0.37435897435897436</v>
      </c>
      <c r="F79" s="8">
        <v>0.87692307692307692</v>
      </c>
      <c r="G79" s="8">
        <v>1.4512820512820512</v>
      </c>
      <c r="H79" s="8">
        <v>1.5128205128205128</v>
      </c>
      <c r="I79" s="8">
        <v>0.41538461538461541</v>
      </c>
      <c r="J79" s="8">
        <f t="shared" si="8"/>
        <v>1</v>
      </c>
      <c r="K79" s="67">
        <v>0.15811239794572016</v>
      </c>
    </row>
    <row r="80" spans="1:13" x14ac:dyDescent="0.25">
      <c r="A80" s="29" t="s">
        <v>14</v>
      </c>
      <c r="B80" s="8">
        <v>1.082051282051282</v>
      </c>
      <c r="C80" s="8">
        <v>1.6051282051282052</v>
      </c>
      <c r="D80" s="8">
        <v>1.4615384615384615</v>
      </c>
      <c r="E80" s="8">
        <v>0.36923076923076925</v>
      </c>
      <c r="F80" s="8">
        <v>1.1333333333333333</v>
      </c>
      <c r="G80" s="8">
        <v>1.4102564102564104</v>
      </c>
      <c r="H80" s="8">
        <v>1.4871794871794872</v>
      </c>
      <c r="I80" s="8">
        <v>0.28205128205128205</v>
      </c>
      <c r="J80" s="8">
        <f t="shared" si="8"/>
        <v>1.1038461538461539</v>
      </c>
      <c r="K80" s="67">
        <v>0.18108848746687417</v>
      </c>
    </row>
    <row r="81" spans="1:13" ht="14.4" thickBot="1" x14ac:dyDescent="0.3">
      <c r="A81" s="43" t="s">
        <v>1424</v>
      </c>
      <c r="B81" s="40">
        <v>0.88717948717948714</v>
      </c>
      <c r="C81" s="40">
        <v>1.6615384615384616</v>
      </c>
      <c r="D81" s="40">
        <v>1.6205128205128205</v>
      </c>
      <c r="E81" s="40">
        <v>1.0256410256410255</v>
      </c>
      <c r="F81" s="40">
        <v>0.67692307692307696</v>
      </c>
      <c r="G81" s="40">
        <v>1.4307692307692308</v>
      </c>
      <c r="H81" s="40">
        <v>1.4102564102564104</v>
      </c>
      <c r="I81" s="40">
        <v>0.67692307692307696</v>
      </c>
      <c r="J81" s="40">
        <f t="shared" si="8"/>
        <v>1.1737179487179485</v>
      </c>
      <c r="K81" s="68">
        <v>0.14375460675562343</v>
      </c>
    </row>
    <row r="83" spans="1:13" ht="15" thickBot="1" x14ac:dyDescent="0.3">
      <c r="A83" s="63" t="s">
        <v>86</v>
      </c>
    </row>
    <row r="84" spans="1:13" x14ac:dyDescent="0.25">
      <c r="A84" s="69"/>
      <c r="B84" s="65" t="s">
        <v>9</v>
      </c>
      <c r="C84" s="65" t="s">
        <v>0</v>
      </c>
      <c r="D84" s="65" t="s">
        <v>1</v>
      </c>
      <c r="E84" s="65" t="s">
        <v>2</v>
      </c>
      <c r="F84" s="65" t="s">
        <v>3</v>
      </c>
      <c r="G84" s="65" t="s">
        <v>4</v>
      </c>
      <c r="H84" s="65" t="s">
        <v>5</v>
      </c>
      <c r="I84" s="65" t="s">
        <v>6</v>
      </c>
      <c r="J84" s="65" t="s">
        <v>7</v>
      </c>
      <c r="K84" s="65" t="s">
        <v>8</v>
      </c>
      <c r="L84" s="65" t="s">
        <v>76</v>
      </c>
      <c r="M84" s="66" t="s">
        <v>1289</v>
      </c>
    </row>
    <row r="85" spans="1:13" x14ac:dyDescent="0.25">
      <c r="A85" s="29" t="s">
        <v>11</v>
      </c>
      <c r="B85" s="8">
        <v>45</v>
      </c>
      <c r="C85" s="8">
        <v>42</v>
      </c>
      <c r="D85" s="8">
        <v>42</v>
      </c>
      <c r="E85" s="8">
        <v>73</v>
      </c>
      <c r="F85" s="8">
        <v>31</v>
      </c>
      <c r="G85" s="8">
        <v>45</v>
      </c>
      <c r="H85" s="8">
        <v>47</v>
      </c>
      <c r="I85" s="8">
        <v>67</v>
      </c>
      <c r="J85" s="79">
        <v>67</v>
      </c>
      <c r="K85" s="79">
        <v>31</v>
      </c>
      <c r="L85" s="8">
        <f t="shared" ref="L85:L90" si="9">AVERAGE(B85:K85)</f>
        <v>49</v>
      </c>
      <c r="M85" s="67">
        <v>4.7211109803613898</v>
      </c>
    </row>
    <row r="86" spans="1:13" x14ac:dyDescent="0.25">
      <c r="A86" s="29" t="s">
        <v>13</v>
      </c>
      <c r="B86" s="8">
        <v>45</v>
      </c>
      <c r="C86" s="8">
        <v>39</v>
      </c>
      <c r="D86" s="8">
        <v>43</v>
      </c>
      <c r="E86" s="8">
        <v>65</v>
      </c>
      <c r="F86" s="8">
        <v>81</v>
      </c>
      <c r="G86" s="8">
        <v>50</v>
      </c>
      <c r="H86" s="8">
        <v>81</v>
      </c>
      <c r="I86" s="8">
        <v>43</v>
      </c>
      <c r="J86" s="8">
        <v>76</v>
      </c>
      <c r="K86" s="8">
        <v>81</v>
      </c>
      <c r="L86" s="8">
        <f t="shared" si="9"/>
        <v>60.4</v>
      </c>
      <c r="M86" s="67">
        <v>5.7216936109667555</v>
      </c>
    </row>
    <row r="87" spans="1:13" x14ac:dyDescent="0.25">
      <c r="A87" s="29" t="s">
        <v>58</v>
      </c>
      <c r="B87" s="8">
        <v>56</v>
      </c>
      <c r="C87" s="8">
        <v>60</v>
      </c>
      <c r="D87" s="8">
        <v>46</v>
      </c>
      <c r="E87" s="8">
        <v>4</v>
      </c>
      <c r="F87" s="8">
        <v>23</v>
      </c>
      <c r="G87" s="8">
        <v>43</v>
      </c>
      <c r="H87" s="8">
        <v>30</v>
      </c>
      <c r="I87" s="8">
        <v>47</v>
      </c>
      <c r="J87" s="8">
        <v>57</v>
      </c>
      <c r="K87" s="8">
        <v>23</v>
      </c>
      <c r="L87" s="8">
        <f t="shared" si="9"/>
        <v>38.9</v>
      </c>
      <c r="M87" s="67">
        <v>5.774368652357877</v>
      </c>
    </row>
    <row r="88" spans="1:13" x14ac:dyDescent="0.25">
      <c r="A88" s="29" t="s">
        <v>12</v>
      </c>
      <c r="B88" s="8">
        <v>0.91836734693877553</v>
      </c>
      <c r="C88" s="8">
        <v>0.8571428571428571</v>
      </c>
      <c r="D88" s="8">
        <v>0.8571428571428571</v>
      </c>
      <c r="E88" s="8">
        <v>1.489795918367347</v>
      </c>
      <c r="F88" s="8">
        <v>0.63265306122448983</v>
      </c>
      <c r="G88" s="8">
        <v>0.91836734693877553</v>
      </c>
      <c r="H88" s="8">
        <v>0.95918367346938771</v>
      </c>
      <c r="I88" s="8">
        <v>1.3673469387755102</v>
      </c>
      <c r="J88" s="80">
        <v>1.3673469387755102</v>
      </c>
      <c r="K88" s="80">
        <v>0.63265306122448983</v>
      </c>
      <c r="L88" s="8">
        <f t="shared" si="9"/>
        <v>1</v>
      </c>
      <c r="M88" s="67">
        <v>9.6349203680844583E-2</v>
      </c>
    </row>
    <row r="89" spans="1:13" x14ac:dyDescent="0.25">
      <c r="A89" s="29" t="s">
        <v>14</v>
      </c>
      <c r="B89" s="8">
        <v>0.91836734693877553</v>
      </c>
      <c r="C89" s="8">
        <v>0.79591836734693877</v>
      </c>
      <c r="D89" s="8">
        <v>0.87755102040816324</v>
      </c>
      <c r="E89" s="8">
        <v>1.3265306122448979</v>
      </c>
      <c r="F89" s="8">
        <v>1.653061224489796</v>
      </c>
      <c r="G89" s="8">
        <v>1.0204081632653061</v>
      </c>
      <c r="H89" s="8">
        <v>1.653061224489796</v>
      </c>
      <c r="I89" s="8">
        <v>0.87755102040816324</v>
      </c>
      <c r="J89" s="8">
        <v>1.5510204081632653</v>
      </c>
      <c r="K89" s="8">
        <v>1.653061224489796</v>
      </c>
      <c r="L89" s="8">
        <f t="shared" si="9"/>
        <v>1.2326530612244899</v>
      </c>
      <c r="M89" s="67">
        <v>0.11676925736666835</v>
      </c>
    </row>
    <row r="90" spans="1:13" ht="14.4" thickBot="1" x14ac:dyDescent="0.3">
      <c r="A90" s="43" t="s">
        <v>1424</v>
      </c>
      <c r="B90" s="40">
        <v>1.1428571428571428</v>
      </c>
      <c r="C90" s="40">
        <v>1.2244897959183674</v>
      </c>
      <c r="D90" s="40">
        <v>0.93877551020408168</v>
      </c>
      <c r="E90" s="40">
        <v>8.1632653061224483E-2</v>
      </c>
      <c r="F90" s="40">
        <v>0.46938775510204084</v>
      </c>
      <c r="G90" s="40">
        <v>0.87755102040816324</v>
      </c>
      <c r="H90" s="40">
        <v>0.61224489795918369</v>
      </c>
      <c r="I90" s="40">
        <v>0.95918367346938771</v>
      </c>
      <c r="J90" s="40">
        <v>1.1632653061224489</v>
      </c>
      <c r="K90" s="40">
        <v>0.46938775510204084</v>
      </c>
      <c r="L90" s="40">
        <f t="shared" si="9"/>
        <v>0.79387755102040813</v>
      </c>
      <c r="M90" s="68">
        <v>0.11784425821138524</v>
      </c>
    </row>
    <row r="93" spans="1:13" x14ac:dyDescent="0.25">
      <c r="A93" s="11"/>
    </row>
    <row r="140" spans="1:12" s="5" customFormat="1" ht="14.4" x14ac:dyDescent="0.25">
      <c r="A140" s="136"/>
      <c r="B140" s="137"/>
      <c r="C140" s="137"/>
      <c r="D140" s="137"/>
      <c r="E140" s="137"/>
      <c r="F140" s="137"/>
      <c r="G140" s="137"/>
      <c r="H140" s="137"/>
      <c r="I140" s="137"/>
      <c r="J140" s="10"/>
      <c r="K140" s="10"/>
      <c r="L140" s="10"/>
    </row>
    <row r="141" spans="1:12" s="5" customFormat="1" ht="14.4" x14ac:dyDescent="0.2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56" spans="1:9" ht="14.4" x14ac:dyDescent="0.25">
      <c r="A156" s="136"/>
      <c r="B156" s="137"/>
      <c r="C156" s="137"/>
      <c r="D156" s="137"/>
      <c r="E156" s="137"/>
      <c r="F156" s="137"/>
      <c r="G156" s="137"/>
      <c r="H156" s="137"/>
      <c r="I156" s="137"/>
    </row>
    <row r="157" spans="1:9" ht="14.4" x14ac:dyDescent="0.25">
      <c r="A157" s="9"/>
      <c r="B157" s="10"/>
      <c r="C157" s="10"/>
      <c r="D157" s="10"/>
      <c r="E157" s="10"/>
      <c r="F157" s="10"/>
      <c r="G157" s="10"/>
      <c r="H157" s="10"/>
      <c r="I157" s="10"/>
    </row>
  </sheetData>
  <mergeCells count="3">
    <mergeCell ref="A140:I140"/>
    <mergeCell ref="A156:I156"/>
    <mergeCell ref="A1:M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tabSelected="1" topLeftCell="A10" zoomScaleNormal="100" workbookViewId="0">
      <selection activeCell="B34" sqref="B34"/>
    </sheetView>
  </sheetViews>
  <sheetFormatPr defaultColWidth="9" defaultRowHeight="13.8" x14ac:dyDescent="0.25"/>
  <cols>
    <col min="1" max="1" width="30.6640625" style="2" customWidth="1"/>
    <col min="2" max="2" width="36.6640625" style="2" customWidth="1"/>
    <col min="3" max="16384" width="9" style="2"/>
  </cols>
  <sheetData>
    <row r="1" spans="1:6" s="71" customFormat="1" ht="46.95" customHeight="1" thickBot="1" x14ac:dyDescent="0.3">
      <c r="A1" s="138" t="s">
        <v>1360</v>
      </c>
      <c r="B1" s="138"/>
      <c r="C1" s="96"/>
      <c r="D1" s="96"/>
      <c r="E1" s="96"/>
      <c r="F1" s="96"/>
    </row>
    <row r="2" spans="1:6" ht="16.8" x14ac:dyDescent="0.25">
      <c r="A2" s="69" t="s">
        <v>71</v>
      </c>
      <c r="B2" s="69" t="s">
        <v>53</v>
      </c>
    </row>
    <row r="3" spans="1:6" ht="14.4" thickBot="1" x14ac:dyDescent="0.3">
      <c r="A3" s="43" t="s">
        <v>30</v>
      </c>
      <c r="B3" s="43" t="s">
        <v>31</v>
      </c>
    </row>
    <row r="4" spans="1:6" ht="14.4" thickBot="1" x14ac:dyDescent="0.3"/>
    <row r="5" spans="1:6" ht="16.8" x14ac:dyDescent="0.25">
      <c r="A5" s="69" t="s">
        <v>54</v>
      </c>
      <c r="B5" s="69" t="s">
        <v>55</v>
      </c>
    </row>
    <row r="6" spans="1:6" ht="14.4" thickBot="1" x14ac:dyDescent="0.3">
      <c r="A6" s="43" t="s">
        <v>32</v>
      </c>
      <c r="B6" s="43" t="s">
        <v>33</v>
      </c>
    </row>
    <row r="7" spans="1:6" ht="14.4" thickBot="1" x14ac:dyDescent="0.3"/>
    <row r="8" spans="1:6" ht="16.8" x14ac:dyDescent="0.25">
      <c r="A8" s="69" t="s">
        <v>1362</v>
      </c>
      <c r="B8" s="69" t="s">
        <v>1363</v>
      </c>
    </row>
    <row r="9" spans="1:6" ht="14.4" thickBot="1" x14ac:dyDescent="0.3">
      <c r="A9" s="43" t="s">
        <v>1428</v>
      </c>
      <c r="B9" s="43" t="s">
        <v>1295</v>
      </c>
    </row>
    <row r="10" spans="1:6" s="16" customFormat="1" ht="14.4" thickBot="1" x14ac:dyDescent="0.3">
      <c r="A10" s="8"/>
      <c r="B10" s="8"/>
    </row>
    <row r="11" spans="1:6" s="16" customFormat="1" ht="16.8" x14ac:dyDescent="0.25">
      <c r="A11" s="69" t="s">
        <v>56</v>
      </c>
      <c r="B11" s="69" t="s">
        <v>57</v>
      </c>
    </row>
    <row r="12" spans="1:6" s="16" customFormat="1" ht="14.4" thickBot="1" x14ac:dyDescent="0.3">
      <c r="A12" s="43" t="s">
        <v>34</v>
      </c>
      <c r="B12" s="43" t="s">
        <v>35</v>
      </c>
    </row>
    <row r="13" spans="1:6" ht="14.4" thickBot="1" x14ac:dyDescent="0.3"/>
    <row r="14" spans="1:6" ht="49.05" customHeight="1" thickBot="1" x14ac:dyDescent="0.3">
      <c r="A14" s="138" t="s">
        <v>1361</v>
      </c>
      <c r="B14" s="138"/>
      <c r="C14" s="102"/>
      <c r="D14" s="102"/>
      <c r="E14" s="102"/>
      <c r="F14" s="102"/>
    </row>
    <row r="15" spans="1:6" ht="14.4" thickBot="1" x14ac:dyDescent="0.3">
      <c r="A15" s="3"/>
    </row>
    <row r="16" spans="1:6" ht="16.8" x14ac:dyDescent="0.25">
      <c r="A16" s="69" t="s">
        <v>1365</v>
      </c>
      <c r="B16" s="69" t="s">
        <v>1366</v>
      </c>
    </row>
    <row r="17" spans="1:2" s="4" customFormat="1" ht="14.4" thickBot="1" x14ac:dyDescent="0.3">
      <c r="A17" s="81" t="s">
        <v>36</v>
      </c>
      <c r="B17" s="81" t="s">
        <v>37</v>
      </c>
    </row>
    <row r="18" spans="1:2" s="4" customFormat="1" ht="14.4" thickBot="1" x14ac:dyDescent="0.3"/>
    <row r="19" spans="1:2" s="4" customFormat="1" ht="16.8" x14ac:dyDescent="0.25">
      <c r="A19" s="82" t="s">
        <v>1367</v>
      </c>
      <c r="B19" s="82" t="s">
        <v>1368</v>
      </c>
    </row>
    <row r="20" spans="1:2" s="4" customFormat="1" ht="14.4" thickBot="1" x14ac:dyDescent="0.3">
      <c r="A20" s="81" t="s">
        <v>38</v>
      </c>
      <c r="B20" s="81" t="s">
        <v>39</v>
      </c>
    </row>
    <row r="21" spans="1:2" s="4" customFormat="1" ht="14.4" thickBot="1" x14ac:dyDescent="0.3"/>
    <row r="22" spans="1:2" s="4" customFormat="1" ht="16.8" x14ac:dyDescent="0.25">
      <c r="A22" s="69" t="s">
        <v>1418</v>
      </c>
      <c r="B22" s="69" t="s">
        <v>1364</v>
      </c>
    </row>
    <row r="23" spans="1:2" s="4" customFormat="1" ht="14.4" thickBot="1" x14ac:dyDescent="0.3">
      <c r="A23" s="43" t="s">
        <v>1429</v>
      </c>
      <c r="B23" s="43" t="s">
        <v>1430</v>
      </c>
    </row>
    <row r="24" spans="1:2" ht="14.4" thickBot="1" x14ac:dyDescent="0.3"/>
    <row r="25" spans="1:2" ht="16.8" x14ac:dyDescent="0.25">
      <c r="A25" s="82" t="s">
        <v>1369</v>
      </c>
      <c r="B25" s="82" t="s">
        <v>1370</v>
      </c>
    </row>
    <row r="26" spans="1:2" ht="14.4" thickBot="1" x14ac:dyDescent="0.3">
      <c r="A26" s="81" t="s">
        <v>40</v>
      </c>
      <c r="B26" s="81" t="s">
        <v>1419</v>
      </c>
    </row>
  </sheetData>
  <mergeCells count="2">
    <mergeCell ref="A1:B1"/>
    <mergeCell ref="A14:B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zoomScale="85" zoomScaleNormal="85" workbookViewId="0">
      <selection sqref="A1:M1"/>
    </sheetView>
  </sheetViews>
  <sheetFormatPr defaultColWidth="9" defaultRowHeight="13.8" x14ac:dyDescent="0.25"/>
  <cols>
    <col min="1" max="1" width="19.109375" style="2" customWidth="1"/>
    <col min="2" max="16384" width="9" style="2"/>
  </cols>
  <sheetData>
    <row r="1" spans="1:13" s="62" customFormat="1" ht="21.6" thickBot="1" x14ac:dyDescent="0.3">
      <c r="A1" s="116" t="s">
        <v>1348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39"/>
    </row>
    <row r="2" spans="1:13" ht="15" thickBot="1" x14ac:dyDescent="0.3">
      <c r="A2" s="63" t="s">
        <v>41</v>
      </c>
    </row>
    <row r="3" spans="1:13" x14ac:dyDescent="0.25">
      <c r="A3" s="69"/>
      <c r="B3" s="64" t="s">
        <v>9</v>
      </c>
      <c r="C3" s="65" t="s">
        <v>0</v>
      </c>
      <c r="D3" s="65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65" t="s">
        <v>6</v>
      </c>
      <c r="J3" s="65" t="s">
        <v>7</v>
      </c>
      <c r="K3" s="65" t="s">
        <v>29</v>
      </c>
      <c r="L3" s="66" t="s">
        <v>1289</v>
      </c>
    </row>
    <row r="4" spans="1:13" x14ac:dyDescent="0.25">
      <c r="A4" s="29" t="s">
        <v>20</v>
      </c>
      <c r="B4" s="27">
        <v>7</v>
      </c>
      <c r="C4" s="8">
        <v>13</v>
      </c>
      <c r="D4" s="8">
        <v>28</v>
      </c>
      <c r="E4" s="8">
        <v>35</v>
      </c>
      <c r="F4" s="8">
        <v>19</v>
      </c>
      <c r="G4" s="8">
        <v>15</v>
      </c>
      <c r="H4" s="8">
        <v>19</v>
      </c>
      <c r="I4" s="8">
        <v>37</v>
      </c>
      <c r="J4" s="8">
        <v>31</v>
      </c>
      <c r="K4" s="8">
        <v>22.666666666666668</v>
      </c>
      <c r="L4" s="67">
        <v>3.496029493900505</v>
      </c>
    </row>
    <row r="5" spans="1:13" x14ac:dyDescent="0.25">
      <c r="A5" s="29" t="s">
        <v>22</v>
      </c>
      <c r="B5" s="27">
        <v>10</v>
      </c>
      <c r="C5" s="8">
        <v>6</v>
      </c>
      <c r="D5" s="8">
        <v>18</v>
      </c>
      <c r="E5" s="8">
        <v>29</v>
      </c>
      <c r="F5" s="8">
        <v>9</v>
      </c>
      <c r="G5" s="8">
        <v>17</v>
      </c>
      <c r="H5" s="8">
        <v>12</v>
      </c>
      <c r="I5" s="8">
        <v>21</v>
      </c>
      <c r="J5" s="8">
        <v>24</v>
      </c>
      <c r="K5" s="8">
        <v>16.222222222222221</v>
      </c>
      <c r="L5" s="67">
        <v>2.537374943704275</v>
      </c>
    </row>
    <row r="6" spans="1:13" x14ac:dyDescent="0.25">
      <c r="A6" s="29" t="s">
        <v>24</v>
      </c>
      <c r="B6" s="27">
        <v>7</v>
      </c>
      <c r="C6" s="8">
        <v>11</v>
      </c>
      <c r="D6" s="8">
        <v>10</v>
      </c>
      <c r="E6" s="8">
        <v>11</v>
      </c>
      <c r="F6" s="8">
        <v>13</v>
      </c>
      <c r="G6" s="8">
        <v>7</v>
      </c>
      <c r="H6" s="8">
        <v>15</v>
      </c>
      <c r="I6" s="8">
        <v>11</v>
      </c>
      <c r="J6" s="8">
        <v>16</v>
      </c>
      <c r="K6" s="8">
        <v>11.222222222222221</v>
      </c>
      <c r="L6" s="67">
        <v>1.0378634273483009</v>
      </c>
    </row>
    <row r="7" spans="1:13" x14ac:dyDescent="0.25">
      <c r="A7" s="29" t="s">
        <v>26</v>
      </c>
      <c r="B7" s="27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67">
        <v>0</v>
      </c>
    </row>
    <row r="8" spans="1:13" ht="15.75" customHeight="1" x14ac:dyDescent="0.25">
      <c r="A8" s="29" t="s">
        <v>21</v>
      </c>
      <c r="B8" s="27">
        <v>0.30882352941176466</v>
      </c>
      <c r="C8" s="8">
        <v>0.57352941176470584</v>
      </c>
      <c r="D8" s="8">
        <v>1.2352941176470587</v>
      </c>
      <c r="E8" s="8">
        <v>1.5441176470588234</v>
      </c>
      <c r="F8" s="8">
        <v>0.83823529411764697</v>
      </c>
      <c r="G8" s="8">
        <v>0.66176470588235292</v>
      </c>
      <c r="H8" s="8">
        <v>0.83823529411764697</v>
      </c>
      <c r="I8" s="8">
        <v>1.6323529411764706</v>
      </c>
      <c r="J8" s="8">
        <v>1.3676470588235294</v>
      </c>
      <c r="K8" s="8">
        <v>0.99999999999999978</v>
      </c>
      <c r="L8" s="67">
        <v>0.15423659531914005</v>
      </c>
    </row>
    <row r="9" spans="1:13" x14ac:dyDescent="0.25">
      <c r="A9" s="29" t="s">
        <v>23</v>
      </c>
      <c r="B9" s="27">
        <v>0.44117647058823528</v>
      </c>
      <c r="C9" s="8">
        <v>0.26470588235294118</v>
      </c>
      <c r="D9" s="8">
        <v>0.79411764705882348</v>
      </c>
      <c r="E9" s="8">
        <v>1.2794117647058822</v>
      </c>
      <c r="F9" s="8">
        <v>0.39705882352941174</v>
      </c>
      <c r="G9" s="8">
        <v>0.75</v>
      </c>
      <c r="H9" s="8">
        <v>0.52941176470588236</v>
      </c>
      <c r="I9" s="8">
        <v>0.92647058823529405</v>
      </c>
      <c r="J9" s="8">
        <v>1.0588235294117647</v>
      </c>
      <c r="K9" s="8">
        <v>0.71568627450980393</v>
      </c>
      <c r="L9" s="67">
        <v>0.1119430122222474</v>
      </c>
    </row>
    <row r="10" spans="1:13" x14ac:dyDescent="0.25">
      <c r="A10" s="29" t="s">
        <v>25</v>
      </c>
      <c r="B10" s="27">
        <v>0.30882352941176466</v>
      </c>
      <c r="C10" s="8">
        <v>0.48529411764705882</v>
      </c>
      <c r="D10" s="8">
        <v>0.44117647058823528</v>
      </c>
      <c r="E10" s="8">
        <v>0.48529411764705882</v>
      </c>
      <c r="F10" s="8">
        <v>0.57352941176470584</v>
      </c>
      <c r="G10" s="8">
        <v>0.30882352941176466</v>
      </c>
      <c r="H10" s="8">
        <v>0.66176470588235292</v>
      </c>
      <c r="I10" s="8">
        <v>0.48529411764705882</v>
      </c>
      <c r="J10" s="8">
        <v>0.70588235294117641</v>
      </c>
      <c r="K10" s="8">
        <v>0.49509803921568618</v>
      </c>
      <c r="L10" s="67">
        <v>4.5788092383013394E-2</v>
      </c>
    </row>
    <row r="11" spans="1:13" ht="14.4" thickBot="1" x14ac:dyDescent="0.3">
      <c r="A11" s="43" t="s">
        <v>27</v>
      </c>
      <c r="B11" s="42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68">
        <v>0</v>
      </c>
    </row>
    <row r="13" spans="1:13" ht="15" thickBot="1" x14ac:dyDescent="0.3">
      <c r="A13" s="63" t="s">
        <v>42</v>
      </c>
    </row>
    <row r="14" spans="1:13" x14ac:dyDescent="0.25">
      <c r="A14" s="69"/>
      <c r="B14" s="65" t="s">
        <v>9</v>
      </c>
      <c r="C14" s="65" t="s">
        <v>0</v>
      </c>
      <c r="D14" s="65" t="s">
        <v>1</v>
      </c>
      <c r="E14" s="65" t="s">
        <v>2</v>
      </c>
      <c r="F14" s="65" t="s">
        <v>3</v>
      </c>
      <c r="G14" s="65" t="s">
        <v>4</v>
      </c>
      <c r="H14" s="65" t="s">
        <v>5</v>
      </c>
      <c r="I14" s="65" t="s">
        <v>6</v>
      </c>
      <c r="J14" s="65" t="s">
        <v>10</v>
      </c>
      <c r="K14" s="65" t="s">
        <v>29</v>
      </c>
      <c r="L14" s="66" t="s">
        <v>1289</v>
      </c>
    </row>
    <row r="15" spans="1:13" x14ac:dyDescent="0.25">
      <c r="A15" s="29" t="s">
        <v>20</v>
      </c>
      <c r="B15" s="8">
        <v>13</v>
      </c>
      <c r="C15" s="8">
        <v>12</v>
      </c>
      <c r="D15" s="8">
        <v>16</v>
      </c>
      <c r="E15" s="8">
        <v>17</v>
      </c>
      <c r="F15" s="8">
        <v>12</v>
      </c>
      <c r="G15" s="8">
        <v>25</v>
      </c>
      <c r="H15" s="8">
        <v>19</v>
      </c>
      <c r="I15" s="8">
        <v>28</v>
      </c>
      <c r="J15" s="8">
        <v>17.75</v>
      </c>
      <c r="K15" s="8">
        <v>5.6069153730014509</v>
      </c>
      <c r="L15" s="67">
        <v>5.6069153730014509</v>
      </c>
    </row>
    <row r="16" spans="1:13" x14ac:dyDescent="0.25">
      <c r="A16" s="29" t="s">
        <v>22</v>
      </c>
      <c r="B16" s="8">
        <v>8</v>
      </c>
      <c r="C16" s="8">
        <v>9</v>
      </c>
      <c r="D16" s="8">
        <v>13</v>
      </c>
      <c r="E16" s="8">
        <v>16</v>
      </c>
      <c r="F16" s="8">
        <v>13</v>
      </c>
      <c r="G16" s="8">
        <v>9</v>
      </c>
      <c r="H16" s="8">
        <v>16</v>
      </c>
      <c r="I16" s="8">
        <v>14</v>
      </c>
      <c r="J16" s="8">
        <v>12.25</v>
      </c>
      <c r="K16" s="8">
        <v>2.9895651857753496</v>
      </c>
      <c r="L16" s="67">
        <v>2.9895651857753496</v>
      </c>
    </row>
    <row r="17" spans="1:12" x14ac:dyDescent="0.25">
      <c r="A17" s="29" t="s">
        <v>24</v>
      </c>
      <c r="B17" s="8">
        <v>6</v>
      </c>
      <c r="C17" s="8">
        <v>12</v>
      </c>
      <c r="D17" s="8">
        <v>14</v>
      </c>
      <c r="E17" s="8">
        <v>15</v>
      </c>
      <c r="F17" s="8">
        <v>13</v>
      </c>
      <c r="G17" s="8">
        <v>10</v>
      </c>
      <c r="H17" s="8">
        <v>14</v>
      </c>
      <c r="I17" s="8">
        <v>17</v>
      </c>
      <c r="J17" s="8">
        <v>12.625</v>
      </c>
      <c r="K17" s="8">
        <v>3.1598061649411346</v>
      </c>
      <c r="L17" s="67">
        <v>3.1598061649411346</v>
      </c>
    </row>
    <row r="18" spans="1:12" x14ac:dyDescent="0.25">
      <c r="A18" s="29" t="s">
        <v>26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67">
        <v>0</v>
      </c>
    </row>
    <row r="19" spans="1:12" x14ac:dyDescent="0.25">
      <c r="A19" s="29" t="s">
        <v>21</v>
      </c>
      <c r="B19" s="8">
        <v>0.73239436619718312</v>
      </c>
      <c r="C19" s="8">
        <v>0.676056338028169</v>
      </c>
      <c r="D19" s="8">
        <v>0.90140845070422537</v>
      </c>
      <c r="E19" s="8">
        <v>0.95774647887323938</v>
      </c>
      <c r="F19" s="8">
        <v>0.676056338028169</v>
      </c>
      <c r="G19" s="8">
        <v>1.408450704225352</v>
      </c>
      <c r="H19" s="8">
        <v>1.0704225352112675</v>
      </c>
      <c r="I19" s="8">
        <v>1.5774647887323943</v>
      </c>
      <c r="J19" s="8">
        <v>1</v>
      </c>
      <c r="K19" s="8">
        <v>0.31588255622543382</v>
      </c>
      <c r="L19" s="67">
        <v>0.31588255622543382</v>
      </c>
    </row>
    <row r="20" spans="1:12" x14ac:dyDescent="0.25">
      <c r="A20" s="29" t="s">
        <v>23</v>
      </c>
      <c r="B20" s="8">
        <v>0.45070422535211269</v>
      </c>
      <c r="C20" s="8">
        <v>0.50704225352112675</v>
      </c>
      <c r="D20" s="8">
        <v>0.73239436619718312</v>
      </c>
      <c r="E20" s="8">
        <v>0.90140845070422537</v>
      </c>
      <c r="F20" s="8">
        <v>0.73239436619718312</v>
      </c>
      <c r="G20" s="8">
        <v>0.50704225352112675</v>
      </c>
      <c r="H20" s="8">
        <v>0.90140845070422537</v>
      </c>
      <c r="I20" s="8">
        <v>0.78873239436619713</v>
      </c>
      <c r="J20" s="8">
        <v>0.6901408450704225</v>
      </c>
      <c r="K20" s="8">
        <v>0.16842620764931562</v>
      </c>
      <c r="L20" s="67">
        <v>0.16842620764931562</v>
      </c>
    </row>
    <row r="21" spans="1:12" x14ac:dyDescent="0.25">
      <c r="A21" s="29" t="s">
        <v>25</v>
      </c>
      <c r="B21" s="8">
        <v>0.3380281690140845</v>
      </c>
      <c r="C21" s="8">
        <v>0.676056338028169</v>
      </c>
      <c r="D21" s="8">
        <v>0.78873239436619713</v>
      </c>
      <c r="E21" s="8">
        <v>0.84507042253521125</v>
      </c>
      <c r="F21" s="8">
        <v>0.73239436619718312</v>
      </c>
      <c r="G21" s="8">
        <v>0.56338028169014087</v>
      </c>
      <c r="H21" s="8">
        <v>0.78873239436619713</v>
      </c>
      <c r="I21" s="8">
        <v>0.95774647887323938</v>
      </c>
      <c r="J21" s="8">
        <v>0.71126760563380276</v>
      </c>
      <c r="K21" s="8">
        <v>0.1780172487290782</v>
      </c>
      <c r="L21" s="67">
        <v>0.1780172487290782</v>
      </c>
    </row>
    <row r="22" spans="1:12" ht="14.4" thickBot="1" x14ac:dyDescent="0.3">
      <c r="A22" s="43" t="s">
        <v>27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68">
        <v>0</v>
      </c>
    </row>
    <row r="24" spans="1:12" ht="15" thickBot="1" x14ac:dyDescent="0.3">
      <c r="A24" s="63" t="s">
        <v>1277</v>
      </c>
    </row>
    <row r="25" spans="1:12" x14ac:dyDescent="0.25">
      <c r="A25" s="69"/>
      <c r="B25" s="65" t="s">
        <v>9</v>
      </c>
      <c r="C25" s="65" t="s">
        <v>0</v>
      </c>
      <c r="D25" s="65" t="s">
        <v>1</v>
      </c>
      <c r="E25" s="65" t="s">
        <v>2</v>
      </c>
      <c r="F25" s="65" t="s">
        <v>3</v>
      </c>
      <c r="G25" s="65" t="s">
        <v>4</v>
      </c>
      <c r="H25" s="65" t="s">
        <v>5</v>
      </c>
      <c r="I25" s="65" t="s">
        <v>6</v>
      </c>
      <c r="J25" s="65" t="s">
        <v>10</v>
      </c>
      <c r="K25" s="65" t="s">
        <v>29</v>
      </c>
      <c r="L25" s="66" t="s">
        <v>1289</v>
      </c>
    </row>
    <row r="26" spans="1:12" x14ac:dyDescent="0.25">
      <c r="A26" s="29" t="s">
        <v>20</v>
      </c>
      <c r="B26" s="8">
        <v>19</v>
      </c>
      <c r="C26" s="8">
        <v>13</v>
      </c>
      <c r="D26" s="8">
        <v>6</v>
      </c>
      <c r="E26" s="8">
        <v>13</v>
      </c>
      <c r="F26" s="8">
        <v>28</v>
      </c>
      <c r="G26" s="8">
        <v>17</v>
      </c>
      <c r="H26" s="8">
        <v>16</v>
      </c>
      <c r="I26" s="8">
        <v>12</v>
      </c>
      <c r="J26" s="8">
        <v>15.5</v>
      </c>
      <c r="K26" s="8">
        <v>2.1139418156609704</v>
      </c>
      <c r="L26" s="67">
        <v>2.2598988599366248</v>
      </c>
    </row>
    <row r="27" spans="1:12" x14ac:dyDescent="0.25">
      <c r="A27" s="29" t="s">
        <v>22</v>
      </c>
      <c r="B27" s="8">
        <v>8</v>
      </c>
      <c r="C27" s="8">
        <v>4</v>
      </c>
      <c r="D27" s="8">
        <v>11</v>
      </c>
      <c r="E27" s="8">
        <v>6</v>
      </c>
      <c r="F27" s="8">
        <v>20</v>
      </c>
      <c r="G27" s="8">
        <v>10</v>
      </c>
      <c r="H27" s="8">
        <v>14</v>
      </c>
      <c r="I27" s="8">
        <v>14</v>
      </c>
      <c r="J27" s="8">
        <v>10.875</v>
      </c>
      <c r="K27" s="8">
        <v>1.6903910420373152</v>
      </c>
      <c r="L27" s="67">
        <v>1.8071040368501199</v>
      </c>
    </row>
    <row r="28" spans="1:12" x14ac:dyDescent="0.25">
      <c r="A28" s="29" t="s">
        <v>24</v>
      </c>
      <c r="B28" s="8">
        <v>17</v>
      </c>
      <c r="C28" s="8">
        <v>8</v>
      </c>
      <c r="D28" s="8">
        <v>16</v>
      </c>
      <c r="E28" s="8">
        <v>10</v>
      </c>
      <c r="F28" s="8">
        <v>14</v>
      </c>
      <c r="G28" s="8">
        <v>5</v>
      </c>
      <c r="H28" s="8">
        <v>8</v>
      </c>
      <c r="I28" s="8">
        <v>12</v>
      </c>
      <c r="J28" s="8">
        <v>11.25</v>
      </c>
      <c r="K28" s="8">
        <v>1.4003347814005049</v>
      </c>
      <c r="L28" s="67">
        <v>1.4970208510810488</v>
      </c>
    </row>
    <row r="29" spans="1:12" x14ac:dyDescent="0.25">
      <c r="A29" s="29" t="s">
        <v>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67">
        <v>0</v>
      </c>
    </row>
    <row r="30" spans="1:12" x14ac:dyDescent="0.25">
      <c r="A30" s="29" t="s">
        <v>21</v>
      </c>
      <c r="B30" s="8">
        <v>1.2258064516129032</v>
      </c>
      <c r="C30" s="8">
        <v>0.83870967741935487</v>
      </c>
      <c r="D30" s="8">
        <v>0.38709677419354838</v>
      </c>
      <c r="E30" s="8">
        <v>0.83870967741935487</v>
      </c>
      <c r="F30" s="8">
        <v>1.8064516129032258</v>
      </c>
      <c r="G30" s="8">
        <v>1.096774193548387</v>
      </c>
      <c r="H30" s="8">
        <v>1.032258064516129</v>
      </c>
      <c r="I30" s="8">
        <v>0.77419354838709675</v>
      </c>
      <c r="J30" s="8">
        <v>1</v>
      </c>
      <c r="K30" s="8">
        <v>0.13638334294586904</v>
      </c>
      <c r="L30" s="67">
        <v>0.14579992644752418</v>
      </c>
    </row>
    <row r="31" spans="1:12" x14ac:dyDescent="0.25">
      <c r="A31" s="29" t="s">
        <v>23</v>
      </c>
      <c r="B31" s="8">
        <v>0.5161290322580645</v>
      </c>
      <c r="C31" s="8">
        <v>0.25806451612903225</v>
      </c>
      <c r="D31" s="8">
        <v>0.70967741935483875</v>
      </c>
      <c r="E31" s="8">
        <v>0.38709677419354838</v>
      </c>
      <c r="F31" s="8">
        <v>1.2903225806451613</v>
      </c>
      <c r="G31" s="8">
        <v>0.64516129032258063</v>
      </c>
      <c r="H31" s="8">
        <v>0.90322580645161288</v>
      </c>
      <c r="I31" s="8">
        <v>0.90322580645161288</v>
      </c>
      <c r="J31" s="8">
        <v>0.70161290322580638</v>
      </c>
      <c r="K31" s="8">
        <v>0.1090574865830526</v>
      </c>
      <c r="L31" s="67">
        <v>0.11658735721613679</v>
      </c>
    </row>
    <row r="32" spans="1:12" x14ac:dyDescent="0.25">
      <c r="A32" s="29" t="s">
        <v>25</v>
      </c>
      <c r="B32" s="8">
        <v>1.096774193548387</v>
      </c>
      <c r="C32" s="8">
        <v>0.5161290322580645</v>
      </c>
      <c r="D32" s="8">
        <v>1.032258064516129</v>
      </c>
      <c r="E32" s="8">
        <v>0.64516129032258063</v>
      </c>
      <c r="F32" s="8">
        <v>0.90322580645161288</v>
      </c>
      <c r="G32" s="8">
        <v>0.32258064516129031</v>
      </c>
      <c r="H32" s="8">
        <v>0.5161290322580645</v>
      </c>
      <c r="I32" s="8">
        <v>0.77419354838709675</v>
      </c>
      <c r="J32" s="8">
        <v>0.72580645161290314</v>
      </c>
      <c r="K32" s="8">
        <v>9.0344179445193892E-2</v>
      </c>
      <c r="L32" s="67">
        <v>9.6581990392325776E-2</v>
      </c>
    </row>
    <row r="33" spans="1:13" ht="14.4" thickBot="1" x14ac:dyDescent="0.3">
      <c r="A33" s="43" t="s">
        <v>27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68">
        <v>0</v>
      </c>
    </row>
    <row r="35" spans="1:13" ht="15" thickBot="1" x14ac:dyDescent="0.3">
      <c r="A35" s="63" t="s">
        <v>1278</v>
      </c>
    </row>
    <row r="36" spans="1:13" x14ac:dyDescent="0.25">
      <c r="A36" s="69"/>
      <c r="B36" s="65" t="s">
        <v>9</v>
      </c>
      <c r="C36" s="65" t="s">
        <v>0</v>
      </c>
      <c r="D36" s="65" t="s">
        <v>1</v>
      </c>
      <c r="E36" s="65" t="s">
        <v>2</v>
      </c>
      <c r="F36" s="65" t="s">
        <v>3</v>
      </c>
      <c r="G36" s="65" t="s">
        <v>4</v>
      </c>
      <c r="H36" s="65" t="s">
        <v>5</v>
      </c>
      <c r="I36" s="65" t="s">
        <v>6</v>
      </c>
      <c r="J36" s="65" t="s">
        <v>7</v>
      </c>
      <c r="K36" s="65" t="s">
        <v>8</v>
      </c>
      <c r="L36" s="65" t="s">
        <v>29</v>
      </c>
      <c r="M36" s="66" t="s">
        <v>1289</v>
      </c>
    </row>
    <row r="37" spans="1:13" x14ac:dyDescent="0.25">
      <c r="A37" s="29" t="s">
        <v>20</v>
      </c>
      <c r="B37" s="8">
        <v>37</v>
      </c>
      <c r="C37" s="8">
        <v>55</v>
      </c>
      <c r="D37" s="8">
        <v>106</v>
      </c>
      <c r="E37" s="8">
        <v>121</v>
      </c>
      <c r="F37" s="8">
        <v>133</v>
      </c>
      <c r="G37" s="8">
        <v>53</v>
      </c>
      <c r="H37" s="8">
        <v>59</v>
      </c>
      <c r="I37" s="8">
        <v>103</v>
      </c>
      <c r="J37" s="8">
        <v>162</v>
      </c>
      <c r="K37" s="8">
        <v>117</v>
      </c>
      <c r="L37" s="8">
        <v>94.6</v>
      </c>
      <c r="M37" s="67">
        <v>13.038575245955533</v>
      </c>
    </row>
    <row r="38" spans="1:13" x14ac:dyDescent="0.25">
      <c r="A38" s="29" t="s">
        <v>22</v>
      </c>
      <c r="B38" s="8">
        <v>22</v>
      </c>
      <c r="C38" s="8">
        <v>42</v>
      </c>
      <c r="D38" s="8">
        <v>114</v>
      </c>
      <c r="E38" s="8">
        <v>120</v>
      </c>
      <c r="F38" s="8">
        <v>133</v>
      </c>
      <c r="G38" s="8">
        <v>33</v>
      </c>
      <c r="H38" s="8">
        <v>43</v>
      </c>
      <c r="I38" s="8">
        <v>144</v>
      </c>
      <c r="J38" s="8">
        <v>133</v>
      </c>
      <c r="K38" s="8">
        <v>102</v>
      </c>
      <c r="L38" s="8">
        <v>88.6</v>
      </c>
      <c r="M38" s="67">
        <v>15.129221174050343</v>
      </c>
    </row>
    <row r="39" spans="1:13" x14ac:dyDescent="0.25">
      <c r="A39" s="29" t="s">
        <v>24</v>
      </c>
      <c r="B39" s="8">
        <v>13</v>
      </c>
      <c r="C39" s="8">
        <v>51</v>
      </c>
      <c r="D39" s="8">
        <v>67</v>
      </c>
      <c r="E39" s="8">
        <v>91</v>
      </c>
      <c r="F39" s="8">
        <v>75</v>
      </c>
      <c r="G39" s="8">
        <v>24</v>
      </c>
      <c r="H39" s="8">
        <v>36</v>
      </c>
      <c r="I39" s="8">
        <v>28</v>
      </c>
      <c r="J39" s="8">
        <v>99</v>
      </c>
      <c r="K39" s="8">
        <v>102</v>
      </c>
      <c r="L39" s="8">
        <v>58.6</v>
      </c>
      <c r="M39" s="67">
        <v>10.374327287427684</v>
      </c>
    </row>
    <row r="40" spans="1:13" x14ac:dyDescent="0.25">
      <c r="A40" s="29" t="s">
        <v>26</v>
      </c>
      <c r="B40" s="8">
        <v>10</v>
      </c>
      <c r="C40" s="8">
        <v>13</v>
      </c>
      <c r="D40" s="8">
        <v>23</v>
      </c>
      <c r="E40" s="8">
        <v>37</v>
      </c>
      <c r="F40" s="8">
        <v>51</v>
      </c>
      <c r="G40" s="8">
        <v>7</v>
      </c>
      <c r="H40" s="8">
        <v>16</v>
      </c>
      <c r="I40" s="8">
        <v>22</v>
      </c>
      <c r="J40" s="8">
        <v>23</v>
      </c>
      <c r="K40" s="8">
        <v>20</v>
      </c>
      <c r="L40" s="8">
        <v>22.2</v>
      </c>
      <c r="M40" s="67">
        <v>4.1601282031527189</v>
      </c>
    </row>
    <row r="41" spans="1:13" x14ac:dyDescent="0.25">
      <c r="A41" s="29" t="s">
        <v>21</v>
      </c>
      <c r="B41" s="8">
        <v>0.39112050739957721</v>
      </c>
      <c r="C41" s="8">
        <v>0.58139534883720934</v>
      </c>
      <c r="D41" s="8">
        <v>1.1205073995771671</v>
      </c>
      <c r="E41" s="8">
        <v>1.2790697674418605</v>
      </c>
      <c r="F41" s="8">
        <v>1.4059196617336154</v>
      </c>
      <c r="G41" s="8">
        <v>0.56025369978858353</v>
      </c>
      <c r="H41" s="8">
        <v>0.62367864693446096</v>
      </c>
      <c r="I41" s="8">
        <v>1.0887949260042284</v>
      </c>
      <c r="J41" s="8">
        <v>1.7124735729386893</v>
      </c>
      <c r="K41" s="8">
        <v>1.2367864693446089</v>
      </c>
      <c r="L41" s="8">
        <v>1</v>
      </c>
      <c r="M41" s="67">
        <v>0.13782849097204591</v>
      </c>
    </row>
    <row r="42" spans="1:13" x14ac:dyDescent="0.25">
      <c r="A42" s="29" t="s">
        <v>23</v>
      </c>
      <c r="B42" s="8">
        <v>0.23255813953488375</v>
      </c>
      <c r="C42" s="8">
        <v>0.44397463002114168</v>
      </c>
      <c r="D42" s="8">
        <v>1.2050739957716703</v>
      </c>
      <c r="E42" s="8">
        <v>1.2684989429175477</v>
      </c>
      <c r="F42" s="8">
        <v>1.4059196617336154</v>
      </c>
      <c r="G42" s="8">
        <v>0.34883720930232559</v>
      </c>
      <c r="H42" s="8">
        <v>0.45454545454545459</v>
      </c>
      <c r="I42" s="8">
        <v>1.5221987315010572</v>
      </c>
      <c r="J42" s="8">
        <v>1.4059196617336154</v>
      </c>
      <c r="K42" s="8">
        <v>1.0782241014799154</v>
      </c>
      <c r="L42" s="8">
        <v>0.93657505285412268</v>
      </c>
      <c r="M42" s="67">
        <v>0.15992834222040542</v>
      </c>
    </row>
    <row r="43" spans="1:13" x14ac:dyDescent="0.25">
      <c r="A43" s="29" t="s">
        <v>25</v>
      </c>
      <c r="B43" s="8">
        <v>0.13742071881606766</v>
      </c>
      <c r="C43" s="8">
        <v>0.53911205073995772</v>
      </c>
      <c r="D43" s="8">
        <v>0.70824524312896409</v>
      </c>
      <c r="E43" s="8">
        <v>0.96194503171247359</v>
      </c>
      <c r="F43" s="8">
        <v>0.79281183932346733</v>
      </c>
      <c r="G43" s="8">
        <v>0.25369978858350956</v>
      </c>
      <c r="H43" s="8">
        <v>0.38054968287526431</v>
      </c>
      <c r="I43" s="8">
        <v>0.29598308668076112</v>
      </c>
      <c r="J43" s="8">
        <v>1.0465116279069768</v>
      </c>
      <c r="K43" s="8">
        <v>1.0782241014799154</v>
      </c>
      <c r="L43" s="8">
        <v>0.61945031712473575</v>
      </c>
      <c r="M43" s="67">
        <v>0.10966519331318907</v>
      </c>
    </row>
    <row r="44" spans="1:13" ht="14.4" thickBot="1" x14ac:dyDescent="0.3">
      <c r="A44" s="43" t="s">
        <v>27</v>
      </c>
      <c r="B44" s="40">
        <v>0.10570824524312897</v>
      </c>
      <c r="C44" s="40">
        <v>0.13742071881606766</v>
      </c>
      <c r="D44" s="40">
        <v>0.24312896405919662</v>
      </c>
      <c r="E44" s="40">
        <v>0.39112050739957721</v>
      </c>
      <c r="F44" s="40">
        <v>0.53911205073995772</v>
      </c>
      <c r="G44" s="40">
        <v>7.399577167019028E-2</v>
      </c>
      <c r="H44" s="40">
        <v>0.16913319238900634</v>
      </c>
      <c r="I44" s="40">
        <v>0.23255813953488375</v>
      </c>
      <c r="J44" s="40">
        <v>0.24312896405919662</v>
      </c>
      <c r="K44" s="40">
        <v>0.21141649048625794</v>
      </c>
      <c r="L44" s="40">
        <v>0.23467230443974629</v>
      </c>
      <c r="M44" s="68">
        <v>4.3975985234172517E-2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"/>
  <sheetViews>
    <sheetView workbookViewId="0">
      <selection activeCell="P17" sqref="P17"/>
    </sheetView>
  </sheetViews>
  <sheetFormatPr defaultColWidth="11" defaultRowHeight="13.8" x14ac:dyDescent="0.25"/>
  <cols>
    <col min="1" max="16384" width="11" style="2"/>
  </cols>
  <sheetData>
    <row r="1" spans="1:19" s="12" customFormat="1" ht="21" thickBot="1" x14ac:dyDescent="0.3">
      <c r="A1" s="116" t="s">
        <v>1371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s="8" customFormat="1" ht="15" thickBot="1" x14ac:dyDescent="0.3">
      <c r="A2" s="88"/>
      <c r="B2" s="140" t="s">
        <v>1200</v>
      </c>
      <c r="C2" s="140"/>
      <c r="D2" s="140"/>
      <c r="E2" s="140"/>
      <c r="F2" s="140"/>
      <c r="G2" s="140"/>
      <c r="H2" s="140"/>
      <c r="I2" s="140"/>
      <c r="J2" s="140"/>
      <c r="K2" s="140"/>
      <c r="L2" s="141" t="s">
        <v>1203</v>
      </c>
      <c r="M2" s="140"/>
      <c r="N2" s="140"/>
      <c r="O2" s="140"/>
      <c r="P2" s="140"/>
      <c r="Q2" s="140"/>
      <c r="R2" s="140"/>
      <c r="S2" s="30" t="s">
        <v>1201</v>
      </c>
    </row>
    <row r="3" spans="1:19" s="20" customFormat="1" ht="14.4" thickBot="1" x14ac:dyDescent="0.3">
      <c r="A3" s="87" t="s">
        <v>87</v>
      </c>
      <c r="B3" s="87" t="s">
        <v>1349</v>
      </c>
      <c r="C3" s="87" t="s">
        <v>1350</v>
      </c>
      <c r="D3" s="87" t="s">
        <v>1344</v>
      </c>
      <c r="E3" s="87" t="s">
        <v>1345</v>
      </c>
      <c r="F3" s="87" t="s">
        <v>1351</v>
      </c>
      <c r="G3" s="87" t="s">
        <v>1347</v>
      </c>
      <c r="H3" s="87" t="s">
        <v>1352</v>
      </c>
      <c r="I3" s="87" t="s">
        <v>1353</v>
      </c>
      <c r="J3" s="87" t="s">
        <v>1354</v>
      </c>
      <c r="K3" s="87" t="s">
        <v>1355</v>
      </c>
      <c r="L3" s="87" t="s">
        <v>1349</v>
      </c>
      <c r="M3" s="87" t="s">
        <v>1350</v>
      </c>
      <c r="N3" s="87" t="s">
        <v>1344</v>
      </c>
      <c r="O3" s="87" t="s">
        <v>1345</v>
      </c>
      <c r="P3" s="87" t="s">
        <v>1351</v>
      </c>
      <c r="Q3" s="87" t="s">
        <v>1347</v>
      </c>
      <c r="R3" s="87" t="s">
        <v>1352</v>
      </c>
      <c r="S3" s="87" t="s">
        <v>1349</v>
      </c>
    </row>
    <row r="4" spans="1:19" s="20" customFormat="1" x14ac:dyDescent="0.25">
      <c r="A4" s="85" t="s">
        <v>1198</v>
      </c>
      <c r="B4" s="107">
        <v>796.50859630000002</v>
      </c>
      <c r="C4" s="108">
        <v>356.95517660000002</v>
      </c>
      <c r="D4" s="108">
        <v>904.10988759999998</v>
      </c>
      <c r="E4" s="108">
        <v>524.56695590000004</v>
      </c>
      <c r="F4" s="108">
        <v>1105.308434</v>
      </c>
      <c r="G4" s="108">
        <v>970.49999660000003</v>
      </c>
      <c r="H4" s="108">
        <v>1048.7257030000001</v>
      </c>
      <c r="I4" s="108">
        <v>864.4218181</v>
      </c>
      <c r="J4" s="108">
        <v>844.70355259999997</v>
      </c>
      <c r="K4" s="109">
        <v>925.36732730000006</v>
      </c>
      <c r="L4" s="107">
        <v>683.62414750000005</v>
      </c>
      <c r="M4" s="108">
        <v>530.1088479</v>
      </c>
      <c r="N4" s="108">
        <v>971.65031739999995</v>
      </c>
      <c r="O4" s="108">
        <v>858.22182120000002</v>
      </c>
      <c r="P4" s="108">
        <v>681.17952709999997</v>
      </c>
      <c r="Q4" s="108">
        <v>1032.398547</v>
      </c>
      <c r="R4" s="109">
        <v>1100.235308</v>
      </c>
      <c r="S4" s="83">
        <v>1149.0872240000001</v>
      </c>
    </row>
    <row r="5" spans="1:19" s="20" customFormat="1" ht="14.4" thickBot="1" x14ac:dyDescent="0.3">
      <c r="A5" s="86" t="s">
        <v>1202</v>
      </c>
      <c r="B5" s="39">
        <v>564.76875770000004</v>
      </c>
      <c r="C5" s="41">
        <v>138.9432324</v>
      </c>
      <c r="D5" s="41">
        <v>633.34142970000005</v>
      </c>
      <c r="E5" s="41">
        <v>495.9753475</v>
      </c>
      <c r="F5" s="41">
        <v>689.13178230000005</v>
      </c>
      <c r="G5" s="41">
        <v>591.29004729999997</v>
      </c>
      <c r="H5" s="41">
        <v>657.64678709999998</v>
      </c>
      <c r="I5" s="41">
        <v>576.02879150000001</v>
      </c>
      <c r="J5" s="41">
        <v>584.94134540000005</v>
      </c>
      <c r="K5" s="84">
        <v>705.20691280000005</v>
      </c>
      <c r="L5" s="39">
        <v>646.42805999999996</v>
      </c>
      <c r="M5" s="41">
        <v>328.1599008</v>
      </c>
      <c r="N5" s="41">
        <v>777.34109090000004</v>
      </c>
      <c r="O5" s="41">
        <v>402.65832230000001</v>
      </c>
      <c r="P5" s="41">
        <v>499.62599030000001</v>
      </c>
      <c r="Q5" s="41">
        <v>506.66179510000001</v>
      </c>
      <c r="R5" s="84">
        <v>858.65823060000002</v>
      </c>
      <c r="S5" s="84">
        <v>716.07841010000004</v>
      </c>
    </row>
  </sheetData>
  <mergeCells count="3">
    <mergeCell ref="A1:S1"/>
    <mergeCell ref="B2:K2"/>
    <mergeCell ref="L2:R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G18" sqref="G18:I18"/>
    </sheetView>
  </sheetViews>
  <sheetFormatPr defaultColWidth="9" defaultRowHeight="13.8" x14ac:dyDescent="0.25"/>
  <cols>
    <col min="1" max="1" width="15.77734375" style="16" customWidth="1"/>
    <col min="2" max="16384" width="9" style="16"/>
  </cols>
  <sheetData>
    <row r="1" spans="1:13" s="89" customFormat="1" ht="21" thickBot="1" x14ac:dyDescent="0.3">
      <c r="A1" s="116" t="s">
        <v>1372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95" customFormat="1" ht="14.4" thickBot="1" x14ac:dyDescent="0.3">
      <c r="A2" s="94"/>
      <c r="B2" s="142" t="s">
        <v>1287</v>
      </c>
      <c r="C2" s="142"/>
      <c r="D2" s="142"/>
      <c r="E2" s="142"/>
      <c r="F2" s="142"/>
      <c r="G2" s="142" t="s">
        <v>1373</v>
      </c>
      <c r="H2" s="142"/>
      <c r="I2" s="142"/>
      <c r="J2" s="142" t="s">
        <v>1374</v>
      </c>
      <c r="K2" s="142"/>
      <c r="L2" s="142"/>
      <c r="M2" s="142"/>
    </row>
    <row r="3" spans="1:13" ht="14.4" thickBot="1" x14ac:dyDescent="0.3">
      <c r="A3" s="88"/>
      <c r="B3" s="87" t="s">
        <v>1349</v>
      </c>
      <c r="C3" s="87" t="s">
        <v>1350</v>
      </c>
      <c r="D3" s="87" t="s">
        <v>1344</v>
      </c>
      <c r="E3" s="87" t="s">
        <v>1345</v>
      </c>
      <c r="F3" s="87" t="s">
        <v>1351</v>
      </c>
      <c r="G3" s="87" t="s">
        <v>1349</v>
      </c>
      <c r="H3" s="87" t="s">
        <v>1350</v>
      </c>
      <c r="I3" s="87" t="s">
        <v>1344</v>
      </c>
      <c r="J3" s="87" t="s">
        <v>1349</v>
      </c>
      <c r="K3" s="87" t="s">
        <v>1350</v>
      </c>
      <c r="L3" s="87" t="s">
        <v>1344</v>
      </c>
      <c r="M3" s="87" t="s">
        <v>1345</v>
      </c>
    </row>
    <row r="4" spans="1:13" x14ac:dyDescent="0.25">
      <c r="A4" s="90" t="s">
        <v>59</v>
      </c>
      <c r="B4" s="64">
        <v>91.704088914011095</v>
      </c>
      <c r="C4" s="65">
        <v>158.50780464671601</v>
      </c>
      <c r="D4" s="65">
        <v>289.05160975151801</v>
      </c>
      <c r="E4" s="65">
        <v>397.116525347557</v>
      </c>
      <c r="F4" s="66">
        <v>198.236882046137</v>
      </c>
      <c r="G4" s="64">
        <v>2.7783254327754001</v>
      </c>
      <c r="H4" s="65">
        <v>0</v>
      </c>
      <c r="I4" s="66">
        <v>5.2778632544592696</v>
      </c>
      <c r="J4" s="64">
        <v>51.110099887747502</v>
      </c>
      <c r="K4" s="65">
        <v>68.689314143441294</v>
      </c>
      <c r="L4" s="8">
        <v>51.610828045425698</v>
      </c>
      <c r="M4" s="67">
        <v>23.5061893063036</v>
      </c>
    </row>
    <row r="5" spans="1:13" x14ac:dyDescent="0.25">
      <c r="A5" s="91" t="s">
        <v>88</v>
      </c>
      <c r="B5" s="27">
        <v>4.3668613768576696</v>
      </c>
      <c r="C5" s="8">
        <v>11.9306949734087</v>
      </c>
      <c r="D5" s="8">
        <v>26.623174582376599</v>
      </c>
      <c r="E5" s="8">
        <v>34.531871769352698</v>
      </c>
      <c r="F5" s="67">
        <v>11.0690644797335</v>
      </c>
      <c r="G5" s="27">
        <v>0.69458135819384903</v>
      </c>
      <c r="H5" s="8">
        <v>0</v>
      </c>
      <c r="I5" s="67">
        <v>0</v>
      </c>
      <c r="J5" s="27">
        <v>1.0222019977549499</v>
      </c>
      <c r="K5" s="8">
        <v>9.3667246559238198</v>
      </c>
      <c r="L5" s="8">
        <v>1.63843898556907</v>
      </c>
      <c r="M5" s="67">
        <v>2.1369263005730601</v>
      </c>
    </row>
    <row r="6" spans="1:13" x14ac:dyDescent="0.25">
      <c r="A6" s="91" t="s">
        <v>89</v>
      </c>
      <c r="B6" s="27">
        <v>108.079819077227</v>
      </c>
      <c r="C6" s="8">
        <v>155.09903465431401</v>
      </c>
      <c r="D6" s="8">
        <v>291.90409274248702</v>
      </c>
      <c r="E6" s="8">
        <v>402.87183730911499</v>
      </c>
      <c r="F6" s="67">
        <v>156.97945989440299</v>
      </c>
      <c r="G6" s="27">
        <v>0</v>
      </c>
      <c r="H6" s="8">
        <v>2.7480738338335202</v>
      </c>
      <c r="I6" s="67">
        <v>0</v>
      </c>
      <c r="J6" s="27">
        <v>52.1323018855025</v>
      </c>
      <c r="K6" s="8">
        <v>79.617159575352403</v>
      </c>
      <c r="L6" s="8">
        <v>31.130340725812299</v>
      </c>
      <c r="M6" s="67">
        <v>26.711578757163199</v>
      </c>
    </row>
    <row r="7" spans="1:13" x14ac:dyDescent="0.25">
      <c r="A7" s="91" t="s">
        <v>90</v>
      </c>
      <c r="B7" s="27">
        <v>17.4674455074307</v>
      </c>
      <c r="C7" s="8">
        <v>23.8613899468175</v>
      </c>
      <c r="D7" s="8">
        <v>53.246349164753298</v>
      </c>
      <c r="E7" s="8">
        <v>40.287183730911501</v>
      </c>
      <c r="F7" s="67">
        <v>11.0690644797335</v>
      </c>
      <c r="G7" s="27">
        <v>0</v>
      </c>
      <c r="H7" s="8">
        <v>0</v>
      </c>
      <c r="I7" s="67">
        <v>2.1111453017837101</v>
      </c>
      <c r="J7" s="27">
        <v>3.0666059932648499</v>
      </c>
      <c r="K7" s="8">
        <v>6.2444831039492099</v>
      </c>
      <c r="L7" s="8">
        <v>9.8306339134144203</v>
      </c>
      <c r="M7" s="67">
        <v>0</v>
      </c>
    </row>
    <row r="8" spans="1:13" x14ac:dyDescent="0.25">
      <c r="A8" s="91" t="s">
        <v>91</v>
      </c>
      <c r="B8" s="27">
        <v>480.35475145434401</v>
      </c>
      <c r="C8" s="8">
        <v>269.29282939979697</v>
      </c>
      <c r="D8" s="8">
        <v>276.69085012398602</v>
      </c>
      <c r="E8" s="8">
        <v>533.59963757880803</v>
      </c>
      <c r="F8" s="67">
        <v>373.32935654374103</v>
      </c>
      <c r="G8" s="27">
        <v>6.2512322237446396</v>
      </c>
      <c r="H8" s="8">
        <v>13.7403691691676</v>
      </c>
      <c r="I8" s="67">
        <v>6.33343590535112</v>
      </c>
      <c r="J8" s="27">
        <v>27.5994539393837</v>
      </c>
      <c r="K8" s="8">
        <v>32.783536295733398</v>
      </c>
      <c r="L8" s="8">
        <v>83.560388264022507</v>
      </c>
      <c r="M8" s="67">
        <v>56.628546965186104</v>
      </c>
    </row>
    <row r="9" spans="1:13" x14ac:dyDescent="0.25">
      <c r="A9" s="91" t="s">
        <v>92</v>
      </c>
      <c r="B9" s="27">
        <v>229.26022228502799</v>
      </c>
      <c r="C9" s="8">
        <v>197.70865955934499</v>
      </c>
      <c r="D9" s="8">
        <v>144.52580487575901</v>
      </c>
      <c r="E9" s="8">
        <v>499.88995323253499</v>
      </c>
      <c r="F9" s="67">
        <v>264.65126892453799</v>
      </c>
      <c r="G9" s="27">
        <v>0.69458135819384903</v>
      </c>
      <c r="H9" s="8">
        <v>2.7480738338335202</v>
      </c>
      <c r="I9" s="67">
        <v>4.2222906035674104</v>
      </c>
      <c r="J9" s="27">
        <v>6.1332119865296999</v>
      </c>
      <c r="K9" s="8">
        <v>4.6833623279619099</v>
      </c>
      <c r="L9" s="8">
        <v>22.938145797967</v>
      </c>
      <c r="M9" s="67">
        <v>1.0684631502865301</v>
      </c>
    </row>
    <row r="10" spans="1:13" x14ac:dyDescent="0.25">
      <c r="A10" s="91" t="s">
        <v>93</v>
      </c>
      <c r="B10" s="27">
        <v>140.83127940366001</v>
      </c>
      <c r="C10" s="8">
        <v>190.89111957454</v>
      </c>
      <c r="D10" s="8">
        <v>221.54284563191999</v>
      </c>
      <c r="E10" s="8">
        <v>580.46432069435798</v>
      </c>
      <c r="F10" s="67">
        <v>213.331060882137</v>
      </c>
      <c r="G10" s="27">
        <v>5.5566508655507896</v>
      </c>
      <c r="H10" s="8">
        <v>10.9922953353341</v>
      </c>
      <c r="I10" s="67">
        <v>2.1111453017837101</v>
      </c>
      <c r="J10" s="27">
        <v>20.444039955099001</v>
      </c>
      <c r="K10" s="8">
        <v>17.172328535860299</v>
      </c>
      <c r="L10" s="8">
        <v>23.757365290751501</v>
      </c>
      <c r="M10" s="67">
        <v>33.1223576588824</v>
      </c>
    </row>
    <row r="11" spans="1:13" x14ac:dyDescent="0.25">
      <c r="A11" s="91" t="s">
        <v>94</v>
      </c>
      <c r="B11" s="27">
        <v>232.53536831767099</v>
      </c>
      <c r="C11" s="8">
        <v>219.86566450996099</v>
      </c>
      <c r="D11" s="8">
        <v>187.313049740293</v>
      </c>
      <c r="E11" s="8">
        <v>967.71459696495697</v>
      </c>
      <c r="F11" s="67">
        <v>574.58507435707804</v>
      </c>
      <c r="G11" s="27">
        <v>5.5566508655507896</v>
      </c>
      <c r="H11" s="8">
        <v>8.2442215015005509</v>
      </c>
      <c r="I11" s="67">
        <v>5.2778632544592696</v>
      </c>
      <c r="J11" s="27">
        <v>12.2664239730594</v>
      </c>
      <c r="K11" s="8">
        <v>39.028019399682599</v>
      </c>
      <c r="L11" s="8">
        <v>59.803022973270998</v>
      </c>
      <c r="M11" s="67">
        <v>5.3423157514326496</v>
      </c>
    </row>
    <row r="12" spans="1:13" x14ac:dyDescent="0.25">
      <c r="A12" s="91" t="s">
        <v>95</v>
      </c>
      <c r="B12" s="27">
        <v>36.026606359075799</v>
      </c>
      <c r="C12" s="8">
        <v>34.939892422125602</v>
      </c>
      <c r="D12" s="8">
        <v>61.803798137660102</v>
      </c>
      <c r="E12" s="8">
        <v>170.19279657752401</v>
      </c>
      <c r="F12" s="67">
        <v>99.621580317601897</v>
      </c>
      <c r="G12" s="27">
        <v>2.7783254327754001</v>
      </c>
      <c r="H12" s="8">
        <v>2.7480738338335202</v>
      </c>
      <c r="I12" s="67">
        <v>2.1111453017837101</v>
      </c>
      <c r="J12" s="27">
        <v>13.288625970814399</v>
      </c>
      <c r="K12" s="8">
        <v>15.611207759873</v>
      </c>
      <c r="L12" s="8">
        <v>26.215023769105098</v>
      </c>
      <c r="M12" s="67">
        <v>18.163873554871</v>
      </c>
    </row>
    <row r="13" spans="1:13" x14ac:dyDescent="0.25">
      <c r="A13" s="91" t="s">
        <v>96</v>
      </c>
      <c r="B13" s="27">
        <v>51.310621178077703</v>
      </c>
      <c r="C13" s="8">
        <v>96.297752285370606</v>
      </c>
      <c r="D13" s="8">
        <v>128.36173459360199</v>
      </c>
      <c r="E13" s="8">
        <v>295.16528488565802</v>
      </c>
      <c r="F13" s="67">
        <v>69.433222645601305</v>
      </c>
      <c r="G13" s="27">
        <v>2.7783254327754001</v>
      </c>
      <c r="H13" s="8">
        <v>1.3740369169167601</v>
      </c>
      <c r="I13" s="67">
        <v>0</v>
      </c>
      <c r="J13" s="27">
        <v>20.444039955099001</v>
      </c>
      <c r="K13" s="8">
        <v>35.905777847708002</v>
      </c>
      <c r="L13" s="8">
        <v>39.322535653657702</v>
      </c>
      <c r="M13" s="67">
        <v>29.916968208022801</v>
      </c>
    </row>
    <row r="14" spans="1:13" x14ac:dyDescent="0.25">
      <c r="A14" s="91" t="s">
        <v>97</v>
      </c>
      <c r="B14" s="27">
        <v>4.3668613768576696</v>
      </c>
      <c r="C14" s="8">
        <v>5.9653474867043697</v>
      </c>
      <c r="D14" s="8">
        <v>13.3115872911883</v>
      </c>
      <c r="E14" s="8">
        <v>13.977186192357101</v>
      </c>
      <c r="F14" s="67">
        <v>4.0251143562667497</v>
      </c>
      <c r="G14" s="27">
        <v>0</v>
      </c>
      <c r="H14" s="8">
        <v>0</v>
      </c>
      <c r="I14" s="67">
        <v>0</v>
      </c>
      <c r="J14" s="27">
        <v>1.0222019977549499</v>
      </c>
      <c r="K14" s="8">
        <v>0</v>
      </c>
      <c r="L14" s="8">
        <v>0</v>
      </c>
      <c r="M14" s="67">
        <v>2.1369263005730601</v>
      </c>
    </row>
    <row r="15" spans="1:13" x14ac:dyDescent="0.25">
      <c r="A15" s="91" t="s">
        <v>98</v>
      </c>
      <c r="B15" s="27">
        <v>10.917153442144199</v>
      </c>
      <c r="C15" s="8">
        <v>21.304812452515598</v>
      </c>
      <c r="D15" s="8">
        <v>47.541383182815402</v>
      </c>
      <c r="E15" s="8">
        <v>46.8646831155502</v>
      </c>
      <c r="F15" s="67">
        <v>25.156964726667201</v>
      </c>
      <c r="G15" s="27">
        <v>0</v>
      </c>
      <c r="H15" s="8">
        <v>0</v>
      </c>
      <c r="I15" s="67">
        <v>0</v>
      </c>
      <c r="J15" s="27">
        <v>1.0222019977549499</v>
      </c>
      <c r="K15" s="8">
        <v>0</v>
      </c>
      <c r="L15" s="8">
        <v>0</v>
      </c>
      <c r="M15" s="67">
        <v>1.0684631502865301</v>
      </c>
    </row>
    <row r="16" spans="1:13" x14ac:dyDescent="0.25">
      <c r="A16" s="91" t="s">
        <v>99</v>
      </c>
      <c r="B16" s="27">
        <v>4.3668613768576696</v>
      </c>
      <c r="C16" s="8">
        <v>3.4087699924025001</v>
      </c>
      <c r="D16" s="8">
        <v>6.6557936455941604</v>
      </c>
      <c r="E16" s="8">
        <v>9.0440616538780993</v>
      </c>
      <c r="F16" s="67">
        <v>1.0062785890666901</v>
      </c>
      <c r="G16" s="27">
        <v>0</v>
      </c>
      <c r="H16" s="8">
        <v>0</v>
      </c>
      <c r="I16" s="67">
        <v>0</v>
      </c>
      <c r="J16" s="27">
        <v>0</v>
      </c>
      <c r="K16" s="8">
        <v>0</v>
      </c>
      <c r="L16" s="8">
        <v>0.81921949278453499</v>
      </c>
      <c r="M16" s="67">
        <v>1.0684631502865301</v>
      </c>
    </row>
    <row r="17" spans="1:13" ht="14.4" thickBot="1" x14ac:dyDescent="0.3">
      <c r="A17" s="91" t="s">
        <v>100</v>
      </c>
      <c r="B17" s="42">
        <v>87.337227537153495</v>
      </c>
      <c r="C17" s="40">
        <v>190.89111957454</v>
      </c>
      <c r="D17" s="40">
        <v>395.54430808102398</v>
      </c>
      <c r="E17" s="40">
        <v>541.82151180960602</v>
      </c>
      <c r="F17" s="68">
        <v>174.08619590853701</v>
      </c>
      <c r="G17" s="42">
        <v>1.3891627163877001</v>
      </c>
      <c r="H17" s="40">
        <v>5.4961476676670298</v>
      </c>
      <c r="I17" s="68">
        <v>5.2778632544592696</v>
      </c>
      <c r="J17" s="42">
        <v>68.487533849581695</v>
      </c>
      <c r="K17" s="40">
        <v>131.134145182933</v>
      </c>
      <c r="L17" s="8">
        <v>59.803022973270998</v>
      </c>
      <c r="M17" s="67">
        <v>42.738526011461197</v>
      </c>
    </row>
    <row r="18" spans="1:13" s="93" customFormat="1" ht="14.25" customHeight="1" thickBot="1" x14ac:dyDescent="0.3">
      <c r="A18" s="32" t="s">
        <v>1288</v>
      </c>
      <c r="B18" s="142" t="s">
        <v>1287</v>
      </c>
      <c r="C18" s="142"/>
      <c r="D18" s="142"/>
      <c r="E18" s="142"/>
      <c r="F18" s="142"/>
      <c r="G18" s="142" t="s">
        <v>1373</v>
      </c>
      <c r="H18" s="142"/>
      <c r="I18" s="142"/>
      <c r="J18" s="142" t="s">
        <v>1374</v>
      </c>
      <c r="K18" s="142"/>
      <c r="L18" s="142"/>
      <c r="M18" s="142"/>
    </row>
    <row r="19" spans="1:13" x14ac:dyDescent="0.25">
      <c r="A19" s="91" t="s">
        <v>59</v>
      </c>
      <c r="B19" s="64">
        <v>0.40411917030636535</v>
      </c>
      <c r="C19" s="65">
        <v>0.69850803011606444</v>
      </c>
      <c r="D19" s="65">
        <v>1.2737850415594243</v>
      </c>
      <c r="E19" s="65">
        <v>1.750002673151055</v>
      </c>
      <c r="F19" s="66">
        <v>0.87358508486709152</v>
      </c>
      <c r="G19" s="64">
        <v>1.2243451541043815E-2</v>
      </c>
      <c r="H19" s="65">
        <v>0</v>
      </c>
      <c r="I19" s="66">
        <v>2.3258349160226576E-2</v>
      </c>
      <c r="J19" s="8">
        <v>0.22523064571612847</v>
      </c>
      <c r="K19" s="8">
        <v>0.30269826535858696</v>
      </c>
      <c r="L19" s="8">
        <v>0.22743724140914812</v>
      </c>
      <c r="M19" s="67">
        <v>0.10358645761624713</v>
      </c>
    </row>
    <row r="20" spans="1:13" x14ac:dyDescent="0.25">
      <c r="A20" s="91" t="s">
        <v>88</v>
      </c>
      <c r="B20" s="27">
        <v>0.24665494425747714</v>
      </c>
      <c r="C20" s="8">
        <v>0.67388557814414907</v>
      </c>
      <c r="D20" s="8">
        <v>1.5037659948112463</v>
      </c>
      <c r="E20" s="8">
        <v>1.9504756783704174</v>
      </c>
      <c r="F20" s="67">
        <v>0.62521780441671071</v>
      </c>
      <c r="G20" s="27">
        <v>3.9232279525865645E-2</v>
      </c>
      <c r="H20" s="8">
        <v>0</v>
      </c>
      <c r="I20" s="67">
        <v>0</v>
      </c>
      <c r="J20" s="8">
        <v>5.7737389630068567E-2</v>
      </c>
      <c r="K20" s="8">
        <v>0.52906395429124431</v>
      </c>
      <c r="L20" s="8">
        <v>9.2544516937613855E-2</v>
      </c>
      <c r="M20" s="67">
        <v>0.12070074867580674</v>
      </c>
    </row>
    <row r="21" spans="1:13" x14ac:dyDescent="0.25">
      <c r="A21" s="91" t="s">
        <v>89</v>
      </c>
      <c r="B21" s="27">
        <v>0.48469145014656639</v>
      </c>
      <c r="C21" s="8">
        <v>0.69555238586416013</v>
      </c>
      <c r="D21" s="8">
        <v>1.3090641640876428</v>
      </c>
      <c r="E21" s="8">
        <v>1.8067067165336388</v>
      </c>
      <c r="F21" s="67">
        <v>0.70398528336799193</v>
      </c>
      <c r="G21" s="27">
        <v>0</v>
      </c>
      <c r="H21" s="8">
        <v>1.232392784335495E-2</v>
      </c>
      <c r="I21" s="67">
        <v>0</v>
      </c>
      <c r="J21" s="8">
        <v>0.23379092615160479</v>
      </c>
      <c r="K21" s="8">
        <v>0.35704867810293373</v>
      </c>
      <c r="L21" s="8">
        <v>0.13960617364810088</v>
      </c>
      <c r="M21" s="67">
        <v>0.11978992890673357</v>
      </c>
    </row>
    <row r="22" spans="1:13" x14ac:dyDescent="0.25">
      <c r="A22" s="91" t="s">
        <v>90</v>
      </c>
      <c r="B22" s="27">
        <v>0.59848125824343046</v>
      </c>
      <c r="C22" s="8">
        <v>0.81755484353642183</v>
      </c>
      <c r="D22" s="8">
        <v>1.8243618983344934</v>
      </c>
      <c r="E22" s="8">
        <v>1.3803463362804389</v>
      </c>
      <c r="F22" s="67">
        <v>0.3792556636052154</v>
      </c>
      <c r="G22" s="27">
        <v>0</v>
      </c>
      <c r="H22" s="8">
        <v>0</v>
      </c>
      <c r="I22" s="67">
        <v>7.2333467192368411E-2</v>
      </c>
      <c r="J22" s="8">
        <v>0.10507009812082986</v>
      </c>
      <c r="K22" s="8">
        <v>0.21395264141751852</v>
      </c>
      <c r="L22" s="8">
        <v>0.33682373025454498</v>
      </c>
      <c r="M22" s="67">
        <v>0</v>
      </c>
    </row>
    <row r="23" spans="1:13" x14ac:dyDescent="0.25">
      <c r="A23" s="91" t="s">
        <v>91</v>
      </c>
      <c r="B23" s="27">
        <v>1.24233912292121</v>
      </c>
      <c r="C23" s="8">
        <v>0.69647071559635199</v>
      </c>
      <c r="D23" s="8">
        <v>0.71560418008278692</v>
      </c>
      <c r="E23" s="8">
        <v>1.3800461091176264</v>
      </c>
      <c r="F23" s="67">
        <v>0.96553987228202443</v>
      </c>
      <c r="G23" s="27">
        <v>1.6167531047648783E-2</v>
      </c>
      <c r="H23" s="8">
        <v>3.5536648967361723E-2</v>
      </c>
      <c r="I23" s="67">
        <v>1.6380134023675753E-2</v>
      </c>
      <c r="J23" s="8">
        <v>7.1380331507800682E-2</v>
      </c>
      <c r="K23" s="8">
        <v>8.4787898120266977E-2</v>
      </c>
      <c r="L23" s="8">
        <v>0.21611181975941854</v>
      </c>
      <c r="M23" s="67">
        <v>0.14645813152889889</v>
      </c>
    </row>
    <row r="24" spans="1:13" x14ac:dyDescent="0.25">
      <c r="A24" s="91" t="s">
        <v>92</v>
      </c>
      <c r="B24" s="27">
        <v>0.85798675305702177</v>
      </c>
      <c r="C24" s="8">
        <v>0.73990773094376616</v>
      </c>
      <c r="D24" s="8">
        <v>0.54087545071006915</v>
      </c>
      <c r="E24" s="8">
        <v>1.8707953503010222</v>
      </c>
      <c r="F24" s="67">
        <v>0.9904347149881213</v>
      </c>
      <c r="G24" s="27">
        <v>2.5994112642435275E-3</v>
      </c>
      <c r="H24" s="8">
        <v>1.028443103802121E-2</v>
      </c>
      <c r="I24" s="67">
        <v>1.58015610789825E-2</v>
      </c>
      <c r="J24" s="8">
        <v>2.2953020745093627E-2</v>
      </c>
      <c r="K24" s="8">
        <v>1.752708253140357E-2</v>
      </c>
      <c r="L24" s="8">
        <v>8.58440467264239E-2</v>
      </c>
      <c r="M24" s="67">
        <v>3.9986318600690116E-3</v>
      </c>
    </row>
    <row r="25" spans="1:13" x14ac:dyDescent="0.25">
      <c r="A25" s="91" t="s">
        <v>93</v>
      </c>
      <c r="B25" s="27">
        <v>0.5227354903926571</v>
      </c>
      <c r="C25" s="8">
        <v>0.70854687555872065</v>
      </c>
      <c r="D25" s="8">
        <v>0.82231950561528966</v>
      </c>
      <c r="E25" s="8">
        <v>2.1545590057724073</v>
      </c>
      <c r="F25" s="67">
        <v>0.79183912266092449</v>
      </c>
      <c r="G25" s="27">
        <v>2.0625095699222815E-2</v>
      </c>
      <c r="H25" s="8">
        <v>4.0801041622202688E-2</v>
      </c>
      <c r="I25" s="67">
        <v>7.8361183629876291E-3</v>
      </c>
      <c r="J25" s="8">
        <v>7.5883889550590958E-2</v>
      </c>
      <c r="K25" s="8">
        <v>6.3739998787112229E-2</v>
      </c>
      <c r="L25" s="8">
        <v>8.8182242242526479E-2</v>
      </c>
      <c r="M25" s="67">
        <v>0.12294308442764101</v>
      </c>
    </row>
    <row r="26" spans="1:13" x14ac:dyDescent="0.25">
      <c r="A26" s="91" t="s">
        <v>94</v>
      </c>
      <c r="B26" s="27">
        <v>0.53284578959028384</v>
      </c>
      <c r="C26" s="8">
        <v>0.50381365405694167</v>
      </c>
      <c r="D26" s="8">
        <v>0.42922059818908753</v>
      </c>
      <c r="E26" s="8">
        <v>2.2174805159678184</v>
      </c>
      <c r="F26" s="67">
        <v>1.3166394421958687</v>
      </c>
      <c r="G26" s="27">
        <v>1.2732850229850143E-2</v>
      </c>
      <c r="H26" s="8">
        <v>1.8891314243100577E-2</v>
      </c>
      <c r="I26" s="67">
        <v>1.2094019217455022E-2</v>
      </c>
      <c r="J26" s="8">
        <v>2.8108035412681458E-2</v>
      </c>
      <c r="K26" s="8">
        <v>8.9431194762420368E-2</v>
      </c>
      <c r="L26" s="8">
        <v>0.13703631076261058</v>
      </c>
      <c r="M26" s="67">
        <v>1.2241709617798462E-2</v>
      </c>
    </row>
    <row r="27" spans="1:13" x14ac:dyDescent="0.25">
      <c r="A27" s="91" t="s">
        <v>95</v>
      </c>
      <c r="B27" s="27">
        <v>0.44744135460707751</v>
      </c>
      <c r="C27" s="8">
        <v>0.43394464189500459</v>
      </c>
      <c r="D27" s="8">
        <v>0.76758756800334982</v>
      </c>
      <c r="E27" s="8">
        <v>2.1137515614437037</v>
      </c>
      <c r="F27" s="67">
        <v>1.2372748740508639</v>
      </c>
      <c r="G27" s="27">
        <v>3.4506100374540258E-2</v>
      </c>
      <c r="H27" s="8">
        <v>3.4130383153920758E-2</v>
      </c>
      <c r="I27" s="67">
        <v>2.6219891604208904E-2</v>
      </c>
      <c r="J27" s="8">
        <v>0.16504137930688281</v>
      </c>
      <c r="K27" s="8">
        <v>0.19388725869736032</v>
      </c>
      <c r="L27" s="8">
        <v>0.32558397617016138</v>
      </c>
      <c r="M27" s="67">
        <v>0.22559072334759991</v>
      </c>
    </row>
    <row r="28" spans="1:13" x14ac:dyDescent="0.25">
      <c r="A28" s="91" t="s">
        <v>96</v>
      </c>
      <c r="B28" s="27">
        <v>0.40050839152456069</v>
      </c>
      <c r="C28" s="8">
        <v>0.7516583699384729</v>
      </c>
      <c r="D28" s="8">
        <v>1.0019358697093854</v>
      </c>
      <c r="E28" s="8">
        <v>2.3039318326154099</v>
      </c>
      <c r="F28" s="67">
        <v>0.54196553621217147</v>
      </c>
      <c r="G28" s="27">
        <v>2.168639990443285E-2</v>
      </c>
      <c r="H28" s="8">
        <v>1.0725134540464648E-2</v>
      </c>
      <c r="I28" s="67">
        <v>0</v>
      </c>
      <c r="J28" s="8">
        <v>0.15957728381933628</v>
      </c>
      <c r="K28" s="8">
        <v>0.28026488477531403</v>
      </c>
      <c r="L28" s="8">
        <v>0.30693461010061496</v>
      </c>
      <c r="M28" s="67">
        <v>0.23351884154163974</v>
      </c>
    </row>
    <row r="29" spans="1:13" x14ac:dyDescent="0.25">
      <c r="A29" s="91" t="s">
        <v>97</v>
      </c>
      <c r="B29" s="27">
        <v>0.52428219239377893</v>
      </c>
      <c r="C29" s="8">
        <v>0.71619526905399689</v>
      </c>
      <c r="D29" s="8">
        <v>1.5981794627718122</v>
      </c>
      <c r="E29" s="8">
        <v>1.6780907814614787</v>
      </c>
      <c r="F29" s="67">
        <v>0.48325229431893346</v>
      </c>
      <c r="G29" s="27">
        <v>0</v>
      </c>
      <c r="H29" s="8">
        <v>0</v>
      </c>
      <c r="I29" s="67">
        <v>0</v>
      </c>
      <c r="J29" s="8">
        <v>0.12272482641478026</v>
      </c>
      <c r="K29" s="8">
        <v>0</v>
      </c>
      <c r="L29" s="8">
        <v>0</v>
      </c>
      <c r="M29" s="67">
        <v>0.25655781330401672</v>
      </c>
    </row>
    <row r="30" spans="1:13" x14ac:dyDescent="0.25">
      <c r="A30" s="91" t="s">
        <v>98</v>
      </c>
      <c r="B30" s="27">
        <v>0.35962557774798776</v>
      </c>
      <c r="C30" s="8">
        <v>0.70180890354359882</v>
      </c>
      <c r="D30" s="8">
        <v>1.5660764946343446</v>
      </c>
      <c r="E30" s="8">
        <v>1.5437850929478119</v>
      </c>
      <c r="F30" s="67">
        <v>0.82870393112625651</v>
      </c>
      <c r="G30" s="27">
        <v>0</v>
      </c>
      <c r="H30" s="8">
        <v>0</v>
      </c>
      <c r="I30" s="67">
        <v>0</v>
      </c>
      <c r="J30" s="8">
        <v>3.3672695539723969E-2</v>
      </c>
      <c r="K30" s="8">
        <v>0</v>
      </c>
      <c r="L30" s="8">
        <v>0</v>
      </c>
      <c r="M30" s="67">
        <v>3.5196599531238236E-2</v>
      </c>
    </row>
    <row r="31" spans="1:13" x14ac:dyDescent="0.25">
      <c r="A31" s="91" t="s">
        <v>99</v>
      </c>
      <c r="B31" s="27">
        <v>0.89185998862286398</v>
      </c>
      <c r="C31" s="8">
        <v>0.69618549898410076</v>
      </c>
      <c r="D31" s="8">
        <v>1.359336954567407</v>
      </c>
      <c r="E31" s="8">
        <v>1.8471016200510597</v>
      </c>
      <c r="F31" s="67">
        <v>0.20551593777456909</v>
      </c>
      <c r="G31" s="27">
        <v>0</v>
      </c>
      <c r="H31" s="8">
        <v>0</v>
      </c>
      <c r="I31" s="67">
        <v>0</v>
      </c>
      <c r="J31" s="8">
        <v>0</v>
      </c>
      <c r="K31" s="8">
        <v>0</v>
      </c>
      <c r="L31" s="8">
        <v>0.16731217789198383</v>
      </c>
      <c r="M31" s="67">
        <v>0.218216116982445</v>
      </c>
    </row>
    <row r="32" spans="1:13" ht="14.4" thickBot="1" x14ac:dyDescent="0.3">
      <c r="A32" s="92" t="s">
        <v>100</v>
      </c>
      <c r="B32" s="42">
        <v>0.31423494879863839</v>
      </c>
      <c r="C32" s="40">
        <v>0.68681664024774192</v>
      </c>
      <c r="D32" s="40">
        <v>1.4231485118365874</v>
      </c>
      <c r="E32" s="40">
        <v>1.9494465283897824</v>
      </c>
      <c r="F32" s="68">
        <v>0.62635337072724961</v>
      </c>
      <c r="G32" s="42">
        <v>4.9981375338639875E-3</v>
      </c>
      <c r="H32" s="40">
        <v>1.9774862674732829E-2</v>
      </c>
      <c r="I32" s="68">
        <v>1.8989486342759137E-2</v>
      </c>
      <c r="J32" s="40">
        <v>0.24641469965843774</v>
      </c>
      <c r="K32" s="40">
        <v>0.47181405409030897</v>
      </c>
      <c r="L32" s="40">
        <v>0.21516826663653082</v>
      </c>
      <c r="M32" s="68">
        <v>0.15377106546263619</v>
      </c>
    </row>
  </sheetData>
  <mergeCells count="7">
    <mergeCell ref="B18:F18"/>
    <mergeCell ref="G18:I18"/>
    <mergeCell ref="J18:M18"/>
    <mergeCell ref="B2:F2"/>
    <mergeCell ref="A1:M1"/>
    <mergeCell ref="G2:I2"/>
    <mergeCell ref="J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4</vt:lpstr>
      <vt:lpstr>Figure 5</vt:lpstr>
      <vt:lpstr>Figure 6</vt:lpstr>
      <vt:lpstr>Figure 7</vt:lpstr>
      <vt:lpstr>Figure 8</vt:lpstr>
      <vt:lpstr>Figure S1</vt:lpstr>
      <vt:lpstr>Figure S3</vt:lpstr>
      <vt:lpstr>Figure S5</vt:lpstr>
      <vt:lpstr>Figure S6</vt:lpstr>
      <vt:lpstr>Figure S7</vt:lpstr>
      <vt:lpstr>Figure S8</vt:lpstr>
      <vt:lpstr>Figure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hp</cp:lastModifiedBy>
  <dcterms:created xsi:type="dcterms:W3CDTF">2020-12-08T08:43:54Z</dcterms:created>
  <dcterms:modified xsi:type="dcterms:W3CDTF">2021-01-20T08:53:14Z</dcterms:modified>
</cp:coreProperties>
</file>