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rqin\box.fu\Manuscripts\Mutualist\Revise 2021 NC\data analysis\2021_all data\"/>
    </mc:Choice>
  </mc:AlternateContent>
  <bookViews>
    <workbookView xWindow="0" yWindow="0" windowWidth="22260" windowHeight="12650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2" l="1"/>
  <c r="H30" i="2"/>
  <c r="G30" i="2"/>
  <c r="F30" i="2"/>
  <c r="E30" i="2"/>
  <c r="D30" i="2"/>
  <c r="I29" i="2"/>
  <c r="H29" i="2"/>
  <c r="G29" i="2"/>
  <c r="F29" i="2"/>
  <c r="E29" i="2"/>
  <c r="D29" i="2"/>
  <c r="I28" i="2"/>
  <c r="H28" i="2"/>
  <c r="G28" i="2"/>
  <c r="F28" i="2"/>
  <c r="E28" i="2"/>
  <c r="D28" i="2"/>
  <c r="J27" i="2"/>
  <c r="R27" i="2" s="1"/>
  <c r="I27" i="2"/>
  <c r="H27" i="2"/>
  <c r="G27" i="2"/>
  <c r="F27" i="2"/>
  <c r="N27" i="2" s="1"/>
  <c r="E27" i="2"/>
  <c r="D27" i="2"/>
  <c r="R25" i="2"/>
  <c r="Q25" i="2"/>
  <c r="M25" i="2"/>
  <c r="J25" i="2"/>
  <c r="P25" i="2" s="1"/>
  <c r="R24" i="2"/>
  <c r="Q24" i="2"/>
  <c r="M24" i="2"/>
  <c r="J24" i="2"/>
  <c r="P24" i="2" s="1"/>
  <c r="R23" i="2"/>
  <c r="Q23" i="2"/>
  <c r="M23" i="2"/>
  <c r="J23" i="2"/>
  <c r="P23" i="2" s="1"/>
  <c r="R22" i="2"/>
  <c r="Q22" i="2"/>
  <c r="M22" i="2"/>
  <c r="J22" i="2"/>
  <c r="P22" i="2" s="1"/>
  <c r="R20" i="2"/>
  <c r="Q20" i="2"/>
  <c r="M20" i="2"/>
  <c r="J20" i="2"/>
  <c r="P20" i="2" s="1"/>
  <c r="R19" i="2"/>
  <c r="Q19" i="2"/>
  <c r="M19" i="2"/>
  <c r="J19" i="2"/>
  <c r="P19" i="2" s="1"/>
  <c r="R18" i="2"/>
  <c r="Q18" i="2"/>
  <c r="M18" i="2"/>
  <c r="J18" i="2"/>
  <c r="P18" i="2" s="1"/>
  <c r="R17" i="2"/>
  <c r="Q17" i="2"/>
  <c r="M17" i="2"/>
  <c r="J17" i="2"/>
  <c r="P17" i="2" s="1"/>
  <c r="R15" i="2"/>
  <c r="Q15" i="2"/>
  <c r="M15" i="2"/>
  <c r="J15" i="2"/>
  <c r="P15" i="2" s="1"/>
  <c r="R14" i="2"/>
  <c r="Q14" i="2"/>
  <c r="M14" i="2"/>
  <c r="J14" i="2"/>
  <c r="P14" i="2" s="1"/>
  <c r="R13" i="2"/>
  <c r="Q13" i="2"/>
  <c r="M13" i="2"/>
  <c r="J13" i="2"/>
  <c r="P13" i="2" s="1"/>
  <c r="R12" i="2"/>
  <c r="Q12" i="2"/>
  <c r="M12" i="2"/>
  <c r="J12" i="2"/>
  <c r="P12" i="2" s="1"/>
  <c r="R10" i="2"/>
  <c r="Q10" i="2"/>
  <c r="M10" i="2"/>
  <c r="J10" i="2"/>
  <c r="P10" i="2" s="1"/>
  <c r="R9" i="2"/>
  <c r="Q9" i="2"/>
  <c r="M9" i="2"/>
  <c r="J9" i="2"/>
  <c r="P9" i="2" s="1"/>
  <c r="R8" i="2"/>
  <c r="Q8" i="2"/>
  <c r="M8" i="2"/>
  <c r="J8" i="2"/>
  <c r="P8" i="2" s="1"/>
  <c r="R7" i="2"/>
  <c r="Q7" i="2"/>
  <c r="M7" i="2"/>
  <c r="J7" i="2"/>
  <c r="P7" i="2" s="1"/>
  <c r="R5" i="2"/>
  <c r="Q5" i="2"/>
  <c r="M5" i="2"/>
  <c r="J5" i="2"/>
  <c r="P5" i="2" s="1"/>
  <c r="R4" i="2"/>
  <c r="Q4" i="2"/>
  <c r="M4" i="2"/>
  <c r="J4" i="2"/>
  <c r="P4" i="2" s="1"/>
  <c r="R3" i="2"/>
  <c r="Q3" i="2"/>
  <c r="M3" i="2"/>
  <c r="J3" i="2"/>
  <c r="P3" i="2" s="1"/>
  <c r="R2" i="2"/>
  <c r="Q2" i="2"/>
  <c r="M2" i="2"/>
  <c r="J2" i="2"/>
  <c r="P2" i="2" s="1"/>
  <c r="L28" i="2" l="1"/>
  <c r="L27" i="2"/>
  <c r="M27" i="2"/>
  <c r="J30" i="2"/>
  <c r="L2" i="2"/>
  <c r="L3" i="2"/>
  <c r="L4" i="2"/>
  <c r="L5" i="2"/>
  <c r="L7" i="2"/>
  <c r="L8" i="2"/>
  <c r="L9" i="2"/>
  <c r="L10" i="2"/>
  <c r="L12" i="2"/>
  <c r="L13" i="2"/>
  <c r="L14" i="2"/>
  <c r="L15" i="2"/>
  <c r="L17" i="2"/>
  <c r="L18" i="2"/>
  <c r="L19" i="2"/>
  <c r="L20" i="2"/>
  <c r="L22" i="2"/>
  <c r="L23" i="2"/>
  <c r="L24" i="2"/>
  <c r="L25" i="2"/>
  <c r="N3" i="2"/>
  <c r="N5" i="2"/>
  <c r="N8" i="2"/>
  <c r="N10" i="2"/>
  <c r="N13" i="2"/>
  <c r="N15" i="2"/>
  <c r="N18" i="2"/>
  <c r="N20" i="2"/>
  <c r="N23" i="2"/>
  <c r="P27" i="2"/>
  <c r="O5" i="2"/>
  <c r="O8" i="2"/>
  <c r="O10" i="2"/>
  <c r="O13" i="2"/>
  <c r="O15" i="2"/>
  <c r="O17" i="2"/>
  <c r="O19" i="2"/>
  <c r="O20" i="2"/>
  <c r="O22" i="2"/>
  <c r="O23" i="2"/>
  <c r="O24" i="2"/>
  <c r="O25" i="2"/>
  <c r="Q27" i="2"/>
  <c r="J28" i="2"/>
  <c r="O27" i="2"/>
  <c r="J29" i="2"/>
  <c r="N2" i="2"/>
  <c r="N4" i="2"/>
  <c r="N7" i="2"/>
  <c r="N9" i="2"/>
  <c r="N12" i="2"/>
  <c r="N14" i="2"/>
  <c r="N17" i="2"/>
  <c r="N19" i="2"/>
  <c r="N22" i="2"/>
  <c r="N24" i="2"/>
  <c r="N25" i="2"/>
  <c r="O2" i="2"/>
  <c r="O3" i="2"/>
  <c r="O4" i="2"/>
  <c r="O7" i="2"/>
  <c r="O9" i="2"/>
  <c r="O12" i="2"/>
  <c r="O14" i="2"/>
  <c r="O18" i="2"/>
  <c r="M29" i="2" l="1"/>
  <c r="L29" i="2"/>
  <c r="O29" i="2"/>
  <c r="R29" i="2"/>
  <c r="Q29" i="2"/>
  <c r="P29" i="2"/>
  <c r="Q30" i="2"/>
  <c r="O30" i="2"/>
  <c r="M30" i="2"/>
  <c r="N30" i="2"/>
  <c r="R30" i="2"/>
  <c r="P30" i="2"/>
  <c r="R28" i="2"/>
  <c r="Q28" i="2"/>
  <c r="O28" i="2"/>
  <c r="N28" i="2"/>
  <c r="M28" i="2"/>
  <c r="N29" i="2"/>
  <c r="L30" i="2"/>
  <c r="P28" i="2"/>
</calcChain>
</file>

<file path=xl/sharedStrings.xml><?xml version="1.0" encoding="utf-8"?>
<sst xmlns="http://schemas.openxmlformats.org/spreadsheetml/2006/main" count="53" uniqueCount="21">
  <si>
    <t>Cycle</t>
  </si>
  <si>
    <t>Treatment</t>
  </si>
  <si>
    <t>Replicate Line</t>
  </si>
  <si>
    <t>Aboveground dry biomass(g)</t>
  </si>
  <si>
    <t>With CHA0</t>
  </si>
  <si>
    <t>Control</t>
  </si>
  <si>
    <t>Plant cycle</t>
  </si>
  <si>
    <t>Ancestor</t>
  </si>
  <si>
    <t>Ancestral-like</t>
  </si>
  <si>
    <t>Transient</t>
  </si>
  <si>
    <t>Mutualist 1</t>
  </si>
  <si>
    <t>Mutualist 2</t>
  </si>
  <si>
    <t>Stress-sensitive</t>
  </si>
  <si>
    <t>Count</t>
  </si>
  <si>
    <t>Percentage (%)</t>
  </si>
  <si>
    <t>Line 1</t>
  </si>
  <si>
    <t>Line 2</t>
  </si>
  <si>
    <t>Line 3</t>
  </si>
  <si>
    <t>Line 4</t>
  </si>
  <si>
    <t>Line 5</t>
  </si>
  <si>
    <t xml:space="preserve">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</si>
</sst>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2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 t="s">
        <v>4</v>
      </c>
      <c r="C2">
        <v>1</v>
      </c>
      <c r="D2">
        <v>1.3100000000000001E-2</v>
      </c>
    </row>
    <row r="3" spans="1:4" x14ac:dyDescent="0.35">
      <c r="A3">
        <v>1</v>
      </c>
      <c r="B3" t="s">
        <v>4</v>
      </c>
      <c r="C3">
        <v>2</v>
      </c>
      <c r="D3">
        <v>1.4999999999999999E-2</v>
      </c>
    </row>
    <row r="4" spans="1:4" x14ac:dyDescent="0.35">
      <c r="A4">
        <v>1</v>
      </c>
      <c r="B4" t="s">
        <v>4</v>
      </c>
      <c r="C4">
        <v>3</v>
      </c>
      <c r="D4">
        <v>1.23E-2</v>
      </c>
    </row>
    <row r="5" spans="1:4" x14ac:dyDescent="0.35">
      <c r="A5">
        <v>1</v>
      </c>
      <c r="B5" t="s">
        <v>4</v>
      </c>
      <c r="C5">
        <v>4</v>
      </c>
      <c r="D5">
        <v>1.3100000000000001E-2</v>
      </c>
    </row>
    <row r="6" spans="1:4" x14ac:dyDescent="0.35">
      <c r="A6">
        <v>1</v>
      </c>
      <c r="B6" t="s">
        <v>4</v>
      </c>
      <c r="C6">
        <v>5</v>
      </c>
      <c r="D6">
        <v>1.2E-2</v>
      </c>
    </row>
    <row r="7" spans="1:4" x14ac:dyDescent="0.35">
      <c r="A7">
        <v>1</v>
      </c>
      <c r="B7" t="s">
        <v>5</v>
      </c>
      <c r="C7">
        <v>1</v>
      </c>
      <c r="D7">
        <v>1.6799999999999999E-2</v>
      </c>
    </row>
    <row r="8" spans="1:4" x14ac:dyDescent="0.35">
      <c r="A8">
        <v>1</v>
      </c>
      <c r="B8" t="s">
        <v>5</v>
      </c>
      <c r="C8">
        <v>2</v>
      </c>
      <c r="D8">
        <v>1.9300000000000001E-2</v>
      </c>
    </row>
    <row r="9" spans="1:4" x14ac:dyDescent="0.35">
      <c r="A9">
        <v>1</v>
      </c>
      <c r="B9" t="s">
        <v>5</v>
      </c>
      <c r="C9">
        <v>3</v>
      </c>
      <c r="D9">
        <v>1.77E-2</v>
      </c>
    </row>
    <row r="10" spans="1:4" x14ac:dyDescent="0.35">
      <c r="A10">
        <v>1</v>
      </c>
      <c r="B10" t="s">
        <v>5</v>
      </c>
      <c r="C10">
        <v>4</v>
      </c>
      <c r="D10">
        <v>1.72E-2</v>
      </c>
    </row>
    <row r="11" spans="1:4" x14ac:dyDescent="0.35">
      <c r="A11">
        <v>1</v>
      </c>
      <c r="B11" t="s">
        <v>5</v>
      </c>
      <c r="C11">
        <v>5</v>
      </c>
      <c r="D11">
        <v>1.9199999999999998E-2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0"/>
  <sheetViews>
    <sheetView tabSelected="1" workbookViewId="0">
      <selection activeCell="C15" sqref="C15"/>
    </sheetView>
  </sheetViews>
  <sheetFormatPr defaultRowHeight="14.5" x14ac:dyDescent="0.35"/>
  <cols>
    <col min="2" max="2" width="8.7265625" style="2"/>
    <col min="3" max="3" width="10.6328125" style="2" customWidth="1"/>
    <col min="4" max="4" width="8.6328125" style="2" customWidth="1"/>
    <col min="5" max="5" width="12.81640625" style="2" customWidth="1"/>
    <col min="6" max="6" width="9.7265625" style="2" customWidth="1"/>
    <col min="7" max="7" width="10.54296875" style="2" customWidth="1"/>
    <col min="8" max="8" width="11" style="2" customWidth="1"/>
    <col min="9" max="9" width="14.36328125" style="2" customWidth="1"/>
    <col min="10" max="10" width="8.7265625" style="2"/>
    <col min="11" max="11" width="4.26953125" customWidth="1"/>
  </cols>
  <sheetData>
    <row r="1" spans="2:18" x14ac:dyDescent="0.35">
      <c r="B1" s="1"/>
      <c r="C1" s="2" t="s">
        <v>6</v>
      </c>
      <c r="D1" s="2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L1" s="2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14</v>
      </c>
    </row>
    <row r="2" spans="2:18" x14ac:dyDescent="0.35">
      <c r="B2" s="1" t="s">
        <v>15</v>
      </c>
      <c r="C2" s="1">
        <v>0</v>
      </c>
      <c r="D2" s="2">
        <v>16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f>SUM(D2:I2)</f>
        <v>16</v>
      </c>
      <c r="L2">
        <f>D2/J2*100</f>
        <v>100</v>
      </c>
      <c r="M2">
        <f>E2/J2*100</f>
        <v>0</v>
      </c>
      <c r="N2">
        <f>F2/J2*100</f>
        <v>0</v>
      </c>
      <c r="O2">
        <f>G2/J2*100</f>
        <v>0</v>
      </c>
      <c r="P2">
        <f>H2/J2*100</f>
        <v>0</v>
      </c>
      <c r="Q2">
        <f>I2/J2*100</f>
        <v>0</v>
      </c>
      <c r="R2">
        <f>J2/J2*100</f>
        <v>100</v>
      </c>
    </row>
    <row r="3" spans="2:18" x14ac:dyDescent="0.35">
      <c r="B3" s="1" t="s">
        <v>15</v>
      </c>
      <c r="C3" s="1">
        <v>2</v>
      </c>
      <c r="D3" s="2">
        <v>0</v>
      </c>
      <c r="E3" s="2">
        <v>15</v>
      </c>
      <c r="F3" s="2">
        <v>1</v>
      </c>
      <c r="G3" s="2">
        <v>0</v>
      </c>
      <c r="H3" s="2">
        <v>0</v>
      </c>
      <c r="I3" s="2">
        <v>0</v>
      </c>
      <c r="J3" s="2">
        <f t="shared" ref="J3:J5" si="0">SUM(D3:I3)</f>
        <v>16</v>
      </c>
      <c r="L3">
        <f t="shared" ref="L3:L25" si="1">D3/J3*100</f>
        <v>0</v>
      </c>
      <c r="M3">
        <f t="shared" ref="M3:M25" si="2">E3/J3*100</f>
        <v>93.75</v>
      </c>
      <c r="N3">
        <f t="shared" ref="N3:N25" si="3">F3/J3*100</f>
        <v>6.25</v>
      </c>
      <c r="O3">
        <f t="shared" ref="O3:O25" si="4">G3/J3*100</f>
        <v>0</v>
      </c>
      <c r="P3">
        <f t="shared" ref="P3:P25" si="5">H3/J3*100</f>
        <v>0</v>
      </c>
      <c r="Q3">
        <f t="shared" ref="Q3:Q25" si="6">I3/J3*100</f>
        <v>0</v>
      </c>
      <c r="R3">
        <f t="shared" ref="R3:R25" si="7">J3/J3*100</f>
        <v>100</v>
      </c>
    </row>
    <row r="4" spans="2:18" x14ac:dyDescent="0.35">
      <c r="B4" s="1" t="s">
        <v>15</v>
      </c>
      <c r="C4" s="1">
        <v>4</v>
      </c>
      <c r="D4" s="2">
        <v>0</v>
      </c>
      <c r="E4" s="2">
        <v>10</v>
      </c>
      <c r="F4" s="2">
        <v>5</v>
      </c>
      <c r="G4" s="2">
        <v>1</v>
      </c>
      <c r="H4" s="2">
        <v>0</v>
      </c>
      <c r="I4" s="2">
        <v>0</v>
      </c>
      <c r="J4" s="2">
        <f t="shared" si="0"/>
        <v>16</v>
      </c>
      <c r="L4">
        <f t="shared" si="1"/>
        <v>0</v>
      </c>
      <c r="M4">
        <f t="shared" si="2"/>
        <v>62.5</v>
      </c>
      <c r="N4">
        <f t="shared" si="3"/>
        <v>31.25</v>
      </c>
      <c r="O4">
        <f t="shared" si="4"/>
        <v>6.25</v>
      </c>
      <c r="P4">
        <f t="shared" si="5"/>
        <v>0</v>
      </c>
      <c r="Q4">
        <f t="shared" si="6"/>
        <v>0</v>
      </c>
      <c r="R4">
        <f t="shared" si="7"/>
        <v>100</v>
      </c>
    </row>
    <row r="5" spans="2:18" x14ac:dyDescent="0.35">
      <c r="B5" s="1" t="s">
        <v>15</v>
      </c>
      <c r="C5" s="1">
        <v>6</v>
      </c>
      <c r="D5" s="2">
        <v>0</v>
      </c>
      <c r="E5" s="2">
        <v>4</v>
      </c>
      <c r="F5" s="2">
        <v>0</v>
      </c>
      <c r="G5" s="2">
        <v>12</v>
      </c>
      <c r="H5" s="2">
        <v>0</v>
      </c>
      <c r="I5" s="2">
        <v>0</v>
      </c>
      <c r="J5" s="2">
        <f t="shared" si="0"/>
        <v>16</v>
      </c>
      <c r="L5">
        <f t="shared" si="1"/>
        <v>0</v>
      </c>
      <c r="M5">
        <f t="shared" si="2"/>
        <v>25</v>
      </c>
      <c r="N5">
        <f t="shared" si="3"/>
        <v>0</v>
      </c>
      <c r="O5">
        <f t="shared" si="4"/>
        <v>75</v>
      </c>
      <c r="P5">
        <f t="shared" si="5"/>
        <v>0</v>
      </c>
      <c r="Q5">
        <f t="shared" si="6"/>
        <v>0</v>
      </c>
      <c r="R5">
        <f t="shared" si="7"/>
        <v>100</v>
      </c>
    </row>
    <row r="6" spans="2:18" x14ac:dyDescent="0.35">
      <c r="B6" s="1"/>
      <c r="C6" s="1"/>
    </row>
    <row r="7" spans="2:18" x14ac:dyDescent="0.35">
      <c r="B7" s="1" t="s">
        <v>16</v>
      </c>
      <c r="C7" s="1">
        <v>0</v>
      </c>
      <c r="D7" s="2">
        <v>16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f>SUM(D7:I7)</f>
        <v>16</v>
      </c>
      <c r="L7">
        <f t="shared" si="1"/>
        <v>100</v>
      </c>
      <c r="M7">
        <f t="shared" si="2"/>
        <v>0</v>
      </c>
      <c r="N7">
        <f t="shared" si="3"/>
        <v>0</v>
      </c>
      <c r="O7">
        <f t="shared" si="4"/>
        <v>0</v>
      </c>
      <c r="P7">
        <f t="shared" si="5"/>
        <v>0</v>
      </c>
      <c r="Q7">
        <f t="shared" si="6"/>
        <v>0</v>
      </c>
      <c r="R7">
        <f t="shared" si="7"/>
        <v>100</v>
      </c>
    </row>
    <row r="8" spans="2:18" x14ac:dyDescent="0.35">
      <c r="B8" s="1" t="s">
        <v>16</v>
      </c>
      <c r="C8" s="1">
        <v>2</v>
      </c>
      <c r="D8" s="2">
        <v>0</v>
      </c>
      <c r="E8" s="2">
        <v>8</v>
      </c>
      <c r="F8" s="2">
        <v>6</v>
      </c>
      <c r="G8" s="2">
        <v>0</v>
      </c>
      <c r="H8" s="2">
        <v>2</v>
      </c>
      <c r="I8" s="2">
        <v>0</v>
      </c>
      <c r="J8" s="2">
        <f t="shared" ref="J8:J10" si="8">SUM(D8:I8)</f>
        <v>16</v>
      </c>
      <c r="L8">
        <f t="shared" si="1"/>
        <v>0</v>
      </c>
      <c r="M8">
        <f t="shared" si="2"/>
        <v>50</v>
      </c>
      <c r="N8">
        <f t="shared" si="3"/>
        <v>37.5</v>
      </c>
      <c r="O8">
        <f t="shared" si="4"/>
        <v>0</v>
      </c>
      <c r="P8">
        <f t="shared" si="5"/>
        <v>12.5</v>
      </c>
      <c r="Q8">
        <f t="shared" si="6"/>
        <v>0</v>
      </c>
      <c r="R8">
        <f t="shared" si="7"/>
        <v>100</v>
      </c>
    </row>
    <row r="9" spans="2:18" x14ac:dyDescent="0.35">
      <c r="B9" s="1" t="s">
        <v>16</v>
      </c>
      <c r="C9" s="1">
        <v>4</v>
      </c>
      <c r="D9" s="2">
        <v>0</v>
      </c>
      <c r="E9" s="2">
        <v>2</v>
      </c>
      <c r="F9" s="2">
        <v>8</v>
      </c>
      <c r="G9" s="2">
        <v>1</v>
      </c>
      <c r="H9" s="2">
        <v>3</v>
      </c>
      <c r="I9" s="2">
        <v>2</v>
      </c>
      <c r="J9" s="2">
        <f t="shared" si="8"/>
        <v>16</v>
      </c>
      <c r="L9">
        <f t="shared" si="1"/>
        <v>0</v>
      </c>
      <c r="M9">
        <f t="shared" si="2"/>
        <v>12.5</v>
      </c>
      <c r="N9">
        <f t="shared" si="3"/>
        <v>50</v>
      </c>
      <c r="O9">
        <f t="shared" si="4"/>
        <v>6.25</v>
      </c>
      <c r="P9">
        <f t="shared" si="5"/>
        <v>18.75</v>
      </c>
      <c r="Q9">
        <f t="shared" si="6"/>
        <v>12.5</v>
      </c>
      <c r="R9">
        <f t="shared" si="7"/>
        <v>100</v>
      </c>
    </row>
    <row r="10" spans="2:18" x14ac:dyDescent="0.35">
      <c r="B10" s="1" t="s">
        <v>16</v>
      </c>
      <c r="C10" s="1">
        <v>6</v>
      </c>
      <c r="D10" s="2">
        <v>0</v>
      </c>
      <c r="E10" s="2">
        <v>3</v>
      </c>
      <c r="F10" s="2">
        <v>0</v>
      </c>
      <c r="G10" s="2">
        <v>10</v>
      </c>
      <c r="H10" s="2">
        <v>3</v>
      </c>
      <c r="I10" s="2">
        <v>0</v>
      </c>
      <c r="J10" s="2">
        <f t="shared" si="8"/>
        <v>16</v>
      </c>
      <c r="L10">
        <f t="shared" si="1"/>
        <v>0</v>
      </c>
      <c r="M10">
        <f t="shared" si="2"/>
        <v>18.75</v>
      </c>
      <c r="N10">
        <f t="shared" si="3"/>
        <v>0</v>
      </c>
      <c r="O10">
        <f t="shared" si="4"/>
        <v>62.5</v>
      </c>
      <c r="P10">
        <f t="shared" si="5"/>
        <v>18.75</v>
      </c>
      <c r="Q10">
        <f t="shared" si="6"/>
        <v>0</v>
      </c>
      <c r="R10">
        <f t="shared" si="7"/>
        <v>100</v>
      </c>
    </row>
    <row r="12" spans="2:18" x14ac:dyDescent="0.35">
      <c r="B12" s="1" t="s">
        <v>17</v>
      </c>
      <c r="C12" s="1">
        <v>0</v>
      </c>
      <c r="D12" s="2">
        <v>16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f>SUM(D12:I12)</f>
        <v>16</v>
      </c>
      <c r="L12">
        <f t="shared" si="1"/>
        <v>100</v>
      </c>
      <c r="M12">
        <f t="shared" si="2"/>
        <v>0</v>
      </c>
      <c r="N12">
        <f t="shared" si="3"/>
        <v>0</v>
      </c>
      <c r="O12">
        <f t="shared" si="4"/>
        <v>0</v>
      </c>
      <c r="P12">
        <f t="shared" si="5"/>
        <v>0</v>
      </c>
      <c r="Q12">
        <f t="shared" si="6"/>
        <v>0</v>
      </c>
      <c r="R12">
        <f t="shared" si="7"/>
        <v>100</v>
      </c>
    </row>
    <row r="13" spans="2:18" x14ac:dyDescent="0.35">
      <c r="B13" s="1" t="s">
        <v>17</v>
      </c>
      <c r="C13" s="1">
        <v>2</v>
      </c>
      <c r="D13" s="2">
        <v>0</v>
      </c>
      <c r="E13" s="2">
        <v>6</v>
      </c>
      <c r="F13" s="2">
        <v>9</v>
      </c>
      <c r="G13" s="2">
        <v>0</v>
      </c>
      <c r="H13" s="2">
        <v>0</v>
      </c>
      <c r="I13" s="2">
        <v>0</v>
      </c>
      <c r="J13" s="2">
        <f t="shared" ref="J13:J15" si="9">SUM(D13:I13)</f>
        <v>15</v>
      </c>
      <c r="L13">
        <f t="shared" si="1"/>
        <v>0</v>
      </c>
      <c r="M13">
        <f t="shared" si="2"/>
        <v>40</v>
      </c>
      <c r="N13">
        <f t="shared" si="3"/>
        <v>60</v>
      </c>
      <c r="O13">
        <f t="shared" si="4"/>
        <v>0</v>
      </c>
      <c r="P13">
        <f t="shared" si="5"/>
        <v>0</v>
      </c>
      <c r="Q13">
        <f t="shared" si="6"/>
        <v>0</v>
      </c>
      <c r="R13">
        <f t="shared" si="7"/>
        <v>100</v>
      </c>
    </row>
    <row r="14" spans="2:18" x14ac:dyDescent="0.35">
      <c r="B14" s="1" t="s">
        <v>17</v>
      </c>
      <c r="C14" s="1">
        <v>4</v>
      </c>
      <c r="D14" s="2">
        <v>0</v>
      </c>
      <c r="E14" s="2">
        <v>12</v>
      </c>
      <c r="F14" s="2">
        <v>2</v>
      </c>
      <c r="G14" s="2">
        <v>1</v>
      </c>
      <c r="H14" s="2">
        <v>0</v>
      </c>
      <c r="I14" s="2">
        <v>1</v>
      </c>
      <c r="J14" s="2">
        <f t="shared" si="9"/>
        <v>16</v>
      </c>
      <c r="L14">
        <f t="shared" si="1"/>
        <v>0</v>
      </c>
      <c r="M14">
        <f t="shared" si="2"/>
        <v>75</v>
      </c>
      <c r="N14">
        <f t="shared" si="3"/>
        <v>12.5</v>
      </c>
      <c r="O14">
        <f t="shared" si="4"/>
        <v>6.25</v>
      </c>
      <c r="P14">
        <f t="shared" si="5"/>
        <v>0</v>
      </c>
      <c r="Q14">
        <f t="shared" si="6"/>
        <v>6.25</v>
      </c>
      <c r="R14">
        <f t="shared" si="7"/>
        <v>100</v>
      </c>
    </row>
    <row r="15" spans="2:18" x14ac:dyDescent="0.35">
      <c r="B15" s="1" t="s">
        <v>17</v>
      </c>
      <c r="C15" s="1">
        <v>6</v>
      </c>
      <c r="D15" s="2">
        <v>0</v>
      </c>
      <c r="E15" s="2">
        <v>5</v>
      </c>
      <c r="F15" s="2">
        <v>0</v>
      </c>
      <c r="G15" s="2">
        <v>11</v>
      </c>
      <c r="H15" s="2">
        <v>0</v>
      </c>
      <c r="I15" s="2">
        <v>0</v>
      </c>
      <c r="J15" s="2">
        <f t="shared" si="9"/>
        <v>16</v>
      </c>
      <c r="L15">
        <f t="shared" si="1"/>
        <v>0</v>
      </c>
      <c r="M15">
        <f t="shared" si="2"/>
        <v>31.25</v>
      </c>
      <c r="N15">
        <f t="shared" si="3"/>
        <v>0</v>
      </c>
      <c r="O15">
        <f t="shared" si="4"/>
        <v>68.75</v>
      </c>
      <c r="P15">
        <f t="shared" si="5"/>
        <v>0</v>
      </c>
      <c r="Q15">
        <f t="shared" si="6"/>
        <v>0</v>
      </c>
      <c r="R15">
        <f t="shared" si="7"/>
        <v>100</v>
      </c>
    </row>
    <row r="17" spans="2:18" x14ac:dyDescent="0.35">
      <c r="B17" s="1" t="s">
        <v>18</v>
      </c>
      <c r="C17" s="1">
        <v>0</v>
      </c>
      <c r="D17" s="2">
        <v>16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f>SUM(D17:I17)</f>
        <v>16</v>
      </c>
      <c r="L17">
        <f t="shared" si="1"/>
        <v>100</v>
      </c>
      <c r="M17">
        <f t="shared" si="2"/>
        <v>0</v>
      </c>
      <c r="N17">
        <f t="shared" si="3"/>
        <v>0</v>
      </c>
      <c r="O17">
        <f t="shared" si="4"/>
        <v>0</v>
      </c>
      <c r="P17">
        <f t="shared" si="5"/>
        <v>0</v>
      </c>
      <c r="Q17">
        <f t="shared" si="6"/>
        <v>0</v>
      </c>
      <c r="R17">
        <f t="shared" si="7"/>
        <v>100</v>
      </c>
    </row>
    <row r="18" spans="2:18" x14ac:dyDescent="0.35">
      <c r="B18" s="1" t="s">
        <v>18</v>
      </c>
      <c r="C18" s="1">
        <v>2</v>
      </c>
      <c r="D18" s="2">
        <v>0</v>
      </c>
      <c r="E18" s="2">
        <v>12</v>
      </c>
      <c r="F18" s="2">
        <v>4</v>
      </c>
      <c r="G18" s="2">
        <v>0</v>
      </c>
      <c r="H18" s="2">
        <v>0</v>
      </c>
      <c r="I18" s="2">
        <v>0</v>
      </c>
      <c r="J18" s="2">
        <f t="shared" ref="J18:J20" si="10">SUM(D18:I18)</f>
        <v>16</v>
      </c>
      <c r="L18">
        <f t="shared" si="1"/>
        <v>0</v>
      </c>
      <c r="M18">
        <f t="shared" si="2"/>
        <v>75</v>
      </c>
      <c r="N18">
        <f t="shared" si="3"/>
        <v>25</v>
      </c>
      <c r="O18">
        <f t="shared" si="4"/>
        <v>0</v>
      </c>
      <c r="P18">
        <f t="shared" si="5"/>
        <v>0</v>
      </c>
      <c r="Q18">
        <f t="shared" si="6"/>
        <v>0</v>
      </c>
      <c r="R18">
        <f t="shared" si="7"/>
        <v>100</v>
      </c>
    </row>
    <row r="19" spans="2:18" x14ac:dyDescent="0.35">
      <c r="B19" s="1" t="s">
        <v>18</v>
      </c>
      <c r="C19" s="1">
        <v>4</v>
      </c>
      <c r="D19" s="2">
        <v>0</v>
      </c>
      <c r="E19" s="2">
        <v>8</v>
      </c>
      <c r="F19" s="2">
        <v>0</v>
      </c>
      <c r="G19" s="2">
        <v>1</v>
      </c>
      <c r="H19" s="2">
        <v>7</v>
      </c>
      <c r="I19" s="2">
        <v>0</v>
      </c>
      <c r="J19" s="2">
        <f t="shared" si="10"/>
        <v>16</v>
      </c>
      <c r="L19">
        <f t="shared" si="1"/>
        <v>0</v>
      </c>
      <c r="M19">
        <f t="shared" si="2"/>
        <v>50</v>
      </c>
      <c r="N19">
        <f t="shared" si="3"/>
        <v>0</v>
      </c>
      <c r="O19">
        <f t="shared" si="4"/>
        <v>6.25</v>
      </c>
      <c r="P19">
        <f t="shared" si="5"/>
        <v>43.75</v>
      </c>
      <c r="Q19">
        <f t="shared" si="6"/>
        <v>0</v>
      </c>
      <c r="R19">
        <f t="shared" si="7"/>
        <v>100</v>
      </c>
    </row>
    <row r="20" spans="2:18" x14ac:dyDescent="0.35">
      <c r="B20" s="1" t="s">
        <v>18</v>
      </c>
      <c r="C20" s="1">
        <v>6</v>
      </c>
      <c r="D20" s="2">
        <v>0</v>
      </c>
      <c r="E20" s="2">
        <v>1</v>
      </c>
      <c r="F20" s="2">
        <v>0</v>
      </c>
      <c r="G20" s="2">
        <v>0</v>
      </c>
      <c r="H20" s="2">
        <v>15</v>
      </c>
      <c r="I20" s="2">
        <v>0</v>
      </c>
      <c r="J20" s="2">
        <f t="shared" si="10"/>
        <v>16</v>
      </c>
      <c r="L20">
        <f t="shared" si="1"/>
        <v>0</v>
      </c>
      <c r="M20">
        <f t="shared" si="2"/>
        <v>6.25</v>
      </c>
      <c r="N20">
        <f t="shared" si="3"/>
        <v>0</v>
      </c>
      <c r="O20">
        <f t="shared" si="4"/>
        <v>0</v>
      </c>
      <c r="P20">
        <f t="shared" si="5"/>
        <v>93.75</v>
      </c>
      <c r="Q20">
        <f t="shared" si="6"/>
        <v>0</v>
      </c>
      <c r="R20">
        <f t="shared" si="7"/>
        <v>100</v>
      </c>
    </row>
    <row r="22" spans="2:18" x14ac:dyDescent="0.35">
      <c r="B22" s="1" t="s">
        <v>19</v>
      </c>
      <c r="C22" s="1">
        <v>0</v>
      </c>
      <c r="D22" s="2">
        <v>16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f>SUM(D22:I22)</f>
        <v>16</v>
      </c>
      <c r="L22">
        <f t="shared" si="1"/>
        <v>100</v>
      </c>
      <c r="M22">
        <f t="shared" si="2"/>
        <v>0</v>
      </c>
      <c r="N22">
        <f t="shared" si="3"/>
        <v>0</v>
      </c>
      <c r="O22">
        <f t="shared" si="4"/>
        <v>0</v>
      </c>
      <c r="P22">
        <f t="shared" si="5"/>
        <v>0</v>
      </c>
      <c r="Q22">
        <f t="shared" si="6"/>
        <v>0</v>
      </c>
      <c r="R22">
        <f t="shared" si="7"/>
        <v>100</v>
      </c>
    </row>
    <row r="23" spans="2:18" x14ac:dyDescent="0.35">
      <c r="B23" s="1" t="s">
        <v>19</v>
      </c>
      <c r="C23" s="1">
        <v>2</v>
      </c>
      <c r="D23" s="2">
        <v>0</v>
      </c>
      <c r="E23" s="2">
        <v>12</v>
      </c>
      <c r="F23" s="2">
        <v>4</v>
      </c>
      <c r="G23" s="2">
        <v>0</v>
      </c>
      <c r="H23" s="2">
        <v>0</v>
      </c>
      <c r="I23" s="2">
        <v>0</v>
      </c>
      <c r="J23" s="2">
        <f t="shared" ref="J23:J25" si="11">SUM(D23:I23)</f>
        <v>16</v>
      </c>
      <c r="L23">
        <f t="shared" si="1"/>
        <v>0</v>
      </c>
      <c r="M23">
        <f t="shared" si="2"/>
        <v>75</v>
      </c>
      <c r="N23">
        <f t="shared" si="3"/>
        <v>25</v>
      </c>
      <c r="O23">
        <f t="shared" si="4"/>
        <v>0</v>
      </c>
      <c r="P23">
        <f t="shared" si="5"/>
        <v>0</v>
      </c>
      <c r="Q23">
        <f t="shared" si="6"/>
        <v>0</v>
      </c>
      <c r="R23">
        <f t="shared" si="7"/>
        <v>100</v>
      </c>
    </row>
    <row r="24" spans="2:18" x14ac:dyDescent="0.35">
      <c r="B24" s="1" t="s">
        <v>19</v>
      </c>
      <c r="C24" s="1">
        <v>4</v>
      </c>
      <c r="D24" s="2">
        <v>0</v>
      </c>
      <c r="E24" s="2">
        <v>13</v>
      </c>
      <c r="F24" s="2">
        <v>2</v>
      </c>
      <c r="G24" s="2">
        <v>0</v>
      </c>
      <c r="H24" s="2">
        <v>0</v>
      </c>
      <c r="I24" s="2">
        <v>1</v>
      </c>
      <c r="J24" s="2">
        <f t="shared" si="11"/>
        <v>16</v>
      </c>
      <c r="L24">
        <f t="shared" si="1"/>
        <v>0</v>
      </c>
      <c r="M24">
        <f t="shared" si="2"/>
        <v>81.25</v>
      </c>
      <c r="N24">
        <f t="shared" si="3"/>
        <v>12.5</v>
      </c>
      <c r="O24">
        <f t="shared" si="4"/>
        <v>0</v>
      </c>
      <c r="P24">
        <f t="shared" si="5"/>
        <v>0</v>
      </c>
      <c r="Q24">
        <f t="shared" si="6"/>
        <v>6.25</v>
      </c>
      <c r="R24">
        <f t="shared" si="7"/>
        <v>100</v>
      </c>
    </row>
    <row r="25" spans="2:18" x14ac:dyDescent="0.35">
      <c r="B25" s="1" t="s">
        <v>19</v>
      </c>
      <c r="C25" s="1">
        <v>6</v>
      </c>
      <c r="D25" s="2">
        <v>0</v>
      </c>
      <c r="E25" s="2">
        <v>8</v>
      </c>
      <c r="F25" s="2">
        <v>0</v>
      </c>
      <c r="G25" s="2">
        <v>0</v>
      </c>
      <c r="H25" s="2">
        <v>1</v>
      </c>
      <c r="I25" s="2">
        <v>7</v>
      </c>
      <c r="J25" s="2">
        <f t="shared" si="11"/>
        <v>16</v>
      </c>
      <c r="L25">
        <f t="shared" si="1"/>
        <v>0</v>
      </c>
      <c r="M25">
        <f t="shared" si="2"/>
        <v>50</v>
      </c>
      <c r="N25">
        <f t="shared" si="3"/>
        <v>0</v>
      </c>
      <c r="O25">
        <f t="shared" si="4"/>
        <v>0</v>
      </c>
      <c r="P25">
        <f t="shared" si="5"/>
        <v>6.25</v>
      </c>
      <c r="Q25">
        <f t="shared" si="6"/>
        <v>43.75</v>
      </c>
      <c r="R25">
        <f t="shared" si="7"/>
        <v>100</v>
      </c>
    </row>
    <row r="27" spans="2:18" x14ac:dyDescent="0.35">
      <c r="B27" s="1" t="s">
        <v>20</v>
      </c>
      <c r="C27" s="1">
        <v>0</v>
      </c>
      <c r="D27" s="2">
        <f>D2+D7+D12+D17+D22</f>
        <v>80</v>
      </c>
      <c r="E27" s="2">
        <f>E2+E7+E12+E17+E22</f>
        <v>0</v>
      </c>
      <c r="F27" s="2">
        <f t="shared" ref="F27:I30" si="12">F2+F7+F12+F17+F22</f>
        <v>0</v>
      </c>
      <c r="G27" s="2">
        <f t="shared" si="12"/>
        <v>0</v>
      </c>
      <c r="H27" s="2">
        <f t="shared" si="12"/>
        <v>0</v>
      </c>
      <c r="I27" s="2">
        <f t="shared" si="12"/>
        <v>0</v>
      </c>
      <c r="J27" s="2">
        <f>SUM(D27:I27)</f>
        <v>80</v>
      </c>
      <c r="L27">
        <f t="shared" ref="L27:L30" si="13">D27/J27*100</f>
        <v>100</v>
      </c>
      <c r="M27">
        <f t="shared" ref="M27:M30" si="14">E27/J27*100</f>
        <v>0</v>
      </c>
      <c r="N27">
        <f t="shared" ref="N27:N30" si="15">F27/J27*100</f>
        <v>0</v>
      </c>
      <c r="O27">
        <f t="shared" ref="O27:O30" si="16">G27/J27*100</f>
        <v>0</v>
      </c>
      <c r="P27">
        <f t="shared" ref="P27:P30" si="17">H27/J27*100</f>
        <v>0</v>
      </c>
      <c r="Q27">
        <f t="shared" ref="Q27:Q30" si="18">I27/J27*100</f>
        <v>0</v>
      </c>
      <c r="R27">
        <f t="shared" ref="R27:R30" si="19">J27/J27*100</f>
        <v>100</v>
      </c>
    </row>
    <row r="28" spans="2:18" x14ac:dyDescent="0.35">
      <c r="B28" s="1" t="s">
        <v>20</v>
      </c>
      <c r="C28" s="1">
        <v>2</v>
      </c>
      <c r="D28" s="2">
        <f t="shared" ref="D28:E30" si="20">D3+D8+D13+D18+D23</f>
        <v>0</v>
      </c>
      <c r="E28" s="2">
        <f t="shared" si="20"/>
        <v>53</v>
      </c>
      <c r="F28" s="2">
        <f t="shared" si="12"/>
        <v>24</v>
      </c>
      <c r="G28" s="2">
        <f t="shared" si="12"/>
        <v>0</v>
      </c>
      <c r="H28" s="2">
        <f t="shared" si="12"/>
        <v>2</v>
      </c>
      <c r="I28" s="2">
        <f t="shared" si="12"/>
        <v>0</v>
      </c>
      <c r="J28" s="2">
        <f t="shared" ref="J28:J30" si="21">SUM(D28:I28)</f>
        <v>79</v>
      </c>
      <c r="L28">
        <f t="shared" si="13"/>
        <v>0</v>
      </c>
      <c r="M28">
        <f t="shared" si="14"/>
        <v>67.088607594936718</v>
      </c>
      <c r="N28">
        <f t="shared" si="15"/>
        <v>30.37974683544304</v>
      </c>
      <c r="O28">
        <f t="shared" si="16"/>
        <v>0</v>
      </c>
      <c r="P28">
        <f t="shared" si="17"/>
        <v>2.5316455696202533</v>
      </c>
      <c r="Q28">
        <f t="shared" si="18"/>
        <v>0</v>
      </c>
      <c r="R28">
        <f t="shared" si="19"/>
        <v>100</v>
      </c>
    </row>
    <row r="29" spans="2:18" x14ac:dyDescent="0.35">
      <c r="B29" s="1" t="s">
        <v>20</v>
      </c>
      <c r="C29" s="1">
        <v>4</v>
      </c>
      <c r="D29" s="2">
        <f t="shared" si="20"/>
        <v>0</v>
      </c>
      <c r="E29" s="2">
        <f t="shared" si="20"/>
        <v>45</v>
      </c>
      <c r="F29" s="2">
        <f t="shared" si="12"/>
        <v>17</v>
      </c>
      <c r="G29" s="2">
        <f t="shared" si="12"/>
        <v>4</v>
      </c>
      <c r="H29" s="2">
        <f t="shared" si="12"/>
        <v>10</v>
      </c>
      <c r="I29" s="2">
        <f t="shared" si="12"/>
        <v>4</v>
      </c>
      <c r="J29" s="2">
        <f t="shared" si="21"/>
        <v>80</v>
      </c>
      <c r="L29">
        <f t="shared" si="13"/>
        <v>0</v>
      </c>
      <c r="M29">
        <f t="shared" si="14"/>
        <v>56.25</v>
      </c>
      <c r="N29">
        <f t="shared" si="15"/>
        <v>21.25</v>
      </c>
      <c r="O29">
        <f t="shared" si="16"/>
        <v>5</v>
      </c>
      <c r="P29">
        <f t="shared" si="17"/>
        <v>12.5</v>
      </c>
      <c r="Q29">
        <f t="shared" si="18"/>
        <v>5</v>
      </c>
      <c r="R29">
        <f t="shared" si="19"/>
        <v>100</v>
      </c>
    </row>
    <row r="30" spans="2:18" x14ac:dyDescent="0.35">
      <c r="B30" s="1" t="s">
        <v>20</v>
      </c>
      <c r="C30" s="1">
        <v>6</v>
      </c>
      <c r="D30" s="2">
        <f t="shared" si="20"/>
        <v>0</v>
      </c>
      <c r="E30" s="2">
        <f t="shared" si="20"/>
        <v>21</v>
      </c>
      <c r="F30" s="2">
        <f t="shared" si="12"/>
        <v>0</v>
      </c>
      <c r="G30" s="2">
        <f t="shared" si="12"/>
        <v>33</v>
      </c>
      <c r="H30" s="2">
        <f t="shared" si="12"/>
        <v>19</v>
      </c>
      <c r="I30" s="2">
        <f t="shared" si="12"/>
        <v>7</v>
      </c>
      <c r="J30" s="2">
        <f t="shared" si="21"/>
        <v>80</v>
      </c>
      <c r="L30">
        <f t="shared" si="13"/>
        <v>0</v>
      </c>
      <c r="M30">
        <f t="shared" si="14"/>
        <v>26.25</v>
      </c>
      <c r="N30">
        <f t="shared" si="15"/>
        <v>0</v>
      </c>
      <c r="O30">
        <f t="shared" si="16"/>
        <v>41.25</v>
      </c>
      <c r="P30">
        <f t="shared" si="17"/>
        <v>23.75</v>
      </c>
      <c r="Q30">
        <f t="shared" si="18"/>
        <v>8.75</v>
      </c>
      <c r="R30">
        <f t="shared" si="19"/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Erqin</dc:creator>
  <cp:lastModifiedBy>Erqin</cp:lastModifiedBy>
  <dcterms:created xsi:type="dcterms:W3CDTF">2015-06-05T18:17:20Z</dcterms:created>
  <dcterms:modified xsi:type="dcterms:W3CDTF">2021-03-17T15:05:04Z</dcterms:modified>
</cp:coreProperties>
</file>