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pern/Documents/SCLC_Project/Figures/Submissions/Nature_Communications/Supplementary/"/>
    </mc:Choice>
  </mc:AlternateContent>
  <xr:revisionPtr revIDLastSave="0" documentId="13_ncr:1_{D9DFCCB3-6210-B946-B81D-7D25B049E0F6}" xr6:coauthVersionLast="46" xr6:coauthVersionMax="46" xr10:uidLastSave="{00000000-0000-0000-0000-000000000000}"/>
  <bookViews>
    <workbookView xWindow="4860" yWindow="460" windowWidth="25440" windowHeight="13920" xr2:uid="{00000000-000D-0000-FFFF-FFFF00000000}"/>
  </bookViews>
  <sheets>
    <sheet name="Data S14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1" i="1" l="1"/>
  <c r="O32" i="1"/>
  <c r="O33" i="1"/>
  <c r="O34" i="1"/>
  <c r="O35" i="1"/>
  <c r="O22" i="1"/>
  <c r="O23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N31" i="1"/>
  <c r="N32" i="1"/>
  <c r="N33" i="1"/>
  <c r="N34" i="1"/>
  <c r="N35" i="1"/>
  <c r="N22" i="1"/>
  <c r="N23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</calcChain>
</file>

<file path=xl/sharedStrings.xml><?xml version="1.0" encoding="utf-8"?>
<sst xmlns="http://schemas.openxmlformats.org/spreadsheetml/2006/main" count="281" uniqueCount="151">
  <si>
    <t>sample</t>
  </si>
  <si>
    <t>subtype</t>
  </si>
  <si>
    <t>ASCL1_log2_z</t>
  </si>
  <si>
    <t>NEUROD1_log2_z</t>
  </si>
  <si>
    <t>POU2F3_log2_z</t>
  </si>
  <si>
    <t>YAP1_log2_z</t>
  </si>
  <si>
    <t>MYC_log2_z</t>
  </si>
  <si>
    <t>MYCL_log2_z</t>
  </si>
  <si>
    <t>MYCN_log2_z</t>
  </si>
  <si>
    <t>EZH2_log2_z</t>
  </si>
  <si>
    <t>ASCL1</t>
  </si>
  <si>
    <t>NEUROD1</t>
  </si>
  <si>
    <t>POU2F3</t>
  </si>
  <si>
    <t>YAP1</t>
  </si>
  <si>
    <t>HALLMARK_TNFA_SIGNALING_VIA_NFKB</t>
  </si>
  <si>
    <t>HALLMARK_HYPOXIA</t>
  </si>
  <si>
    <t>HALLMARK_CHOLESTEROL_HOMEOSTASIS</t>
  </si>
  <si>
    <t>HALLMARK_MITOTIC_SPINDLE</t>
  </si>
  <si>
    <t>HALLMARK_WNT_BETA_CATENIN_SIGNALING</t>
  </si>
  <si>
    <t>HALLMARK_TGF_BETA_SIGNALING</t>
  </si>
  <si>
    <t>HALLMARK_IL6_JAK_STAT3_SIGNALING</t>
  </si>
  <si>
    <t>HALLMARK_DNA_REPAIR</t>
  </si>
  <si>
    <t>HALLMARK_G2M_CHECKPOINT</t>
  </si>
  <si>
    <t>HALLMARK_APOPTOSIS</t>
  </si>
  <si>
    <t>HALLMARK_NOTCH_SIGNALING</t>
  </si>
  <si>
    <t>HALLMARK_ADIPOGENESIS</t>
  </si>
  <si>
    <t>HALLMARK_ESTROGEN_RESPONSE_EARLY</t>
  </si>
  <si>
    <t>HALLMARK_ESTROGEN_RESPONSE_LATE</t>
  </si>
  <si>
    <t>HALLMARK_ANDROGEN_RESPONSE</t>
  </si>
  <si>
    <t>HALLMARK_MYOGENESIS</t>
  </si>
  <si>
    <t>HALLMARK_PROTEIN_SECRETION</t>
  </si>
  <si>
    <t>HALLMARK_INTERFERON_ALPHA_RESPONSE</t>
  </si>
  <si>
    <t>HALLMARK_INTERFERON_GAMMA_RESPONSE</t>
  </si>
  <si>
    <t>HALLMARK_APICAL_JUNCTION</t>
  </si>
  <si>
    <t>HALLMARK_APICAL_SURFACE</t>
  </si>
  <si>
    <t>HALLMARK_HEDGEHOG_SIGNALING</t>
  </si>
  <si>
    <t>HALLMARK_COMPLEMENT</t>
  </si>
  <si>
    <t>HALLMARK_UNFOLDED_PROTEIN_RESPONSE</t>
  </si>
  <si>
    <t>HALLMARK_PI3K_AKT_MTOR_SIGNALING</t>
  </si>
  <si>
    <t>HALLMARK_MTORC1_SIGNALING</t>
  </si>
  <si>
    <t>HALLMARK_E2F_TARGETS</t>
  </si>
  <si>
    <t>HALLMARK_MYC_TARGETS_V1</t>
  </si>
  <si>
    <t>HALLMARK_MYC_TARGETS_V2</t>
  </si>
  <si>
    <t>HALLMARK_EPITHELIAL_MESENCHYMAL_TRANSITION</t>
  </si>
  <si>
    <t>HALLMARK_INFLAMMATORY_RESPONSE</t>
  </si>
  <si>
    <t>HALLMARK_XENOBIOTIC_METABOLISM</t>
  </si>
  <si>
    <t>HALLMARK_FATTY_ACID_METABOLISM</t>
  </si>
  <si>
    <t>HALLMARK_OXIDATIVE_PHOSPHORYLATION</t>
  </si>
  <si>
    <t>HALLMARK_GLYCOLYSIS</t>
  </si>
  <si>
    <t>HALLMARK_REACTIVE_OXYGEN_SPECIES_PATHWAY</t>
  </si>
  <si>
    <t>HALLMARK_P53_PATHWAY</t>
  </si>
  <si>
    <t>HALLMARK_UV_RESPONSE</t>
  </si>
  <si>
    <t>HALLMARK_UV_RESPONSE_UP</t>
  </si>
  <si>
    <t>HALLMARK_UV_RESPONSE_DN</t>
  </si>
  <si>
    <t>HALLMARK_ANGIOGENESIS</t>
  </si>
  <si>
    <t>HALLMARK_HEME_METABOLISM</t>
  </si>
  <si>
    <t>HALLMARK_COAGULATION</t>
  </si>
  <si>
    <t>HALLMARK_IL2_STAT5_SIGNALING</t>
  </si>
  <si>
    <t>HALLMARK_BILE_ACID_METABOLISM</t>
  </si>
  <si>
    <t>HALLMARK_PEROXISOME</t>
  </si>
  <si>
    <t>HALLMARK_ALLOGRAFT_REJECTION</t>
  </si>
  <si>
    <t>HALLMARK_SPERMATOGENESIS</t>
  </si>
  <si>
    <t>HALLMARK_KRAS_SIGNALING</t>
  </si>
  <si>
    <t>HALLMARK_KRAS_SIGNALING_UP</t>
  </si>
  <si>
    <t>HALLMARK_KRAS_SIGNALING_DN</t>
  </si>
  <si>
    <t>HALLMARK_PANCREAS_BETA_CELLS</t>
  </si>
  <si>
    <t>B.cells_naive</t>
  </si>
  <si>
    <t>B.cells_memory</t>
  </si>
  <si>
    <t>Plasma_cells</t>
  </si>
  <si>
    <t>T.cells_CD8</t>
  </si>
  <si>
    <t>T.cells_CD4_naive</t>
  </si>
  <si>
    <t>T.cells_CD4_memory_resting</t>
  </si>
  <si>
    <t>T.cells_CD4_memory_activated</t>
  </si>
  <si>
    <t>T.cells_follicular_helper</t>
  </si>
  <si>
    <t>T.cells_regulatory</t>
  </si>
  <si>
    <t>T.cells_gamma_delta</t>
  </si>
  <si>
    <t>NK.cells_resting</t>
  </si>
  <si>
    <t>NK.cells_activated</t>
  </si>
  <si>
    <t>Monocytes</t>
  </si>
  <si>
    <t>Macrophages_M0</t>
  </si>
  <si>
    <t>Macrophages_M1</t>
  </si>
  <si>
    <t>Macrophages_M2</t>
  </si>
  <si>
    <t>Dendritic_cells_resting</t>
  </si>
  <si>
    <t>Dendritic_cells_activated</t>
  </si>
  <si>
    <t>Mast_cells_resting</t>
  </si>
  <si>
    <t>Mast_cells_activated</t>
  </si>
  <si>
    <t>Eosinophils</t>
  </si>
  <si>
    <t>Neutrophils</t>
  </si>
  <si>
    <t>StromalSignature</t>
  </si>
  <si>
    <t>ImmuneSignature</t>
  </si>
  <si>
    <t>Antigen_processing_machinery</t>
  </si>
  <si>
    <t>Sample_14</t>
  </si>
  <si>
    <t>Sample_17</t>
  </si>
  <si>
    <t>Sample_23A</t>
  </si>
  <si>
    <t>Sample_23B</t>
  </si>
  <si>
    <t>CL0111_T2R_T2</t>
  </si>
  <si>
    <t>CL0126_T1R_T</t>
  </si>
  <si>
    <t>CL0196_T1R_T</t>
  </si>
  <si>
    <t>NCI0422_T1R_T</t>
  </si>
  <si>
    <t>Sample_2</t>
  </si>
  <si>
    <t>Sample_7</t>
  </si>
  <si>
    <t>Sample_8</t>
  </si>
  <si>
    <t>Sample_9</t>
  </si>
  <si>
    <t>Sample_13</t>
  </si>
  <si>
    <t>Sample_21</t>
  </si>
  <si>
    <t>Sample_25</t>
  </si>
  <si>
    <t>Sample_26</t>
  </si>
  <si>
    <t>Sample_33</t>
  </si>
  <si>
    <t>Sample_35</t>
  </si>
  <si>
    <t>Sample_12B</t>
  </si>
  <si>
    <t>Sample_15AAFS</t>
  </si>
  <si>
    <t>Sample_15AB</t>
  </si>
  <si>
    <t>Sample_15B</t>
  </si>
  <si>
    <t>Sample_16A</t>
  </si>
  <si>
    <t>Sample_16B</t>
  </si>
  <si>
    <t>Sample_18A</t>
  </si>
  <si>
    <t>Sample_18B</t>
  </si>
  <si>
    <t>Sample_19A</t>
  </si>
  <si>
    <t>Sample_24B</t>
  </si>
  <si>
    <t>Sample_25B</t>
  </si>
  <si>
    <t>Sample_31A</t>
  </si>
  <si>
    <t>Sample_31B</t>
  </si>
  <si>
    <t>Sample_5A</t>
  </si>
  <si>
    <t>Sample_5B</t>
  </si>
  <si>
    <t>CL0106_T1R_T</t>
  </si>
  <si>
    <t>CL0107_T2R_T</t>
  </si>
  <si>
    <t>CL0108_T1R_T</t>
  </si>
  <si>
    <t>CL0109_T2R_T</t>
  </si>
  <si>
    <t>CL0110_T2R_T</t>
  </si>
  <si>
    <t>CL0114_T1R_T</t>
  </si>
  <si>
    <t>CL0116_T1R_T</t>
  </si>
  <si>
    <t>CL0124_T1R_T</t>
  </si>
  <si>
    <t>CL0125_T1R_T</t>
  </si>
  <si>
    <t>CL0146_T2R_T</t>
  </si>
  <si>
    <t>CL0147_T1R_T</t>
  </si>
  <si>
    <t>CL0191_T1R_T</t>
  </si>
  <si>
    <t>CL0193_T1R_T</t>
  </si>
  <si>
    <t>CB</t>
  </si>
  <si>
    <t>NCB</t>
  </si>
  <si>
    <t>clinical_response</t>
  </si>
  <si>
    <t>dataset</t>
  </si>
  <si>
    <t>NCI</t>
  </si>
  <si>
    <t>Rochester</t>
  </si>
  <si>
    <t>NE_Score</t>
  </si>
  <si>
    <t>NOTCH3_log2_z</t>
  </si>
  <si>
    <t>REST_log2_z</t>
  </si>
  <si>
    <t>DLL1_log2_z</t>
  </si>
  <si>
    <t>DLL3_log2_z</t>
  </si>
  <si>
    <t>JAG1_log2_z</t>
  </si>
  <si>
    <t>DLK1_log2_z</t>
  </si>
  <si>
    <t xml:space="preserve">Supplementary Data 14: Combined NCI discovery and Rochester validation cohorts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</si>
</sst>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pern/Documents/SCLC_Project/Rochester_NCI_combined/Rochester_NCI_RNA_seq_combined_zscored_all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chester_NCI_RNA_seq_combined_"/>
    </sheetNames>
    <sheetDataSet>
      <sheetData sheetId="0">
        <row r="2">
          <cell r="A2" t="str">
            <v>CL0126_T1R_T</v>
          </cell>
          <cell r="B2" t="str">
            <v>CL0126</v>
          </cell>
          <cell r="C2" t="str">
            <v>Q_CL0126_T1R_T</v>
          </cell>
        </row>
        <row r="3">
          <cell r="A3" t="str">
            <v>Sample_23A</v>
          </cell>
          <cell r="B3" t="str">
            <v>23A</v>
          </cell>
          <cell r="C3" t="str">
            <v>23A</v>
          </cell>
        </row>
        <row r="4">
          <cell r="A4" t="str">
            <v>NCI0422_T1R_T</v>
          </cell>
          <cell r="B4" t="str">
            <v>NCI0422</v>
          </cell>
          <cell r="C4" t="str">
            <v>Q_NCI0422_T1R_T</v>
          </cell>
        </row>
        <row r="5">
          <cell r="A5" t="str">
            <v>Sample_23B</v>
          </cell>
          <cell r="B5" t="str">
            <v>23B</v>
          </cell>
          <cell r="C5" t="str">
            <v>23B</v>
          </cell>
        </row>
        <row r="6">
          <cell r="A6" t="str">
            <v>CL0111_T2R_T2</v>
          </cell>
          <cell r="B6" t="str">
            <v>CL0111</v>
          </cell>
          <cell r="C6" t="str">
            <v>Q_CL0111_T2R_T2</v>
          </cell>
        </row>
        <row r="7">
          <cell r="A7" t="str">
            <v>CL0196_T1R_T</v>
          </cell>
          <cell r="B7" t="str">
            <v>CL0196</v>
          </cell>
          <cell r="C7" t="str">
            <v>Q_CL0196_T1R_T</v>
          </cell>
        </row>
        <row r="8">
          <cell r="A8" t="str">
            <v>Sample_14</v>
          </cell>
          <cell r="B8">
            <v>14</v>
          </cell>
          <cell r="C8">
            <v>14</v>
          </cell>
        </row>
        <row r="9">
          <cell r="A9" t="str">
            <v>Sample_17</v>
          </cell>
          <cell r="B9">
            <v>17</v>
          </cell>
          <cell r="C9">
            <v>17</v>
          </cell>
        </row>
        <row r="10">
          <cell r="A10" t="str">
            <v>CL0108_T1R_T</v>
          </cell>
          <cell r="B10" t="str">
            <v>CL0108</v>
          </cell>
          <cell r="C10" t="str">
            <v>PD</v>
          </cell>
        </row>
        <row r="11">
          <cell r="A11" t="str">
            <v>CL0124_T1R_T</v>
          </cell>
          <cell r="B11" t="str">
            <v>CL0124</v>
          </cell>
          <cell r="C11" t="str">
            <v>PD</v>
          </cell>
        </row>
        <row r="12">
          <cell r="A12" t="str">
            <v>CL0146_T2R_T</v>
          </cell>
          <cell r="B12" t="str">
            <v>CL0146</v>
          </cell>
          <cell r="C12" t="str">
            <v>PD</v>
          </cell>
        </row>
        <row r="13">
          <cell r="A13" t="str">
            <v>CL0193_T1R_T</v>
          </cell>
          <cell r="B13" t="str">
            <v>CL0193</v>
          </cell>
          <cell r="C13" t="str">
            <v>PD</v>
          </cell>
        </row>
        <row r="14">
          <cell r="A14" t="str">
            <v>Sample_15B</v>
          </cell>
          <cell r="B14" t="str">
            <v>15B</v>
          </cell>
          <cell r="C14" t="str">
            <v>PD</v>
          </cell>
        </row>
        <row r="15">
          <cell r="A15" t="str">
            <v>Sample_16B</v>
          </cell>
          <cell r="B15" t="str">
            <v>16B</v>
          </cell>
          <cell r="C15" t="str">
            <v>PD</v>
          </cell>
        </row>
        <row r="16">
          <cell r="A16" t="str">
            <v>Sample_2</v>
          </cell>
          <cell r="B16">
            <v>2</v>
          </cell>
          <cell r="C16" t="str">
            <v>PD</v>
          </cell>
        </row>
        <row r="17">
          <cell r="A17" t="str">
            <v>Sample_25</v>
          </cell>
          <cell r="B17">
            <v>25</v>
          </cell>
          <cell r="C17" t="str">
            <v>PD</v>
          </cell>
        </row>
        <row r="18">
          <cell r="A18" t="str">
            <v>Sample_33</v>
          </cell>
          <cell r="B18">
            <v>33</v>
          </cell>
          <cell r="C18" t="str">
            <v>PD</v>
          </cell>
        </row>
        <row r="19">
          <cell r="A19" t="str">
            <v>Sample_8</v>
          </cell>
          <cell r="B19">
            <v>8</v>
          </cell>
          <cell r="C19" t="str">
            <v>PD</v>
          </cell>
        </row>
        <row r="20">
          <cell r="A20" t="str">
            <v>Sample_21</v>
          </cell>
          <cell r="B20">
            <v>21</v>
          </cell>
          <cell r="C20" t="str">
            <v>PD</v>
          </cell>
        </row>
        <row r="21">
          <cell r="A21" t="str">
            <v>Sample_26</v>
          </cell>
          <cell r="B21">
            <v>26</v>
          </cell>
          <cell r="C21" t="str">
            <v>PD</v>
          </cell>
        </row>
        <row r="22">
          <cell r="A22" t="str">
            <v>Sample_31B</v>
          </cell>
          <cell r="B22" t="str">
            <v>31B</v>
          </cell>
          <cell r="C22" t="str">
            <v>PD</v>
          </cell>
        </row>
        <row r="23">
          <cell r="A23" t="str">
            <v>Sample_9</v>
          </cell>
          <cell r="B23">
            <v>9</v>
          </cell>
          <cell r="C23" t="str">
            <v>PD</v>
          </cell>
        </row>
        <row r="24">
          <cell r="A24" t="str">
            <v>CL0106_T1R_T</v>
          </cell>
          <cell r="B24" t="str">
            <v>CL0106</v>
          </cell>
          <cell r="C24" t="str">
            <v>PD</v>
          </cell>
        </row>
        <row r="25">
          <cell r="A25" t="str">
            <v>CL0107_T2R_T</v>
          </cell>
          <cell r="B25" t="str">
            <v>CL0107</v>
          </cell>
          <cell r="C25" t="str">
            <v>PD</v>
          </cell>
        </row>
        <row r="26">
          <cell r="A26" t="str">
            <v>CL0109_T2R_T</v>
          </cell>
          <cell r="B26" t="str">
            <v>CL0109</v>
          </cell>
          <cell r="C26" t="str">
            <v>PD</v>
          </cell>
        </row>
        <row r="27">
          <cell r="A27" t="str">
            <v>CL0110_T2R_T</v>
          </cell>
          <cell r="B27" t="str">
            <v>CL0110</v>
          </cell>
          <cell r="C27" t="str">
            <v>PD</v>
          </cell>
        </row>
        <row r="28">
          <cell r="A28" t="str">
            <v>CL0114_T1R_T</v>
          </cell>
          <cell r="B28" t="str">
            <v>CL0114</v>
          </cell>
          <cell r="C28" t="str">
            <v>PD</v>
          </cell>
        </row>
        <row r="29">
          <cell r="A29" t="str">
            <v>CL0116_T1R_T</v>
          </cell>
          <cell r="B29" t="str">
            <v>CL0116</v>
          </cell>
          <cell r="C29" t="str">
            <v>PD</v>
          </cell>
        </row>
        <row r="30">
          <cell r="A30" t="str">
            <v>CL0125_T1R_T</v>
          </cell>
          <cell r="B30" t="str">
            <v>CL0125</v>
          </cell>
          <cell r="C30" t="str">
            <v>PD</v>
          </cell>
        </row>
        <row r="31">
          <cell r="A31" t="str">
            <v>CL0147_T1R_T</v>
          </cell>
          <cell r="B31" t="str">
            <v>CL0147</v>
          </cell>
          <cell r="C31" t="str">
            <v>PD</v>
          </cell>
        </row>
        <row r="32">
          <cell r="A32" t="str">
            <v>CL0191_T1R_T</v>
          </cell>
          <cell r="B32" t="str">
            <v>CL0191</v>
          </cell>
          <cell r="C32" t="str">
            <v>PD</v>
          </cell>
        </row>
        <row r="33">
          <cell r="A33" t="str">
            <v>Sample_12B</v>
          </cell>
          <cell r="B33" t="str">
            <v>12B</v>
          </cell>
          <cell r="C33" t="str">
            <v>PD</v>
          </cell>
        </row>
        <row r="34">
          <cell r="A34" t="str">
            <v>Sample_13</v>
          </cell>
          <cell r="B34">
            <v>13</v>
          </cell>
          <cell r="C34" t="str">
            <v>PD</v>
          </cell>
        </row>
        <row r="35">
          <cell r="A35" t="str">
            <v>Sample_15AAFS</v>
          </cell>
          <cell r="B35" t="str">
            <v>15AAFS</v>
          </cell>
          <cell r="C35" t="str">
            <v>PD</v>
          </cell>
        </row>
        <row r="36">
          <cell r="A36" t="str">
            <v>Sample_15AB</v>
          </cell>
          <cell r="B36" t="str">
            <v>15AB</v>
          </cell>
          <cell r="C36" t="str">
            <v>PD</v>
          </cell>
        </row>
        <row r="37">
          <cell r="A37" t="str">
            <v>Sample_16A</v>
          </cell>
          <cell r="B37" t="str">
            <v>16A</v>
          </cell>
          <cell r="C37" t="str">
            <v>PD</v>
          </cell>
        </row>
        <row r="38">
          <cell r="A38" t="str">
            <v>Sample_18A</v>
          </cell>
          <cell r="B38" t="str">
            <v>18A</v>
          </cell>
          <cell r="C38" t="str">
            <v>PD</v>
          </cell>
        </row>
        <row r="39">
          <cell r="A39" t="str">
            <v>Sample_18B</v>
          </cell>
          <cell r="B39" t="str">
            <v>18B</v>
          </cell>
          <cell r="C39" t="str">
            <v>PD</v>
          </cell>
        </row>
        <row r="40">
          <cell r="A40" t="str">
            <v>Sample_19A</v>
          </cell>
          <cell r="B40" t="str">
            <v>19A</v>
          </cell>
          <cell r="C40" t="str">
            <v>PD</v>
          </cell>
        </row>
        <row r="41">
          <cell r="A41" t="str">
            <v>Sample_24B</v>
          </cell>
          <cell r="B41" t="str">
            <v>24B</v>
          </cell>
          <cell r="C41" t="str">
            <v>PD</v>
          </cell>
        </row>
        <row r="42">
          <cell r="A42" t="str">
            <v>Sample_25B</v>
          </cell>
          <cell r="B42" t="str">
            <v>25B</v>
          </cell>
          <cell r="C42" t="str">
            <v>PD</v>
          </cell>
        </row>
        <row r="43">
          <cell r="A43" t="str">
            <v>Sample_30</v>
          </cell>
          <cell r="B43">
            <v>30</v>
          </cell>
          <cell r="C43" t="str">
            <v>PD</v>
          </cell>
        </row>
        <row r="44">
          <cell r="A44" t="str">
            <v>Sample_31A</v>
          </cell>
          <cell r="B44" t="str">
            <v>31A</v>
          </cell>
          <cell r="C44" t="str">
            <v>PD</v>
          </cell>
        </row>
        <row r="45">
          <cell r="A45" t="str">
            <v>Sample_35</v>
          </cell>
          <cell r="B45">
            <v>35</v>
          </cell>
          <cell r="C45" t="str">
            <v>PD</v>
          </cell>
        </row>
        <row r="46">
          <cell r="A46" t="str">
            <v>Sample_5A</v>
          </cell>
          <cell r="B46" t="str">
            <v>5A</v>
          </cell>
          <cell r="C46" t="str">
            <v>PD</v>
          </cell>
        </row>
        <row r="47">
          <cell r="A47" t="str">
            <v>Sample_5B</v>
          </cell>
          <cell r="B47" t="str">
            <v>5B</v>
          </cell>
          <cell r="C47" t="str">
            <v>PD</v>
          </cell>
        </row>
        <row r="48">
          <cell r="A48" t="str">
            <v>Sample_7</v>
          </cell>
          <cell r="B48">
            <v>7</v>
          </cell>
          <cell r="C48" t="str">
            <v>PD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48"/>
  <sheetViews>
    <sheetView tabSelected="1" workbookViewId="0">
      <selection activeCell="A2" sqref="A2"/>
    </sheetView>
  </sheetViews>
  <sheetFormatPr baseColWidth="10" defaultRowHeight="16" x14ac:dyDescent="0.2"/>
  <cols>
    <col min="1" max="1" width="15.1640625" customWidth="1"/>
  </cols>
  <sheetData>
    <row r="1" spans="1:96" s="2" customFormat="1" ht="31" customHeight="1" x14ac:dyDescent="0.2">
      <c r="A1" s="1" t="s">
        <v>150</v>
      </c>
    </row>
    <row r="2" spans="1:96" x14ac:dyDescent="0.2">
      <c r="A2" t="s">
        <v>0</v>
      </c>
      <c r="B2" t="s">
        <v>140</v>
      </c>
      <c r="C2" t="s">
        <v>139</v>
      </c>
      <c r="D2" t="s">
        <v>1</v>
      </c>
      <c r="E2" t="s">
        <v>143</v>
      </c>
      <c r="F2" t="s">
        <v>2</v>
      </c>
      <c r="G2" t="s">
        <v>3</v>
      </c>
      <c r="H2" t="s">
        <v>4</v>
      </c>
      <c r="I2" t="s">
        <v>5</v>
      </c>
      <c r="J2" t="s">
        <v>6</v>
      </c>
      <c r="K2" t="s">
        <v>7</v>
      </c>
      <c r="L2" t="s">
        <v>8</v>
      </c>
      <c r="M2" t="s">
        <v>9</v>
      </c>
      <c r="N2" t="s">
        <v>144</v>
      </c>
      <c r="O2" t="s">
        <v>145</v>
      </c>
      <c r="P2" t="s">
        <v>146</v>
      </c>
      <c r="Q2" t="s">
        <v>147</v>
      </c>
      <c r="R2" t="s">
        <v>148</v>
      </c>
      <c r="S2" t="s">
        <v>149</v>
      </c>
      <c r="T2" t="s">
        <v>14</v>
      </c>
      <c r="U2" t="s">
        <v>15</v>
      </c>
      <c r="V2" t="s">
        <v>16</v>
      </c>
      <c r="W2" t="s">
        <v>17</v>
      </c>
      <c r="X2" t="s">
        <v>18</v>
      </c>
      <c r="Y2" t="s">
        <v>19</v>
      </c>
      <c r="Z2" t="s">
        <v>20</v>
      </c>
      <c r="AA2" t="s">
        <v>21</v>
      </c>
      <c r="AB2" t="s">
        <v>22</v>
      </c>
      <c r="AC2" t="s">
        <v>23</v>
      </c>
      <c r="AD2" t="s">
        <v>24</v>
      </c>
      <c r="AE2" t="s">
        <v>25</v>
      </c>
      <c r="AF2" t="s">
        <v>26</v>
      </c>
      <c r="AG2" t="s">
        <v>27</v>
      </c>
      <c r="AH2" t="s">
        <v>28</v>
      </c>
      <c r="AI2" t="s">
        <v>29</v>
      </c>
      <c r="AJ2" t="s">
        <v>30</v>
      </c>
      <c r="AK2" t="s">
        <v>31</v>
      </c>
      <c r="AL2" t="s">
        <v>32</v>
      </c>
      <c r="AM2" t="s">
        <v>33</v>
      </c>
      <c r="AN2" t="s">
        <v>34</v>
      </c>
      <c r="AO2" t="s">
        <v>35</v>
      </c>
      <c r="AP2" t="s">
        <v>36</v>
      </c>
      <c r="AQ2" t="s">
        <v>37</v>
      </c>
      <c r="AR2" t="s">
        <v>38</v>
      </c>
      <c r="AS2" t="s">
        <v>39</v>
      </c>
      <c r="AT2" t="s">
        <v>40</v>
      </c>
      <c r="AU2" t="s">
        <v>41</v>
      </c>
      <c r="AV2" t="s">
        <v>42</v>
      </c>
      <c r="AW2" t="s">
        <v>43</v>
      </c>
      <c r="AX2" t="s">
        <v>44</v>
      </c>
      <c r="AY2" t="s">
        <v>45</v>
      </c>
      <c r="AZ2" t="s">
        <v>46</v>
      </c>
      <c r="BA2" t="s">
        <v>47</v>
      </c>
      <c r="BB2" t="s">
        <v>48</v>
      </c>
      <c r="BC2" t="s">
        <v>49</v>
      </c>
      <c r="BD2" t="s">
        <v>50</v>
      </c>
      <c r="BE2" t="s">
        <v>51</v>
      </c>
      <c r="BF2" t="s">
        <v>52</v>
      </c>
      <c r="BG2" t="s">
        <v>53</v>
      </c>
      <c r="BH2" t="s">
        <v>54</v>
      </c>
      <c r="BI2" t="s">
        <v>55</v>
      </c>
      <c r="BJ2" t="s">
        <v>56</v>
      </c>
      <c r="BK2" t="s">
        <v>57</v>
      </c>
      <c r="BL2" t="s">
        <v>58</v>
      </c>
      <c r="BM2" t="s">
        <v>59</v>
      </c>
      <c r="BN2" t="s">
        <v>60</v>
      </c>
      <c r="BO2" t="s">
        <v>61</v>
      </c>
      <c r="BP2" t="s">
        <v>62</v>
      </c>
      <c r="BQ2" t="s">
        <v>63</v>
      </c>
      <c r="BR2" t="s">
        <v>64</v>
      </c>
      <c r="BS2" t="s">
        <v>65</v>
      </c>
      <c r="BT2" t="s">
        <v>66</v>
      </c>
      <c r="BU2" t="s">
        <v>67</v>
      </c>
      <c r="BV2" t="s">
        <v>68</v>
      </c>
      <c r="BW2" t="s">
        <v>69</v>
      </c>
      <c r="BX2" t="s">
        <v>70</v>
      </c>
      <c r="BY2" t="s">
        <v>71</v>
      </c>
      <c r="BZ2" t="s">
        <v>72</v>
      </c>
      <c r="CA2" t="s">
        <v>73</v>
      </c>
      <c r="CB2" t="s">
        <v>74</v>
      </c>
      <c r="CC2" t="s">
        <v>75</v>
      </c>
      <c r="CD2" t="s">
        <v>76</v>
      </c>
      <c r="CE2" t="s">
        <v>77</v>
      </c>
      <c r="CF2" t="s">
        <v>78</v>
      </c>
      <c r="CG2" t="s">
        <v>79</v>
      </c>
      <c r="CH2" t="s">
        <v>80</v>
      </c>
      <c r="CI2" t="s">
        <v>81</v>
      </c>
      <c r="CJ2" t="s">
        <v>82</v>
      </c>
      <c r="CK2" t="s">
        <v>83</v>
      </c>
      <c r="CL2" t="s">
        <v>84</v>
      </c>
      <c r="CM2" t="s">
        <v>85</v>
      </c>
      <c r="CN2" t="s">
        <v>86</v>
      </c>
      <c r="CO2" t="s">
        <v>87</v>
      </c>
      <c r="CP2" t="s">
        <v>88</v>
      </c>
      <c r="CQ2" t="s">
        <v>89</v>
      </c>
      <c r="CR2" t="s">
        <v>90</v>
      </c>
    </row>
    <row r="3" spans="1:96" x14ac:dyDescent="0.2">
      <c r="A3" t="s">
        <v>95</v>
      </c>
      <c r="B3" t="s">
        <v>141</v>
      </c>
      <c r="C3" t="s">
        <v>137</v>
      </c>
      <c r="D3" t="s">
        <v>11</v>
      </c>
      <c r="E3">
        <v>-1.7979600099999999</v>
      </c>
      <c r="F3">
        <v>-1.0563845009999999</v>
      </c>
      <c r="G3">
        <v>0.78368897299999996</v>
      </c>
      <c r="H3">
        <v>1.917017221</v>
      </c>
      <c r="I3">
        <v>1.364927759</v>
      </c>
      <c r="J3">
        <v>0.34123534799999999</v>
      </c>
      <c r="K3">
        <v>-0.69819089700000003</v>
      </c>
      <c r="L3">
        <v>-0.48155142699999998</v>
      </c>
      <c r="M3">
        <v>-0.65493517800000001</v>
      </c>
      <c r="N3">
        <v>1.4880511329999999</v>
      </c>
      <c r="O3">
        <v>0.63954751799999998</v>
      </c>
      <c r="P3">
        <v>-1.0748132936624299</v>
      </c>
      <c r="Q3">
        <v>-2.0619558501876201</v>
      </c>
      <c r="R3">
        <v>-7.7913874087991095E-2</v>
      </c>
      <c r="S3">
        <v>-1.1055653710115001</v>
      </c>
      <c r="T3">
        <v>1.4867773</v>
      </c>
      <c r="U3">
        <v>0.98810368100000001</v>
      </c>
      <c r="V3">
        <v>0.82814356300000003</v>
      </c>
      <c r="W3">
        <v>0.373806148</v>
      </c>
      <c r="X3">
        <v>0.74280642500000005</v>
      </c>
      <c r="Y3">
        <v>1.0868891409999999</v>
      </c>
      <c r="Z3">
        <v>1.7256208719999999</v>
      </c>
      <c r="AA3">
        <v>0.12233532599999999</v>
      </c>
      <c r="AB3">
        <v>-0.18411888000000001</v>
      </c>
      <c r="AC3">
        <v>1.3736325789999999</v>
      </c>
      <c r="AD3">
        <v>1.4706690140000001</v>
      </c>
      <c r="AE3">
        <v>0.63765887799999998</v>
      </c>
      <c r="AF3">
        <v>0.78988363800000005</v>
      </c>
      <c r="AG3">
        <v>0.57955480699999995</v>
      </c>
      <c r="AH3">
        <v>1.168699073</v>
      </c>
      <c r="AI3">
        <v>1.7496381000000001</v>
      </c>
      <c r="AJ3">
        <v>0.81630501</v>
      </c>
      <c r="AK3">
        <v>1.720935769</v>
      </c>
      <c r="AL3">
        <v>1.6895959899999999</v>
      </c>
      <c r="AM3">
        <v>1.953609683</v>
      </c>
      <c r="AN3">
        <v>0.97919729</v>
      </c>
      <c r="AO3">
        <v>0.70328150199999995</v>
      </c>
      <c r="AP3">
        <v>1.0567042769999999</v>
      </c>
      <c r="AQ3">
        <v>0.99207554099999995</v>
      </c>
      <c r="AR3">
        <v>1.2293650570000001</v>
      </c>
      <c r="AS3">
        <v>0.83069406499999998</v>
      </c>
      <c r="AT3">
        <v>-0.464742561</v>
      </c>
      <c r="AU3">
        <v>0.38993860299999999</v>
      </c>
      <c r="AV3">
        <v>0.83618335700000002</v>
      </c>
      <c r="AW3">
        <v>1.6349378779999999</v>
      </c>
      <c r="AX3">
        <v>1.8058562629999999</v>
      </c>
      <c r="AY3">
        <v>0.36560114599999999</v>
      </c>
      <c r="AZ3">
        <v>0.71144429899999995</v>
      </c>
      <c r="BA3">
        <v>0.58403382199999998</v>
      </c>
      <c r="BB3">
        <v>0.90757753900000004</v>
      </c>
      <c r="BC3">
        <v>0.94556810300000005</v>
      </c>
      <c r="BD3">
        <v>1.162645309</v>
      </c>
      <c r="BE3">
        <v>-1.1716164609999999</v>
      </c>
      <c r="BF3">
        <v>0.95455399100000005</v>
      </c>
      <c r="BG3">
        <v>1.9495040640000001</v>
      </c>
      <c r="BH3">
        <v>1.1686366690000001</v>
      </c>
      <c r="BI3">
        <v>0.64385643000000004</v>
      </c>
      <c r="BJ3">
        <v>0.97394709400000001</v>
      </c>
      <c r="BK3">
        <v>1.3483110650000001</v>
      </c>
      <c r="BL3">
        <v>0.125251117</v>
      </c>
      <c r="BM3">
        <v>0.29253817500000001</v>
      </c>
      <c r="BN3">
        <v>2.2920009029999999</v>
      </c>
      <c r="BO3">
        <v>-1.2118307829999999</v>
      </c>
      <c r="BP3">
        <v>1.3696593779999999</v>
      </c>
      <c r="BQ3">
        <v>1.105391697</v>
      </c>
      <c r="BR3">
        <v>-0.49113937000000002</v>
      </c>
      <c r="BS3">
        <v>-0.292727654</v>
      </c>
      <c r="BT3">
        <v>0.64375790899999996</v>
      </c>
      <c r="BU3">
        <v>1.0170334219999999</v>
      </c>
      <c r="BV3">
        <v>-4.2327729999999996E-3</v>
      </c>
      <c r="BW3">
        <v>1.2304293980000001</v>
      </c>
      <c r="BX3">
        <v>1.6044723670000001</v>
      </c>
      <c r="BY3">
        <v>1.461663801</v>
      </c>
      <c r="BZ3">
        <v>1.285507424</v>
      </c>
      <c r="CA3">
        <v>1.154005414</v>
      </c>
      <c r="CB3">
        <v>1.4370809769999999</v>
      </c>
      <c r="CC3">
        <v>1.185260583</v>
      </c>
      <c r="CD3">
        <v>0.71141277599999997</v>
      </c>
      <c r="CE3">
        <v>1.135338253</v>
      </c>
      <c r="CF3">
        <v>0.95103324600000005</v>
      </c>
      <c r="CG3">
        <v>1.7329066849999999</v>
      </c>
      <c r="CH3">
        <v>2.0653058180000001</v>
      </c>
      <c r="CI3">
        <v>1.422246235</v>
      </c>
      <c r="CJ3">
        <v>1.8280675500000001</v>
      </c>
      <c r="CK3">
        <v>1.909298119</v>
      </c>
      <c r="CL3">
        <v>0.63874139500000005</v>
      </c>
      <c r="CM3">
        <v>1.0550775320000001</v>
      </c>
      <c r="CN3">
        <v>1.119703857</v>
      </c>
      <c r="CO3">
        <v>1.119569569</v>
      </c>
      <c r="CP3">
        <v>1.7637264050000001</v>
      </c>
      <c r="CQ3">
        <v>1.785884172</v>
      </c>
      <c r="CR3">
        <v>0.89663278000000002</v>
      </c>
    </row>
    <row r="4" spans="1:96" x14ac:dyDescent="0.2">
      <c r="A4" t="s">
        <v>96</v>
      </c>
      <c r="B4" t="s">
        <v>141</v>
      </c>
      <c r="C4" t="s">
        <v>137</v>
      </c>
      <c r="D4" t="s">
        <v>11</v>
      </c>
      <c r="E4">
        <v>-0.32666644299999997</v>
      </c>
      <c r="F4">
        <v>-1.1907146019999999</v>
      </c>
      <c r="G4">
        <v>1.2208933980000001</v>
      </c>
      <c r="H4">
        <v>-0.47307461899999997</v>
      </c>
      <c r="I4">
        <v>-0.43670420799999998</v>
      </c>
      <c r="J4">
        <v>9.0824098000000006E-2</v>
      </c>
      <c r="K4">
        <v>-0.54549287999999996</v>
      </c>
      <c r="L4">
        <v>0.15677044000000001</v>
      </c>
      <c r="M4">
        <v>1.2731833290000001</v>
      </c>
      <c r="N4">
        <v>0.138461849</v>
      </c>
      <c r="O4">
        <v>0.118108925</v>
      </c>
      <c r="P4">
        <v>-1.0830727020700699</v>
      </c>
      <c r="Q4">
        <v>-0.88730482287439605</v>
      </c>
      <c r="R4">
        <v>-2.8301382460116702E-2</v>
      </c>
      <c r="S4">
        <v>-0.45226695745949103</v>
      </c>
      <c r="T4">
        <v>0.32475658800000001</v>
      </c>
      <c r="U4">
        <v>0.278449065</v>
      </c>
      <c r="V4">
        <v>-0.25799983500000001</v>
      </c>
      <c r="W4">
        <v>1.419131994</v>
      </c>
      <c r="X4">
        <v>2.1761758520000001</v>
      </c>
      <c r="Y4">
        <v>2.8571875E-2</v>
      </c>
      <c r="Z4">
        <v>0.68718988599999997</v>
      </c>
      <c r="AA4">
        <v>0.248949372</v>
      </c>
      <c r="AB4">
        <v>1.0510693710000001</v>
      </c>
      <c r="AC4">
        <v>6.5936115000000003E-2</v>
      </c>
      <c r="AD4">
        <v>0.73324068799999997</v>
      </c>
      <c r="AE4">
        <v>7.6923319999999996E-3</v>
      </c>
      <c r="AF4">
        <v>-0.70004406799999996</v>
      </c>
      <c r="AG4">
        <v>-0.36034269400000002</v>
      </c>
      <c r="AH4">
        <v>0.33395295899999999</v>
      </c>
      <c r="AI4">
        <v>0.14340714199999999</v>
      </c>
      <c r="AJ4">
        <v>0.160707831</v>
      </c>
      <c r="AK4">
        <v>0.55849161999999997</v>
      </c>
      <c r="AL4">
        <v>0.70799428099999995</v>
      </c>
      <c r="AM4">
        <v>0.26134029199999997</v>
      </c>
      <c r="AN4">
        <v>-0.55466612000000004</v>
      </c>
      <c r="AO4">
        <v>-0.37103509200000001</v>
      </c>
      <c r="AP4">
        <v>0.54846499800000004</v>
      </c>
      <c r="AQ4">
        <v>-9.2336726999999993E-2</v>
      </c>
      <c r="AR4">
        <v>0.34934249000000001</v>
      </c>
      <c r="AS4">
        <v>0.216031582</v>
      </c>
      <c r="AT4">
        <v>0.84525594199999998</v>
      </c>
      <c r="AU4">
        <v>0.12570863400000001</v>
      </c>
      <c r="AV4">
        <v>-0.41022467899999998</v>
      </c>
      <c r="AW4">
        <v>0.81534640400000002</v>
      </c>
      <c r="AX4">
        <v>0.845171067</v>
      </c>
      <c r="AY4">
        <v>-0.44361733199999998</v>
      </c>
      <c r="AZ4">
        <v>-0.540436731</v>
      </c>
      <c r="BA4">
        <v>-8.6071388999999998E-2</v>
      </c>
      <c r="BB4">
        <v>0.12547504100000001</v>
      </c>
      <c r="BC4">
        <v>0.88345253199999996</v>
      </c>
      <c r="BD4">
        <v>0.121714769</v>
      </c>
      <c r="BE4">
        <v>-0.56121202199999998</v>
      </c>
      <c r="BF4">
        <v>-1.3104899999999999E-2</v>
      </c>
      <c r="BG4">
        <v>0.58715491500000005</v>
      </c>
      <c r="BH4">
        <v>0.76100433000000001</v>
      </c>
      <c r="BI4">
        <v>7.9060099999999994E-2</v>
      </c>
      <c r="BJ4">
        <v>0.159629195</v>
      </c>
      <c r="BK4">
        <v>1.046995361</v>
      </c>
      <c r="BL4">
        <v>-0.46845119699999999</v>
      </c>
      <c r="BM4">
        <v>-0.40604505299999999</v>
      </c>
      <c r="BN4">
        <v>1.1130489569999999</v>
      </c>
      <c r="BO4">
        <v>1.607278862</v>
      </c>
      <c r="BP4">
        <v>1.004778857</v>
      </c>
      <c r="BQ4">
        <v>0.83993543000000004</v>
      </c>
      <c r="BR4">
        <v>-0.26369728999999997</v>
      </c>
      <c r="BS4">
        <v>-0.86745832499999997</v>
      </c>
      <c r="BT4">
        <v>3.1785716999999998E-2</v>
      </c>
      <c r="BU4">
        <v>-0.242810898</v>
      </c>
      <c r="BV4">
        <v>1.0384922640000001</v>
      </c>
      <c r="BW4">
        <v>1.034906165</v>
      </c>
      <c r="BX4">
        <v>0.54976013899999998</v>
      </c>
      <c r="BY4">
        <v>0.78037017600000003</v>
      </c>
      <c r="BZ4">
        <v>1.0392190969999999</v>
      </c>
      <c r="CA4">
        <v>0.675815253</v>
      </c>
      <c r="CB4">
        <v>0.97281795500000001</v>
      </c>
      <c r="CC4">
        <v>1.0551107930000001</v>
      </c>
      <c r="CD4">
        <v>1.277193853</v>
      </c>
      <c r="CE4">
        <v>1.277463566</v>
      </c>
      <c r="CF4">
        <v>1.1230148959999999</v>
      </c>
      <c r="CG4">
        <v>1.5167644</v>
      </c>
      <c r="CH4">
        <v>0.72484643199999998</v>
      </c>
      <c r="CI4">
        <v>1.533946443</v>
      </c>
      <c r="CJ4">
        <v>1.4882695720000001</v>
      </c>
      <c r="CK4">
        <v>1.483595432</v>
      </c>
      <c r="CL4">
        <v>0.11911751800000001</v>
      </c>
      <c r="CM4">
        <v>0.55440533299999994</v>
      </c>
      <c r="CN4">
        <v>0.89671584599999998</v>
      </c>
      <c r="CO4">
        <v>0.43534181900000002</v>
      </c>
      <c r="CP4">
        <v>0.66522732100000004</v>
      </c>
      <c r="CQ4">
        <v>1.4050393450000001</v>
      </c>
      <c r="CR4">
        <v>0.839777518</v>
      </c>
    </row>
    <row r="5" spans="1:96" x14ac:dyDescent="0.2">
      <c r="A5" t="s">
        <v>97</v>
      </c>
      <c r="B5" t="s">
        <v>141</v>
      </c>
      <c r="C5" t="s">
        <v>137</v>
      </c>
      <c r="D5" t="s">
        <v>12</v>
      </c>
      <c r="E5">
        <v>1.253192621</v>
      </c>
      <c r="F5">
        <v>-1.3064248620000001</v>
      </c>
      <c r="G5">
        <v>-0.83016822899999998</v>
      </c>
      <c r="H5">
        <v>0.696784611</v>
      </c>
      <c r="I5">
        <v>-1.0168812439999999</v>
      </c>
      <c r="J5">
        <v>4.1159200000000001E-4</v>
      </c>
      <c r="K5">
        <v>2.0575350800000001</v>
      </c>
      <c r="L5">
        <v>-0.42945810400000001</v>
      </c>
      <c r="M5">
        <v>-0.43087377300000002</v>
      </c>
      <c r="N5">
        <v>-0.49536838100000002</v>
      </c>
      <c r="O5">
        <v>-0.62938886199999999</v>
      </c>
      <c r="P5">
        <v>0.39883006308180502</v>
      </c>
      <c r="Q5">
        <v>1.9259671652689001</v>
      </c>
      <c r="R5">
        <v>0.18955978079190899</v>
      </c>
      <c r="S5">
        <v>6.05530823788029E-2</v>
      </c>
      <c r="T5">
        <v>-0.72302079200000002</v>
      </c>
      <c r="U5">
        <v>-0.50047854599999997</v>
      </c>
      <c r="V5">
        <v>-0.96971671500000001</v>
      </c>
      <c r="W5">
        <v>4.6876743999999998E-2</v>
      </c>
      <c r="X5">
        <v>0.76973340099999998</v>
      </c>
      <c r="Y5">
        <v>-1.04092743</v>
      </c>
      <c r="Z5">
        <v>-1.0007748750000001</v>
      </c>
      <c r="AA5">
        <v>0.77555008700000005</v>
      </c>
      <c r="AB5">
        <v>0.48541904400000002</v>
      </c>
      <c r="AC5">
        <v>-0.99437238900000002</v>
      </c>
      <c r="AD5">
        <v>0.64733493600000003</v>
      </c>
      <c r="AE5">
        <v>-0.62247240500000001</v>
      </c>
      <c r="AF5">
        <v>-1.0188912670000001</v>
      </c>
      <c r="AG5">
        <v>-1.061156838</v>
      </c>
      <c r="AH5">
        <v>-0.97947511499999995</v>
      </c>
      <c r="AI5">
        <v>-0.63642335400000005</v>
      </c>
      <c r="AJ5">
        <v>-0.50863644200000002</v>
      </c>
      <c r="AK5">
        <v>-0.59484114700000001</v>
      </c>
      <c r="AL5">
        <v>-0.477692538</v>
      </c>
      <c r="AM5">
        <v>-5.9481330999999998E-2</v>
      </c>
      <c r="AN5">
        <v>-1.3914120750000001</v>
      </c>
      <c r="AO5">
        <v>-1.3546550209999999</v>
      </c>
      <c r="AP5">
        <v>-1.1118657270000001</v>
      </c>
      <c r="AQ5">
        <v>0.17989820300000001</v>
      </c>
      <c r="AR5">
        <v>-0.60769549300000003</v>
      </c>
      <c r="AS5">
        <v>-0.390226242</v>
      </c>
      <c r="AT5">
        <v>0.48391114000000002</v>
      </c>
      <c r="AU5">
        <v>0.71221985799999998</v>
      </c>
      <c r="AV5">
        <v>0.46991399099999998</v>
      </c>
      <c r="AW5">
        <v>-0.61971829300000003</v>
      </c>
      <c r="AX5">
        <v>-1.1173723449999999</v>
      </c>
      <c r="AY5">
        <v>-0.87614670400000005</v>
      </c>
      <c r="AZ5">
        <v>-0.53447582000000005</v>
      </c>
      <c r="BA5">
        <v>0.18955928599999999</v>
      </c>
      <c r="BB5">
        <v>-0.58248711600000003</v>
      </c>
      <c r="BC5">
        <v>-0.95857322</v>
      </c>
      <c r="BD5">
        <v>-0.71655359900000004</v>
      </c>
      <c r="BE5">
        <v>0.28437826599999999</v>
      </c>
      <c r="BF5">
        <v>-0.290247529</v>
      </c>
      <c r="BG5">
        <v>-0.51524503499999996</v>
      </c>
      <c r="BH5">
        <v>-0.96385905199999999</v>
      </c>
      <c r="BI5">
        <v>-1.331230178</v>
      </c>
      <c r="BJ5">
        <v>-1.034185481</v>
      </c>
      <c r="BK5">
        <v>-0.76430539600000003</v>
      </c>
      <c r="BL5">
        <v>-0.95414449599999995</v>
      </c>
      <c r="BM5">
        <v>-1.0284138890000001</v>
      </c>
      <c r="BN5">
        <v>-0.56049123599999995</v>
      </c>
      <c r="BO5">
        <v>-0.97632948399999997</v>
      </c>
      <c r="BP5">
        <v>-1.143490288</v>
      </c>
      <c r="BQ5">
        <v>-0.95038197099999999</v>
      </c>
      <c r="BR5">
        <v>0.31824480399999999</v>
      </c>
      <c r="BS5">
        <v>-0.35596237200000003</v>
      </c>
      <c r="BT5">
        <v>-1.115277863</v>
      </c>
      <c r="BU5">
        <v>-0.64356189500000005</v>
      </c>
      <c r="BV5">
        <v>0.90138630900000005</v>
      </c>
      <c r="BW5">
        <v>-0.57909099900000005</v>
      </c>
      <c r="BX5">
        <v>-0.51742972799999998</v>
      </c>
      <c r="BY5">
        <v>-0.705393135</v>
      </c>
      <c r="BZ5">
        <v>-0.98000430100000002</v>
      </c>
      <c r="CA5">
        <v>-0.51601905100000001</v>
      </c>
      <c r="CB5">
        <v>-0.31843497300000001</v>
      </c>
      <c r="CC5">
        <v>-0.64871705899999998</v>
      </c>
      <c r="CD5">
        <v>-0.51994457199999999</v>
      </c>
      <c r="CE5">
        <v>-0.72718468199999997</v>
      </c>
      <c r="CF5">
        <v>-1.4024435079999999</v>
      </c>
      <c r="CG5">
        <v>-1.122500517</v>
      </c>
      <c r="CH5">
        <v>-0.70949247900000001</v>
      </c>
      <c r="CI5">
        <v>-1.083809968</v>
      </c>
      <c r="CJ5">
        <v>-0.84581695000000001</v>
      </c>
      <c r="CK5">
        <v>-1.0076095549999999</v>
      </c>
      <c r="CL5">
        <v>-1.194766325</v>
      </c>
      <c r="CM5">
        <v>-1.2245273919999999</v>
      </c>
      <c r="CN5">
        <v>-0.84526880800000004</v>
      </c>
      <c r="CO5">
        <v>-1.5634226170000001</v>
      </c>
      <c r="CP5">
        <v>-0.63430392999999996</v>
      </c>
      <c r="CQ5">
        <v>-0.56707560800000001</v>
      </c>
      <c r="CR5">
        <v>1.1971421099999999</v>
      </c>
    </row>
    <row r="6" spans="1:96" x14ac:dyDescent="0.2">
      <c r="A6" t="s">
        <v>98</v>
      </c>
      <c r="B6" t="s">
        <v>141</v>
      </c>
      <c r="C6" t="s">
        <v>137</v>
      </c>
      <c r="D6" t="s">
        <v>10</v>
      </c>
      <c r="E6">
        <v>-3.2369687909999998</v>
      </c>
      <c r="F6">
        <v>0.56477277999999997</v>
      </c>
      <c r="G6">
        <v>-1.0832759679999999</v>
      </c>
      <c r="H6">
        <v>-0.50343856399999998</v>
      </c>
      <c r="I6">
        <v>1.3620092260000001</v>
      </c>
      <c r="J6">
        <v>1.3961653780000001</v>
      </c>
      <c r="K6">
        <v>-0.53451594000000002</v>
      </c>
      <c r="L6">
        <v>-0.91472753699999998</v>
      </c>
      <c r="M6">
        <v>-1.338682616</v>
      </c>
      <c r="N6">
        <v>1.4023542790000001</v>
      </c>
      <c r="O6">
        <v>1.4009295319999999</v>
      </c>
      <c r="P6">
        <v>0.25786864917958802</v>
      </c>
      <c r="Q6">
        <v>-1.1331028548147</v>
      </c>
      <c r="R6">
        <v>0.46190327633255801</v>
      </c>
      <c r="S6">
        <v>-1.3967074605013701</v>
      </c>
      <c r="T6">
        <v>1.703245267</v>
      </c>
      <c r="U6">
        <v>1.1200129299999999</v>
      </c>
      <c r="V6">
        <v>0.437363634</v>
      </c>
      <c r="W6">
        <v>5.9186807000000001E-2</v>
      </c>
      <c r="X6">
        <v>0.21752291000000001</v>
      </c>
      <c r="Y6">
        <v>1.471529673</v>
      </c>
      <c r="Z6">
        <v>1.4548550899999999</v>
      </c>
      <c r="AA6">
        <v>1.0277793E-2</v>
      </c>
      <c r="AB6">
        <v>-0.33736956099999998</v>
      </c>
      <c r="AC6">
        <v>1.129426153</v>
      </c>
      <c r="AD6">
        <v>1.8747667400000001</v>
      </c>
      <c r="AE6">
        <v>0.49208328200000001</v>
      </c>
      <c r="AF6">
        <v>0.99060905300000002</v>
      </c>
      <c r="AG6">
        <v>0.24315319099999999</v>
      </c>
      <c r="AH6">
        <v>1.1651791970000001</v>
      </c>
      <c r="AI6">
        <v>1.0571313369999999</v>
      </c>
      <c r="AJ6">
        <v>0.97068610499999997</v>
      </c>
      <c r="AK6">
        <v>1.467797</v>
      </c>
      <c r="AL6">
        <v>1.5710308980000001</v>
      </c>
      <c r="AM6">
        <v>1.166162022</v>
      </c>
      <c r="AN6">
        <v>0.415756558</v>
      </c>
      <c r="AO6">
        <v>-0.70542870899999999</v>
      </c>
      <c r="AP6">
        <v>1.0534635379999999</v>
      </c>
      <c r="AQ6">
        <v>0.83840783600000002</v>
      </c>
      <c r="AR6">
        <v>1.261625657</v>
      </c>
      <c r="AS6">
        <v>1.110011965</v>
      </c>
      <c r="AT6">
        <v>-0.730069407</v>
      </c>
      <c r="AU6">
        <v>0.150898897</v>
      </c>
      <c r="AV6">
        <v>0.55050369899999996</v>
      </c>
      <c r="AW6">
        <v>1.4558285769999999</v>
      </c>
      <c r="AX6">
        <v>1.934375205</v>
      </c>
      <c r="AY6">
        <v>0.51206796300000001</v>
      </c>
      <c r="AZ6">
        <v>0.22102955099999999</v>
      </c>
      <c r="BA6">
        <v>0.37580121700000002</v>
      </c>
      <c r="BB6">
        <v>0.91917620499999997</v>
      </c>
      <c r="BC6">
        <v>1.2562910350000001</v>
      </c>
      <c r="BD6">
        <v>0.850728335</v>
      </c>
      <c r="BE6">
        <v>-0.76572451399999997</v>
      </c>
      <c r="BF6">
        <v>0.60126897300000004</v>
      </c>
      <c r="BG6">
        <v>1.257862364</v>
      </c>
      <c r="BH6">
        <v>1.0517962519999999</v>
      </c>
      <c r="BI6">
        <v>0.108329383</v>
      </c>
      <c r="BJ6">
        <v>0.81522745500000005</v>
      </c>
      <c r="BK6">
        <v>1.5594799749999999</v>
      </c>
      <c r="BL6">
        <v>-0.28187768400000002</v>
      </c>
      <c r="BM6">
        <v>-0.156178867</v>
      </c>
      <c r="BN6">
        <v>2.074117931</v>
      </c>
      <c r="BO6">
        <v>-1.6083237159999999</v>
      </c>
      <c r="BP6">
        <v>1.28154233</v>
      </c>
      <c r="BQ6">
        <v>1.027904009</v>
      </c>
      <c r="BR6">
        <v>-0.48076311999999999</v>
      </c>
      <c r="BS6">
        <v>-1.8607380069999999</v>
      </c>
      <c r="BT6">
        <v>1.003753983</v>
      </c>
      <c r="BU6">
        <v>1.9083147920000001</v>
      </c>
      <c r="BV6">
        <v>-6.3893648999999997E-2</v>
      </c>
      <c r="BW6">
        <v>2.504593962</v>
      </c>
      <c r="BX6">
        <v>2.6998944819999999</v>
      </c>
      <c r="BY6">
        <v>2.5386848299999998</v>
      </c>
      <c r="BZ6">
        <v>2.4134209310000001</v>
      </c>
      <c r="CA6">
        <v>2.1221111189999999</v>
      </c>
      <c r="CB6">
        <v>2.4634247230000001</v>
      </c>
      <c r="CC6">
        <v>2.505744838</v>
      </c>
      <c r="CD6">
        <v>2.1327266310000002</v>
      </c>
      <c r="CE6">
        <v>2.6091143080000001</v>
      </c>
      <c r="CF6">
        <v>1.615150203</v>
      </c>
      <c r="CG6">
        <v>1.803474325</v>
      </c>
      <c r="CH6">
        <v>1.9695297869999999</v>
      </c>
      <c r="CI6">
        <v>1.822285546</v>
      </c>
      <c r="CJ6">
        <v>2.0447769130000002</v>
      </c>
      <c r="CK6">
        <v>1.7584456369999999</v>
      </c>
      <c r="CL6">
        <v>0.67733827099999999</v>
      </c>
      <c r="CM6">
        <v>1.354418006</v>
      </c>
      <c r="CN6">
        <v>0.80641655199999995</v>
      </c>
      <c r="CO6">
        <v>1.0717848169999999</v>
      </c>
      <c r="CP6">
        <v>1.539013897</v>
      </c>
      <c r="CQ6">
        <v>1.8973701810000001</v>
      </c>
      <c r="CR6">
        <v>0.88620589299999997</v>
      </c>
    </row>
    <row r="7" spans="1:96" x14ac:dyDescent="0.2">
      <c r="A7" t="s">
        <v>124</v>
      </c>
      <c r="B7" t="s">
        <v>141</v>
      </c>
      <c r="C7" t="s">
        <v>138</v>
      </c>
      <c r="D7" t="s">
        <v>13</v>
      </c>
      <c r="E7">
        <v>-2.0179292819999999</v>
      </c>
      <c r="F7">
        <v>-1.3130174429999999</v>
      </c>
      <c r="G7">
        <v>-0.57919339199999997</v>
      </c>
      <c r="H7">
        <v>-0.55209354200000005</v>
      </c>
      <c r="I7">
        <v>1.2137942610000001</v>
      </c>
      <c r="J7">
        <v>1.4238595249999999</v>
      </c>
      <c r="K7">
        <v>-0.98075085100000003</v>
      </c>
      <c r="L7">
        <v>0.80887712499999997</v>
      </c>
      <c r="M7">
        <v>0.39761906499999999</v>
      </c>
      <c r="N7">
        <v>1.035626055</v>
      </c>
      <c r="O7">
        <v>0.99037708800000002</v>
      </c>
      <c r="P7">
        <v>-2.5000687927163798</v>
      </c>
      <c r="Q7">
        <v>-0.42695582289426898</v>
      </c>
      <c r="R7">
        <v>1.7116309090233299</v>
      </c>
      <c r="S7">
        <v>4.6054599627786498E-2</v>
      </c>
      <c r="T7">
        <v>0.60990851899999998</v>
      </c>
      <c r="U7">
        <v>0.32467054699999998</v>
      </c>
      <c r="V7">
        <v>0.30841843699999999</v>
      </c>
      <c r="W7">
        <v>1.3980381019999999</v>
      </c>
      <c r="X7">
        <v>0.94303845399999997</v>
      </c>
      <c r="Y7">
        <v>1.4040315640000001</v>
      </c>
      <c r="Z7">
        <v>0.520675369</v>
      </c>
      <c r="AA7">
        <v>0.124189773</v>
      </c>
      <c r="AB7">
        <v>0.87264410000000003</v>
      </c>
      <c r="AC7">
        <v>0.87980870600000005</v>
      </c>
      <c r="AD7">
        <v>1.253344692</v>
      </c>
      <c r="AE7">
        <v>-0.118507403</v>
      </c>
      <c r="AF7">
        <v>0.220583531</v>
      </c>
      <c r="AG7">
        <v>-6.3155778999999995E-2</v>
      </c>
      <c r="AH7">
        <v>0.889694235</v>
      </c>
      <c r="AI7">
        <v>2.0385866020000001</v>
      </c>
      <c r="AJ7">
        <v>0.91647424700000002</v>
      </c>
      <c r="AK7">
        <v>0.43165416899999998</v>
      </c>
      <c r="AL7">
        <v>0.65324661799999995</v>
      </c>
      <c r="AM7">
        <v>1.7221106909999999</v>
      </c>
      <c r="AN7">
        <v>1.3734664350000001</v>
      </c>
      <c r="AO7">
        <v>1.46211205</v>
      </c>
      <c r="AP7">
        <v>0.86465146100000001</v>
      </c>
      <c r="AQ7">
        <v>0.62662562799999999</v>
      </c>
      <c r="AR7">
        <v>0.34702190700000002</v>
      </c>
      <c r="AS7">
        <v>0.13846809500000001</v>
      </c>
      <c r="AT7">
        <v>0.43005201500000001</v>
      </c>
      <c r="AU7">
        <v>0.24587884300000001</v>
      </c>
      <c r="AV7">
        <v>0.162307752</v>
      </c>
      <c r="AW7">
        <v>1.649277857</v>
      </c>
      <c r="AX7">
        <v>0.86312996099999995</v>
      </c>
      <c r="AY7">
        <v>-3.0775538000000002E-2</v>
      </c>
      <c r="AZ7">
        <v>-0.51998902000000002</v>
      </c>
      <c r="BA7">
        <v>-0.92171485500000006</v>
      </c>
      <c r="BB7">
        <v>5.4459475E-2</v>
      </c>
      <c r="BC7">
        <v>-0.17599859200000001</v>
      </c>
      <c r="BD7">
        <v>6.0881171999999997E-2</v>
      </c>
      <c r="BE7">
        <v>-1.7278293300000001</v>
      </c>
      <c r="BF7">
        <v>0.223731878</v>
      </c>
      <c r="BG7">
        <v>2.0180081570000001</v>
      </c>
      <c r="BH7">
        <v>1.0695391240000001</v>
      </c>
      <c r="BI7">
        <v>-4.3720731999999998E-2</v>
      </c>
      <c r="BJ7">
        <v>0.93307855100000003</v>
      </c>
      <c r="BK7">
        <v>0.28091555099999999</v>
      </c>
      <c r="BL7">
        <v>-0.35663606399999997</v>
      </c>
      <c r="BM7">
        <v>9.4387470000000008E-3</v>
      </c>
      <c r="BN7">
        <v>0.62999010700000002</v>
      </c>
      <c r="BO7">
        <v>0.80029234299999996</v>
      </c>
      <c r="BP7">
        <v>0.29672801199999999</v>
      </c>
      <c r="BQ7">
        <v>0.21005042800000001</v>
      </c>
      <c r="BR7">
        <v>-0.20444046399999999</v>
      </c>
      <c r="BS7">
        <v>0.601176881</v>
      </c>
      <c r="BT7">
        <v>0.33142623199999999</v>
      </c>
      <c r="BU7">
        <v>-0.27171515400000001</v>
      </c>
      <c r="BV7">
        <v>-0.87639791199999995</v>
      </c>
      <c r="BW7">
        <v>-0.76342428799999995</v>
      </c>
      <c r="BX7">
        <v>-0.53165837000000005</v>
      </c>
      <c r="BY7">
        <v>-0.38206622499999998</v>
      </c>
      <c r="BZ7">
        <v>-9.1779696999999993E-2</v>
      </c>
      <c r="CA7">
        <v>-0.102333944</v>
      </c>
      <c r="CB7">
        <v>3.7472709999999999E-3</v>
      </c>
      <c r="CC7">
        <v>-0.54311327200000004</v>
      </c>
      <c r="CD7">
        <v>-0.46683350000000001</v>
      </c>
      <c r="CE7">
        <v>-0.59001393800000002</v>
      </c>
      <c r="CF7">
        <v>0.90595485600000003</v>
      </c>
      <c r="CG7">
        <v>0.49032616899999998</v>
      </c>
      <c r="CH7">
        <v>-0.26008033400000002</v>
      </c>
      <c r="CI7">
        <v>0.95605214400000005</v>
      </c>
      <c r="CJ7">
        <v>1.2953475720000001</v>
      </c>
      <c r="CK7">
        <v>4.8171792999999997E-2</v>
      </c>
      <c r="CL7">
        <v>1.0340989309999999</v>
      </c>
      <c r="CM7">
        <v>0.30125272400000003</v>
      </c>
      <c r="CN7">
        <v>0.43667233500000002</v>
      </c>
      <c r="CO7">
        <v>0.26784176399999998</v>
      </c>
      <c r="CP7">
        <v>1.6422953339999999</v>
      </c>
      <c r="CQ7">
        <v>0.29387417199999999</v>
      </c>
      <c r="CR7">
        <v>-3.4884989999999998E-2</v>
      </c>
    </row>
    <row r="8" spans="1:96" x14ac:dyDescent="0.2">
      <c r="A8" t="s">
        <v>125</v>
      </c>
      <c r="B8" t="s">
        <v>141</v>
      </c>
      <c r="C8" t="s">
        <v>138</v>
      </c>
      <c r="D8" t="s">
        <v>10</v>
      </c>
      <c r="E8">
        <v>1.5561614939999999</v>
      </c>
      <c r="F8">
        <v>2.1391249139999999</v>
      </c>
      <c r="G8">
        <v>0.41751527300000002</v>
      </c>
      <c r="H8">
        <v>1.3850205440000001</v>
      </c>
      <c r="I8">
        <v>-0.67994906300000002</v>
      </c>
      <c r="J8">
        <v>2.7812378990000002</v>
      </c>
      <c r="K8">
        <v>-0.49329320599999998</v>
      </c>
      <c r="L8">
        <v>-0.87748416100000004</v>
      </c>
      <c r="M8">
        <v>-1.338391686</v>
      </c>
      <c r="N8">
        <v>-1.6052822950000001</v>
      </c>
      <c r="O8">
        <v>-1.289404744</v>
      </c>
      <c r="P8">
        <v>0.46492541753139299</v>
      </c>
      <c r="Q8">
        <v>8.2552646392068992E-3</v>
      </c>
      <c r="R8">
        <v>-1.68989557929732</v>
      </c>
      <c r="S8">
        <v>1.7791294850375901</v>
      </c>
      <c r="T8">
        <v>1.6875176620000001</v>
      </c>
      <c r="U8">
        <v>1.5380191809999999</v>
      </c>
      <c r="V8">
        <v>1.1389173960000001</v>
      </c>
      <c r="W8">
        <v>-1.12411101</v>
      </c>
      <c r="X8">
        <v>0.502591016</v>
      </c>
      <c r="Y8">
        <v>1.024434273</v>
      </c>
      <c r="Z8">
        <v>-9.7111923000000003E-2</v>
      </c>
      <c r="AA8">
        <v>2.0671271899999999</v>
      </c>
      <c r="AB8">
        <v>0.591997404</v>
      </c>
      <c r="AC8">
        <v>0.90261351199999995</v>
      </c>
      <c r="AD8">
        <v>0.84000481900000001</v>
      </c>
      <c r="AE8">
        <v>1.027827016</v>
      </c>
      <c r="AF8">
        <v>1.542939469</v>
      </c>
      <c r="AG8">
        <v>1.8292172630000001</v>
      </c>
      <c r="AH8">
        <v>1.4190557779999999</v>
      </c>
      <c r="AI8">
        <v>0.173215121</v>
      </c>
      <c r="AJ8">
        <v>1.261598767</v>
      </c>
      <c r="AK8">
        <v>0.28877007900000001</v>
      </c>
      <c r="AL8">
        <v>0.15004061299999999</v>
      </c>
      <c r="AM8">
        <v>1.4014152E-2</v>
      </c>
      <c r="AN8">
        <v>-0.36723183199999998</v>
      </c>
      <c r="AO8">
        <v>0.34298590899999998</v>
      </c>
      <c r="AP8">
        <v>0.12511733</v>
      </c>
      <c r="AQ8">
        <v>1.1898073520000001</v>
      </c>
      <c r="AR8">
        <v>1.631642542</v>
      </c>
      <c r="AS8">
        <v>1.6384513940000001</v>
      </c>
      <c r="AT8">
        <v>0.96319006200000001</v>
      </c>
      <c r="AU8">
        <v>1.0832903599999999</v>
      </c>
      <c r="AV8">
        <v>1.4625238890000001</v>
      </c>
      <c r="AW8">
        <v>0.511725235</v>
      </c>
      <c r="AX8">
        <v>0.55284398000000001</v>
      </c>
      <c r="AY8">
        <v>0.69867908000000001</v>
      </c>
      <c r="AZ8">
        <v>1.192548773</v>
      </c>
      <c r="BA8">
        <v>1.7869805139999999</v>
      </c>
      <c r="BB8">
        <v>1.5914030079999999</v>
      </c>
      <c r="BC8">
        <v>1.6492360429999999</v>
      </c>
      <c r="BD8">
        <v>1.7340363110000001</v>
      </c>
      <c r="BE8">
        <v>2.1947908909999998</v>
      </c>
      <c r="BF8">
        <v>2.2975878320000001</v>
      </c>
      <c r="BG8">
        <v>-0.69430409500000001</v>
      </c>
      <c r="BH8">
        <v>0.56954236199999997</v>
      </c>
      <c r="BI8">
        <v>0.56932954700000005</v>
      </c>
      <c r="BJ8">
        <v>-4.7264075000000003E-2</v>
      </c>
      <c r="BK8">
        <v>1.1744846309999999</v>
      </c>
      <c r="BL8">
        <v>0.243293907</v>
      </c>
      <c r="BM8">
        <v>0.78271380199999996</v>
      </c>
      <c r="BN8">
        <v>-0.35873307399999999</v>
      </c>
      <c r="BO8">
        <v>0.23164699</v>
      </c>
      <c r="BP8">
        <v>0.48790218200000002</v>
      </c>
      <c r="BQ8">
        <v>0.88628921199999999</v>
      </c>
      <c r="BR8">
        <v>1.464754334</v>
      </c>
      <c r="BS8">
        <v>1.4977694370000001</v>
      </c>
      <c r="BT8">
        <v>-1.4415896699999999</v>
      </c>
      <c r="BU8">
        <v>-1.03430573</v>
      </c>
      <c r="BV8">
        <v>-1.755960988</v>
      </c>
      <c r="BW8">
        <v>-0.59105619300000001</v>
      </c>
      <c r="BX8">
        <v>-1.0090369530000001</v>
      </c>
      <c r="BY8">
        <v>-0.450931474</v>
      </c>
      <c r="BZ8">
        <v>-0.66117258800000001</v>
      </c>
      <c r="CA8">
        <v>-0.33522953500000002</v>
      </c>
      <c r="CB8">
        <v>-0.68005636400000002</v>
      </c>
      <c r="CC8">
        <v>-0.67385836700000001</v>
      </c>
      <c r="CD8">
        <v>-0.584832083</v>
      </c>
      <c r="CE8">
        <v>-0.242609031</v>
      </c>
      <c r="CF8">
        <v>-0.35275836999999999</v>
      </c>
      <c r="CG8">
        <v>-3.6312832000000003E-2</v>
      </c>
      <c r="CH8">
        <v>-0.17769766000000001</v>
      </c>
      <c r="CI8">
        <v>-0.57831148300000002</v>
      </c>
      <c r="CJ8">
        <v>-0.59497181200000004</v>
      </c>
      <c r="CK8">
        <v>-0.53155964300000003</v>
      </c>
      <c r="CL8">
        <v>-8.4656600999999998E-2</v>
      </c>
      <c r="CM8">
        <v>-0.64890290299999998</v>
      </c>
      <c r="CN8">
        <v>-1.2634166689999999</v>
      </c>
      <c r="CO8">
        <v>0.48237044200000001</v>
      </c>
      <c r="CP8">
        <v>-0.79741762999999999</v>
      </c>
      <c r="CQ8">
        <v>-0.37619271399999998</v>
      </c>
      <c r="CR8">
        <v>0.648354455</v>
      </c>
    </row>
    <row r="9" spans="1:96" x14ac:dyDescent="0.2">
      <c r="A9" t="s">
        <v>126</v>
      </c>
      <c r="B9" t="s">
        <v>141</v>
      </c>
      <c r="C9" t="s">
        <v>138</v>
      </c>
      <c r="D9" t="s">
        <v>10</v>
      </c>
      <c r="E9">
        <v>0.401328409</v>
      </c>
      <c r="F9">
        <v>1.146791331</v>
      </c>
      <c r="G9">
        <v>-0.81832179500000002</v>
      </c>
      <c r="H9">
        <v>-0.39037248299999999</v>
      </c>
      <c r="I9">
        <v>-1.3770129179999999</v>
      </c>
      <c r="J9">
        <v>-0.50837195099999999</v>
      </c>
      <c r="K9">
        <v>0.400283418</v>
      </c>
      <c r="L9">
        <v>-0.82424955300000002</v>
      </c>
      <c r="M9">
        <v>0.391851746</v>
      </c>
      <c r="N9">
        <v>-1.488109237</v>
      </c>
      <c r="O9">
        <v>-0.751138364</v>
      </c>
      <c r="P9">
        <v>0.739633085319088</v>
      </c>
      <c r="Q9">
        <v>-0.202450896437668</v>
      </c>
      <c r="R9">
        <v>-0.76884289542085504</v>
      </c>
      <c r="S9">
        <v>-1.39075935102865</v>
      </c>
      <c r="T9">
        <v>0.40677461500000001</v>
      </c>
      <c r="U9">
        <v>0.67588623800000003</v>
      </c>
      <c r="V9">
        <v>0.78526746400000003</v>
      </c>
      <c r="W9">
        <v>1.065587002</v>
      </c>
      <c r="X9">
        <v>1.1385532540000001</v>
      </c>
      <c r="Y9">
        <v>1.032154137</v>
      </c>
      <c r="Z9">
        <v>-0.16616994400000001</v>
      </c>
      <c r="AA9">
        <v>0.88844639700000005</v>
      </c>
      <c r="AB9">
        <v>0.727018571</v>
      </c>
      <c r="AC9">
        <v>0.638796315</v>
      </c>
      <c r="AD9">
        <v>-0.50522323899999999</v>
      </c>
      <c r="AE9">
        <v>-0.193460986</v>
      </c>
      <c r="AF9">
        <v>1.6072544090000001</v>
      </c>
      <c r="AG9">
        <v>0.896849699</v>
      </c>
      <c r="AH9">
        <v>0.93404770000000004</v>
      </c>
      <c r="AI9">
        <v>-0.30967414100000001</v>
      </c>
      <c r="AJ9">
        <v>0.968956873</v>
      </c>
      <c r="AK9">
        <v>0.71075378</v>
      </c>
      <c r="AL9">
        <v>0.29363162999999998</v>
      </c>
      <c r="AM9">
        <v>5.0655061000000001E-2</v>
      </c>
      <c r="AN9">
        <v>0.62616989700000003</v>
      </c>
      <c r="AO9">
        <v>0.26365024199999998</v>
      </c>
      <c r="AP9">
        <v>-0.35068049200000001</v>
      </c>
      <c r="AQ9">
        <v>0.87672565800000002</v>
      </c>
      <c r="AR9">
        <v>0.86017747</v>
      </c>
      <c r="AS9">
        <v>0.64275752500000005</v>
      </c>
      <c r="AT9">
        <v>0.61921554400000001</v>
      </c>
      <c r="AU9">
        <v>0.34914436999999998</v>
      </c>
      <c r="AV9">
        <v>0.86847998900000001</v>
      </c>
      <c r="AW9">
        <v>-1.064213214</v>
      </c>
      <c r="AX9">
        <v>-0.13192221000000001</v>
      </c>
      <c r="AY9">
        <v>-5.0725573000000003E-2</v>
      </c>
      <c r="AZ9">
        <v>0.300677572</v>
      </c>
      <c r="BA9">
        <v>-0.27003184400000002</v>
      </c>
      <c r="BB9">
        <v>0.91608787700000005</v>
      </c>
      <c r="BC9">
        <v>-9.7707591999999996E-2</v>
      </c>
      <c r="BD9">
        <v>0.92787554000000005</v>
      </c>
      <c r="BE9">
        <v>0.88181201399999998</v>
      </c>
      <c r="BF9">
        <v>0.68630018000000004</v>
      </c>
      <c r="BG9">
        <v>-0.44441958799999998</v>
      </c>
      <c r="BH9">
        <v>-0.31543740100000001</v>
      </c>
      <c r="BI9">
        <v>0.183543753</v>
      </c>
      <c r="BJ9">
        <v>-0.50578429300000005</v>
      </c>
      <c r="BK9">
        <v>0.50932321999999997</v>
      </c>
      <c r="BL9">
        <v>-0.19280424900000001</v>
      </c>
      <c r="BM9">
        <v>9.2101514999999995E-2</v>
      </c>
      <c r="BN9">
        <v>-0.25051380699999998</v>
      </c>
      <c r="BO9">
        <v>-8.7696123000000001E-2</v>
      </c>
      <c r="BP9">
        <v>0.14838514999999999</v>
      </c>
      <c r="BQ9">
        <v>-4.5421813999999998E-2</v>
      </c>
      <c r="BR9">
        <v>-0.60321457300000003</v>
      </c>
      <c r="BS9">
        <v>2.0192852860000001</v>
      </c>
      <c r="BT9">
        <v>-0.60202527500000003</v>
      </c>
      <c r="BU9">
        <v>-0.45419409199999999</v>
      </c>
      <c r="BV9">
        <v>-0.85263361199999999</v>
      </c>
      <c r="BW9">
        <v>-0.57924390800000003</v>
      </c>
      <c r="BX9">
        <v>-0.425240862</v>
      </c>
      <c r="BY9">
        <v>-0.70852288799999996</v>
      </c>
      <c r="BZ9">
        <v>-0.45576473899999997</v>
      </c>
      <c r="CA9">
        <v>-0.63594815000000005</v>
      </c>
      <c r="CB9">
        <v>-0.74214429400000004</v>
      </c>
      <c r="CC9">
        <v>-0.34288031800000002</v>
      </c>
      <c r="CD9">
        <v>-0.53050955200000005</v>
      </c>
      <c r="CE9">
        <v>-0.266486049</v>
      </c>
      <c r="CF9">
        <v>-0.83480377100000003</v>
      </c>
      <c r="CG9">
        <v>-0.49995315400000001</v>
      </c>
      <c r="CH9">
        <v>-0.95180590399999998</v>
      </c>
      <c r="CI9">
        <v>-0.90805666200000001</v>
      </c>
      <c r="CJ9">
        <v>-0.45769439699999998</v>
      </c>
      <c r="CK9">
        <v>-0.80427740199999997</v>
      </c>
      <c r="CL9">
        <v>-0.92312504399999995</v>
      </c>
      <c r="CM9">
        <v>-0.38528727800000001</v>
      </c>
      <c r="CN9">
        <v>-0.29142389299999999</v>
      </c>
      <c r="CO9">
        <v>-0.45034340899999997</v>
      </c>
      <c r="CP9">
        <v>-1.3411295780000001</v>
      </c>
      <c r="CQ9">
        <v>-0.100232945</v>
      </c>
      <c r="CR9">
        <v>1.0210183580000001</v>
      </c>
    </row>
    <row r="10" spans="1:96" x14ac:dyDescent="0.2">
      <c r="A10" t="s">
        <v>127</v>
      </c>
      <c r="B10" t="s">
        <v>141</v>
      </c>
      <c r="C10" t="s">
        <v>138</v>
      </c>
      <c r="D10" t="s">
        <v>10</v>
      </c>
      <c r="E10">
        <v>-1.6556656789999999</v>
      </c>
      <c r="F10">
        <v>0.17472674599999999</v>
      </c>
      <c r="G10">
        <v>-0.642581344</v>
      </c>
      <c r="H10">
        <v>-0.41126291199999998</v>
      </c>
      <c r="I10">
        <v>1.475131043</v>
      </c>
      <c r="J10">
        <v>3.077261E-3</v>
      </c>
      <c r="K10">
        <v>0.17757167900000001</v>
      </c>
      <c r="L10">
        <v>-0.77081729399999999</v>
      </c>
      <c r="M10">
        <v>-0.107452032</v>
      </c>
      <c r="N10">
        <v>-4.2203948999999998E-2</v>
      </c>
      <c r="O10">
        <v>0.51661448099999996</v>
      </c>
      <c r="P10">
        <v>0.13708596116815999</v>
      </c>
      <c r="Q10">
        <v>0.25144732316769097</v>
      </c>
      <c r="R10">
        <v>-0.803054617360069</v>
      </c>
      <c r="S10">
        <v>-0.78010209006459497</v>
      </c>
      <c r="T10">
        <v>5.3466188999999997E-2</v>
      </c>
      <c r="U10">
        <v>0.871547615</v>
      </c>
      <c r="V10">
        <v>1.3864723480000001</v>
      </c>
      <c r="W10">
        <v>-1.808391638</v>
      </c>
      <c r="X10">
        <v>-1.3299843790000001</v>
      </c>
      <c r="Y10">
        <v>-0.42690007499999999</v>
      </c>
      <c r="Z10">
        <v>1.3728373810000001</v>
      </c>
      <c r="AA10">
        <v>-1.255749512</v>
      </c>
      <c r="AB10">
        <v>-1.6088476169999999</v>
      </c>
      <c r="AC10">
        <v>0.43528019099999998</v>
      </c>
      <c r="AD10">
        <v>-0.55860530500000005</v>
      </c>
      <c r="AE10">
        <v>2.105434077</v>
      </c>
      <c r="AF10">
        <v>0.61841220500000005</v>
      </c>
      <c r="AG10">
        <v>1.7149270459999999</v>
      </c>
      <c r="AH10">
        <v>0.399716766</v>
      </c>
      <c r="AI10">
        <v>-0.57794595400000004</v>
      </c>
      <c r="AJ10">
        <v>-0.48031727099999999</v>
      </c>
      <c r="AK10">
        <v>0.67595099999999997</v>
      </c>
      <c r="AL10">
        <v>1.0115867169999999</v>
      </c>
      <c r="AM10">
        <v>-0.91116881999999999</v>
      </c>
      <c r="AN10">
        <v>-0.492188024</v>
      </c>
      <c r="AO10">
        <v>0.92213627600000003</v>
      </c>
      <c r="AP10">
        <v>1.747325652</v>
      </c>
      <c r="AQ10">
        <v>-0.43523572500000002</v>
      </c>
      <c r="AR10">
        <v>-0.50552421199999997</v>
      </c>
      <c r="AS10">
        <v>0.17226481799999999</v>
      </c>
      <c r="AT10">
        <v>-1.9458515759999999</v>
      </c>
      <c r="AU10">
        <v>-1.8532935989999999</v>
      </c>
      <c r="AV10">
        <v>-0.74248652100000001</v>
      </c>
      <c r="AW10">
        <v>-0.37504135399999999</v>
      </c>
      <c r="AX10">
        <v>0.38398837899999999</v>
      </c>
      <c r="AY10">
        <v>2.2811597780000001</v>
      </c>
      <c r="AZ10">
        <v>1.9248982960000001</v>
      </c>
      <c r="BA10">
        <v>1.2350991499999999</v>
      </c>
      <c r="BB10">
        <v>0.83373237300000003</v>
      </c>
      <c r="BC10">
        <v>1.0429907629999999</v>
      </c>
      <c r="BD10">
        <v>0.16960550699999999</v>
      </c>
      <c r="BE10">
        <v>0.60680825999999999</v>
      </c>
      <c r="BF10">
        <v>0.15510644800000001</v>
      </c>
      <c r="BG10">
        <v>-0.54052901399999997</v>
      </c>
      <c r="BH10">
        <v>0.72271193600000005</v>
      </c>
      <c r="BI10">
        <v>2.2089191750000001</v>
      </c>
      <c r="BJ10">
        <v>1.809183639</v>
      </c>
      <c r="BK10">
        <v>0.70332863099999998</v>
      </c>
      <c r="BL10">
        <v>2.4114422850000001</v>
      </c>
      <c r="BM10">
        <v>2.203563672</v>
      </c>
      <c r="BN10">
        <v>-0.640103168</v>
      </c>
      <c r="BO10">
        <v>-0.63743171600000004</v>
      </c>
      <c r="BP10">
        <v>1.2429475210000001</v>
      </c>
      <c r="BQ10">
        <v>1.669668135</v>
      </c>
      <c r="BR10">
        <v>1.7734064089999999</v>
      </c>
      <c r="BS10">
        <v>-0.41036502200000002</v>
      </c>
      <c r="BT10">
        <v>1.2264335369999999</v>
      </c>
      <c r="BU10">
        <v>0.50637238799999995</v>
      </c>
      <c r="BV10">
        <v>-0.55780680699999996</v>
      </c>
      <c r="BW10">
        <v>0.212351335</v>
      </c>
      <c r="BX10">
        <v>5.4665786000000001E-2</v>
      </c>
      <c r="BY10">
        <v>0.142655535</v>
      </c>
      <c r="BZ10">
        <v>-7.6469633999999995E-2</v>
      </c>
      <c r="CA10">
        <v>-0.32640885200000003</v>
      </c>
      <c r="CB10">
        <v>-9.4979424000000007E-2</v>
      </c>
      <c r="CC10">
        <v>0.35664772500000003</v>
      </c>
      <c r="CD10">
        <v>0.96136563900000005</v>
      </c>
      <c r="CE10">
        <v>0.47394404600000001</v>
      </c>
      <c r="CF10">
        <v>1.4249585</v>
      </c>
      <c r="CG10">
        <v>0.58510104500000004</v>
      </c>
      <c r="CH10">
        <v>0.52224924500000003</v>
      </c>
      <c r="CI10">
        <v>0.49434819800000002</v>
      </c>
      <c r="CJ10">
        <v>-0.383941896</v>
      </c>
      <c r="CK10">
        <v>0.38713649300000003</v>
      </c>
      <c r="CL10">
        <v>1.2630557440000001</v>
      </c>
      <c r="CM10">
        <v>0.92323361599999998</v>
      </c>
      <c r="CN10">
        <v>1.019363724</v>
      </c>
      <c r="CO10">
        <v>1.51655395</v>
      </c>
      <c r="CP10">
        <v>0.52456938500000005</v>
      </c>
      <c r="CQ10">
        <v>-4.8473718999999998E-2</v>
      </c>
      <c r="CR10">
        <v>-9.7524600000000003E-2</v>
      </c>
    </row>
    <row r="11" spans="1:96" x14ac:dyDescent="0.2">
      <c r="A11" t="s">
        <v>128</v>
      </c>
      <c r="B11" t="s">
        <v>141</v>
      </c>
      <c r="C11" t="s">
        <v>138</v>
      </c>
      <c r="D11" t="s">
        <v>10</v>
      </c>
      <c r="E11">
        <v>-0.97284368499999996</v>
      </c>
      <c r="F11">
        <v>0.49429277799999999</v>
      </c>
      <c r="G11">
        <v>-1.011653801</v>
      </c>
      <c r="H11">
        <v>-0.92952239000000003</v>
      </c>
      <c r="I11">
        <v>1.0655753489999999</v>
      </c>
      <c r="J11">
        <v>-0.273287854</v>
      </c>
      <c r="K11">
        <v>0.135169231</v>
      </c>
      <c r="L11">
        <v>-0.91017325400000004</v>
      </c>
      <c r="M11">
        <v>-1.5437722679999999</v>
      </c>
      <c r="N11">
        <v>1.8041014929999999</v>
      </c>
      <c r="O11">
        <v>0.391839934</v>
      </c>
      <c r="P11">
        <v>0.54780536850608497</v>
      </c>
      <c r="Q11">
        <v>0.25239646337599903</v>
      </c>
      <c r="R11">
        <v>1.1911227235105899</v>
      </c>
      <c r="S11">
        <v>1.5010706775159199</v>
      </c>
      <c r="T11">
        <v>0.403408818</v>
      </c>
      <c r="U11">
        <v>0.95795937499999995</v>
      </c>
      <c r="V11">
        <v>1.640052595</v>
      </c>
      <c r="W11">
        <v>-1.7867001140000001</v>
      </c>
      <c r="X11">
        <v>-1.0706331440000001</v>
      </c>
      <c r="Y11">
        <v>0.34415039200000003</v>
      </c>
      <c r="Z11">
        <v>1.185658686</v>
      </c>
      <c r="AA11">
        <v>-1.1916075349999999</v>
      </c>
      <c r="AB11">
        <v>-1.855818086</v>
      </c>
      <c r="AC11">
        <v>0.82673638699999996</v>
      </c>
      <c r="AD11">
        <v>-3.4190708E-2</v>
      </c>
      <c r="AE11">
        <v>1.9328131239999999</v>
      </c>
      <c r="AF11">
        <v>0.66322355</v>
      </c>
      <c r="AG11">
        <v>1.520707644</v>
      </c>
      <c r="AH11">
        <v>1.0166170160000001</v>
      </c>
      <c r="AI11">
        <v>0.34211454699999999</v>
      </c>
      <c r="AJ11">
        <v>0.44863763600000001</v>
      </c>
      <c r="AK11">
        <v>0.74653576099999996</v>
      </c>
      <c r="AL11">
        <v>0.83263538299999995</v>
      </c>
      <c r="AM11">
        <v>6.1261188000000001E-2</v>
      </c>
      <c r="AN11">
        <v>1.060563522</v>
      </c>
      <c r="AO11">
        <v>1.6535506639999999</v>
      </c>
      <c r="AP11">
        <v>1.6529639920000001</v>
      </c>
      <c r="AQ11">
        <v>9.2019546999999993E-2</v>
      </c>
      <c r="AR11">
        <v>-9.5140373E-2</v>
      </c>
      <c r="AS11">
        <v>0.51055886299999997</v>
      </c>
      <c r="AT11">
        <v>-2.1717371870000002</v>
      </c>
      <c r="AU11">
        <v>-1.3906675740000001</v>
      </c>
      <c r="AV11">
        <v>-1.009019136</v>
      </c>
      <c r="AW11">
        <v>0.26349070299999999</v>
      </c>
      <c r="AX11">
        <v>0.48014406999999998</v>
      </c>
      <c r="AY11">
        <v>2.2543886980000001</v>
      </c>
      <c r="AZ11">
        <v>2.1057812600000001</v>
      </c>
      <c r="BA11">
        <v>1.3526840520000001</v>
      </c>
      <c r="BB11">
        <v>1.044282819</v>
      </c>
      <c r="BC11">
        <v>1.082784277</v>
      </c>
      <c r="BD11">
        <v>0.69477243200000005</v>
      </c>
      <c r="BE11">
        <v>0.32927568200000001</v>
      </c>
      <c r="BF11">
        <v>0.33126316500000003</v>
      </c>
      <c r="BG11">
        <v>-0.11366623100000001</v>
      </c>
      <c r="BH11">
        <v>1.063382617</v>
      </c>
      <c r="BI11">
        <v>1.461888549</v>
      </c>
      <c r="BJ11">
        <v>1.7862786509999999</v>
      </c>
      <c r="BK11">
        <v>0.79666671099999997</v>
      </c>
      <c r="BL11">
        <v>2.6065848649999999</v>
      </c>
      <c r="BM11">
        <v>2.3879655130000002</v>
      </c>
      <c r="BN11">
        <v>-0.17201187000000001</v>
      </c>
      <c r="BO11">
        <v>-0.41502252499999998</v>
      </c>
      <c r="BP11">
        <v>1.4467421789999999</v>
      </c>
      <c r="BQ11">
        <v>1.61876997</v>
      </c>
      <c r="BR11">
        <v>0.98330289299999996</v>
      </c>
      <c r="BS11">
        <v>0.35561505700000001</v>
      </c>
      <c r="BT11">
        <v>0.86293560400000002</v>
      </c>
      <c r="BU11">
        <v>0.38159190500000001</v>
      </c>
      <c r="BV11">
        <v>0.53841976800000002</v>
      </c>
      <c r="BW11">
        <v>0.53936367900000004</v>
      </c>
      <c r="BX11">
        <v>0.37612288599999999</v>
      </c>
      <c r="BY11">
        <v>0.64649157800000001</v>
      </c>
      <c r="BZ11">
        <v>0.15069827699999999</v>
      </c>
      <c r="CA11">
        <v>-3.7567277000000003E-2</v>
      </c>
      <c r="CB11">
        <v>0.41692786399999998</v>
      </c>
      <c r="CC11">
        <v>0.44882911199999997</v>
      </c>
      <c r="CD11">
        <v>0.51548223800000004</v>
      </c>
      <c r="CE11">
        <v>0.46492282200000001</v>
      </c>
      <c r="CF11">
        <v>1.2889745210000001</v>
      </c>
      <c r="CG11">
        <v>0.65428427199999994</v>
      </c>
      <c r="CH11">
        <v>0.95972214899999997</v>
      </c>
      <c r="CI11">
        <v>0.75557327299999999</v>
      </c>
      <c r="CJ11">
        <v>3.1100387E-2</v>
      </c>
      <c r="CK11">
        <v>0.859012467</v>
      </c>
      <c r="CL11">
        <v>0.79608296899999997</v>
      </c>
      <c r="CM11">
        <v>0.61616125200000005</v>
      </c>
      <c r="CN11">
        <v>0.668468532</v>
      </c>
      <c r="CO11">
        <v>1.446980435</v>
      </c>
      <c r="CP11">
        <v>0.53351705299999996</v>
      </c>
      <c r="CQ11">
        <v>0.30844803300000001</v>
      </c>
      <c r="CR11">
        <v>9.5809912999999997E-2</v>
      </c>
    </row>
    <row r="12" spans="1:96" x14ac:dyDescent="0.2">
      <c r="A12" t="s">
        <v>129</v>
      </c>
      <c r="B12" t="s">
        <v>141</v>
      </c>
      <c r="C12" t="s">
        <v>138</v>
      </c>
      <c r="D12" t="s">
        <v>11</v>
      </c>
      <c r="E12">
        <v>7.7237826999999995E-2</v>
      </c>
      <c r="F12">
        <v>0.15405281900000001</v>
      </c>
      <c r="G12">
        <v>0.49111047000000002</v>
      </c>
      <c r="H12">
        <v>2.0900711999999998E-2</v>
      </c>
      <c r="I12">
        <v>0.76025279400000001</v>
      </c>
      <c r="J12">
        <v>-0.35776153199999999</v>
      </c>
      <c r="K12">
        <v>-0.592602878</v>
      </c>
      <c r="L12">
        <v>1.426431966</v>
      </c>
      <c r="M12">
        <v>1.4370517629999999</v>
      </c>
      <c r="N12">
        <v>3.8694883999999999E-2</v>
      </c>
      <c r="O12">
        <v>0.55328662200000001</v>
      </c>
      <c r="P12">
        <v>-1.3186052162012001</v>
      </c>
      <c r="Q12">
        <v>-1.1203570824798601</v>
      </c>
      <c r="R12">
        <v>7.0585286606975606E-2</v>
      </c>
      <c r="S12">
        <v>0.77550055577740096</v>
      </c>
      <c r="T12">
        <v>-0.53517088599999996</v>
      </c>
      <c r="U12">
        <v>-0.98723546900000003</v>
      </c>
      <c r="V12">
        <v>-0.41714230400000002</v>
      </c>
      <c r="W12">
        <v>0.22164089300000001</v>
      </c>
      <c r="X12">
        <v>-0.93836552699999998</v>
      </c>
      <c r="Y12">
        <v>-0.78201379900000001</v>
      </c>
      <c r="Z12">
        <v>-0.66782713999999999</v>
      </c>
      <c r="AA12">
        <v>-0.72910490299999997</v>
      </c>
      <c r="AB12">
        <v>0.68651222000000001</v>
      </c>
      <c r="AC12">
        <v>-0.43154774299999998</v>
      </c>
      <c r="AD12">
        <v>-0.92160335199999999</v>
      </c>
      <c r="AE12">
        <v>-1.055546635</v>
      </c>
      <c r="AF12">
        <v>-0.587492923</v>
      </c>
      <c r="AG12">
        <v>-0.80547301400000004</v>
      </c>
      <c r="AH12">
        <v>-0.70182700399999998</v>
      </c>
      <c r="AI12">
        <v>-0.84025616999999997</v>
      </c>
      <c r="AJ12">
        <v>-0.89837712000000003</v>
      </c>
      <c r="AK12">
        <v>-0.66395600899999996</v>
      </c>
      <c r="AL12">
        <v>-0.871506911</v>
      </c>
      <c r="AM12">
        <v>-0.89284836499999998</v>
      </c>
      <c r="AN12">
        <v>-0.62339202599999999</v>
      </c>
      <c r="AO12">
        <v>-1.0771225259999999</v>
      </c>
      <c r="AP12">
        <v>-0.93887150100000005</v>
      </c>
      <c r="AQ12">
        <v>-1.135942373</v>
      </c>
      <c r="AR12">
        <v>-0.70360308100000002</v>
      </c>
      <c r="AS12">
        <v>-0.70307045099999999</v>
      </c>
      <c r="AT12">
        <v>0.79611672499999997</v>
      </c>
      <c r="AU12">
        <v>0.25338619800000001</v>
      </c>
      <c r="AV12">
        <v>-0.108168458</v>
      </c>
      <c r="AW12">
        <v>-0.49070656099999999</v>
      </c>
      <c r="AX12">
        <v>-0.538376996</v>
      </c>
      <c r="AY12">
        <v>-0.87325174699999997</v>
      </c>
      <c r="AZ12">
        <v>-0.86673107199999999</v>
      </c>
      <c r="BA12">
        <v>-1.0727683729999999</v>
      </c>
      <c r="BB12">
        <v>-1.1592708169999999</v>
      </c>
      <c r="BC12">
        <v>-1.0389831570000001</v>
      </c>
      <c r="BD12">
        <v>-0.46893767800000002</v>
      </c>
      <c r="BE12">
        <v>-0.129318925</v>
      </c>
      <c r="BF12">
        <v>-0.65939060699999996</v>
      </c>
      <c r="BG12">
        <v>-0.34190286800000003</v>
      </c>
      <c r="BH12">
        <v>-1.060011721</v>
      </c>
      <c r="BI12">
        <v>-0.87736718199999997</v>
      </c>
      <c r="BJ12">
        <v>-0.782573937</v>
      </c>
      <c r="BK12">
        <v>-0.963455006</v>
      </c>
      <c r="BL12">
        <v>-0.72229323599999995</v>
      </c>
      <c r="BM12">
        <v>-1.028728262</v>
      </c>
      <c r="BN12">
        <v>-0.59681546200000002</v>
      </c>
      <c r="BO12">
        <v>0.47212399100000002</v>
      </c>
      <c r="BP12">
        <v>-0.94110980200000005</v>
      </c>
      <c r="BQ12">
        <v>-1.0443458249999999</v>
      </c>
      <c r="BR12">
        <v>-0.60321457300000003</v>
      </c>
      <c r="BS12">
        <v>-1.200001372</v>
      </c>
      <c r="BT12">
        <v>-0.82813260899999996</v>
      </c>
      <c r="BU12">
        <v>-1.133902467</v>
      </c>
      <c r="BV12">
        <v>-0.470498949</v>
      </c>
      <c r="BW12">
        <v>-0.82784129500000003</v>
      </c>
      <c r="BX12">
        <v>-0.40490146399999999</v>
      </c>
      <c r="BY12">
        <v>-0.906021191</v>
      </c>
      <c r="BZ12">
        <v>-0.75641318700000004</v>
      </c>
      <c r="CA12">
        <v>-1.0352719100000001</v>
      </c>
      <c r="CB12">
        <v>-0.51459673699999997</v>
      </c>
      <c r="CC12">
        <v>-0.925716329</v>
      </c>
      <c r="CD12">
        <v>-1.1444693459999999</v>
      </c>
      <c r="CE12">
        <v>-0.99763977299999995</v>
      </c>
      <c r="CF12">
        <v>-0.85481503400000003</v>
      </c>
      <c r="CG12">
        <v>-0.91791956500000005</v>
      </c>
      <c r="CH12">
        <v>-0.53765728000000002</v>
      </c>
      <c r="CI12">
        <v>-0.80776432600000003</v>
      </c>
      <c r="CJ12">
        <v>-0.63652301600000005</v>
      </c>
      <c r="CK12">
        <v>-0.46227158899999998</v>
      </c>
      <c r="CL12">
        <v>-0.58314214099999995</v>
      </c>
      <c r="CM12">
        <v>-0.60656125400000005</v>
      </c>
      <c r="CN12">
        <v>-0.51667079999999999</v>
      </c>
      <c r="CO12">
        <v>-0.70062326900000005</v>
      </c>
      <c r="CP12">
        <v>-0.34611271599999999</v>
      </c>
      <c r="CQ12">
        <v>-0.97021339799999995</v>
      </c>
      <c r="CR12">
        <v>-1.2714212579999999</v>
      </c>
    </row>
    <row r="13" spans="1:96" x14ac:dyDescent="0.2">
      <c r="A13" t="s">
        <v>130</v>
      </c>
      <c r="B13" t="s">
        <v>141</v>
      </c>
      <c r="C13" t="s">
        <v>138</v>
      </c>
      <c r="D13" t="s">
        <v>10</v>
      </c>
      <c r="E13">
        <v>1.6749347480000001</v>
      </c>
      <c r="F13">
        <v>0.44772231600000001</v>
      </c>
      <c r="G13">
        <v>0.50822137000000001</v>
      </c>
      <c r="H13">
        <v>0.44887189500000002</v>
      </c>
      <c r="I13">
        <v>-1.1904093899999999</v>
      </c>
      <c r="J13">
        <v>-0.67925097700000003</v>
      </c>
      <c r="K13">
        <v>1.3231807280000001</v>
      </c>
      <c r="L13">
        <v>-0.88875671999999994</v>
      </c>
      <c r="M13">
        <v>1.0259726280000001</v>
      </c>
      <c r="N13">
        <v>-0.126120973</v>
      </c>
      <c r="O13">
        <v>-1.044680582</v>
      </c>
      <c r="P13">
        <v>1.45664919857706</v>
      </c>
      <c r="Q13">
        <v>0.70402367929454102</v>
      </c>
      <c r="R13">
        <v>6.1139416526583203E-2</v>
      </c>
      <c r="S13">
        <v>1.2261013581753499</v>
      </c>
      <c r="T13">
        <v>-0.346529423</v>
      </c>
      <c r="U13">
        <v>-0.68762898500000003</v>
      </c>
      <c r="V13">
        <v>-0.31988857300000001</v>
      </c>
      <c r="W13">
        <v>0.58659056200000004</v>
      </c>
      <c r="X13">
        <v>-0.945059867</v>
      </c>
      <c r="Y13">
        <v>0.12893010099999999</v>
      </c>
      <c r="Z13">
        <v>-0.63576448699999999</v>
      </c>
      <c r="AA13">
        <v>0.62512409300000005</v>
      </c>
      <c r="AB13">
        <v>1.0780736049999999</v>
      </c>
      <c r="AC13">
        <v>-0.22803161899999999</v>
      </c>
      <c r="AD13">
        <v>-0.20628367</v>
      </c>
      <c r="AE13">
        <v>-0.27966955100000002</v>
      </c>
      <c r="AF13">
        <v>0.103892684</v>
      </c>
      <c r="AG13">
        <v>-5.441492E-3</v>
      </c>
      <c r="AH13">
        <v>-0.693606528</v>
      </c>
      <c r="AI13">
        <v>-0.58390755000000005</v>
      </c>
      <c r="AJ13">
        <v>-3.4386765E-2</v>
      </c>
      <c r="AK13">
        <v>-0.41598620600000003</v>
      </c>
      <c r="AL13">
        <v>-0.457144261</v>
      </c>
      <c r="AM13">
        <v>-0.224151762</v>
      </c>
      <c r="AN13">
        <v>-0.14855849500000001</v>
      </c>
      <c r="AO13">
        <v>-0.410702925</v>
      </c>
      <c r="AP13">
        <v>-0.83397119399999997</v>
      </c>
      <c r="AQ13">
        <v>-0.13706268299999999</v>
      </c>
      <c r="AR13">
        <v>0.130413213</v>
      </c>
      <c r="AS13">
        <v>-0.29822788900000002</v>
      </c>
      <c r="AT13">
        <v>0.93370653199999998</v>
      </c>
      <c r="AU13">
        <v>0.57258010699999995</v>
      </c>
      <c r="AV13">
        <v>7.3065273999999999E-2</v>
      </c>
      <c r="AW13">
        <v>-0.70757882500000002</v>
      </c>
      <c r="AX13">
        <v>-0.35884277999999997</v>
      </c>
      <c r="AY13">
        <v>-0.56366759200000005</v>
      </c>
      <c r="AZ13">
        <v>-0.25764830100000002</v>
      </c>
      <c r="BA13">
        <v>0.43236261999999998</v>
      </c>
      <c r="BB13">
        <v>-0.36865798100000002</v>
      </c>
      <c r="BC13">
        <v>-0.28915347000000002</v>
      </c>
      <c r="BD13">
        <v>0.37713204299999997</v>
      </c>
      <c r="BE13">
        <v>0.31517184999999998</v>
      </c>
      <c r="BF13">
        <v>0.14625321899999999</v>
      </c>
      <c r="BG13">
        <v>-0.23297885199999999</v>
      </c>
      <c r="BH13">
        <v>-0.71963488900000006</v>
      </c>
      <c r="BI13">
        <v>-0.39513493900000002</v>
      </c>
      <c r="BJ13">
        <v>-0.94277642800000006</v>
      </c>
      <c r="BK13">
        <v>-0.661915166</v>
      </c>
      <c r="BL13">
        <v>-0.43965226200000002</v>
      </c>
      <c r="BM13">
        <v>-0.29849068000000001</v>
      </c>
      <c r="BN13">
        <v>-0.214440718</v>
      </c>
      <c r="BO13">
        <v>0.63761353899999995</v>
      </c>
      <c r="BP13">
        <v>-0.70800855600000001</v>
      </c>
      <c r="BQ13">
        <v>-0.65172928799999996</v>
      </c>
      <c r="BR13">
        <v>-1.677563E-2</v>
      </c>
      <c r="BS13">
        <v>0.54063446699999995</v>
      </c>
      <c r="BT13">
        <v>2.0085039999999999E-3</v>
      </c>
      <c r="BU13">
        <v>1.8847724E-2</v>
      </c>
      <c r="BV13">
        <v>1.756440741</v>
      </c>
      <c r="BW13">
        <v>-5.1035418999999999E-2</v>
      </c>
      <c r="BX13">
        <v>0.101504128</v>
      </c>
      <c r="BY13">
        <v>0.17478623700000001</v>
      </c>
      <c r="BZ13">
        <v>4.1207559999999997E-3</v>
      </c>
      <c r="CA13">
        <v>0.46765878999999999</v>
      </c>
      <c r="CB13">
        <v>0.21301658400000001</v>
      </c>
      <c r="CC13">
        <v>6.3086715000000002E-2</v>
      </c>
      <c r="CD13">
        <v>-0.195833222</v>
      </c>
      <c r="CE13">
        <v>-0.19152409100000001</v>
      </c>
      <c r="CF13">
        <v>-0.56613601099999999</v>
      </c>
      <c r="CG13">
        <v>-0.65104286300000003</v>
      </c>
      <c r="CH13">
        <v>-0.15048523799999999</v>
      </c>
      <c r="CI13">
        <v>-0.31580246699999998</v>
      </c>
      <c r="CJ13">
        <v>-0.28106429900000002</v>
      </c>
      <c r="CK13">
        <v>-0.202535991</v>
      </c>
      <c r="CL13">
        <v>-0.129734918</v>
      </c>
      <c r="CM13">
        <v>-0.41924637399999998</v>
      </c>
      <c r="CN13">
        <v>-0.26664063100000002</v>
      </c>
      <c r="CO13">
        <v>-0.623718145</v>
      </c>
      <c r="CP13">
        <v>-0.32604258800000002</v>
      </c>
      <c r="CQ13">
        <v>-0.39330339199999997</v>
      </c>
      <c r="CR13">
        <v>-0.420805975</v>
      </c>
    </row>
    <row r="14" spans="1:96" x14ac:dyDescent="0.2">
      <c r="A14" t="s">
        <v>131</v>
      </c>
      <c r="B14" t="s">
        <v>141</v>
      </c>
      <c r="C14" t="s">
        <v>138</v>
      </c>
      <c r="D14" t="s">
        <v>11</v>
      </c>
      <c r="E14">
        <v>-0.76042511700000004</v>
      </c>
      <c r="F14">
        <v>-1.289780873</v>
      </c>
      <c r="G14">
        <v>2.5177124000000002</v>
      </c>
      <c r="H14">
        <v>-0.71326356300000004</v>
      </c>
      <c r="I14">
        <v>-0.12541893400000001</v>
      </c>
      <c r="J14">
        <v>-0.45096767700000001</v>
      </c>
      <c r="K14">
        <v>2.3219327519999999</v>
      </c>
      <c r="L14">
        <v>1.4490490229999999</v>
      </c>
      <c r="M14">
        <v>0.94933771199999994</v>
      </c>
      <c r="N14">
        <v>-1.3375390819999999</v>
      </c>
      <c r="O14">
        <v>2.3401788479999999</v>
      </c>
      <c r="P14">
        <v>0.30860517110456898</v>
      </c>
      <c r="Q14">
        <v>-8.6481449374989E-2</v>
      </c>
      <c r="R14">
        <v>-2.0892651012499801</v>
      </c>
      <c r="S14">
        <v>-0.59886048326097596</v>
      </c>
      <c r="T14">
        <v>-1.5238035729999999</v>
      </c>
      <c r="U14">
        <v>-0.87106152599999997</v>
      </c>
      <c r="V14">
        <v>-0.85036347099999998</v>
      </c>
      <c r="W14">
        <v>0.47254379099999999</v>
      </c>
      <c r="X14">
        <v>-0.17019008799999999</v>
      </c>
      <c r="Y14">
        <v>-1.7547166059999999</v>
      </c>
      <c r="Z14">
        <v>-1.4536087639999999</v>
      </c>
      <c r="AA14">
        <v>0.57496746300000001</v>
      </c>
      <c r="AB14">
        <v>0.91604820399999998</v>
      </c>
      <c r="AC14">
        <v>-1.750633729</v>
      </c>
      <c r="AD14">
        <v>7.1303071999999995E-2</v>
      </c>
      <c r="AE14">
        <v>-1.0770987759999999</v>
      </c>
      <c r="AF14">
        <v>-1.516039871</v>
      </c>
      <c r="AG14">
        <v>-1.3348171799999999</v>
      </c>
      <c r="AH14">
        <v>-1.079968896</v>
      </c>
      <c r="AI14">
        <v>-0.75083223300000002</v>
      </c>
      <c r="AJ14">
        <v>-1.023795075</v>
      </c>
      <c r="AK14">
        <v>-1.876180322</v>
      </c>
      <c r="AL14">
        <v>-1.611616041</v>
      </c>
      <c r="AM14">
        <v>-0.64552222400000003</v>
      </c>
      <c r="AN14">
        <v>-0.55466612000000004</v>
      </c>
      <c r="AO14">
        <v>-0.48210502500000002</v>
      </c>
      <c r="AP14">
        <v>-1.063627938</v>
      </c>
      <c r="AQ14">
        <v>0.39964879199999997</v>
      </c>
      <c r="AR14">
        <v>-0.411697378</v>
      </c>
      <c r="AS14">
        <v>0.17226481799999999</v>
      </c>
      <c r="AT14">
        <v>1.051640653</v>
      </c>
      <c r="AU14">
        <v>1.4024842689999999</v>
      </c>
      <c r="AV14">
        <v>1.5934149179999999</v>
      </c>
      <c r="AW14">
        <v>-1.1846978050000001</v>
      </c>
      <c r="AX14">
        <v>-1.3259248560000001</v>
      </c>
      <c r="AY14">
        <v>-0.71645883200000005</v>
      </c>
      <c r="AZ14">
        <v>-0.50418180400000001</v>
      </c>
      <c r="BA14">
        <v>-0.45399229800000002</v>
      </c>
      <c r="BB14">
        <v>-0.67337334500000001</v>
      </c>
      <c r="BC14">
        <v>-1.0629138920000001</v>
      </c>
      <c r="BD14">
        <v>-0.74830032099999999</v>
      </c>
      <c r="BE14">
        <v>1.3477077449999999</v>
      </c>
      <c r="BF14">
        <v>-0.101637189</v>
      </c>
      <c r="BG14">
        <v>-1.5208451569999999</v>
      </c>
      <c r="BH14">
        <v>-1.859897277</v>
      </c>
      <c r="BI14">
        <v>1.0113757699999999</v>
      </c>
      <c r="BJ14">
        <v>-0.86169663299999999</v>
      </c>
      <c r="BK14">
        <v>-1.3143276500000001</v>
      </c>
      <c r="BL14">
        <v>-0.33679892299999997</v>
      </c>
      <c r="BM14">
        <v>-0.34943748800000002</v>
      </c>
      <c r="BN14">
        <v>-0.31544536699999998</v>
      </c>
      <c r="BO14">
        <v>0.88326208799999995</v>
      </c>
      <c r="BP14">
        <v>-1.579604518</v>
      </c>
      <c r="BQ14">
        <v>-1.313661301</v>
      </c>
      <c r="BR14">
        <v>0.44620248400000001</v>
      </c>
      <c r="BS14">
        <v>0.40565389400000001</v>
      </c>
      <c r="BT14">
        <v>-0.26769407299999998</v>
      </c>
      <c r="BU14">
        <v>-0.93389478299999995</v>
      </c>
      <c r="BV14">
        <v>-8.6235602999999994E-2</v>
      </c>
      <c r="BW14">
        <v>-0.90614685100000003</v>
      </c>
      <c r="BX14">
        <v>-0.80424786400000003</v>
      </c>
      <c r="BY14">
        <v>-0.96201214700000004</v>
      </c>
      <c r="BZ14">
        <v>-0.489625688</v>
      </c>
      <c r="CA14">
        <v>-0.85808911799999998</v>
      </c>
      <c r="CB14">
        <v>-0.56364942299999998</v>
      </c>
      <c r="CC14">
        <v>-0.69496417300000002</v>
      </c>
      <c r="CD14">
        <v>-0.71227402500000003</v>
      </c>
      <c r="CE14">
        <v>-0.71436030800000005</v>
      </c>
      <c r="CF14">
        <v>-0.72045546299999996</v>
      </c>
      <c r="CG14">
        <v>-0.53491302900000004</v>
      </c>
      <c r="CH14">
        <v>-0.70452595600000001</v>
      </c>
      <c r="CI14">
        <v>-1.0912861279999999</v>
      </c>
      <c r="CJ14">
        <v>-0.78018722799999995</v>
      </c>
      <c r="CK14">
        <v>-1.1717676530000001</v>
      </c>
      <c r="CL14">
        <v>3.7679775999999998E-2</v>
      </c>
      <c r="CM14">
        <v>-0.17337615200000001</v>
      </c>
      <c r="CN14">
        <v>0.34643870599999999</v>
      </c>
      <c r="CO14">
        <v>-0.43034609400000001</v>
      </c>
      <c r="CP14">
        <v>-1.1348032260000001</v>
      </c>
      <c r="CQ14">
        <v>-1.0920219710000001</v>
      </c>
      <c r="CR14">
        <v>-2.5208935380000002</v>
      </c>
    </row>
    <row r="15" spans="1:96" x14ac:dyDescent="0.2">
      <c r="A15" t="s">
        <v>132</v>
      </c>
      <c r="B15" t="s">
        <v>141</v>
      </c>
      <c r="C15" t="s">
        <v>138</v>
      </c>
      <c r="D15" t="s">
        <v>11</v>
      </c>
      <c r="E15">
        <v>-0.96764493900000004</v>
      </c>
      <c r="F15">
        <v>-0.84828998899999997</v>
      </c>
      <c r="G15">
        <v>-8.3023152000000003E-2</v>
      </c>
      <c r="H15">
        <v>2.2622070079999999</v>
      </c>
      <c r="I15">
        <v>-0.144598485</v>
      </c>
      <c r="J15">
        <v>-0.63621485099999997</v>
      </c>
      <c r="K15">
        <v>-0.83298711700000005</v>
      </c>
      <c r="L15">
        <v>0.46761391000000002</v>
      </c>
      <c r="M15">
        <v>-0.24379700000000001</v>
      </c>
      <c r="N15">
        <v>-0.69187856299999995</v>
      </c>
      <c r="O15">
        <v>-0.27464970300000002</v>
      </c>
      <c r="P15">
        <v>-0.41266688400643098</v>
      </c>
      <c r="Q15">
        <v>-0.55377571395731195</v>
      </c>
      <c r="R15">
        <v>0.56481613892909399</v>
      </c>
      <c r="S15">
        <v>0.119793794467001</v>
      </c>
      <c r="T15">
        <v>-1.5781911550000001</v>
      </c>
      <c r="U15">
        <v>-1.8510325700000001</v>
      </c>
      <c r="V15">
        <v>-2.1624861480000002</v>
      </c>
      <c r="W15">
        <v>-1.2629186029999999</v>
      </c>
      <c r="X15">
        <v>-1.1857055359999999</v>
      </c>
      <c r="Y15">
        <v>-1.26682896</v>
      </c>
      <c r="Z15">
        <v>-0.70852003399999997</v>
      </c>
      <c r="AA15">
        <v>-2.3299146510000002</v>
      </c>
      <c r="AB15">
        <v>-1.5689007210000001</v>
      </c>
      <c r="AC15">
        <v>-1.5688298679999999</v>
      </c>
      <c r="AD15">
        <v>-1.8493035689999999</v>
      </c>
      <c r="AE15">
        <v>-1.0849840799999999</v>
      </c>
      <c r="AF15">
        <v>-1.7873745160000001</v>
      </c>
      <c r="AG15">
        <v>-0.91772772999999996</v>
      </c>
      <c r="AH15">
        <v>-1.5378298889999999</v>
      </c>
      <c r="AI15">
        <v>-1.455083E-3</v>
      </c>
      <c r="AJ15">
        <v>-2.2453334749999998</v>
      </c>
      <c r="AK15">
        <v>-1.0375738809999999</v>
      </c>
      <c r="AL15">
        <v>-0.95540282300000001</v>
      </c>
      <c r="AM15">
        <v>-1.145762215</v>
      </c>
      <c r="AN15">
        <v>-1.0753501519999999</v>
      </c>
      <c r="AO15">
        <v>-0.60688314300000001</v>
      </c>
      <c r="AP15">
        <v>-1.5739614999999998E-2</v>
      </c>
      <c r="AQ15">
        <v>-2.9766259009999998</v>
      </c>
      <c r="AR15">
        <v>-2.4550963960000001</v>
      </c>
      <c r="AS15">
        <v>-2.8512001979999999</v>
      </c>
      <c r="AT15">
        <v>-0.853657632</v>
      </c>
      <c r="AU15">
        <v>-2.4522006119999999</v>
      </c>
      <c r="AV15">
        <v>-2.4786909289999999</v>
      </c>
      <c r="AW15">
        <v>7.1694480000000005E-2</v>
      </c>
      <c r="AX15">
        <v>-0.77309167300000003</v>
      </c>
      <c r="AY15">
        <v>-0.18412875100000001</v>
      </c>
      <c r="AZ15">
        <v>-1.0358137599999999</v>
      </c>
      <c r="BA15">
        <v>-2.3673865620000001</v>
      </c>
      <c r="BB15">
        <v>-2.0871567670000002</v>
      </c>
      <c r="BC15">
        <v>-1.7138670490000001</v>
      </c>
      <c r="BD15">
        <v>-2.2704159189999999</v>
      </c>
      <c r="BE15">
        <v>-1.540450482</v>
      </c>
      <c r="BF15">
        <v>-2.3957644660000001</v>
      </c>
      <c r="BG15">
        <v>-7.9044524000000005E-2</v>
      </c>
      <c r="BH15">
        <v>9.3472732000000003E-2</v>
      </c>
      <c r="BI15">
        <v>-0.45944207100000001</v>
      </c>
      <c r="BJ15">
        <v>0.49162808699999999</v>
      </c>
      <c r="BK15">
        <v>-1.3812217360000001</v>
      </c>
      <c r="BL15">
        <v>-0.14264470400000001</v>
      </c>
      <c r="BM15">
        <v>-0.457767227</v>
      </c>
      <c r="BN15">
        <v>-1.0654151970000001</v>
      </c>
      <c r="BO15">
        <v>1.6493149309999999</v>
      </c>
      <c r="BP15">
        <v>-1.121518118</v>
      </c>
      <c r="BQ15">
        <v>-0.48946430200000002</v>
      </c>
      <c r="BR15">
        <v>1.7858665819999999</v>
      </c>
      <c r="BS15">
        <v>-1.2007085900000001</v>
      </c>
      <c r="BT15">
        <v>1.730235277</v>
      </c>
      <c r="BU15">
        <v>1.6056888979999999</v>
      </c>
      <c r="BV15">
        <v>-1.605185766</v>
      </c>
      <c r="BW15">
        <v>2.7090353000000001E-2</v>
      </c>
      <c r="BX15">
        <v>-0.18358834099999999</v>
      </c>
      <c r="BY15">
        <v>-0.30250301099999999</v>
      </c>
      <c r="BZ15">
        <v>0.97153526000000001</v>
      </c>
      <c r="CA15">
        <v>-0.11106564200000001</v>
      </c>
      <c r="CB15">
        <v>-0.50090005000000004</v>
      </c>
      <c r="CC15">
        <v>5.4744425999999999E-2</v>
      </c>
      <c r="CD15">
        <v>0.94929339700000004</v>
      </c>
      <c r="CE15">
        <v>-0.11291391000000001</v>
      </c>
      <c r="CF15">
        <v>-3.608768E-3</v>
      </c>
      <c r="CG15">
        <v>-0.30807704400000002</v>
      </c>
      <c r="CH15">
        <v>-0.57012152599999999</v>
      </c>
      <c r="CI15">
        <v>-0.23131854299999999</v>
      </c>
      <c r="CJ15">
        <v>-0.16857480599999999</v>
      </c>
      <c r="CK15">
        <v>-0.25043010199999999</v>
      </c>
      <c r="CL15">
        <v>2.2257719159999998</v>
      </c>
      <c r="CM15">
        <v>2.2514357380000001</v>
      </c>
      <c r="CN15">
        <v>1.912007996</v>
      </c>
      <c r="CO15">
        <v>0.75784364199999998</v>
      </c>
      <c r="CP15">
        <v>1.2921049E-2</v>
      </c>
      <c r="CQ15">
        <v>-0.62266204199999997</v>
      </c>
      <c r="CR15">
        <v>-1.0066678950000001</v>
      </c>
    </row>
    <row r="16" spans="1:96" x14ac:dyDescent="0.2">
      <c r="A16" t="s">
        <v>133</v>
      </c>
      <c r="B16" t="s">
        <v>141</v>
      </c>
      <c r="C16" t="s">
        <v>138</v>
      </c>
      <c r="D16" t="s">
        <v>10</v>
      </c>
      <c r="E16">
        <v>0.931117419</v>
      </c>
      <c r="F16">
        <v>0.51208323700000002</v>
      </c>
      <c r="G16">
        <v>-0.86006524100000004</v>
      </c>
      <c r="H16">
        <v>-0.83092123500000004</v>
      </c>
      <c r="I16">
        <v>8.0214089000000002E-2</v>
      </c>
      <c r="J16">
        <v>-0.60453549699999998</v>
      </c>
      <c r="K16">
        <v>-0.25244419699999998</v>
      </c>
      <c r="L16">
        <v>-0.66283875400000003</v>
      </c>
      <c r="M16">
        <v>0.23297016700000001</v>
      </c>
      <c r="N16">
        <v>0.26075247299999998</v>
      </c>
      <c r="O16">
        <v>-0.64755817500000001</v>
      </c>
      <c r="P16">
        <v>1.25404973851614</v>
      </c>
      <c r="Q16">
        <v>0.52304445609626005</v>
      </c>
      <c r="R16">
        <v>0.706070177651132</v>
      </c>
      <c r="S16">
        <v>0.47098472015934101</v>
      </c>
      <c r="T16">
        <v>7.5672860000000003E-3</v>
      </c>
      <c r="U16">
        <v>0.650538591</v>
      </c>
      <c r="V16">
        <v>0.56822374899999994</v>
      </c>
      <c r="W16">
        <v>0.79891777500000005</v>
      </c>
      <c r="X16">
        <v>-0.10871070300000001</v>
      </c>
      <c r="Y16">
        <v>0.71428033300000005</v>
      </c>
      <c r="Z16">
        <v>3.8539809000000001E-2</v>
      </c>
      <c r="AA16">
        <v>0.393388813</v>
      </c>
      <c r="AB16">
        <v>0.610926882</v>
      </c>
      <c r="AC16">
        <v>0.48776777900000001</v>
      </c>
      <c r="AD16">
        <v>-0.76238311700000005</v>
      </c>
      <c r="AE16">
        <v>0.161000747</v>
      </c>
      <c r="AF16">
        <v>0.54498475300000004</v>
      </c>
      <c r="AG16">
        <v>-4.3898381E-2</v>
      </c>
      <c r="AH16">
        <v>0.35953032400000001</v>
      </c>
      <c r="AI16">
        <v>0.673074693</v>
      </c>
      <c r="AJ16">
        <v>0.35246757400000001</v>
      </c>
      <c r="AK16">
        <v>-8.4095660000000003E-2</v>
      </c>
      <c r="AL16">
        <v>-0.165366122</v>
      </c>
      <c r="AM16">
        <v>1.0179858559999999</v>
      </c>
      <c r="AN16">
        <v>1.040875792</v>
      </c>
      <c r="AO16">
        <v>1.0077050890000001</v>
      </c>
      <c r="AP16">
        <v>-1.6585811999999998E-2</v>
      </c>
      <c r="AQ16">
        <v>0.412617018</v>
      </c>
      <c r="AR16">
        <v>0.54724121000000003</v>
      </c>
      <c r="AS16">
        <v>0.55284043800000005</v>
      </c>
      <c r="AT16">
        <v>0.46196748500000001</v>
      </c>
      <c r="AU16">
        <v>-0.110653427</v>
      </c>
      <c r="AV16">
        <v>-9.8438567000000005E-2</v>
      </c>
      <c r="AW16">
        <v>0.70360983300000002</v>
      </c>
      <c r="AX16">
        <v>-3.9554864000000002E-2</v>
      </c>
      <c r="AY16">
        <v>2.0778273999999999E-2</v>
      </c>
      <c r="AZ16">
        <v>7.8837669999999999E-3</v>
      </c>
      <c r="BA16">
        <v>0.119851024</v>
      </c>
      <c r="BB16">
        <v>0.30700586699999999</v>
      </c>
      <c r="BC16">
        <v>0.212642892</v>
      </c>
      <c r="BD16">
        <v>0.13297779100000001</v>
      </c>
      <c r="BE16">
        <v>-0.40437489999999998</v>
      </c>
      <c r="BF16">
        <v>0.45446126199999998</v>
      </c>
      <c r="BG16">
        <v>0.76349533800000002</v>
      </c>
      <c r="BH16">
        <v>0.56876649800000001</v>
      </c>
      <c r="BI16">
        <v>0.27602913899999998</v>
      </c>
      <c r="BJ16">
        <v>6.4692023000000001E-2</v>
      </c>
      <c r="BK16">
        <v>-1.5869931E-2</v>
      </c>
      <c r="BL16">
        <v>-0.11464727700000001</v>
      </c>
      <c r="BM16">
        <v>-5.3384954999999998E-2</v>
      </c>
      <c r="BN16">
        <v>-0.53824372799999998</v>
      </c>
      <c r="BO16">
        <v>-0.42787878400000001</v>
      </c>
      <c r="BP16">
        <v>-0.15500581199999999</v>
      </c>
      <c r="BQ16">
        <v>-0.26672199299999999</v>
      </c>
      <c r="BR16">
        <v>-0.41602705099999998</v>
      </c>
      <c r="BS16">
        <v>0.53630546599999995</v>
      </c>
      <c r="BT16">
        <v>-0.63603277000000003</v>
      </c>
      <c r="BU16">
        <v>-0.21414166000000001</v>
      </c>
      <c r="BV16">
        <v>1.3398883509999999</v>
      </c>
      <c r="BW16">
        <v>-0.21360859600000001</v>
      </c>
      <c r="BX16">
        <v>-0.48392923999999998</v>
      </c>
      <c r="BY16">
        <v>-0.34472160699999999</v>
      </c>
      <c r="BZ16">
        <v>-0.28910365599999999</v>
      </c>
      <c r="CA16">
        <v>-9.2797200999999996E-2</v>
      </c>
      <c r="CB16">
        <v>-0.69482080400000001</v>
      </c>
      <c r="CC16">
        <v>-0.22117829999999999</v>
      </c>
      <c r="CD16">
        <v>-0.23254565599999999</v>
      </c>
      <c r="CE16">
        <v>-0.248571932</v>
      </c>
      <c r="CF16">
        <v>-0.13978811099999999</v>
      </c>
      <c r="CG16">
        <v>-1.9691606E-2</v>
      </c>
      <c r="CH16">
        <v>-0.111871284</v>
      </c>
      <c r="CI16">
        <v>-2.4648632E-2</v>
      </c>
      <c r="CJ16">
        <v>-0.29334355000000001</v>
      </c>
      <c r="CK16">
        <v>0.138087133</v>
      </c>
      <c r="CL16">
        <v>-0.69647529100000005</v>
      </c>
      <c r="CM16">
        <v>-0.49857384199999999</v>
      </c>
      <c r="CN16">
        <v>-0.59828774500000004</v>
      </c>
      <c r="CO16">
        <v>-2.6126927000000001E-2</v>
      </c>
      <c r="CP16">
        <v>0.1822154</v>
      </c>
      <c r="CQ16">
        <v>-0.14624109299999999</v>
      </c>
      <c r="CR16">
        <v>-0.19026175400000001</v>
      </c>
    </row>
    <row r="17" spans="1:96" x14ac:dyDescent="0.2">
      <c r="A17" t="s">
        <v>134</v>
      </c>
      <c r="B17" t="s">
        <v>141</v>
      </c>
      <c r="C17" t="s">
        <v>138</v>
      </c>
      <c r="D17" t="s">
        <v>10</v>
      </c>
      <c r="E17">
        <v>2.706042778</v>
      </c>
      <c r="F17">
        <v>0.61513507999999995</v>
      </c>
      <c r="G17">
        <v>-1.1102114519999999</v>
      </c>
      <c r="H17">
        <v>-0.92952239000000003</v>
      </c>
      <c r="I17">
        <v>-0.68691463799999997</v>
      </c>
      <c r="J17">
        <v>-0.56197361700000004</v>
      </c>
      <c r="K17">
        <v>-0.325425362</v>
      </c>
      <c r="L17">
        <v>2.3678046030000002</v>
      </c>
      <c r="M17">
        <v>-1.371330835</v>
      </c>
      <c r="N17">
        <v>1.8666496000000001E-2</v>
      </c>
      <c r="O17">
        <v>-1.2038481249999999</v>
      </c>
      <c r="P17">
        <v>0.47949819437081198</v>
      </c>
      <c r="Q17">
        <v>1.38006149505562</v>
      </c>
      <c r="R17">
        <v>1.2462710366033101</v>
      </c>
      <c r="S17">
        <v>-1.0154925859989501</v>
      </c>
      <c r="T17">
        <v>-0.58430543199999996</v>
      </c>
      <c r="U17">
        <v>-0.56647520299999998</v>
      </c>
      <c r="V17">
        <v>-0.74006603599999998</v>
      </c>
      <c r="W17">
        <v>-9.3190318999999994E-2</v>
      </c>
      <c r="X17">
        <v>0.65531147300000003</v>
      </c>
      <c r="Y17">
        <v>-0.43397809500000001</v>
      </c>
      <c r="Z17">
        <v>-0.456402323</v>
      </c>
      <c r="AA17">
        <v>-1.9985925000000002E-2</v>
      </c>
      <c r="AB17">
        <v>-0.95020655399999998</v>
      </c>
      <c r="AC17">
        <v>0.255804633</v>
      </c>
      <c r="AD17">
        <v>-0.44402260399999999</v>
      </c>
      <c r="AE17">
        <v>-9.8671286999999996E-2</v>
      </c>
      <c r="AF17">
        <v>-0.33326207299999999</v>
      </c>
      <c r="AG17">
        <v>-0.63016322300000005</v>
      </c>
      <c r="AH17">
        <v>-0.73832314899999996</v>
      </c>
      <c r="AI17">
        <v>0.24918232600000001</v>
      </c>
      <c r="AJ17">
        <v>0.82918018400000004</v>
      </c>
      <c r="AK17">
        <v>-0.72379784000000003</v>
      </c>
      <c r="AL17">
        <v>-0.91144735399999999</v>
      </c>
      <c r="AM17">
        <v>-0.90862457600000002</v>
      </c>
      <c r="AN17">
        <v>1.7706469549999999</v>
      </c>
      <c r="AO17">
        <v>1.0791721569999999</v>
      </c>
      <c r="AP17">
        <v>-0.98529317000000005</v>
      </c>
      <c r="AQ17">
        <v>1.9320780000000001E-3</v>
      </c>
      <c r="AR17">
        <v>-0.65037715900000004</v>
      </c>
      <c r="AS17">
        <v>-0.51467023899999997</v>
      </c>
      <c r="AT17">
        <v>-0.73332960400000002</v>
      </c>
      <c r="AU17">
        <v>0.32268319899999998</v>
      </c>
      <c r="AV17">
        <v>0.27361307499999998</v>
      </c>
      <c r="AW17">
        <v>-1.2200241510000001</v>
      </c>
      <c r="AX17">
        <v>-0.88317894799999996</v>
      </c>
      <c r="AY17">
        <v>-0.43978428000000003</v>
      </c>
      <c r="AZ17">
        <v>-0.130698552</v>
      </c>
      <c r="BA17">
        <v>0.26774182600000002</v>
      </c>
      <c r="BB17">
        <v>0.183069869</v>
      </c>
      <c r="BC17">
        <v>-9.6223861999999993E-2</v>
      </c>
      <c r="BD17">
        <v>0.16928748399999999</v>
      </c>
      <c r="BE17">
        <v>0.28151740600000003</v>
      </c>
      <c r="BF17">
        <v>-0.63814546000000005</v>
      </c>
      <c r="BG17">
        <v>-0.76395435499999997</v>
      </c>
      <c r="BH17">
        <v>0.18848815799999999</v>
      </c>
      <c r="BI17">
        <v>-0.85119803900000002</v>
      </c>
      <c r="BJ17">
        <v>-0.91756746099999997</v>
      </c>
      <c r="BK17">
        <v>-0.66113086600000004</v>
      </c>
      <c r="BL17">
        <v>6.1634251000000001E-2</v>
      </c>
      <c r="BM17">
        <v>-6.7024798999999996E-2</v>
      </c>
      <c r="BN17">
        <v>-0.54630960699999997</v>
      </c>
      <c r="BO17">
        <v>0.44027828899999999</v>
      </c>
      <c r="BP17">
        <v>-0.56789106700000003</v>
      </c>
      <c r="BQ17">
        <v>-0.78802037300000005</v>
      </c>
      <c r="BR17">
        <v>-0.894165926</v>
      </c>
      <c r="BS17">
        <v>0.83473229000000004</v>
      </c>
      <c r="BT17">
        <v>-0.886444185</v>
      </c>
      <c r="BU17">
        <v>-0.963107135</v>
      </c>
      <c r="BV17">
        <v>-0.48507813999999999</v>
      </c>
      <c r="BW17">
        <v>-1.148421283</v>
      </c>
      <c r="BX17">
        <v>-0.91695623400000004</v>
      </c>
      <c r="BY17">
        <v>-1.059622276</v>
      </c>
      <c r="BZ17">
        <v>-1.5344673879999999</v>
      </c>
      <c r="CA17">
        <v>-1.341306774</v>
      </c>
      <c r="CB17">
        <v>-1.1330748369999999</v>
      </c>
      <c r="CC17">
        <v>-1.1710448499999999</v>
      </c>
      <c r="CD17">
        <v>-1.3168879529999999</v>
      </c>
      <c r="CE17">
        <v>-1.144475482</v>
      </c>
      <c r="CF17">
        <v>-0.98027560300000005</v>
      </c>
      <c r="CG17">
        <v>-1.283318728</v>
      </c>
      <c r="CH17">
        <v>-0.92765053799999997</v>
      </c>
      <c r="CI17">
        <v>-1.097573058</v>
      </c>
      <c r="CJ17">
        <v>-0.88744608800000002</v>
      </c>
      <c r="CK17">
        <v>-1.0930131380000001</v>
      </c>
      <c r="CL17">
        <v>-1.1484652179999999</v>
      </c>
      <c r="CM17">
        <v>-0.91817839000000001</v>
      </c>
      <c r="CN17">
        <v>-1.5488630759999999</v>
      </c>
      <c r="CO17">
        <v>-1.4808827410000001</v>
      </c>
      <c r="CP17">
        <v>-0.96294722799999999</v>
      </c>
      <c r="CQ17">
        <v>-1.1739515060000001</v>
      </c>
      <c r="CR17">
        <v>-0.55244715499999997</v>
      </c>
    </row>
    <row r="18" spans="1:96" x14ac:dyDescent="0.2">
      <c r="A18" t="s">
        <v>135</v>
      </c>
      <c r="B18" t="s">
        <v>141</v>
      </c>
      <c r="C18" t="s">
        <v>138</v>
      </c>
      <c r="D18" t="s">
        <v>10</v>
      </c>
      <c r="E18">
        <v>1.1216505269999999</v>
      </c>
      <c r="F18">
        <v>0.47026504200000002</v>
      </c>
      <c r="G18">
        <v>0.63123615300000002</v>
      </c>
      <c r="H18">
        <v>-0.30678865300000002</v>
      </c>
      <c r="I18">
        <v>-0.73343470899999996</v>
      </c>
      <c r="J18">
        <v>-0.87754945200000001</v>
      </c>
      <c r="K18">
        <v>-0.22576002000000001</v>
      </c>
      <c r="L18">
        <v>-1.8604649999999999E-3</v>
      </c>
      <c r="M18">
        <v>0.118161802</v>
      </c>
      <c r="N18">
        <v>-0.216326775</v>
      </c>
      <c r="O18">
        <v>-0.27580173099999999</v>
      </c>
      <c r="P18">
        <v>-7.8688888467399104E-2</v>
      </c>
      <c r="Q18">
        <v>1.1354392214272899</v>
      </c>
      <c r="R18">
        <v>1.92297775637131E-3</v>
      </c>
      <c r="S18">
        <v>-0.183331397457701</v>
      </c>
      <c r="T18">
        <v>-0.39666732599999999</v>
      </c>
      <c r="U18">
        <v>-0.43431392200000002</v>
      </c>
      <c r="V18">
        <v>-0.64861011000000002</v>
      </c>
      <c r="W18">
        <v>3.8608216000000001E-2</v>
      </c>
      <c r="X18">
        <v>-0.482148201</v>
      </c>
      <c r="Y18">
        <v>-0.79391190899999997</v>
      </c>
      <c r="Z18">
        <v>-0.38011784900000001</v>
      </c>
      <c r="AA18">
        <v>0.27464123299999998</v>
      </c>
      <c r="AB18">
        <v>-0.75539035200000004</v>
      </c>
      <c r="AC18">
        <v>-0.35466726700000001</v>
      </c>
      <c r="AD18">
        <v>-0.54865167500000001</v>
      </c>
      <c r="AE18">
        <v>-0.44808553200000001</v>
      </c>
      <c r="AF18">
        <v>-0.31804399500000002</v>
      </c>
      <c r="AG18">
        <v>-0.62442426200000001</v>
      </c>
      <c r="AH18">
        <v>-0.62887929300000001</v>
      </c>
      <c r="AI18">
        <v>-0.72189570599999997</v>
      </c>
      <c r="AJ18">
        <v>7.4910788000000006E-2</v>
      </c>
      <c r="AK18">
        <v>0.38829707299999999</v>
      </c>
      <c r="AL18">
        <v>7.4490811000000004E-2</v>
      </c>
      <c r="AM18">
        <v>0.12028577</v>
      </c>
      <c r="AN18">
        <v>-0.46803386899999999</v>
      </c>
      <c r="AO18">
        <v>-1.0242626889999999</v>
      </c>
      <c r="AP18">
        <v>-0.42715715500000001</v>
      </c>
      <c r="AQ18">
        <v>0.15430161000000001</v>
      </c>
      <c r="AR18">
        <v>0.15121495900000001</v>
      </c>
      <c r="AS18">
        <v>-0.16280229399999999</v>
      </c>
      <c r="AT18">
        <v>-0.127982495</v>
      </c>
      <c r="AU18">
        <v>-8.6703714000000001E-2</v>
      </c>
      <c r="AV18">
        <v>-0.33802367</v>
      </c>
      <c r="AW18">
        <v>-0.148387135</v>
      </c>
      <c r="AX18">
        <v>-0.30457805399999999</v>
      </c>
      <c r="AY18">
        <v>-0.72071606399999999</v>
      </c>
      <c r="AZ18">
        <v>-0.47520786300000001</v>
      </c>
      <c r="BA18">
        <v>-0.38368233800000001</v>
      </c>
      <c r="BB18">
        <v>-0.572044518</v>
      </c>
      <c r="BC18">
        <v>-0.52079253700000006</v>
      </c>
      <c r="BD18">
        <v>-0.61106092300000003</v>
      </c>
      <c r="BE18">
        <v>-0.10928873</v>
      </c>
      <c r="BF18">
        <v>-0.45541371400000003</v>
      </c>
      <c r="BG18">
        <v>-0.21194954899999999</v>
      </c>
      <c r="BH18">
        <v>-0.62326321399999995</v>
      </c>
      <c r="BI18">
        <v>-1.0478207900000001</v>
      </c>
      <c r="BJ18">
        <v>-0.479849688</v>
      </c>
      <c r="BK18">
        <v>-0.37565551400000002</v>
      </c>
      <c r="BL18">
        <v>-0.57402548900000006</v>
      </c>
      <c r="BM18">
        <v>-0.684673953</v>
      </c>
      <c r="BN18">
        <v>0.37385254600000001</v>
      </c>
      <c r="BO18">
        <v>-1.600580876</v>
      </c>
      <c r="BP18">
        <v>-0.27803761599999999</v>
      </c>
      <c r="BQ18">
        <v>-0.72358839900000005</v>
      </c>
      <c r="BR18">
        <v>-1.562388179</v>
      </c>
      <c r="BS18">
        <v>-8.8543243999999993E-2</v>
      </c>
      <c r="BT18">
        <v>1.3123775879999999</v>
      </c>
      <c r="BU18">
        <v>1.508694763</v>
      </c>
      <c r="BV18">
        <v>0.98166575599999994</v>
      </c>
      <c r="BW18">
        <v>1.1331903539999999</v>
      </c>
      <c r="BX18">
        <v>0.94638761199999999</v>
      </c>
      <c r="BY18">
        <v>1.0156668209999999</v>
      </c>
      <c r="BZ18">
        <v>0.59141441400000005</v>
      </c>
      <c r="CA18">
        <v>1.9840538670000001</v>
      </c>
      <c r="CB18">
        <v>1.080684706</v>
      </c>
      <c r="CC18">
        <v>0.94211586599999997</v>
      </c>
      <c r="CD18">
        <v>0.605925559</v>
      </c>
      <c r="CE18">
        <v>0.54154402700000004</v>
      </c>
      <c r="CF18">
        <v>-0.32892153400000002</v>
      </c>
      <c r="CG18">
        <v>-0.14143903899999999</v>
      </c>
      <c r="CH18">
        <v>0.42270401200000002</v>
      </c>
      <c r="CI18">
        <v>0.16053129899999999</v>
      </c>
      <c r="CJ18">
        <v>-0.33261354900000001</v>
      </c>
      <c r="CK18">
        <v>8.6416604999999994E-2</v>
      </c>
      <c r="CL18">
        <v>-0.59512619700000002</v>
      </c>
      <c r="CM18">
        <v>-0.74439526600000006</v>
      </c>
      <c r="CN18">
        <v>-0.39418853599999998</v>
      </c>
      <c r="CO18">
        <v>-0.37819028100000002</v>
      </c>
      <c r="CP18">
        <v>-9.5691886000000004E-2</v>
      </c>
      <c r="CQ18">
        <v>1.014249288</v>
      </c>
      <c r="CR18">
        <v>1.015331489</v>
      </c>
    </row>
    <row r="19" spans="1:96" x14ac:dyDescent="0.2">
      <c r="A19" t="s">
        <v>136</v>
      </c>
      <c r="B19" t="s">
        <v>141</v>
      </c>
      <c r="C19" t="s">
        <v>138</v>
      </c>
      <c r="D19" t="s">
        <v>10</v>
      </c>
      <c r="E19">
        <v>2.0144381199999999</v>
      </c>
      <c r="F19">
        <v>0.285645227</v>
      </c>
      <c r="G19">
        <v>0.44811633699999998</v>
      </c>
      <c r="H19">
        <v>-0.69054163700000004</v>
      </c>
      <c r="I19">
        <v>-0.93058093200000003</v>
      </c>
      <c r="J19">
        <v>-1.0868976910000001</v>
      </c>
      <c r="K19">
        <v>-0.93420954</v>
      </c>
      <c r="L19">
        <v>8.5370201000000007E-2</v>
      </c>
      <c r="M19">
        <v>1.203087177</v>
      </c>
      <c r="N19">
        <v>-0.18387940799999999</v>
      </c>
      <c r="O19">
        <v>-0.83441266300000005</v>
      </c>
      <c r="P19">
        <v>0.42296492976920502</v>
      </c>
      <c r="Q19">
        <v>0.29174942469530701</v>
      </c>
      <c r="R19">
        <v>-0.74774827385552101</v>
      </c>
      <c r="S19">
        <v>0.94389742364403195</v>
      </c>
      <c r="T19">
        <v>-0.99573365700000005</v>
      </c>
      <c r="U19">
        <v>-1.506961003</v>
      </c>
      <c r="V19">
        <v>-0.72658599499999998</v>
      </c>
      <c r="W19">
        <v>-0.40561635000000001</v>
      </c>
      <c r="X19">
        <v>-0.91493533999999999</v>
      </c>
      <c r="Y19">
        <v>-0.73569461700000005</v>
      </c>
      <c r="Z19">
        <v>-1.419079754</v>
      </c>
      <c r="AA19">
        <v>-0.57863501399999995</v>
      </c>
      <c r="AB19">
        <v>0.24094236999999999</v>
      </c>
      <c r="AC19">
        <v>-1.6677197530000001</v>
      </c>
      <c r="AD19">
        <v>-1.060396723</v>
      </c>
      <c r="AE19">
        <v>-1.3860128</v>
      </c>
      <c r="AF19">
        <v>-0.82063458</v>
      </c>
      <c r="AG19">
        <v>-0.93780905599999997</v>
      </c>
      <c r="AH19">
        <v>-1.3265831729999999</v>
      </c>
      <c r="AI19">
        <v>-2.0039596770000001</v>
      </c>
      <c r="AJ19">
        <v>-1.609078864</v>
      </c>
      <c r="AK19">
        <v>-1.592755186</v>
      </c>
      <c r="AL19">
        <v>-1.5340768920000001</v>
      </c>
      <c r="AM19">
        <v>-1.5798654219999999</v>
      </c>
      <c r="AN19">
        <v>-1.591177735</v>
      </c>
      <c r="AO19">
        <v>-1.402398759</v>
      </c>
      <c r="AP19">
        <v>-1.3048986440000001</v>
      </c>
      <c r="AQ19">
        <v>-0.98685585200000003</v>
      </c>
      <c r="AR19">
        <v>-1.0789104140000001</v>
      </c>
      <c r="AS19">
        <v>-1.0641462500000001</v>
      </c>
      <c r="AT19">
        <v>0.44231436400000002</v>
      </c>
      <c r="AU19">
        <v>0.28530558900000003</v>
      </c>
      <c r="AV19">
        <v>-1.1049539859999999</v>
      </c>
      <c r="AW19">
        <v>-1.295543629</v>
      </c>
      <c r="AX19">
        <v>-1.3926662000000001</v>
      </c>
      <c r="AY19">
        <v>-1.233402527</v>
      </c>
      <c r="AZ19">
        <v>-1.599080595</v>
      </c>
      <c r="BA19">
        <v>-0.78846585199999997</v>
      </c>
      <c r="BB19">
        <v>-1.4392795300000001</v>
      </c>
      <c r="BC19">
        <v>-1.1187522729999999</v>
      </c>
      <c r="BD19">
        <v>-1.586388251</v>
      </c>
      <c r="BE19">
        <v>0.16835325100000001</v>
      </c>
      <c r="BF19">
        <v>-1.296823085</v>
      </c>
      <c r="BG19">
        <v>-1.1171855690000001</v>
      </c>
      <c r="BH19">
        <v>-1.7152371230000001</v>
      </c>
      <c r="BI19">
        <v>-1.5364179149999999</v>
      </c>
      <c r="BJ19">
        <v>-1.4619667000000001</v>
      </c>
      <c r="BK19">
        <v>-1.281623881</v>
      </c>
      <c r="BL19">
        <v>-0.86423084299999997</v>
      </c>
      <c r="BM19">
        <v>-1.2381762510000001</v>
      </c>
      <c r="BN19">
        <v>-1.2244872099999999</v>
      </c>
      <c r="BO19">
        <v>0.24328297400000001</v>
      </c>
      <c r="BP19">
        <v>-0.78401983200000003</v>
      </c>
      <c r="BQ19">
        <v>-1.0846736159999999</v>
      </c>
      <c r="BR19">
        <v>-1.2359513289999999</v>
      </c>
      <c r="BS19">
        <v>-0.51466819200000002</v>
      </c>
      <c r="BT19">
        <v>-1.3675179070000001</v>
      </c>
      <c r="BU19">
        <v>-1.0549100789999999</v>
      </c>
      <c r="BV19">
        <v>0.201631009</v>
      </c>
      <c r="BW19">
        <v>-1.022056412</v>
      </c>
      <c r="BX19">
        <v>-1.0558183430000001</v>
      </c>
      <c r="BY19">
        <v>-0.93852502400000004</v>
      </c>
      <c r="BZ19">
        <v>-1.121115281</v>
      </c>
      <c r="CA19">
        <v>-1.0116069910000001</v>
      </c>
      <c r="CB19">
        <v>-1.345043175</v>
      </c>
      <c r="CC19">
        <v>-1.3900673889999999</v>
      </c>
      <c r="CD19">
        <v>-1.449270185</v>
      </c>
      <c r="CE19">
        <v>-1.2665478269999999</v>
      </c>
      <c r="CF19">
        <v>-1.1250800489999999</v>
      </c>
      <c r="CG19">
        <v>-1.267688521</v>
      </c>
      <c r="CH19">
        <v>-1.562969243</v>
      </c>
      <c r="CI19">
        <v>-1.0064118710000001</v>
      </c>
      <c r="CJ19">
        <v>-1.0253844050000001</v>
      </c>
      <c r="CK19">
        <v>-1.1466986050000001</v>
      </c>
      <c r="CL19">
        <v>-1.436394784</v>
      </c>
      <c r="CM19">
        <v>-1.4369353499999999</v>
      </c>
      <c r="CN19">
        <v>-1.4810273890000001</v>
      </c>
      <c r="CO19">
        <v>-1.444632954</v>
      </c>
      <c r="CP19">
        <v>-1.225037063</v>
      </c>
      <c r="CQ19">
        <v>-1.2144968009999999</v>
      </c>
      <c r="CR19">
        <v>-0.50536535199999999</v>
      </c>
    </row>
    <row r="20" spans="1:96" x14ac:dyDescent="0.2">
      <c r="A20" t="s">
        <v>91</v>
      </c>
      <c r="B20" t="s">
        <v>142</v>
      </c>
      <c r="C20" t="s">
        <v>137</v>
      </c>
      <c r="D20" t="s">
        <v>13</v>
      </c>
      <c r="E20">
        <v>-2.6608473450000001</v>
      </c>
      <c r="F20">
        <v>-0.34331529399999999</v>
      </c>
      <c r="G20">
        <v>-1.121938264</v>
      </c>
      <c r="H20">
        <v>3.6020726000000003E-2</v>
      </c>
      <c r="I20">
        <v>1.786054569</v>
      </c>
      <c r="J20">
        <v>0.50159893300000002</v>
      </c>
      <c r="K20">
        <v>2.5198439999999999E-2</v>
      </c>
      <c r="L20">
        <v>0.37950612</v>
      </c>
      <c r="M20">
        <v>-0.80257101799999997</v>
      </c>
      <c r="N20">
        <v>1.6051580940000001</v>
      </c>
      <c r="O20">
        <v>1.443098462</v>
      </c>
      <c r="P20">
        <v>-0.35063932801921199</v>
      </c>
      <c r="Q20">
        <v>-1.0898560306438101</v>
      </c>
      <c r="R20">
        <v>1.4717914394190701</v>
      </c>
      <c r="S20">
        <v>0.57701776561353102</v>
      </c>
      <c r="T20">
        <v>1.155557613</v>
      </c>
      <c r="U20">
        <v>1.618025662</v>
      </c>
      <c r="V20">
        <v>0.19314406100000001</v>
      </c>
      <c r="W20">
        <v>0.56416480499999999</v>
      </c>
      <c r="X20">
        <v>2.4572956050000001</v>
      </c>
      <c r="Y20">
        <v>2.3491032710000002</v>
      </c>
      <c r="Z20">
        <v>1.0322279670000001</v>
      </c>
      <c r="AA20">
        <v>-1.53969051</v>
      </c>
      <c r="AB20">
        <v>-1.3283296849999999</v>
      </c>
      <c r="AC20">
        <v>2.1864831640000002</v>
      </c>
      <c r="AD20">
        <v>2.3571029999999999</v>
      </c>
      <c r="AE20">
        <v>1.355237593</v>
      </c>
      <c r="AF20">
        <v>0.67945572899999995</v>
      </c>
      <c r="AG20">
        <v>0.46580463599999999</v>
      </c>
      <c r="AH20">
        <v>0.94095276000000005</v>
      </c>
      <c r="AI20">
        <v>2.355824653</v>
      </c>
      <c r="AJ20">
        <v>0.58960376000000003</v>
      </c>
      <c r="AK20">
        <v>1.2160329320000001</v>
      </c>
      <c r="AL20">
        <v>1.0097246289999999</v>
      </c>
      <c r="AM20">
        <v>1.8642908460000001</v>
      </c>
      <c r="AN20">
        <v>0.17834741700000001</v>
      </c>
      <c r="AO20">
        <v>1.3638739449999999</v>
      </c>
      <c r="AP20">
        <v>1.6780724419999999</v>
      </c>
      <c r="AQ20">
        <v>-0.39561570499999998</v>
      </c>
      <c r="AR20">
        <v>-0.25339906499999998</v>
      </c>
      <c r="AS20">
        <v>-1.3736777490000001</v>
      </c>
      <c r="AT20">
        <v>-1.3814823940000001</v>
      </c>
      <c r="AU20">
        <v>-1.7470342329999999</v>
      </c>
      <c r="AV20">
        <v>-1.3957752539999999</v>
      </c>
      <c r="AW20">
        <v>1.7107208810000001</v>
      </c>
      <c r="AX20">
        <v>1.011448581</v>
      </c>
      <c r="AY20">
        <v>1.305578436</v>
      </c>
      <c r="AZ20">
        <v>-1.1797733850000001</v>
      </c>
      <c r="BA20">
        <v>-0.89894985199999999</v>
      </c>
      <c r="BB20">
        <v>1.3499427669999999</v>
      </c>
      <c r="BC20">
        <v>1.4320157999999999E-2</v>
      </c>
      <c r="BD20">
        <v>0.73537253199999997</v>
      </c>
      <c r="BE20">
        <v>-2.0826818710000001</v>
      </c>
      <c r="BF20">
        <v>6.4827336999999999E-2</v>
      </c>
      <c r="BG20">
        <v>2.2294413400000002</v>
      </c>
      <c r="BH20">
        <v>1.8675693250000001</v>
      </c>
      <c r="BI20">
        <v>-0.47939726999999999</v>
      </c>
      <c r="BJ20">
        <v>1.988859591</v>
      </c>
      <c r="BK20">
        <v>1.406155998</v>
      </c>
      <c r="BL20">
        <v>0.49122960599999999</v>
      </c>
      <c r="BM20">
        <v>-1.356725623</v>
      </c>
      <c r="BN20">
        <v>0.59873511700000004</v>
      </c>
      <c r="BO20">
        <v>-1.6350733</v>
      </c>
      <c r="BP20">
        <v>1.5530119849999999</v>
      </c>
      <c r="BQ20">
        <v>1.445341883</v>
      </c>
      <c r="BR20">
        <v>-1.013192289</v>
      </c>
      <c r="BS20">
        <v>-1.7056605970000001</v>
      </c>
      <c r="BT20">
        <v>-0.55288019099999997</v>
      </c>
      <c r="BU20">
        <v>-0.60051738200000004</v>
      </c>
      <c r="BV20">
        <v>-0.76817556300000001</v>
      </c>
      <c r="BW20">
        <v>-0.39792449099999999</v>
      </c>
      <c r="BX20">
        <v>-0.248679602</v>
      </c>
      <c r="BY20">
        <v>-0.33540400599999998</v>
      </c>
      <c r="BZ20">
        <v>-0.27066129799999999</v>
      </c>
      <c r="CA20">
        <v>-0.40680801900000002</v>
      </c>
      <c r="CB20">
        <v>0.123210141</v>
      </c>
      <c r="CC20">
        <v>-0.469249627</v>
      </c>
      <c r="CD20">
        <v>-0.21619289699999999</v>
      </c>
      <c r="CE20">
        <v>-0.23864770199999999</v>
      </c>
      <c r="CF20">
        <v>0.24761804400000001</v>
      </c>
      <c r="CG20">
        <v>1.529595869</v>
      </c>
      <c r="CH20">
        <v>0.90802448999999996</v>
      </c>
      <c r="CI20">
        <v>0.64093034999999998</v>
      </c>
      <c r="CJ20">
        <v>1.3976677799999999</v>
      </c>
      <c r="CK20">
        <v>0.82692520999999997</v>
      </c>
      <c r="CL20">
        <v>1.3719723429999999</v>
      </c>
      <c r="CM20">
        <v>1.7025893999999999</v>
      </c>
      <c r="CN20">
        <v>-0.14841010199999999</v>
      </c>
      <c r="CO20">
        <v>-0.23915700600000001</v>
      </c>
      <c r="CP20">
        <v>2.13650049</v>
      </c>
      <c r="CQ20">
        <v>0.32998329300000001</v>
      </c>
      <c r="CR20">
        <v>0.52160001700000003</v>
      </c>
    </row>
    <row r="21" spans="1:96" x14ac:dyDescent="0.2">
      <c r="A21" t="s">
        <v>92</v>
      </c>
      <c r="B21" t="s">
        <v>142</v>
      </c>
      <c r="C21" t="s">
        <v>137</v>
      </c>
      <c r="D21" t="s">
        <v>11</v>
      </c>
      <c r="E21">
        <v>-1.6059162389999999</v>
      </c>
      <c r="F21">
        <v>-2.0065451219999999</v>
      </c>
      <c r="G21">
        <v>1.7484650390000001</v>
      </c>
      <c r="H21">
        <v>-1.086743056</v>
      </c>
      <c r="I21">
        <v>1.00040898</v>
      </c>
      <c r="J21">
        <v>0.38768724500000001</v>
      </c>
      <c r="K21">
        <v>-0.267864082</v>
      </c>
      <c r="L21">
        <v>4.4820434149999997</v>
      </c>
      <c r="M21">
        <v>-0.105772507</v>
      </c>
      <c r="N21">
        <v>0.76718604199999996</v>
      </c>
      <c r="O21">
        <v>0.94808663900000001</v>
      </c>
      <c r="P21">
        <v>-0.82345227347531402</v>
      </c>
      <c r="Q21">
        <v>-1.0763073746216101</v>
      </c>
      <c r="R21">
        <v>0.40901699607534903</v>
      </c>
      <c r="S21">
        <v>1.2912032261716699</v>
      </c>
      <c r="T21">
        <v>1.0295995870000001</v>
      </c>
      <c r="U21">
        <v>0.66225124099999999</v>
      </c>
      <c r="V21">
        <v>6.0763666000000001E-2</v>
      </c>
      <c r="W21">
        <v>0.44398478499999999</v>
      </c>
      <c r="X21">
        <v>1.6536072999999998E-2</v>
      </c>
      <c r="Y21">
        <v>0.78289460899999996</v>
      </c>
      <c r="Z21">
        <v>1.673378952</v>
      </c>
      <c r="AA21">
        <v>-0.77398404700000001</v>
      </c>
      <c r="AB21">
        <v>-0.16503486000000001</v>
      </c>
      <c r="AC21">
        <v>1.2796190000000001</v>
      </c>
      <c r="AD21">
        <v>1.156438372</v>
      </c>
      <c r="AE21">
        <v>0.98542444900000004</v>
      </c>
      <c r="AF21">
        <v>-0.60602139600000005</v>
      </c>
      <c r="AG21">
        <v>-0.190742884</v>
      </c>
      <c r="AH21">
        <v>0.88637943399999997</v>
      </c>
      <c r="AI21">
        <v>0.80711141799999997</v>
      </c>
      <c r="AJ21">
        <v>1.032878908</v>
      </c>
      <c r="AK21">
        <v>1.581903539</v>
      </c>
      <c r="AL21">
        <v>1.55878362</v>
      </c>
      <c r="AM21">
        <v>0.72879475500000002</v>
      </c>
      <c r="AN21">
        <v>-0.32685455899999999</v>
      </c>
      <c r="AO21">
        <v>-0.238997393</v>
      </c>
      <c r="AP21">
        <v>1.7585146220000001</v>
      </c>
      <c r="AQ21">
        <v>0.99946938799999996</v>
      </c>
      <c r="AR21">
        <v>0.67310968199999999</v>
      </c>
      <c r="AS21">
        <v>0.77125827300000005</v>
      </c>
      <c r="AT21">
        <v>-0.233926463</v>
      </c>
      <c r="AU21">
        <v>0.27623658000000001</v>
      </c>
      <c r="AV21">
        <v>0.74520800899999995</v>
      </c>
      <c r="AW21">
        <v>1.1880382060000001</v>
      </c>
      <c r="AX21">
        <v>1.5926224769999999</v>
      </c>
      <c r="AY21">
        <v>1.6203431189999999</v>
      </c>
      <c r="AZ21">
        <v>1.358448434</v>
      </c>
      <c r="BA21">
        <v>0.19340231799999999</v>
      </c>
      <c r="BB21">
        <v>0.44132108399999997</v>
      </c>
      <c r="BC21">
        <v>1.6431156790000001</v>
      </c>
      <c r="BD21">
        <v>0.98531790399999997</v>
      </c>
      <c r="BE21">
        <v>-0.41946001900000002</v>
      </c>
      <c r="BF21">
        <v>1.2277045019999999</v>
      </c>
      <c r="BG21">
        <v>0.91946665000000005</v>
      </c>
      <c r="BH21">
        <v>1.289439489</v>
      </c>
      <c r="BI21">
        <v>-0.27623505500000001</v>
      </c>
      <c r="BJ21">
        <v>1.4838148449999999</v>
      </c>
      <c r="BK21">
        <v>1.3573287789999999</v>
      </c>
      <c r="BL21">
        <v>1.2193633100000001</v>
      </c>
      <c r="BM21">
        <v>0.726776427</v>
      </c>
      <c r="BN21">
        <v>1.6141003389999999</v>
      </c>
      <c r="BO21">
        <v>-0.76030782299999999</v>
      </c>
      <c r="BP21">
        <v>1.836791692</v>
      </c>
      <c r="BQ21">
        <v>2.0450187149999999</v>
      </c>
      <c r="BR21">
        <v>-0.44593297199999998</v>
      </c>
      <c r="BS21">
        <v>-1.302119638</v>
      </c>
      <c r="BT21">
        <v>1.698230804</v>
      </c>
      <c r="BU21">
        <v>1.650248444</v>
      </c>
      <c r="BV21">
        <v>2.0962965379999998</v>
      </c>
      <c r="BW21">
        <v>1.6743173389999999</v>
      </c>
      <c r="BX21">
        <v>0.54365125999999997</v>
      </c>
      <c r="BY21">
        <v>0.61618035299999996</v>
      </c>
      <c r="BZ21">
        <v>1.3655304150000001</v>
      </c>
      <c r="CA21">
        <v>0.65136026300000005</v>
      </c>
      <c r="CB21">
        <v>0.92470530699999998</v>
      </c>
      <c r="CC21">
        <v>1.178647513</v>
      </c>
      <c r="CD21">
        <v>1.291095256</v>
      </c>
      <c r="CE21">
        <v>1.1854159820000001</v>
      </c>
      <c r="CF21">
        <v>1.212371214</v>
      </c>
      <c r="CG21">
        <v>2.4981876879999998</v>
      </c>
      <c r="CH21">
        <v>2.472004053</v>
      </c>
      <c r="CI21">
        <v>2.382701511</v>
      </c>
      <c r="CJ21">
        <v>2.3227816849999998</v>
      </c>
      <c r="CK21">
        <v>2.8139815480000001</v>
      </c>
      <c r="CL21">
        <v>0.84275540400000004</v>
      </c>
      <c r="CM21">
        <v>0.77288744799999998</v>
      </c>
      <c r="CN21">
        <v>0.53159834699999997</v>
      </c>
      <c r="CO21">
        <v>0.22894358400000001</v>
      </c>
      <c r="CP21">
        <v>1.4945842579999999</v>
      </c>
      <c r="CQ21">
        <v>1.4730952930000001</v>
      </c>
      <c r="CR21">
        <v>0.52773136300000001</v>
      </c>
    </row>
    <row r="22" spans="1:96" x14ac:dyDescent="0.2">
      <c r="A22" t="s">
        <v>93</v>
      </c>
      <c r="B22" t="s">
        <v>142</v>
      </c>
      <c r="C22" t="s">
        <v>137</v>
      </c>
      <c r="D22" t="s">
        <v>10</v>
      </c>
      <c r="E22">
        <v>-0.239279511</v>
      </c>
      <c r="F22">
        <v>0.43133734000000001</v>
      </c>
      <c r="G22">
        <v>-0.64214139400000003</v>
      </c>
      <c r="H22">
        <v>-1.145360699</v>
      </c>
      <c r="I22">
        <v>-0.98430098300000002</v>
      </c>
      <c r="J22">
        <v>0.74192488199999995</v>
      </c>
      <c r="K22">
        <v>-9.7165129000000003E-2</v>
      </c>
      <c r="L22">
        <v>-0.39152589900000001</v>
      </c>
      <c r="M22">
        <v>-2.1157119780000002</v>
      </c>
      <c r="N22" t="str">
        <f>VLOOKUP(A22, [1]Rochester_NCI_RNA_seq_combined_!$A$2:$C$48, 2, FALSE)</f>
        <v>23A</v>
      </c>
      <c r="O22" t="str">
        <f>VLOOKUP(A22, [1]Rochester_NCI_RNA_seq_combined_!$A$2:$C$48, 3, FALSE)</f>
        <v>23A</v>
      </c>
      <c r="P22">
        <v>-0.18000163193803301</v>
      </c>
      <c r="Q22">
        <v>0.77296117050441704</v>
      </c>
      <c r="R22">
        <v>0.48661026910985</v>
      </c>
      <c r="S22">
        <v>1.2071448595375101</v>
      </c>
      <c r="T22">
        <v>0.53636329800000004</v>
      </c>
      <c r="U22">
        <v>-0.12938543899999999</v>
      </c>
      <c r="V22">
        <v>-1.5430513260000001</v>
      </c>
      <c r="W22">
        <v>-2.187503752</v>
      </c>
      <c r="X22">
        <v>-0.96844319800000001</v>
      </c>
      <c r="Y22">
        <v>-0.74049890100000004</v>
      </c>
      <c r="Z22">
        <v>0.55010965700000003</v>
      </c>
      <c r="AA22">
        <v>-1.227439985</v>
      </c>
      <c r="AB22">
        <v>-1.9478225870000001</v>
      </c>
      <c r="AC22">
        <v>5.1182286E-2</v>
      </c>
      <c r="AD22">
        <v>0.32136290499999998</v>
      </c>
      <c r="AE22">
        <v>-0.69549778100000004</v>
      </c>
      <c r="AF22">
        <v>-0.84299645300000003</v>
      </c>
      <c r="AG22">
        <v>-1.4067773219999999</v>
      </c>
      <c r="AH22">
        <v>-4.1961009999999998E-3</v>
      </c>
      <c r="AI22">
        <v>-0.55586536399999997</v>
      </c>
      <c r="AJ22">
        <v>-0.84595533999999994</v>
      </c>
      <c r="AK22">
        <v>0.788892013</v>
      </c>
      <c r="AL22">
        <v>0.80074972499999997</v>
      </c>
      <c r="AM22">
        <v>-0.3049308</v>
      </c>
      <c r="AN22">
        <v>-9.511851E-3</v>
      </c>
      <c r="AO22">
        <v>-0.39899278500000002</v>
      </c>
      <c r="AP22">
        <v>-0.10704517500000001</v>
      </c>
      <c r="AQ22">
        <v>-0.78477408800000004</v>
      </c>
      <c r="AR22">
        <v>0.440724534</v>
      </c>
      <c r="AS22">
        <v>-1.1540643260000001</v>
      </c>
      <c r="AT22">
        <v>-2.023208447</v>
      </c>
      <c r="AU22">
        <v>-0.52829626600000001</v>
      </c>
      <c r="AV22">
        <v>-1.2330674E-2</v>
      </c>
      <c r="AW22">
        <v>-0.55438685300000001</v>
      </c>
      <c r="AX22">
        <v>0.18604179400000001</v>
      </c>
      <c r="AY22">
        <v>-0.59522342399999995</v>
      </c>
      <c r="AZ22">
        <v>0.41606047299999999</v>
      </c>
      <c r="BA22">
        <v>-0.20983551</v>
      </c>
      <c r="BB22">
        <v>-1.2740054780000001</v>
      </c>
      <c r="BC22">
        <v>0.27967883599999999</v>
      </c>
      <c r="BD22">
        <v>-0.174020657</v>
      </c>
      <c r="BE22">
        <v>0.227628197</v>
      </c>
      <c r="BF22">
        <v>-0.78834120799999996</v>
      </c>
      <c r="BG22">
        <v>-0.546685702</v>
      </c>
      <c r="BH22">
        <v>-0.77971076699999997</v>
      </c>
      <c r="BI22">
        <v>1.4804904780000001</v>
      </c>
      <c r="BJ22">
        <v>-0.72560269799999999</v>
      </c>
      <c r="BK22">
        <v>0.429603075</v>
      </c>
      <c r="BL22">
        <v>-1.099821811</v>
      </c>
      <c r="BM22">
        <v>-1.0579444600000001</v>
      </c>
      <c r="BN22">
        <v>1.2522452550000001</v>
      </c>
      <c r="BO22">
        <v>-1.0771418210000001</v>
      </c>
      <c r="BP22">
        <v>0.70708244200000003</v>
      </c>
      <c r="BQ22">
        <v>0.41935888599999999</v>
      </c>
      <c r="BR22">
        <v>-0.99665003600000002</v>
      </c>
      <c r="BS22">
        <v>8.3580246999999996E-2</v>
      </c>
      <c r="BT22">
        <v>1.55471771</v>
      </c>
      <c r="BU22">
        <v>1.5583436470000001</v>
      </c>
      <c r="BV22">
        <v>0.70040190899999999</v>
      </c>
      <c r="BW22">
        <v>1.382174853</v>
      </c>
      <c r="BX22">
        <v>2.0734774090000001</v>
      </c>
      <c r="BY22">
        <v>1.912852062</v>
      </c>
      <c r="BZ22">
        <v>1.434486103</v>
      </c>
      <c r="CA22">
        <v>1.898651407</v>
      </c>
      <c r="CB22">
        <v>1.8889942630000001</v>
      </c>
      <c r="CC22">
        <v>1.4484223599999999</v>
      </c>
      <c r="CD22">
        <v>1.195705413</v>
      </c>
      <c r="CE22">
        <v>1.2507018750000001</v>
      </c>
      <c r="CF22">
        <v>0.68970958400000004</v>
      </c>
      <c r="CG22">
        <v>0.15214982899999999</v>
      </c>
      <c r="CH22">
        <v>0.76105574600000003</v>
      </c>
      <c r="CI22">
        <v>-6.6414519000000005E-2</v>
      </c>
      <c r="CJ22">
        <v>0.35108640600000002</v>
      </c>
      <c r="CK22">
        <v>0.21030943199999999</v>
      </c>
      <c r="CL22">
        <v>0.54598438599999999</v>
      </c>
      <c r="CM22">
        <v>0.38513576900000002</v>
      </c>
      <c r="CN22">
        <v>0.95956964899999997</v>
      </c>
      <c r="CO22">
        <v>1.074498355</v>
      </c>
      <c r="CP22">
        <v>-0.41815185999999999</v>
      </c>
      <c r="CQ22">
        <v>1.3691918030000001</v>
      </c>
      <c r="CR22">
        <v>0.53935939600000005</v>
      </c>
    </row>
    <row r="23" spans="1:96" x14ac:dyDescent="0.2">
      <c r="A23" t="s">
        <v>94</v>
      </c>
      <c r="B23" t="s">
        <v>142</v>
      </c>
      <c r="C23" t="s">
        <v>137</v>
      </c>
      <c r="D23" t="s">
        <v>13</v>
      </c>
      <c r="E23">
        <v>-0.28442316200000001</v>
      </c>
      <c r="F23">
        <v>0.13253574600000001</v>
      </c>
      <c r="G23">
        <v>-0.13819704999999999</v>
      </c>
      <c r="H23">
        <v>6.6102368999999994E-2</v>
      </c>
      <c r="I23">
        <v>1.5711689369999999</v>
      </c>
      <c r="J23">
        <v>0.36729879300000001</v>
      </c>
      <c r="K23">
        <v>-0.64102630299999996</v>
      </c>
      <c r="L23">
        <v>-0.58975921499999995</v>
      </c>
      <c r="M23">
        <v>-2.0782547729999998</v>
      </c>
      <c r="N23" t="str">
        <f>VLOOKUP(A23, [1]Rochester_NCI_RNA_seq_combined_!$A$2:$C$48, 2, FALSE)</f>
        <v>23B</v>
      </c>
      <c r="O23" t="str">
        <f>VLOOKUP(A23, [1]Rochester_NCI_RNA_seq_combined_!$A$2:$C$48, 3, FALSE)</f>
        <v>23B</v>
      </c>
      <c r="P23">
        <v>0.291584948249209</v>
      </c>
      <c r="Q23">
        <v>1.19899947471652</v>
      </c>
      <c r="R23">
        <v>2.0097988745137898</v>
      </c>
      <c r="S23">
        <v>1.7670776041518099</v>
      </c>
      <c r="T23">
        <v>0.26034895899999999</v>
      </c>
      <c r="U23">
        <v>1.2998962650000001</v>
      </c>
      <c r="V23">
        <v>0.84624960299999996</v>
      </c>
      <c r="W23">
        <v>-0.75490205799999999</v>
      </c>
      <c r="X23">
        <v>1.127881965</v>
      </c>
      <c r="Y23">
        <v>1.6162783060000001</v>
      </c>
      <c r="Z23">
        <v>0.36149710200000001</v>
      </c>
      <c r="AA23">
        <v>-1.6816397000000001</v>
      </c>
      <c r="AB23">
        <v>-1.7803651119999999</v>
      </c>
      <c r="AC23">
        <v>1.0686300950000001</v>
      </c>
      <c r="AD23">
        <v>2.1609980919999998</v>
      </c>
      <c r="AE23">
        <v>2.5496481979999999</v>
      </c>
      <c r="AF23">
        <v>5.2781387999999999E-2</v>
      </c>
      <c r="AG23">
        <v>-0.63415428200000001</v>
      </c>
      <c r="AH23">
        <v>0.82312608300000001</v>
      </c>
      <c r="AI23">
        <v>1.925820307</v>
      </c>
      <c r="AJ23">
        <v>1.031057178</v>
      </c>
      <c r="AK23">
        <v>-3.2647861E-2</v>
      </c>
      <c r="AL23">
        <v>8.9062014999999994E-2</v>
      </c>
      <c r="AM23">
        <v>1.6287636619999999</v>
      </c>
      <c r="AN23">
        <v>2.05656135</v>
      </c>
      <c r="AO23">
        <v>1.800647135</v>
      </c>
      <c r="AP23">
        <v>1.8597368080000001</v>
      </c>
      <c r="AQ23">
        <v>-0.27318901699999998</v>
      </c>
      <c r="AR23">
        <v>0.260143183</v>
      </c>
      <c r="AS23">
        <v>-0.68621470699999998</v>
      </c>
      <c r="AT23">
        <v>-2.0542423319999998</v>
      </c>
      <c r="AU23">
        <v>-0.80249558499999996</v>
      </c>
      <c r="AV23">
        <v>-0.67855617300000004</v>
      </c>
      <c r="AW23">
        <v>1.5829886639999999</v>
      </c>
      <c r="AX23">
        <v>0.12935865299999999</v>
      </c>
      <c r="AY23">
        <v>0.88044845000000005</v>
      </c>
      <c r="AZ23">
        <v>1.0504984230000001</v>
      </c>
      <c r="BA23">
        <v>0.228008189</v>
      </c>
      <c r="BB23">
        <v>0.64802549600000003</v>
      </c>
      <c r="BC23">
        <v>-0.348359101</v>
      </c>
      <c r="BD23">
        <v>0.12158432499999999</v>
      </c>
      <c r="BE23">
        <v>-2.3625033719999999</v>
      </c>
      <c r="BF23">
        <v>-1.5063318379999999</v>
      </c>
      <c r="BG23">
        <v>1.916839475</v>
      </c>
      <c r="BH23">
        <v>1.790074312</v>
      </c>
      <c r="BI23">
        <v>-0.52650088299999998</v>
      </c>
      <c r="BJ23">
        <v>1.8762721229999999</v>
      </c>
      <c r="BK23">
        <v>0.89692788999999995</v>
      </c>
      <c r="BL23">
        <v>8.5637069999999996E-2</v>
      </c>
      <c r="BM23">
        <v>-0.96549494199999997</v>
      </c>
      <c r="BN23">
        <v>0.154883878</v>
      </c>
      <c r="BO23">
        <v>-0.67466284499999996</v>
      </c>
      <c r="BP23">
        <v>1.192526878</v>
      </c>
      <c r="BQ23">
        <v>0.94299562000000003</v>
      </c>
      <c r="BR23">
        <v>-1.1521680889999999</v>
      </c>
      <c r="BS23">
        <v>0.51705283099999999</v>
      </c>
      <c r="BT23">
        <v>-1.0363676399999999</v>
      </c>
      <c r="BU23">
        <v>-0.82183255799999999</v>
      </c>
      <c r="BV23">
        <v>-1.4433116969999999</v>
      </c>
      <c r="BW23">
        <v>-0.83752099999999996</v>
      </c>
      <c r="BX23">
        <v>-0.74155438399999996</v>
      </c>
      <c r="BY23">
        <v>-0.91869581099999997</v>
      </c>
      <c r="BZ23">
        <v>-1.0481371450000001</v>
      </c>
      <c r="CA23">
        <v>-0.89949654800000001</v>
      </c>
      <c r="CB23">
        <v>-0.66138575499999996</v>
      </c>
      <c r="CC23">
        <v>-0.58816526999999996</v>
      </c>
      <c r="CD23">
        <v>-0.60118011299999996</v>
      </c>
      <c r="CE23">
        <v>-0.65513093099999997</v>
      </c>
      <c r="CF23">
        <v>-9.6902143999999996E-2</v>
      </c>
      <c r="CG23">
        <v>1.0727341480000001</v>
      </c>
      <c r="CH23">
        <v>-9.3682593999999994E-2</v>
      </c>
      <c r="CI23">
        <v>0.31667861200000003</v>
      </c>
      <c r="CJ23">
        <v>0.462369855</v>
      </c>
      <c r="CK23">
        <v>-5.5712612000000002E-2</v>
      </c>
      <c r="CL23">
        <v>-0.39196088499999998</v>
      </c>
      <c r="CM23">
        <v>-1.172217015</v>
      </c>
      <c r="CN23">
        <v>-0.486566893</v>
      </c>
      <c r="CO23">
        <v>-0.47698286000000001</v>
      </c>
      <c r="CP23">
        <v>1.7693388759999999</v>
      </c>
      <c r="CQ23">
        <v>-0.25890470300000001</v>
      </c>
      <c r="CR23">
        <v>0.42718555400000002</v>
      </c>
    </row>
    <row r="24" spans="1:96" x14ac:dyDescent="0.2">
      <c r="A24" t="s">
        <v>109</v>
      </c>
      <c r="B24" t="s">
        <v>142</v>
      </c>
      <c r="C24" t="s">
        <v>138</v>
      </c>
      <c r="D24" t="s">
        <v>13</v>
      </c>
      <c r="E24">
        <v>-0.62944825500000001</v>
      </c>
      <c r="F24">
        <v>2.8316259999999999E-2</v>
      </c>
      <c r="G24">
        <v>0.42147079799999998</v>
      </c>
      <c r="H24">
        <v>-1.24470233</v>
      </c>
      <c r="I24">
        <v>0.45155039800000002</v>
      </c>
      <c r="J24">
        <v>-0.723844143</v>
      </c>
      <c r="K24">
        <v>1.104703014</v>
      </c>
      <c r="L24">
        <v>-0.68160600500000001</v>
      </c>
      <c r="M24">
        <v>0.36647811299999999</v>
      </c>
      <c r="N24">
        <v>0.67570667699999998</v>
      </c>
      <c r="O24">
        <v>-9.6364700999999997E-2</v>
      </c>
      <c r="P24">
        <v>1.5569081665251301</v>
      </c>
      <c r="Q24">
        <v>0.91712940142997101</v>
      </c>
      <c r="R24">
        <v>6.8985697152869299E-2</v>
      </c>
      <c r="S24">
        <v>-1.0455653803995899</v>
      </c>
      <c r="T24">
        <v>-0.216941249</v>
      </c>
      <c r="U24">
        <v>-0.93066395700000004</v>
      </c>
      <c r="V24">
        <v>-0.96664296500000002</v>
      </c>
      <c r="W24">
        <v>0.81394707799999999</v>
      </c>
      <c r="X24">
        <v>1.008767317</v>
      </c>
      <c r="Y24">
        <v>9.4922165000000003E-2</v>
      </c>
      <c r="Z24">
        <v>0.51888405599999998</v>
      </c>
      <c r="AA24">
        <v>-0.71954875399999996</v>
      </c>
      <c r="AB24">
        <v>0.46872279900000002</v>
      </c>
      <c r="AC24">
        <v>0.107647135</v>
      </c>
      <c r="AD24">
        <v>0.42521975499999998</v>
      </c>
      <c r="AE24">
        <v>-0.14789211599999999</v>
      </c>
      <c r="AF24">
        <v>-1.5232971999999999E-2</v>
      </c>
      <c r="AG24">
        <v>-0.34727007100000001</v>
      </c>
      <c r="AH24">
        <v>-0.65647057799999997</v>
      </c>
      <c r="AI24">
        <v>0.72704212599999996</v>
      </c>
      <c r="AJ24">
        <v>-0.84863719800000004</v>
      </c>
      <c r="AK24">
        <v>0.64725700399999997</v>
      </c>
      <c r="AL24">
        <v>0.60247428700000005</v>
      </c>
      <c r="AM24">
        <v>0.61798504200000004</v>
      </c>
      <c r="AN24">
        <v>0.16304681200000001</v>
      </c>
      <c r="AO24">
        <v>0.95991420000000005</v>
      </c>
      <c r="AP24">
        <v>0.134988214</v>
      </c>
      <c r="AQ24">
        <v>-0.72493475299999999</v>
      </c>
      <c r="AR24">
        <v>-0.69823650199999998</v>
      </c>
      <c r="AS24">
        <v>-0.85093318699999998</v>
      </c>
      <c r="AT24">
        <v>0.39124825299999999</v>
      </c>
      <c r="AU24">
        <v>-0.58666148500000004</v>
      </c>
      <c r="AV24">
        <v>-0.63352704800000004</v>
      </c>
      <c r="AW24">
        <v>0.79743104899999995</v>
      </c>
      <c r="AX24">
        <v>0.32313752499999998</v>
      </c>
      <c r="AY24">
        <v>-0.61109659000000005</v>
      </c>
      <c r="AZ24">
        <v>0.26582394399999998</v>
      </c>
      <c r="BA24">
        <v>-1.2480414099999999</v>
      </c>
      <c r="BB24">
        <v>-0.80106692199999996</v>
      </c>
      <c r="BC24">
        <v>-0.38440521500000002</v>
      </c>
      <c r="BD24">
        <v>-0.285177652</v>
      </c>
      <c r="BE24">
        <v>-1.1715274840000001</v>
      </c>
      <c r="BF24">
        <v>-0.92099849199999995</v>
      </c>
      <c r="BG24">
        <v>0.882962099</v>
      </c>
      <c r="BH24">
        <v>0.54688439899999997</v>
      </c>
      <c r="BI24">
        <v>-1.0103276290000001</v>
      </c>
      <c r="BJ24">
        <v>0.29652450299999999</v>
      </c>
      <c r="BK24">
        <v>0.137977552</v>
      </c>
      <c r="BL24">
        <v>-0.81844784900000001</v>
      </c>
      <c r="BM24">
        <v>-1.1700974609999999</v>
      </c>
      <c r="BN24">
        <v>0.234605435</v>
      </c>
      <c r="BO24">
        <v>0.107852426</v>
      </c>
      <c r="BP24">
        <v>-0.519998391</v>
      </c>
      <c r="BQ24">
        <v>-0.12466089399999999</v>
      </c>
      <c r="BR24">
        <v>1.144289527</v>
      </c>
      <c r="BS24">
        <v>-0.71147513600000001</v>
      </c>
      <c r="BT24">
        <v>-7.7371727000000001E-2</v>
      </c>
      <c r="BU24">
        <v>-0.212862789</v>
      </c>
      <c r="BV24">
        <v>0.15154511600000001</v>
      </c>
      <c r="BW24">
        <v>8.5008970000000003E-3</v>
      </c>
      <c r="BX24">
        <v>-0.344303409</v>
      </c>
      <c r="BY24">
        <v>-0.345934195</v>
      </c>
      <c r="BZ24">
        <v>-1.0423808999999999E-2</v>
      </c>
      <c r="CA24">
        <v>-0.52128249500000001</v>
      </c>
      <c r="CB24">
        <v>-0.30685084400000001</v>
      </c>
      <c r="CC24">
        <v>-4.5177398000000001E-2</v>
      </c>
      <c r="CD24">
        <v>-3.8330707999999998E-2</v>
      </c>
      <c r="CE24">
        <v>-6.8264338999999993E-2</v>
      </c>
      <c r="CF24">
        <v>-0.13454718700000001</v>
      </c>
      <c r="CG24">
        <v>0.13786947499999999</v>
      </c>
      <c r="CH24">
        <v>0.99150027200000002</v>
      </c>
      <c r="CI24">
        <v>0.511629785</v>
      </c>
      <c r="CJ24">
        <v>1.145630481</v>
      </c>
      <c r="CK24">
        <v>1.553038594</v>
      </c>
      <c r="CL24">
        <v>-0.49337109299999998</v>
      </c>
      <c r="CM24">
        <v>-0.27164253900000002</v>
      </c>
      <c r="CN24">
        <v>-0.52518931800000002</v>
      </c>
      <c r="CO24">
        <v>-0.44406536499999999</v>
      </c>
      <c r="CP24">
        <v>0.81580224999999995</v>
      </c>
      <c r="CQ24">
        <v>0.39603552400000003</v>
      </c>
      <c r="CR24">
        <v>0.51547956900000003</v>
      </c>
    </row>
    <row r="25" spans="1:96" x14ac:dyDescent="0.2">
      <c r="A25" t="s">
        <v>103</v>
      </c>
      <c r="B25" t="s">
        <v>142</v>
      </c>
      <c r="C25" t="s">
        <v>138</v>
      </c>
      <c r="D25" t="s">
        <v>13</v>
      </c>
      <c r="E25">
        <v>1.5533730649999999</v>
      </c>
      <c r="F25">
        <v>-0.22285276800000001</v>
      </c>
      <c r="G25">
        <v>0.159593712</v>
      </c>
      <c r="H25">
        <v>0.15882970199999999</v>
      </c>
      <c r="I25">
        <v>0.92737130300000004</v>
      </c>
      <c r="J25">
        <v>-0.43609745599999999</v>
      </c>
      <c r="K25">
        <v>1.6800747309999999</v>
      </c>
      <c r="L25">
        <v>-0.68160600500000001</v>
      </c>
      <c r="M25">
        <v>1.1432269779999999</v>
      </c>
      <c r="N25">
        <v>4.8901277E-2</v>
      </c>
      <c r="O25">
        <v>1.1263190780000001</v>
      </c>
      <c r="P25">
        <v>0.98244741593376905</v>
      </c>
      <c r="Q25">
        <v>-0.93862828071152105</v>
      </c>
      <c r="R25">
        <v>1.4816112370524801</v>
      </c>
      <c r="S25">
        <v>-1.1882569833443299</v>
      </c>
      <c r="T25">
        <v>-0.82779851800000004</v>
      </c>
      <c r="U25">
        <v>-0.84947741300000001</v>
      </c>
      <c r="V25">
        <v>-0.56501829100000001</v>
      </c>
      <c r="W25">
        <v>1.9823589999999999E-2</v>
      </c>
      <c r="X25">
        <v>1.231794294</v>
      </c>
      <c r="Y25">
        <v>-0.83972991600000002</v>
      </c>
      <c r="Z25">
        <v>-1.384093392</v>
      </c>
      <c r="AA25">
        <v>1.5049845829999999</v>
      </c>
      <c r="AB25">
        <v>1.2028682420000001</v>
      </c>
      <c r="AC25">
        <v>-1.765705657</v>
      </c>
      <c r="AD25">
        <v>-2.6451645999999999E-2</v>
      </c>
      <c r="AE25">
        <v>-1.4048168190000001</v>
      </c>
      <c r="AF25">
        <v>-1.4603775219999999</v>
      </c>
      <c r="AG25">
        <v>-1.507311429</v>
      </c>
      <c r="AH25">
        <v>-1.626893114</v>
      </c>
      <c r="AI25">
        <v>-1.2694364680000001</v>
      </c>
      <c r="AJ25">
        <v>-1.268972875</v>
      </c>
      <c r="AK25">
        <v>-1.2271465610000001</v>
      </c>
      <c r="AL25">
        <v>-1.3167764159999999</v>
      </c>
      <c r="AM25">
        <v>-2.0115194249999999</v>
      </c>
      <c r="AN25">
        <v>-0.68907395800000004</v>
      </c>
      <c r="AO25">
        <v>-1.5328558320000001</v>
      </c>
      <c r="AP25">
        <v>-1.373446631</v>
      </c>
      <c r="AQ25">
        <v>1.0404669070000001</v>
      </c>
      <c r="AR25">
        <v>-1.056000133</v>
      </c>
      <c r="AS25">
        <v>0.41986415900000001</v>
      </c>
      <c r="AT25">
        <v>1.0811972540000001</v>
      </c>
      <c r="AU25">
        <v>1.218273492</v>
      </c>
      <c r="AV25">
        <v>1.3195272520000001</v>
      </c>
      <c r="AW25">
        <v>-1.4438389540000001</v>
      </c>
      <c r="AX25">
        <v>-1.4386841930000001</v>
      </c>
      <c r="AY25">
        <v>-1.3514786430000001</v>
      </c>
      <c r="AZ25">
        <v>-0.370231541</v>
      </c>
      <c r="BA25">
        <v>0.67493229399999999</v>
      </c>
      <c r="BB25">
        <v>0.51764620699999997</v>
      </c>
      <c r="BC25">
        <v>-1.074383418</v>
      </c>
      <c r="BD25">
        <v>-1.7583200960000001</v>
      </c>
      <c r="BE25">
        <v>1.0664244899999999</v>
      </c>
      <c r="BF25">
        <v>0.30554320299999999</v>
      </c>
      <c r="BG25">
        <v>-1.0107135300000001</v>
      </c>
      <c r="BH25">
        <v>-0.97670152499999996</v>
      </c>
      <c r="BI25">
        <v>-0.52959306500000003</v>
      </c>
      <c r="BJ25">
        <v>-1.319556835</v>
      </c>
      <c r="BK25">
        <v>-1.524675175</v>
      </c>
      <c r="BL25">
        <v>-1.3312451059999999</v>
      </c>
      <c r="BM25">
        <v>0.19846845399999999</v>
      </c>
      <c r="BN25">
        <v>-1.0923302130000001</v>
      </c>
      <c r="BO25">
        <v>1.362194999</v>
      </c>
      <c r="BP25">
        <v>-1.8880442239999999</v>
      </c>
      <c r="BQ25">
        <v>-1.6462264209999999</v>
      </c>
      <c r="BR25">
        <v>1.479679202</v>
      </c>
      <c r="BS25">
        <v>-0.57727189599999995</v>
      </c>
      <c r="BT25">
        <v>-0.85909340199999995</v>
      </c>
      <c r="BU25">
        <v>-0.99780208999999997</v>
      </c>
      <c r="BV25">
        <v>-0.46061162</v>
      </c>
      <c r="BW25">
        <v>-0.97416868599999995</v>
      </c>
      <c r="BX25">
        <v>-0.947121455</v>
      </c>
      <c r="BY25">
        <v>-0.96803364999999997</v>
      </c>
      <c r="BZ25">
        <v>-0.87840802699999998</v>
      </c>
      <c r="CA25">
        <v>-1.020302348</v>
      </c>
      <c r="CB25">
        <v>-0.63701151</v>
      </c>
      <c r="CC25">
        <v>-0.90606681499999997</v>
      </c>
      <c r="CD25">
        <v>-0.81399948099999997</v>
      </c>
      <c r="CE25">
        <v>-0.96252834600000003</v>
      </c>
      <c r="CF25">
        <v>-0.91052314999999995</v>
      </c>
      <c r="CG25">
        <v>-0.82353430800000005</v>
      </c>
      <c r="CH25">
        <v>-1.1084421149999999</v>
      </c>
      <c r="CI25">
        <v>-0.77215435600000004</v>
      </c>
      <c r="CJ25">
        <v>-0.900602075</v>
      </c>
      <c r="CK25">
        <v>-0.93521728699999995</v>
      </c>
      <c r="CL25">
        <v>-0.73109970199999996</v>
      </c>
      <c r="CM25">
        <v>-0.95053545900000003</v>
      </c>
      <c r="CN25">
        <v>-1.144674043</v>
      </c>
      <c r="CO25">
        <v>-0.60786860600000003</v>
      </c>
      <c r="CP25">
        <v>-1.3208667460000001</v>
      </c>
      <c r="CQ25">
        <v>-1.398583379</v>
      </c>
      <c r="CR25">
        <v>-2.8138392460000001</v>
      </c>
    </row>
    <row r="26" spans="1:96" x14ac:dyDescent="0.2">
      <c r="A26" t="s">
        <v>110</v>
      </c>
      <c r="B26" t="s">
        <v>142</v>
      </c>
      <c r="C26" t="s">
        <v>138</v>
      </c>
      <c r="D26" t="s">
        <v>10</v>
      </c>
      <c r="E26">
        <v>0.90575684099999998</v>
      </c>
      <c r="F26">
        <v>0.93190667500000002</v>
      </c>
      <c r="G26">
        <v>-0.22976228700000001</v>
      </c>
      <c r="H26">
        <v>0.31931417200000001</v>
      </c>
      <c r="I26">
        <v>0.131852582</v>
      </c>
      <c r="J26">
        <v>-0.98658767599999997</v>
      </c>
      <c r="K26">
        <v>0.70162814399999995</v>
      </c>
      <c r="L26">
        <v>-0.404325977</v>
      </c>
      <c r="M26">
        <v>0.50603963399999996</v>
      </c>
      <c r="N26">
        <v>0.67298343599999999</v>
      </c>
      <c r="O26">
        <v>-0.60697860299999995</v>
      </c>
      <c r="P26">
        <v>2.1826764842755399E-2</v>
      </c>
      <c r="Q26">
        <v>0.77809879689398997</v>
      </c>
      <c r="R26">
        <v>-0.24145184415464899</v>
      </c>
      <c r="S26">
        <v>0.19693618034580199</v>
      </c>
      <c r="T26">
        <v>-0.93977939899999996</v>
      </c>
      <c r="U26">
        <v>-0.919870772</v>
      </c>
      <c r="V26">
        <v>-0.91696742799999997</v>
      </c>
      <c r="W26">
        <v>0.91897844399999995</v>
      </c>
      <c r="X26">
        <v>-0.33971832000000002</v>
      </c>
      <c r="Y26">
        <v>-8.0228620000000004E-3</v>
      </c>
      <c r="Z26">
        <v>-0.75394101899999999</v>
      </c>
      <c r="AA26">
        <v>-0.190026326</v>
      </c>
      <c r="AB26">
        <v>0.45944905400000002</v>
      </c>
      <c r="AC26">
        <v>-0.31489489100000001</v>
      </c>
      <c r="AD26">
        <v>-0.33058091299999998</v>
      </c>
      <c r="AE26">
        <v>-0.81789941799999999</v>
      </c>
      <c r="AF26">
        <v>0.80703917199999997</v>
      </c>
      <c r="AG26">
        <v>0.88441240799999998</v>
      </c>
      <c r="AH26">
        <v>-0.91209105400000001</v>
      </c>
      <c r="AI26">
        <v>0.25172710199999998</v>
      </c>
      <c r="AJ26">
        <v>3.5521217000000001E-2</v>
      </c>
      <c r="AK26">
        <v>-0.26777905499999999</v>
      </c>
      <c r="AL26">
        <v>-0.472549151</v>
      </c>
      <c r="AM26">
        <v>1.3966722000000001E-2</v>
      </c>
      <c r="AN26">
        <v>0.86717631799999995</v>
      </c>
      <c r="AO26">
        <v>0.56803056399999996</v>
      </c>
      <c r="AP26">
        <v>-0.69169273899999995</v>
      </c>
      <c r="AQ26">
        <v>-0.29137159499999998</v>
      </c>
      <c r="AR26">
        <v>-1.150097951</v>
      </c>
      <c r="AS26">
        <v>-1.0083329539999999</v>
      </c>
      <c r="AT26">
        <v>0.520200145</v>
      </c>
      <c r="AU26">
        <v>-0.78257149699999995</v>
      </c>
      <c r="AV26">
        <v>-0.92366063899999995</v>
      </c>
      <c r="AW26">
        <v>0.330395577</v>
      </c>
      <c r="AX26">
        <v>-0.94586496499999995</v>
      </c>
      <c r="AY26">
        <v>-0.60213357999999995</v>
      </c>
      <c r="AZ26">
        <v>0.85778362799999996</v>
      </c>
      <c r="BA26">
        <v>-1.4240800520000001</v>
      </c>
      <c r="BB26">
        <v>-1.0531891680000001</v>
      </c>
      <c r="BC26">
        <v>-1.4470276559999999</v>
      </c>
      <c r="BD26">
        <v>0.11572927399999999</v>
      </c>
      <c r="BE26">
        <v>-0.21523576899999999</v>
      </c>
      <c r="BF26">
        <v>-0.49731022600000002</v>
      </c>
      <c r="BG26">
        <v>3.4870192000000001E-2</v>
      </c>
      <c r="BH26">
        <v>9.6507541000000002E-2</v>
      </c>
      <c r="BI26">
        <v>-0.84836231399999995</v>
      </c>
      <c r="BJ26">
        <v>-4.0797636999999998E-2</v>
      </c>
      <c r="BK26">
        <v>-0.66449227300000002</v>
      </c>
      <c r="BL26">
        <v>-0.94845918799999995</v>
      </c>
      <c r="BM26">
        <v>-0.20779573500000001</v>
      </c>
      <c r="BN26">
        <v>-0.94588002400000004</v>
      </c>
      <c r="BO26">
        <v>0.24275639399999999</v>
      </c>
      <c r="BP26">
        <v>-0.90064683199999995</v>
      </c>
      <c r="BQ26">
        <v>-0.782259064</v>
      </c>
      <c r="BR26">
        <v>0.71246771399999997</v>
      </c>
      <c r="BS26">
        <v>0.93928902199999997</v>
      </c>
      <c r="BT26">
        <v>-0.82537839499999999</v>
      </c>
      <c r="BU26">
        <v>-0.45597093700000002</v>
      </c>
      <c r="BV26">
        <v>-0.50331175699999997</v>
      </c>
      <c r="BW26">
        <v>-0.81014471300000002</v>
      </c>
      <c r="BX26">
        <v>-0.75162931099999997</v>
      </c>
      <c r="BY26">
        <v>-0.81327990999999999</v>
      </c>
      <c r="BZ26">
        <v>-0.88633831600000001</v>
      </c>
      <c r="CA26">
        <v>-0.482394253</v>
      </c>
      <c r="CB26">
        <v>-0.83144605100000002</v>
      </c>
      <c r="CC26">
        <v>-0.98407796199999997</v>
      </c>
      <c r="CD26">
        <v>-1.0074967459999999</v>
      </c>
      <c r="CE26">
        <v>-0.93544718900000001</v>
      </c>
      <c r="CF26">
        <v>-1.417136642</v>
      </c>
      <c r="CG26">
        <v>-1.1361331059999999</v>
      </c>
      <c r="CH26">
        <v>-0.84203345200000002</v>
      </c>
      <c r="CI26">
        <v>-1.0928968990000001</v>
      </c>
      <c r="CJ26">
        <v>-1.3200652610000001</v>
      </c>
      <c r="CK26">
        <v>-0.63857262100000001</v>
      </c>
      <c r="CL26">
        <v>-1.3562000700000001</v>
      </c>
      <c r="CM26">
        <v>-1.6079384800000001</v>
      </c>
      <c r="CN26">
        <v>-1.0132970020000001</v>
      </c>
      <c r="CO26">
        <v>-1.1493398880000001</v>
      </c>
      <c r="CP26">
        <v>-0.28121890599999999</v>
      </c>
      <c r="CQ26">
        <v>-0.95199042899999997</v>
      </c>
      <c r="CR26">
        <v>0.45805453099999999</v>
      </c>
    </row>
    <row r="27" spans="1:96" x14ac:dyDescent="0.2">
      <c r="A27" t="s">
        <v>111</v>
      </c>
      <c r="B27" t="s">
        <v>142</v>
      </c>
      <c r="C27" t="s">
        <v>138</v>
      </c>
      <c r="D27" t="s">
        <v>10</v>
      </c>
      <c r="E27">
        <v>-0.211222627</v>
      </c>
      <c r="F27">
        <v>0.55392861699999996</v>
      </c>
      <c r="G27">
        <v>0.10231095599999999</v>
      </c>
      <c r="H27">
        <v>-0.16160111699999999</v>
      </c>
      <c r="I27">
        <v>0.60994070499999997</v>
      </c>
      <c r="J27">
        <v>-0.92072593800000002</v>
      </c>
      <c r="K27">
        <v>0.26681396200000002</v>
      </c>
      <c r="L27">
        <v>-0.32871431600000001</v>
      </c>
      <c r="M27">
        <v>0.103833547</v>
      </c>
      <c r="N27">
        <v>0.98402798000000002</v>
      </c>
      <c r="O27">
        <v>0.10031965499999999</v>
      </c>
      <c r="P27">
        <v>-0.108110450850571</v>
      </c>
      <c r="Q27">
        <v>0.65902841603263695</v>
      </c>
      <c r="R27">
        <v>0.17170567603549</v>
      </c>
      <c r="S27">
        <v>0.25282235336199499</v>
      </c>
      <c r="T27">
        <v>-0.15484606400000001</v>
      </c>
      <c r="U27">
        <v>-9.0363070000000004E-3</v>
      </c>
      <c r="V27">
        <v>-0.274859409</v>
      </c>
      <c r="W27">
        <v>0.57069641199999999</v>
      </c>
      <c r="X27">
        <v>-7.1922441000000004E-2</v>
      </c>
      <c r="Y27">
        <v>0.61567186299999999</v>
      </c>
      <c r="Z27">
        <v>6.2126155000000002E-2</v>
      </c>
      <c r="AA27">
        <v>-0.680612781</v>
      </c>
      <c r="AB27">
        <v>-3.1420720000000001E-3</v>
      </c>
      <c r="AC27">
        <v>6.3718720000000006E-2</v>
      </c>
      <c r="AD27">
        <v>0.52003612399999999</v>
      </c>
      <c r="AE27">
        <v>0.24145740900000001</v>
      </c>
      <c r="AF27">
        <v>0.81358246199999995</v>
      </c>
      <c r="AG27">
        <v>1.0300011149999999</v>
      </c>
      <c r="AH27">
        <v>-0.19022271700000001</v>
      </c>
      <c r="AI27">
        <v>0.69567898900000003</v>
      </c>
      <c r="AJ27">
        <v>0.72122015799999994</v>
      </c>
      <c r="AK27">
        <v>0.153115159</v>
      </c>
      <c r="AL27">
        <v>-2.0521327999999998E-2</v>
      </c>
      <c r="AM27">
        <v>0.64751579999999997</v>
      </c>
      <c r="AN27">
        <v>1.0731561999999999</v>
      </c>
      <c r="AO27">
        <v>1.118724373</v>
      </c>
      <c r="AP27">
        <v>0.18071842699999999</v>
      </c>
      <c r="AQ27">
        <v>-0.37689624300000002</v>
      </c>
      <c r="AR27">
        <v>-0.85268170300000001</v>
      </c>
      <c r="AS27">
        <v>-0.57281977299999998</v>
      </c>
      <c r="AT27">
        <v>9.2708345999999997E-2</v>
      </c>
      <c r="AU27">
        <v>-0.81931888799999997</v>
      </c>
      <c r="AV27">
        <v>-1.337207126</v>
      </c>
      <c r="AW27">
        <v>0.91051072099999997</v>
      </c>
      <c r="AX27">
        <v>-0.32233219699999999</v>
      </c>
      <c r="AY27">
        <v>0.13607793300000001</v>
      </c>
      <c r="AZ27">
        <v>1.546088302</v>
      </c>
      <c r="BA27">
        <v>-1.0284286469999999</v>
      </c>
      <c r="BB27">
        <v>-0.21755322999999999</v>
      </c>
      <c r="BC27">
        <v>-1.09503796</v>
      </c>
      <c r="BD27">
        <v>0.19410809400000001</v>
      </c>
      <c r="BE27">
        <v>-0.70146391299999999</v>
      </c>
      <c r="BF27">
        <v>-0.252654983</v>
      </c>
      <c r="BG27">
        <v>0.64435850500000003</v>
      </c>
      <c r="BH27">
        <v>0.82867952700000003</v>
      </c>
      <c r="BI27">
        <v>-0.67749391400000003</v>
      </c>
      <c r="BJ27">
        <v>0.808818433</v>
      </c>
      <c r="BK27">
        <v>3.1681237000000001E-2</v>
      </c>
      <c r="BL27">
        <v>-0.30918674600000001</v>
      </c>
      <c r="BM27">
        <v>-0.23920650199999999</v>
      </c>
      <c r="BN27">
        <v>-0.62760291999999995</v>
      </c>
      <c r="BO27">
        <v>-0.35911406400000001</v>
      </c>
      <c r="BP27">
        <v>-0.218283752</v>
      </c>
      <c r="BQ27">
        <v>-3.7864795999999999E-2</v>
      </c>
      <c r="BR27">
        <v>0.51257644800000002</v>
      </c>
      <c r="BS27">
        <v>0.72925449200000003</v>
      </c>
      <c r="BT27">
        <v>-0.73156923100000004</v>
      </c>
      <c r="BU27">
        <v>-0.43966421500000002</v>
      </c>
      <c r="BV27">
        <v>-0.64499240400000002</v>
      </c>
      <c r="BW27">
        <v>-0.69649469500000005</v>
      </c>
      <c r="BX27">
        <v>-0.62671317800000004</v>
      </c>
      <c r="BY27">
        <v>-0.71235210900000001</v>
      </c>
      <c r="BZ27">
        <v>-0.84709831800000002</v>
      </c>
      <c r="CA27">
        <v>-0.56449404800000003</v>
      </c>
      <c r="CB27">
        <v>-0.71712523800000005</v>
      </c>
      <c r="CC27">
        <v>-0.85766202300000005</v>
      </c>
      <c r="CD27">
        <v>-0.81565665399999998</v>
      </c>
      <c r="CE27">
        <v>-0.74336646200000001</v>
      </c>
      <c r="CF27">
        <v>-0.844183193</v>
      </c>
      <c r="CG27">
        <v>-0.70495665500000004</v>
      </c>
      <c r="CH27">
        <v>-0.28702082000000001</v>
      </c>
      <c r="CI27">
        <v>-0.56405023499999996</v>
      </c>
      <c r="CJ27">
        <v>-0.82780862700000002</v>
      </c>
      <c r="CK27">
        <v>-0.126860379</v>
      </c>
      <c r="CL27">
        <v>-0.50379744299999996</v>
      </c>
      <c r="CM27">
        <v>-0.761298963</v>
      </c>
      <c r="CN27">
        <v>-0.51169382500000005</v>
      </c>
      <c r="CO27">
        <v>-0.66090559699999996</v>
      </c>
      <c r="CP27">
        <v>0.492920311</v>
      </c>
      <c r="CQ27">
        <v>-0.61751909100000002</v>
      </c>
      <c r="CR27">
        <v>0.47025798000000002</v>
      </c>
    </row>
    <row r="28" spans="1:96" x14ac:dyDescent="0.2">
      <c r="A28" t="s">
        <v>112</v>
      </c>
      <c r="B28" t="s">
        <v>142</v>
      </c>
      <c r="C28" t="s">
        <v>138</v>
      </c>
      <c r="D28" t="s">
        <v>13</v>
      </c>
      <c r="E28">
        <v>-0.78111410800000003</v>
      </c>
      <c r="F28">
        <v>0.66225876400000006</v>
      </c>
      <c r="G28">
        <v>-0.119933093</v>
      </c>
      <c r="H28">
        <v>2.2725309070000002</v>
      </c>
      <c r="I28">
        <v>1.0337778559999999</v>
      </c>
      <c r="J28">
        <v>-4.3669153000000002E-2</v>
      </c>
      <c r="K28">
        <v>0.43772767899999998</v>
      </c>
      <c r="L28">
        <v>-4.7943259000000002E-2</v>
      </c>
      <c r="M28">
        <v>9.1307866000000001E-2</v>
      </c>
      <c r="N28">
        <v>1.115322272</v>
      </c>
      <c r="O28">
        <v>0.323172986</v>
      </c>
      <c r="P28">
        <v>-0.128264787073986</v>
      </c>
      <c r="Q28">
        <v>0.21393508814434201</v>
      </c>
      <c r="R28">
        <v>0.53639638199477802</v>
      </c>
      <c r="S28">
        <v>-0.65232961661717204</v>
      </c>
      <c r="T28">
        <v>0.22420293099999999</v>
      </c>
      <c r="U28">
        <v>0.12436493699999999</v>
      </c>
      <c r="V28">
        <v>0.81882569100000002</v>
      </c>
      <c r="W28">
        <v>0.81208506000000003</v>
      </c>
      <c r="X28">
        <v>0.92326079900000002</v>
      </c>
      <c r="Y28">
        <v>1.055603871</v>
      </c>
      <c r="Z28">
        <v>0.47972049100000003</v>
      </c>
      <c r="AA28">
        <v>-0.66550976100000003</v>
      </c>
      <c r="AB28">
        <v>-2.4787546000000001E-2</v>
      </c>
      <c r="AC28">
        <v>0.76417112499999995</v>
      </c>
      <c r="AD28">
        <v>0.91018865400000004</v>
      </c>
      <c r="AE28">
        <v>0.599515295</v>
      </c>
      <c r="AF28">
        <v>1.782102477</v>
      </c>
      <c r="AG28">
        <v>1.9112489619999999</v>
      </c>
      <c r="AH28">
        <v>0.59132564899999995</v>
      </c>
      <c r="AI28">
        <v>1.020185887</v>
      </c>
      <c r="AJ28">
        <v>0.11886437900000001</v>
      </c>
      <c r="AK28">
        <v>0.14117125699999999</v>
      </c>
      <c r="AL28">
        <v>0.10290912300000001</v>
      </c>
      <c r="AM28">
        <v>1.182668219</v>
      </c>
      <c r="AN28">
        <v>0.69631170499999995</v>
      </c>
      <c r="AO28">
        <v>1.2036873299999999</v>
      </c>
      <c r="AP28">
        <v>0.47951598600000001</v>
      </c>
      <c r="AQ28">
        <v>-0.57615675</v>
      </c>
      <c r="AR28">
        <v>-0.55060941500000005</v>
      </c>
      <c r="AS28">
        <v>-0.74500182299999995</v>
      </c>
      <c r="AT28">
        <v>4.5086510000000003E-2</v>
      </c>
      <c r="AU28">
        <v>-0.69695733699999995</v>
      </c>
      <c r="AV28">
        <v>-1.1933803089999999</v>
      </c>
      <c r="AW28">
        <v>1.065115399</v>
      </c>
      <c r="AX28">
        <v>4.2701327999999997E-2</v>
      </c>
      <c r="AY28">
        <v>0.57501894099999995</v>
      </c>
      <c r="AZ28">
        <v>1.3752052699999999</v>
      </c>
      <c r="BA28">
        <v>-0.93672660500000005</v>
      </c>
      <c r="BB28">
        <v>-0.50282029900000003</v>
      </c>
      <c r="BC28">
        <v>-0.241544857</v>
      </c>
      <c r="BD28">
        <v>1.225362458</v>
      </c>
      <c r="BE28">
        <v>-0.99615723599999995</v>
      </c>
      <c r="BF28">
        <v>-0.29181777800000003</v>
      </c>
      <c r="BG28">
        <v>0.94112569599999996</v>
      </c>
      <c r="BH28">
        <v>1.0043040569999999</v>
      </c>
      <c r="BI28">
        <v>-0.46641661000000001</v>
      </c>
      <c r="BJ28">
        <v>1.0609710109999999</v>
      </c>
      <c r="BK28">
        <v>0.81403699500000004</v>
      </c>
      <c r="BL28">
        <v>0.79228357400000005</v>
      </c>
      <c r="BM28">
        <v>1.0639409019999999</v>
      </c>
      <c r="BN28">
        <v>-0.17060255099999999</v>
      </c>
      <c r="BO28">
        <v>-0.28626137400000001</v>
      </c>
      <c r="BP28">
        <v>0.29204924500000001</v>
      </c>
      <c r="BQ28">
        <v>0.64729276400000002</v>
      </c>
      <c r="BR28">
        <v>0.65101804399999996</v>
      </c>
      <c r="BS28">
        <v>0.41781211600000001</v>
      </c>
      <c r="BT28">
        <v>-0.161768617</v>
      </c>
      <c r="BU28">
        <v>2.9828167999999999E-2</v>
      </c>
      <c r="BV28">
        <v>-1.3539349999999999E-3</v>
      </c>
      <c r="BW28">
        <v>-0.24171510800000001</v>
      </c>
      <c r="BX28">
        <v>-0.20917142699999999</v>
      </c>
      <c r="BY28">
        <v>-0.39778392800000001</v>
      </c>
      <c r="BZ28">
        <v>-0.35171706000000003</v>
      </c>
      <c r="CA28">
        <v>-0.243988908</v>
      </c>
      <c r="CB28">
        <v>-0.18372175299999999</v>
      </c>
      <c r="CC28">
        <v>-0.51091981399999997</v>
      </c>
      <c r="CD28">
        <v>-0.45418609799999998</v>
      </c>
      <c r="CE28">
        <v>-0.49368168800000001</v>
      </c>
      <c r="CF28">
        <v>-0.39574350800000002</v>
      </c>
      <c r="CG28">
        <v>0.11068589</v>
      </c>
      <c r="CH28">
        <v>5.6815292000000003E-2</v>
      </c>
      <c r="CI28">
        <v>0.15881979800000001</v>
      </c>
      <c r="CJ28">
        <v>0.126566762</v>
      </c>
      <c r="CK28">
        <v>0.39406529699999998</v>
      </c>
      <c r="CL28">
        <v>0.58427102600000003</v>
      </c>
      <c r="CM28">
        <v>0.30082867499999999</v>
      </c>
      <c r="CN28">
        <v>-6.8121203000000005E-2</v>
      </c>
      <c r="CO28">
        <v>-0.47480386499999999</v>
      </c>
      <c r="CP28">
        <v>0.94122821499999998</v>
      </c>
      <c r="CQ28">
        <v>-5.5846828000000001E-2</v>
      </c>
      <c r="CR28">
        <v>0.44220187599999999</v>
      </c>
    </row>
    <row r="29" spans="1:96" x14ac:dyDescent="0.2">
      <c r="A29" t="s">
        <v>113</v>
      </c>
      <c r="B29" t="s">
        <v>142</v>
      </c>
      <c r="C29" t="s">
        <v>138</v>
      </c>
      <c r="D29" t="s">
        <v>11</v>
      </c>
      <c r="E29">
        <v>2.3087064549999998</v>
      </c>
      <c r="F29">
        <v>-9.2483122000000001E-2</v>
      </c>
      <c r="G29">
        <v>1.107525659</v>
      </c>
      <c r="H29">
        <v>0.69649293899999998</v>
      </c>
      <c r="I29">
        <v>-0.97274248500000005</v>
      </c>
      <c r="J29">
        <v>-0.94504166300000003</v>
      </c>
      <c r="K29">
        <v>-0.151521234</v>
      </c>
      <c r="L29">
        <v>0.116613487</v>
      </c>
      <c r="M29">
        <v>0.38561806500000001</v>
      </c>
      <c r="N29">
        <v>-0.67750838999999996</v>
      </c>
      <c r="O29">
        <v>-1.851411927</v>
      </c>
      <c r="P29">
        <v>0.73426487080468805</v>
      </c>
      <c r="Q29">
        <v>1.1253834453686999</v>
      </c>
      <c r="R29">
        <v>-0.51119409988931597</v>
      </c>
      <c r="S29">
        <v>0.77019782370065804</v>
      </c>
      <c r="T29">
        <v>-0.825506191</v>
      </c>
      <c r="U29">
        <v>0.59083863700000006</v>
      </c>
      <c r="V29">
        <v>0.43725027399999999</v>
      </c>
      <c r="W29">
        <v>0.44408817299999997</v>
      </c>
      <c r="X29">
        <v>-0.369770406</v>
      </c>
      <c r="Y29">
        <v>-1.156005247</v>
      </c>
      <c r="Z29">
        <v>-1.2264275579999999</v>
      </c>
      <c r="AA29">
        <v>1.4980588969999999</v>
      </c>
      <c r="AB29">
        <v>0.86617400700000002</v>
      </c>
      <c r="AC29">
        <v>-0.72407776899999998</v>
      </c>
      <c r="AD29">
        <v>-0.86620654200000002</v>
      </c>
      <c r="AE29">
        <v>-0.88157851700000001</v>
      </c>
      <c r="AF29">
        <v>-0.67970487700000004</v>
      </c>
      <c r="AG29">
        <v>-0.57816104199999996</v>
      </c>
      <c r="AH29">
        <v>-0.121870454</v>
      </c>
      <c r="AI29">
        <v>-0.64317562800000005</v>
      </c>
      <c r="AJ29">
        <v>-0.36467332899999999</v>
      </c>
      <c r="AK29">
        <v>-1.4347750109999999</v>
      </c>
      <c r="AL29">
        <v>-1.43390679</v>
      </c>
      <c r="AM29">
        <v>-0.255988991</v>
      </c>
      <c r="AN29">
        <v>-0.33549902300000001</v>
      </c>
      <c r="AO29">
        <v>0.17778825400000001</v>
      </c>
      <c r="AP29">
        <v>-0.87239508399999999</v>
      </c>
      <c r="AQ29">
        <v>0.114438071</v>
      </c>
      <c r="AR29">
        <v>-0.112960068</v>
      </c>
      <c r="AS29">
        <v>0.484151844</v>
      </c>
      <c r="AT29">
        <v>0.98766200000000004</v>
      </c>
      <c r="AU29">
        <v>1.3898211739999999</v>
      </c>
      <c r="AV29">
        <v>1.013434462</v>
      </c>
      <c r="AW29">
        <v>-0.98759162199999995</v>
      </c>
      <c r="AX29">
        <v>-1.3227798310000001</v>
      </c>
      <c r="AY29">
        <v>-1.087581506</v>
      </c>
      <c r="AZ29">
        <v>-0.393699032</v>
      </c>
      <c r="BA29">
        <v>1.0937852340000001</v>
      </c>
      <c r="BB29">
        <v>0.40169438200000002</v>
      </c>
      <c r="BC29">
        <v>-0.58331800199999995</v>
      </c>
      <c r="BD29">
        <v>0.140127584</v>
      </c>
      <c r="BE29">
        <v>0.94281085799999997</v>
      </c>
      <c r="BF29">
        <v>0.95640612800000002</v>
      </c>
      <c r="BG29">
        <v>-0.62766447700000005</v>
      </c>
      <c r="BH29">
        <v>-0.92878584099999995</v>
      </c>
      <c r="BI29">
        <v>0.91327396699999996</v>
      </c>
      <c r="BJ29">
        <v>-1.2171048719999999</v>
      </c>
      <c r="BK29">
        <v>-1.286151601</v>
      </c>
      <c r="BL29">
        <v>-1.6023211770000001</v>
      </c>
      <c r="BM29">
        <v>0.96456853200000003</v>
      </c>
      <c r="BN29">
        <v>-0.82569537199999998</v>
      </c>
      <c r="BO29">
        <v>1.5870314599999999</v>
      </c>
      <c r="BP29">
        <v>-0.72727358799999997</v>
      </c>
      <c r="BQ29">
        <v>-0.97298692499999995</v>
      </c>
      <c r="BR29">
        <v>-0.18995224099999999</v>
      </c>
      <c r="BS29">
        <v>1.5046670630000001</v>
      </c>
      <c r="BT29">
        <v>-0.83439709699999998</v>
      </c>
      <c r="BU29">
        <v>-0.80845439200000002</v>
      </c>
      <c r="BV29">
        <v>-0.58130866800000003</v>
      </c>
      <c r="BW29">
        <v>-0.74339561499999995</v>
      </c>
      <c r="BX29">
        <v>-0.57571449100000005</v>
      </c>
      <c r="BY29">
        <v>-0.49093568599999998</v>
      </c>
      <c r="BZ29">
        <v>-0.63964110100000005</v>
      </c>
      <c r="CA29">
        <v>-0.403212556</v>
      </c>
      <c r="CB29">
        <v>-0.71287066200000004</v>
      </c>
      <c r="CC29">
        <v>-0.497584784</v>
      </c>
      <c r="CD29">
        <v>-0.42712145899999998</v>
      </c>
      <c r="CE29">
        <v>-0.46570943999999997</v>
      </c>
      <c r="CF29">
        <v>-0.15653347000000001</v>
      </c>
      <c r="CG29">
        <v>-0.73583705700000002</v>
      </c>
      <c r="CH29">
        <v>-1.3743745460000001</v>
      </c>
      <c r="CI29">
        <v>-1.1596716520000001</v>
      </c>
      <c r="CJ29">
        <v>-1.231859493</v>
      </c>
      <c r="CK29">
        <v>-1.3482218539999999</v>
      </c>
      <c r="CL29">
        <v>-1.0252558460000001</v>
      </c>
      <c r="CM29">
        <v>-0.87263197400000003</v>
      </c>
      <c r="CN29">
        <v>-0.239717438</v>
      </c>
      <c r="CO29">
        <v>0.33581442</v>
      </c>
      <c r="CP29">
        <v>-0.898785418</v>
      </c>
      <c r="CQ29">
        <v>-0.71151117100000005</v>
      </c>
      <c r="CR29">
        <v>-1.006145922</v>
      </c>
    </row>
    <row r="30" spans="1:96" x14ac:dyDescent="0.2">
      <c r="A30" t="s">
        <v>114</v>
      </c>
      <c r="B30" t="s">
        <v>142</v>
      </c>
      <c r="C30" t="s">
        <v>138</v>
      </c>
      <c r="D30" t="s">
        <v>13</v>
      </c>
      <c r="E30">
        <v>-1.787427004</v>
      </c>
      <c r="F30">
        <v>-0.74373579199999995</v>
      </c>
      <c r="G30">
        <v>0.196223642</v>
      </c>
      <c r="H30">
        <v>-1.1361331619999999</v>
      </c>
      <c r="I30">
        <v>0.76942444799999998</v>
      </c>
      <c r="J30">
        <v>1.2048222099999999</v>
      </c>
      <c r="K30">
        <v>-0.86440430700000004</v>
      </c>
      <c r="L30">
        <v>-0.65131630900000004</v>
      </c>
      <c r="M30">
        <v>-1.206181994</v>
      </c>
      <c r="N30">
        <v>-1.566532335</v>
      </c>
      <c r="O30">
        <v>1.1540052860000001</v>
      </c>
      <c r="P30">
        <v>-0.54873950243311498</v>
      </c>
      <c r="Q30">
        <v>0.15575555478963601</v>
      </c>
      <c r="R30">
        <v>-1.13907779828501</v>
      </c>
      <c r="S30">
        <v>0.15982517124280499</v>
      </c>
      <c r="T30">
        <v>2.4911701819999998</v>
      </c>
      <c r="U30">
        <v>0.99851578900000004</v>
      </c>
      <c r="V30">
        <v>0.32621575600000002</v>
      </c>
      <c r="W30">
        <v>-0.60208851399999996</v>
      </c>
      <c r="X30">
        <v>-0.78220491299999995</v>
      </c>
      <c r="Y30">
        <v>0.62161246999999997</v>
      </c>
      <c r="Z30">
        <v>1.5387985340000001</v>
      </c>
      <c r="AA30">
        <v>-0.22511471299999999</v>
      </c>
      <c r="AB30">
        <v>-0.87342856499999999</v>
      </c>
      <c r="AC30">
        <v>1.7033472549999999</v>
      </c>
      <c r="AD30">
        <v>0.52702450499999998</v>
      </c>
      <c r="AE30">
        <v>0.56598649599999995</v>
      </c>
      <c r="AF30">
        <v>0.27772360800000001</v>
      </c>
      <c r="AG30">
        <v>0.16841943400000001</v>
      </c>
      <c r="AH30">
        <v>1.493496216</v>
      </c>
      <c r="AI30">
        <v>-0.358066836</v>
      </c>
      <c r="AJ30">
        <v>0.29511486300000001</v>
      </c>
      <c r="AK30">
        <v>1.251327981</v>
      </c>
      <c r="AL30">
        <v>1.5392743040000001</v>
      </c>
      <c r="AM30">
        <v>1.129818266</v>
      </c>
      <c r="AN30">
        <v>-0.40488627799999999</v>
      </c>
      <c r="AO30">
        <v>-0.56033860199999996</v>
      </c>
      <c r="AP30">
        <v>1.6902957999999999</v>
      </c>
      <c r="AQ30">
        <v>0.64723968399999998</v>
      </c>
      <c r="AR30">
        <v>2.0130550029999998</v>
      </c>
      <c r="AS30">
        <v>0.77696434299999995</v>
      </c>
      <c r="AT30">
        <v>-0.95606355099999996</v>
      </c>
      <c r="AU30">
        <v>2.8976280000000002E-3</v>
      </c>
      <c r="AV30">
        <v>-0.14711898200000001</v>
      </c>
      <c r="AW30">
        <v>0.134038501</v>
      </c>
      <c r="AX30">
        <v>2.471879468</v>
      </c>
      <c r="AY30">
        <v>1.5295388519999999</v>
      </c>
      <c r="AZ30">
        <v>-0.55369111100000001</v>
      </c>
      <c r="BA30">
        <v>-2.3561992E-2</v>
      </c>
      <c r="BB30">
        <v>-6.5864401000000003E-2</v>
      </c>
      <c r="BC30">
        <v>1.249163429</v>
      </c>
      <c r="BD30">
        <v>1.714737967</v>
      </c>
      <c r="BE30">
        <v>0.60241736400000001</v>
      </c>
      <c r="BF30">
        <v>1.437881682</v>
      </c>
      <c r="BG30">
        <v>-8.0782267000000005E-2</v>
      </c>
      <c r="BH30">
        <v>0.11990202799999999</v>
      </c>
      <c r="BI30">
        <v>1.350943749</v>
      </c>
      <c r="BJ30">
        <v>0.89619436799999996</v>
      </c>
      <c r="BK30">
        <v>1.547312188</v>
      </c>
      <c r="BL30">
        <v>-1.3466463099999999</v>
      </c>
      <c r="BM30">
        <v>-0.79434022999999998</v>
      </c>
      <c r="BN30">
        <v>1.646986287</v>
      </c>
      <c r="BO30">
        <v>-0.99432426399999996</v>
      </c>
      <c r="BP30">
        <v>1.571393576</v>
      </c>
      <c r="BQ30">
        <v>1.707168163</v>
      </c>
      <c r="BR30">
        <v>-0.47653198499999999</v>
      </c>
      <c r="BS30">
        <v>-0.20588868900000001</v>
      </c>
      <c r="BT30">
        <v>0.19454917499999999</v>
      </c>
      <c r="BU30">
        <v>0.38369222600000003</v>
      </c>
      <c r="BV30">
        <v>-0.58707728599999998</v>
      </c>
      <c r="BW30">
        <v>1.2436767820000001</v>
      </c>
      <c r="BX30">
        <v>1.616085258</v>
      </c>
      <c r="BY30">
        <v>1.799363488</v>
      </c>
      <c r="BZ30">
        <v>1.3965846879999999</v>
      </c>
      <c r="CA30">
        <v>1.4344176710000001</v>
      </c>
      <c r="CB30">
        <v>1.626867619</v>
      </c>
      <c r="CC30">
        <v>1.704700938</v>
      </c>
      <c r="CD30">
        <v>2.0568574530000001</v>
      </c>
      <c r="CE30">
        <v>2.0178726070000002</v>
      </c>
      <c r="CF30">
        <v>2.4410067579999999</v>
      </c>
      <c r="CG30">
        <v>1.0853671620000001</v>
      </c>
      <c r="CH30">
        <v>0.80684798000000002</v>
      </c>
      <c r="CI30">
        <v>0.870303406</v>
      </c>
      <c r="CJ30">
        <v>1.185666589</v>
      </c>
      <c r="CK30">
        <v>0.194516931</v>
      </c>
      <c r="CL30">
        <v>2.5402387420000001</v>
      </c>
      <c r="CM30">
        <v>2.0605568010000002</v>
      </c>
      <c r="CN30">
        <v>2.3193787690000001</v>
      </c>
      <c r="CO30">
        <v>2.5221032440000002</v>
      </c>
      <c r="CP30">
        <v>0.232063979</v>
      </c>
      <c r="CQ30">
        <v>1.783431328</v>
      </c>
      <c r="CR30">
        <v>0.52300072099999995</v>
      </c>
    </row>
    <row r="31" spans="1:96" x14ac:dyDescent="0.2">
      <c r="A31" t="s">
        <v>115</v>
      </c>
      <c r="B31" t="s">
        <v>142</v>
      </c>
      <c r="C31" t="s">
        <v>138</v>
      </c>
      <c r="D31" t="s">
        <v>11</v>
      </c>
      <c r="E31">
        <v>0.16045173600000001</v>
      </c>
      <c r="F31">
        <v>-1.7070541829999999</v>
      </c>
      <c r="G31">
        <v>2.1992084759999999</v>
      </c>
      <c r="H31">
        <v>0.92039212199999998</v>
      </c>
      <c r="I31">
        <v>-0.68797498199999996</v>
      </c>
      <c r="J31">
        <v>3.6537535860000001</v>
      </c>
      <c r="K31">
        <v>-1.3458721039999999</v>
      </c>
      <c r="L31">
        <v>-0.65227359799999995</v>
      </c>
      <c r="M31">
        <v>-0.13553393599999999</v>
      </c>
      <c r="N31" t="str">
        <f>VLOOKUP(A31, [1]Rochester_NCI_RNA_seq_combined_!$A$2:$C$48, 2, FALSE)</f>
        <v>18A</v>
      </c>
      <c r="O31" t="str">
        <f>VLOOKUP(A31, [1]Rochester_NCI_RNA_seq_combined_!$A$2:$C$48, 3, FALSE)</f>
        <v>PD</v>
      </c>
      <c r="P31">
        <v>-1.93730053982312</v>
      </c>
      <c r="Q31">
        <v>-0.97657251941530998</v>
      </c>
      <c r="R31">
        <v>-1.0539187924638</v>
      </c>
      <c r="S31">
        <v>-0.251937114586266</v>
      </c>
      <c r="T31">
        <v>1.2954295469999999</v>
      </c>
      <c r="U31">
        <v>1.707888493</v>
      </c>
      <c r="V31">
        <v>1.759381546</v>
      </c>
      <c r="W31">
        <v>-0.314353457</v>
      </c>
      <c r="X31">
        <v>0.87472073800000005</v>
      </c>
      <c r="Y31">
        <v>0.66979487599999998</v>
      </c>
      <c r="Z31">
        <v>1.0444622290000001</v>
      </c>
      <c r="AA31">
        <v>1.544463455</v>
      </c>
      <c r="AB31">
        <v>0.67742550599999996</v>
      </c>
      <c r="AC31">
        <v>0.40775891800000003</v>
      </c>
      <c r="AD31">
        <v>-0.40565912500000001</v>
      </c>
      <c r="AE31">
        <v>1.5935699290000001</v>
      </c>
      <c r="AF31">
        <v>0.35930709399999999</v>
      </c>
      <c r="AG31">
        <v>0.99930144099999996</v>
      </c>
      <c r="AH31">
        <v>1.3919810500000001</v>
      </c>
      <c r="AI31">
        <v>-0.63208585299999998</v>
      </c>
      <c r="AJ31">
        <v>1.75161776</v>
      </c>
      <c r="AK31">
        <v>0.41321360699999998</v>
      </c>
      <c r="AL31">
        <v>0.58765336000000001</v>
      </c>
      <c r="AM31">
        <v>0.40350962099999999</v>
      </c>
      <c r="AN31">
        <v>-0.15258551400000001</v>
      </c>
      <c r="AO31">
        <v>-0.54318493800000001</v>
      </c>
      <c r="AP31">
        <v>1.1483566919999999</v>
      </c>
      <c r="AQ31">
        <v>3.034405601</v>
      </c>
      <c r="AR31">
        <v>2.1613526219999999</v>
      </c>
      <c r="AS31">
        <v>2.8366259710000001</v>
      </c>
      <c r="AT31">
        <v>0.65579904600000005</v>
      </c>
      <c r="AU31">
        <v>2.1325736989999999</v>
      </c>
      <c r="AV31">
        <v>3.5504258950000001</v>
      </c>
      <c r="AW31">
        <v>-6.4591229999999999E-2</v>
      </c>
      <c r="AX31">
        <v>1.5801525190000001</v>
      </c>
      <c r="AY31">
        <v>2.7087228699999999</v>
      </c>
      <c r="AZ31">
        <v>1.574029535</v>
      </c>
      <c r="BA31">
        <v>3.1006249690000001</v>
      </c>
      <c r="BB31">
        <v>2.1849996209999998</v>
      </c>
      <c r="BC31">
        <v>2.825899502</v>
      </c>
      <c r="BD31">
        <v>2.3504355179999998</v>
      </c>
      <c r="BE31">
        <v>1.4794910020000001</v>
      </c>
      <c r="BF31">
        <v>2.8285604750000002</v>
      </c>
      <c r="BG31">
        <v>-0.47032428399999998</v>
      </c>
      <c r="BH31">
        <v>4.6108897000000003E-2</v>
      </c>
      <c r="BI31">
        <v>-0.211032953</v>
      </c>
      <c r="BJ31">
        <v>0.188746885</v>
      </c>
      <c r="BK31">
        <v>0.53170066500000002</v>
      </c>
      <c r="BL31">
        <v>1.2068063950000001</v>
      </c>
      <c r="BM31">
        <v>1.8834379189999999</v>
      </c>
      <c r="BN31">
        <v>1.095668541</v>
      </c>
      <c r="BO31">
        <v>0.112387497</v>
      </c>
      <c r="BP31">
        <v>1.274442048</v>
      </c>
      <c r="BQ31">
        <v>0.94202709299999998</v>
      </c>
      <c r="BR31">
        <v>-1.3786805259999999</v>
      </c>
      <c r="BS31">
        <v>0.73143640200000004</v>
      </c>
      <c r="BT31">
        <v>-0.36719658300000002</v>
      </c>
      <c r="BU31">
        <v>-0.26883722300000001</v>
      </c>
      <c r="BV31">
        <v>-0.27582503600000002</v>
      </c>
      <c r="BW31">
        <v>-0.453985362</v>
      </c>
      <c r="BX31">
        <v>-0.30124757899999999</v>
      </c>
      <c r="BY31">
        <v>-0.13717544800000001</v>
      </c>
      <c r="BZ31">
        <v>2.7597670000000001E-2</v>
      </c>
      <c r="CA31">
        <v>-0.19049539099999999</v>
      </c>
      <c r="CB31">
        <v>-0.205249931</v>
      </c>
      <c r="CC31">
        <v>-0.29570427799999999</v>
      </c>
      <c r="CD31">
        <v>-0.21877164900000001</v>
      </c>
      <c r="CE31">
        <v>-7.1807489000000002E-2</v>
      </c>
      <c r="CF31">
        <v>1.7063700550000001</v>
      </c>
      <c r="CG31">
        <v>1.439226125</v>
      </c>
      <c r="CH31">
        <v>0.14629309900000001</v>
      </c>
      <c r="CI31">
        <v>2.0959534080000002</v>
      </c>
      <c r="CJ31">
        <v>1.4939589369999999</v>
      </c>
      <c r="CK31">
        <v>0.229997226</v>
      </c>
      <c r="CL31">
        <v>4.9056307E-2</v>
      </c>
      <c r="CM31">
        <v>0.34316012200000001</v>
      </c>
      <c r="CN31">
        <v>0.25098418099999997</v>
      </c>
      <c r="CO31">
        <v>0.153666204</v>
      </c>
      <c r="CP31">
        <v>0.18428804900000001</v>
      </c>
      <c r="CQ31">
        <v>0.99265314000000004</v>
      </c>
      <c r="CR31">
        <v>0.48856442900000002</v>
      </c>
    </row>
    <row r="32" spans="1:96" x14ac:dyDescent="0.2">
      <c r="A32" t="s">
        <v>116</v>
      </c>
      <c r="B32" t="s">
        <v>142</v>
      </c>
      <c r="C32" t="s">
        <v>138</v>
      </c>
      <c r="D32" t="s">
        <v>11</v>
      </c>
      <c r="E32">
        <v>0.222050778</v>
      </c>
      <c r="F32">
        <v>-0.96091677200000003</v>
      </c>
      <c r="G32">
        <v>1.882447172</v>
      </c>
      <c r="H32">
        <v>1.5533580149999999</v>
      </c>
      <c r="I32">
        <v>0.48970123599999998</v>
      </c>
      <c r="J32">
        <v>0.79312887600000004</v>
      </c>
      <c r="K32">
        <v>-0.968905986</v>
      </c>
      <c r="L32">
        <v>0.35017209900000001</v>
      </c>
      <c r="M32">
        <v>0.49611741399999998</v>
      </c>
      <c r="N32" t="str">
        <f>VLOOKUP(A32, [1]Rochester_NCI_RNA_seq_combined_!$A$2:$C$48, 2, FALSE)</f>
        <v>18B</v>
      </c>
      <c r="O32" t="str">
        <f>VLOOKUP(A32, [1]Rochester_NCI_RNA_seq_combined_!$A$2:$C$48, 3, FALSE)</f>
        <v>PD</v>
      </c>
      <c r="P32">
        <v>-0.88684784450780596</v>
      </c>
      <c r="Q32">
        <v>-1.3932968843147699</v>
      </c>
      <c r="R32">
        <v>0.86492519479442798</v>
      </c>
      <c r="S32">
        <v>0.85427753967683395</v>
      </c>
      <c r="T32">
        <v>-0.64330976900000003</v>
      </c>
      <c r="U32">
        <v>0.113212996</v>
      </c>
      <c r="V32">
        <v>6.234787E-2</v>
      </c>
      <c r="W32">
        <v>0.69440364499999996</v>
      </c>
      <c r="X32">
        <v>1.517494039</v>
      </c>
      <c r="Y32">
        <v>1.095232035</v>
      </c>
      <c r="Z32">
        <v>-0.546176522</v>
      </c>
      <c r="AA32">
        <v>0.39195046</v>
      </c>
      <c r="AB32">
        <v>0.68135310699999996</v>
      </c>
      <c r="AC32">
        <v>-0.30087742899999997</v>
      </c>
      <c r="AD32">
        <v>0.121376449</v>
      </c>
      <c r="AE32">
        <v>5.2990176E-2</v>
      </c>
      <c r="AF32">
        <v>-0.39010479999999997</v>
      </c>
      <c r="AG32">
        <v>-5.5640048999999997E-2</v>
      </c>
      <c r="AH32">
        <v>-0.64978688699999998</v>
      </c>
      <c r="AI32">
        <v>1.529965241</v>
      </c>
      <c r="AJ32">
        <v>0.21749596600000001</v>
      </c>
      <c r="AK32">
        <v>-0.84681976999999997</v>
      </c>
      <c r="AL32">
        <v>-0.78486539799999999</v>
      </c>
      <c r="AM32">
        <v>0.79904713800000005</v>
      </c>
      <c r="AN32">
        <v>1.0544334000000001E-2</v>
      </c>
      <c r="AO32">
        <v>1.0681625880000001</v>
      </c>
      <c r="AP32">
        <v>-9.5655105000000004E-2</v>
      </c>
      <c r="AQ32">
        <v>-0.88672152800000004</v>
      </c>
      <c r="AR32">
        <v>-0.66189821999999998</v>
      </c>
      <c r="AS32">
        <v>-0.30348777500000002</v>
      </c>
      <c r="AT32">
        <v>0.61669403</v>
      </c>
      <c r="AU32">
        <v>0.49142725599999998</v>
      </c>
      <c r="AV32">
        <v>0.124029127</v>
      </c>
      <c r="AW32">
        <v>0.99123502799999996</v>
      </c>
      <c r="AX32">
        <v>-0.55632659299999998</v>
      </c>
      <c r="AY32">
        <v>-0.52714945000000002</v>
      </c>
      <c r="AZ32">
        <v>-0.71206424199999996</v>
      </c>
      <c r="BA32">
        <v>-0.30403438100000002</v>
      </c>
      <c r="BB32">
        <v>0.82275630399999999</v>
      </c>
      <c r="BC32">
        <v>-7.0517916999999999E-2</v>
      </c>
      <c r="BD32">
        <v>-0.40222614000000001</v>
      </c>
      <c r="BE32">
        <v>-1.2496377599999999</v>
      </c>
      <c r="BF32">
        <v>-0.60486458700000001</v>
      </c>
      <c r="BG32">
        <v>1.088141684</v>
      </c>
      <c r="BH32">
        <v>0.79002114199999995</v>
      </c>
      <c r="BI32">
        <v>-0.82276316800000004</v>
      </c>
      <c r="BJ32">
        <v>0.31488259499999999</v>
      </c>
      <c r="BK32">
        <v>-0.46240964000000001</v>
      </c>
      <c r="BL32">
        <v>-0.65634170300000005</v>
      </c>
      <c r="BM32">
        <v>-0.26538940599999999</v>
      </c>
      <c r="BN32">
        <v>-0.62982829200000001</v>
      </c>
      <c r="BO32">
        <v>0.64339244699999998</v>
      </c>
      <c r="BP32">
        <v>-1.0007241140000001</v>
      </c>
      <c r="BQ32">
        <v>-0.30227211900000001</v>
      </c>
      <c r="BR32">
        <v>2.0585035139999999</v>
      </c>
      <c r="BS32">
        <v>0.39838262099999999</v>
      </c>
      <c r="BT32">
        <v>-0.171168287</v>
      </c>
      <c r="BU32">
        <v>-0.22604471300000001</v>
      </c>
      <c r="BV32">
        <v>-2.5727430999999999E-2</v>
      </c>
      <c r="BW32">
        <v>-0.82627650399999997</v>
      </c>
      <c r="BX32">
        <v>-0.73433584200000002</v>
      </c>
      <c r="BY32">
        <v>-0.61919451700000006</v>
      </c>
      <c r="BZ32">
        <v>-0.96965590999999995</v>
      </c>
      <c r="CA32">
        <v>-0.72436885299999998</v>
      </c>
      <c r="CB32">
        <v>-0.48071502100000002</v>
      </c>
      <c r="CC32">
        <v>-1.0289531110000001</v>
      </c>
      <c r="CD32">
        <v>-0.90277123999999997</v>
      </c>
      <c r="CE32">
        <v>-0.92123097700000001</v>
      </c>
      <c r="CF32">
        <v>-0.64582906399999995</v>
      </c>
      <c r="CG32">
        <v>-0.48949207</v>
      </c>
      <c r="CH32">
        <v>-0.58320837199999997</v>
      </c>
      <c r="CI32">
        <v>-0.22886773599999999</v>
      </c>
      <c r="CJ32">
        <v>-0.50178056299999996</v>
      </c>
      <c r="CK32">
        <v>-0.56317640899999999</v>
      </c>
      <c r="CL32">
        <v>-0.41071618700000001</v>
      </c>
      <c r="CM32">
        <v>-0.88521564200000002</v>
      </c>
      <c r="CN32">
        <v>-0.69881800999999999</v>
      </c>
      <c r="CO32">
        <v>-0.79669409700000005</v>
      </c>
      <c r="CP32">
        <v>0.84821561499999998</v>
      </c>
      <c r="CQ32">
        <v>-0.70019456899999999</v>
      </c>
      <c r="CR32">
        <v>-5.3627009000000003E-2</v>
      </c>
    </row>
    <row r="33" spans="1:96" x14ac:dyDescent="0.2">
      <c r="A33" t="s">
        <v>117</v>
      </c>
      <c r="B33" t="s">
        <v>142</v>
      </c>
      <c r="C33" t="s">
        <v>138</v>
      </c>
      <c r="D33" t="s">
        <v>10</v>
      </c>
      <c r="E33">
        <v>1.906918653</v>
      </c>
      <c r="F33">
        <v>1.186364744</v>
      </c>
      <c r="G33">
        <v>-0.36299849499999998</v>
      </c>
      <c r="H33">
        <v>-0.129794203</v>
      </c>
      <c r="I33">
        <v>-1.771920589</v>
      </c>
      <c r="J33">
        <v>-0.54712519199999998</v>
      </c>
      <c r="K33">
        <v>-0.184131831</v>
      </c>
      <c r="L33">
        <v>-0.31860641899999997</v>
      </c>
      <c r="M33">
        <v>0.64432981</v>
      </c>
      <c r="N33" t="str">
        <f>VLOOKUP(A33, [1]Rochester_NCI_RNA_seq_combined_!$A$2:$C$48, 2, FALSE)</f>
        <v>19A</v>
      </c>
      <c r="O33" t="str">
        <f>VLOOKUP(A33, [1]Rochester_NCI_RNA_seq_combined_!$A$2:$C$48, 3, FALSE)</f>
        <v>PD</v>
      </c>
      <c r="P33">
        <v>0.97143368068983604</v>
      </c>
      <c r="Q33">
        <v>0.52909685638196402</v>
      </c>
      <c r="R33">
        <v>-0.95064504975129105</v>
      </c>
      <c r="S33">
        <v>0.26257620385193098</v>
      </c>
      <c r="T33">
        <v>-0.70799323700000005</v>
      </c>
      <c r="U33">
        <v>-0.92789658500000005</v>
      </c>
      <c r="V33">
        <v>-1.29333085</v>
      </c>
      <c r="W33">
        <v>0.28520778499999999</v>
      </c>
      <c r="X33">
        <v>-1.358075497</v>
      </c>
      <c r="Y33">
        <v>-1.4095590229999999</v>
      </c>
      <c r="Z33">
        <v>-0.397836729</v>
      </c>
      <c r="AA33">
        <v>1.3397918820000001</v>
      </c>
      <c r="AB33">
        <v>0.83895244700000005</v>
      </c>
      <c r="AC33">
        <v>-1.0014601839999999</v>
      </c>
      <c r="AD33">
        <v>-1.7792650489999999</v>
      </c>
      <c r="AE33">
        <v>-1.200531622</v>
      </c>
      <c r="AF33">
        <v>-1.4132936629999999</v>
      </c>
      <c r="AG33">
        <v>-1.4392014470000001</v>
      </c>
      <c r="AH33">
        <v>-0.78171591799999995</v>
      </c>
      <c r="AI33">
        <v>-1.236070387</v>
      </c>
      <c r="AJ33">
        <v>-0.44165792599999998</v>
      </c>
      <c r="AK33">
        <v>-0.16608210600000001</v>
      </c>
      <c r="AL33">
        <v>-0.18830488000000001</v>
      </c>
      <c r="AM33">
        <v>-1.5292407859999999</v>
      </c>
      <c r="AN33">
        <v>2.2457145000000001E-2</v>
      </c>
      <c r="AO33">
        <v>-1.3595761630000001</v>
      </c>
      <c r="AP33">
        <v>-1.086317357</v>
      </c>
      <c r="AQ33">
        <v>0.27981126899999997</v>
      </c>
      <c r="AR33">
        <v>0.83778878499999998</v>
      </c>
      <c r="AS33">
        <v>0.59697431700000003</v>
      </c>
      <c r="AT33">
        <v>0.79936499800000005</v>
      </c>
      <c r="AU33">
        <v>0.976691584</v>
      </c>
      <c r="AV33">
        <v>0.52514590800000005</v>
      </c>
      <c r="AW33">
        <v>-1.405667666</v>
      </c>
      <c r="AX33">
        <v>-0.51517064199999996</v>
      </c>
      <c r="AY33">
        <v>-1.115587197</v>
      </c>
      <c r="AZ33">
        <v>-0.46253295500000002</v>
      </c>
      <c r="BA33">
        <v>0.26015555200000001</v>
      </c>
      <c r="BB33">
        <v>0.22332635100000001</v>
      </c>
      <c r="BC33">
        <v>-0.32236040100000002</v>
      </c>
      <c r="BD33">
        <v>-0.97878379100000001</v>
      </c>
      <c r="BE33">
        <v>0.97955631600000004</v>
      </c>
      <c r="BF33">
        <v>-1.4224641E-2</v>
      </c>
      <c r="BG33">
        <v>-1.0347744160000001</v>
      </c>
      <c r="BH33">
        <v>-1.0654408399999999</v>
      </c>
      <c r="BI33">
        <v>0.35609299500000002</v>
      </c>
      <c r="BJ33">
        <v>-1.2941709669999999</v>
      </c>
      <c r="BK33">
        <v>-0.98064113799999997</v>
      </c>
      <c r="BL33">
        <v>-0.950040404</v>
      </c>
      <c r="BM33">
        <v>8.9410734000000006E-2</v>
      </c>
      <c r="BN33">
        <v>-9.3724402999999998E-2</v>
      </c>
      <c r="BO33">
        <v>0.81404283899999996</v>
      </c>
      <c r="BP33">
        <v>-1.053805211</v>
      </c>
      <c r="BQ33">
        <v>-1.67507487</v>
      </c>
      <c r="BR33">
        <v>-0.84896010700000002</v>
      </c>
      <c r="BS33">
        <v>0.27502321400000002</v>
      </c>
      <c r="BT33">
        <v>0.40036925899999998</v>
      </c>
      <c r="BU33">
        <v>0.44990018999999998</v>
      </c>
      <c r="BV33">
        <v>0.25189814399999999</v>
      </c>
      <c r="BW33">
        <v>9.7733489000000007E-2</v>
      </c>
      <c r="BX33">
        <v>0.283476389</v>
      </c>
      <c r="BY33">
        <v>0.38238003100000001</v>
      </c>
      <c r="BZ33">
        <v>0.79132598799999998</v>
      </c>
      <c r="CA33">
        <v>0.56224000799999996</v>
      </c>
      <c r="CB33">
        <v>0.120782928</v>
      </c>
      <c r="CC33">
        <v>0.34618952800000002</v>
      </c>
      <c r="CD33">
        <v>8.1143043999999998E-2</v>
      </c>
      <c r="CE33">
        <v>0.24885162199999999</v>
      </c>
      <c r="CF33">
        <v>-0.40890363299999999</v>
      </c>
      <c r="CG33">
        <v>-0.68146963500000002</v>
      </c>
      <c r="CH33">
        <v>-0.224663486</v>
      </c>
      <c r="CI33">
        <v>-0.888405106</v>
      </c>
      <c r="CJ33">
        <v>-0.51230017999999999</v>
      </c>
      <c r="CK33">
        <v>-0.455327488</v>
      </c>
      <c r="CL33">
        <v>-0.85288153499999997</v>
      </c>
      <c r="CM33">
        <v>-0.84243718199999995</v>
      </c>
      <c r="CN33">
        <v>-0.23131592400000001</v>
      </c>
      <c r="CO33">
        <v>-0.11534296099999999</v>
      </c>
      <c r="CP33">
        <v>-1.092715503</v>
      </c>
      <c r="CQ33">
        <v>-0.224627245</v>
      </c>
      <c r="CR33">
        <v>0.33890641399999999</v>
      </c>
    </row>
    <row r="34" spans="1:96" x14ac:dyDescent="0.2">
      <c r="A34" t="s">
        <v>99</v>
      </c>
      <c r="B34" t="s">
        <v>142</v>
      </c>
      <c r="C34" t="s">
        <v>138</v>
      </c>
      <c r="D34" t="s">
        <v>11</v>
      </c>
      <c r="E34">
        <v>-1.160028488</v>
      </c>
      <c r="F34">
        <v>-1.8194122580000001</v>
      </c>
      <c r="G34">
        <v>1.032696174</v>
      </c>
      <c r="H34">
        <v>-6.9934837E-2</v>
      </c>
      <c r="I34">
        <v>-0.87243770799999998</v>
      </c>
      <c r="J34">
        <v>1.5653826850000001</v>
      </c>
      <c r="K34">
        <v>-1.145747555</v>
      </c>
      <c r="L34">
        <v>1.16634496</v>
      </c>
      <c r="M34">
        <v>0.36832775499999998</v>
      </c>
      <c r="N34">
        <f>VLOOKUP(A34, [1]Rochester_NCI_RNA_seq_combined_!$A$2:$C$48, 2, FALSE)</f>
        <v>2</v>
      </c>
      <c r="O34" t="str">
        <f>VLOOKUP(A34, [1]Rochester_NCI_RNA_seq_combined_!$A$2:$C$48, 3, FALSE)</f>
        <v>PD</v>
      </c>
      <c r="P34">
        <v>-1.6626918837878799</v>
      </c>
      <c r="Q34">
        <v>-1.57131215905016</v>
      </c>
      <c r="R34">
        <v>-1.25308506090961</v>
      </c>
      <c r="S34">
        <v>0.27175735779064802</v>
      </c>
      <c r="T34">
        <v>1.227541486</v>
      </c>
      <c r="U34">
        <v>0.16565413300000001</v>
      </c>
      <c r="V34">
        <v>-0.31851763199999999</v>
      </c>
      <c r="W34">
        <v>-0.229578214</v>
      </c>
      <c r="X34">
        <v>0.28643391400000001</v>
      </c>
      <c r="Y34">
        <v>-0.23096028900000001</v>
      </c>
      <c r="Z34">
        <v>0.77062942099999998</v>
      </c>
      <c r="AA34">
        <v>-0.12468486500000001</v>
      </c>
      <c r="AB34">
        <v>-0.31517147299999998</v>
      </c>
      <c r="AC34">
        <v>0.486195983</v>
      </c>
      <c r="AD34">
        <v>-0.17475740100000001</v>
      </c>
      <c r="AE34">
        <v>-0.17203406500000001</v>
      </c>
      <c r="AF34">
        <v>-0.56705904900000004</v>
      </c>
      <c r="AG34">
        <v>-0.42480193700000002</v>
      </c>
      <c r="AH34">
        <v>-3.0926961999999999E-2</v>
      </c>
      <c r="AI34">
        <v>-0.79278827299999999</v>
      </c>
      <c r="AJ34">
        <v>-1.1575574829999999</v>
      </c>
      <c r="AK34">
        <v>0.98184792499999995</v>
      </c>
      <c r="AL34">
        <v>1.1141147440000001</v>
      </c>
      <c r="AM34">
        <v>-6.8859890000000007E-2</v>
      </c>
      <c r="AN34">
        <v>-0.70841050999999999</v>
      </c>
      <c r="AO34">
        <v>-1.079463778</v>
      </c>
      <c r="AP34">
        <v>0.32751626900000003</v>
      </c>
      <c r="AQ34">
        <v>-0.21218431800000001</v>
      </c>
      <c r="AR34">
        <v>0.86489242700000002</v>
      </c>
      <c r="AS34">
        <v>-0.47929268800000002</v>
      </c>
      <c r="AT34">
        <v>-0.401867737</v>
      </c>
      <c r="AU34">
        <v>-0.136100319</v>
      </c>
      <c r="AV34">
        <v>0.58844424500000003</v>
      </c>
      <c r="AW34">
        <v>-0.70893079299999995</v>
      </c>
      <c r="AX34">
        <v>1.178105704</v>
      </c>
      <c r="AY34">
        <v>-7.8951657999999994E-2</v>
      </c>
      <c r="AZ34">
        <v>-8.9806818999999996E-2</v>
      </c>
      <c r="BA34">
        <v>-1.01637562</v>
      </c>
      <c r="BB34">
        <v>-1.09355852</v>
      </c>
      <c r="BC34">
        <v>0.70462903499999996</v>
      </c>
      <c r="BD34">
        <v>0.65301818899999997</v>
      </c>
      <c r="BE34">
        <v>0.99482201999999997</v>
      </c>
      <c r="BF34">
        <v>0.28524777000000001</v>
      </c>
      <c r="BG34">
        <v>-0.942784238</v>
      </c>
      <c r="BH34">
        <v>-1.2853475750000001</v>
      </c>
      <c r="BI34">
        <v>-0.48167194800000002</v>
      </c>
      <c r="BJ34">
        <v>-0.41767284999999998</v>
      </c>
      <c r="BK34">
        <v>1.40915338</v>
      </c>
      <c r="BL34">
        <v>-0.82025626799999996</v>
      </c>
      <c r="BM34">
        <v>-1.0211458200000001</v>
      </c>
      <c r="BN34">
        <v>1.465000093</v>
      </c>
      <c r="BO34">
        <v>-0.75568537000000002</v>
      </c>
      <c r="BP34">
        <v>0.70829964599999995</v>
      </c>
      <c r="BQ34">
        <v>1.04853117</v>
      </c>
      <c r="BR34">
        <v>0.410590491</v>
      </c>
      <c r="BS34">
        <v>-0.401835954</v>
      </c>
      <c r="BT34">
        <v>0.54482969299999995</v>
      </c>
      <c r="BU34">
        <v>0.36833694700000003</v>
      </c>
      <c r="BV34">
        <v>-0.14381532599999999</v>
      </c>
      <c r="BW34">
        <v>1.849298305</v>
      </c>
      <c r="BX34">
        <v>2.7086622980000001</v>
      </c>
      <c r="BY34">
        <v>2.5137370469999998</v>
      </c>
      <c r="BZ34">
        <v>2.4329646239999998</v>
      </c>
      <c r="CA34">
        <v>2.8271849470000001</v>
      </c>
      <c r="CB34">
        <v>2.6529066189999999</v>
      </c>
      <c r="CC34">
        <v>2.0760894109999999</v>
      </c>
      <c r="CD34">
        <v>1.516474332</v>
      </c>
      <c r="CE34">
        <v>1.808908798</v>
      </c>
      <c r="CF34">
        <v>0.64695537299999994</v>
      </c>
      <c r="CG34">
        <v>0.15323002899999999</v>
      </c>
      <c r="CH34">
        <v>0.746879246</v>
      </c>
      <c r="CI34">
        <v>0.53863517299999997</v>
      </c>
      <c r="CJ34">
        <v>0.239870638</v>
      </c>
      <c r="CK34">
        <v>0.37123683299999999</v>
      </c>
      <c r="CL34">
        <v>1.3812623070000001</v>
      </c>
      <c r="CM34">
        <v>0.85352887499999996</v>
      </c>
      <c r="CN34">
        <v>0.51356614899999997</v>
      </c>
      <c r="CO34">
        <v>2.2280871000000001E-2</v>
      </c>
      <c r="CP34">
        <v>-0.51257862499999995</v>
      </c>
      <c r="CQ34">
        <v>1.594107964</v>
      </c>
      <c r="CR34">
        <v>0.54404530299999998</v>
      </c>
    </row>
    <row r="35" spans="1:96" x14ac:dyDescent="0.2">
      <c r="A35" t="s">
        <v>104</v>
      </c>
      <c r="B35" t="s">
        <v>142</v>
      </c>
      <c r="C35" t="s">
        <v>138</v>
      </c>
      <c r="D35" t="s">
        <v>10</v>
      </c>
      <c r="E35">
        <v>0.153458125</v>
      </c>
      <c r="F35">
        <v>1.1054366739999999</v>
      </c>
      <c r="G35">
        <v>-0.81357934300000001</v>
      </c>
      <c r="H35">
        <v>-0.73796347799999995</v>
      </c>
      <c r="I35">
        <v>-0.48362175000000002</v>
      </c>
      <c r="J35">
        <v>0.226108589</v>
      </c>
      <c r="K35">
        <v>0.47505109400000001</v>
      </c>
      <c r="L35">
        <v>-0.68160600500000001</v>
      </c>
      <c r="M35">
        <v>-0.60315609400000003</v>
      </c>
      <c r="N35">
        <f>VLOOKUP(A35, [1]Rochester_NCI_RNA_seq_combined_!$A$2:$C$48, 2, FALSE)</f>
        <v>21</v>
      </c>
      <c r="O35" t="str">
        <f>VLOOKUP(A35, [1]Rochester_NCI_RNA_seq_combined_!$A$2:$C$48, 3, FALSE)</f>
        <v>PD</v>
      </c>
      <c r="P35">
        <v>-0.30376791534891201</v>
      </c>
      <c r="Q35">
        <v>0.55485017236585799</v>
      </c>
      <c r="R35">
        <v>0.16588302535657801</v>
      </c>
      <c r="S35">
        <v>-1.2321859717333601</v>
      </c>
      <c r="T35">
        <v>0.54160606499999997</v>
      </c>
      <c r="U35">
        <v>1.5823342929999999</v>
      </c>
      <c r="V35">
        <v>-3.7827989999999999E-3</v>
      </c>
      <c r="W35">
        <v>-1.1697108279999999</v>
      </c>
      <c r="X35">
        <v>-0.80109581200000002</v>
      </c>
      <c r="Y35">
        <v>-0.26784030800000003</v>
      </c>
      <c r="Z35">
        <v>-0.35472066499999999</v>
      </c>
      <c r="AA35">
        <v>-0.27355521999999999</v>
      </c>
      <c r="AB35">
        <v>-0.25439297399999999</v>
      </c>
      <c r="AC35">
        <v>-0.431494553</v>
      </c>
      <c r="AD35">
        <v>-0.72013946100000004</v>
      </c>
      <c r="AE35">
        <v>-0.30885116800000001</v>
      </c>
      <c r="AF35">
        <v>1.6924920020000001</v>
      </c>
      <c r="AG35">
        <v>1.3621537969999999</v>
      </c>
      <c r="AH35">
        <v>1.2367982609999999</v>
      </c>
      <c r="AI35">
        <v>-0.78828563200000001</v>
      </c>
      <c r="AJ35">
        <v>1.1650296849999999</v>
      </c>
      <c r="AK35">
        <v>-0.56151372799999999</v>
      </c>
      <c r="AL35">
        <v>-0.50028705900000003</v>
      </c>
      <c r="AM35">
        <v>-1.574231857</v>
      </c>
      <c r="AN35">
        <v>-0.66133819500000002</v>
      </c>
      <c r="AO35">
        <v>-0.64257559900000005</v>
      </c>
      <c r="AP35">
        <v>-0.95269603700000005</v>
      </c>
      <c r="AQ35">
        <v>0.88468012600000001</v>
      </c>
      <c r="AR35">
        <v>-1.2779964E-2</v>
      </c>
      <c r="AS35">
        <v>1.264558281</v>
      </c>
      <c r="AT35">
        <v>-0.238206101</v>
      </c>
      <c r="AU35">
        <v>0.41378496300000001</v>
      </c>
      <c r="AV35">
        <v>0.51459020300000002</v>
      </c>
      <c r="AW35">
        <v>-0.95191103099999996</v>
      </c>
      <c r="AX35">
        <v>-0.17269433100000001</v>
      </c>
      <c r="AY35">
        <v>-0.70504923399999997</v>
      </c>
      <c r="AZ35">
        <v>1.221803234</v>
      </c>
      <c r="BA35">
        <v>1.819101418</v>
      </c>
      <c r="BB35">
        <v>1.213082786</v>
      </c>
      <c r="BC35">
        <v>5.5403325000000003E-2</v>
      </c>
      <c r="BD35">
        <v>-0.16620838800000001</v>
      </c>
      <c r="BE35">
        <v>0.90500133000000005</v>
      </c>
      <c r="BF35">
        <v>0.88191872599999999</v>
      </c>
      <c r="BG35">
        <v>-0.61650470099999999</v>
      </c>
      <c r="BH35">
        <v>-0.49668113699999999</v>
      </c>
      <c r="BI35">
        <v>1.161322615</v>
      </c>
      <c r="BJ35">
        <v>-0.76516705600000001</v>
      </c>
      <c r="BK35">
        <v>-0.56389100400000003</v>
      </c>
      <c r="BL35">
        <v>1.9395758489999999</v>
      </c>
      <c r="BM35">
        <v>1.135137461</v>
      </c>
      <c r="BN35">
        <v>-0.46855729499999998</v>
      </c>
      <c r="BO35">
        <v>-0.146834032</v>
      </c>
      <c r="BP35">
        <v>0.72062004099999999</v>
      </c>
      <c r="BQ35">
        <v>0.77040371500000004</v>
      </c>
      <c r="BR35">
        <v>-0.246699785</v>
      </c>
      <c r="BS35">
        <v>0.162878299</v>
      </c>
      <c r="BT35">
        <v>-0.11273633299999999</v>
      </c>
      <c r="BU35">
        <v>-0.25616106999999999</v>
      </c>
      <c r="BV35">
        <v>-0.53766111500000002</v>
      </c>
      <c r="BW35">
        <v>-0.34124800199999999</v>
      </c>
      <c r="BX35">
        <v>-0.35057057400000002</v>
      </c>
      <c r="BY35">
        <v>-0.113279728</v>
      </c>
      <c r="BZ35">
        <v>-0.23731105699999999</v>
      </c>
      <c r="CA35">
        <v>7.7208890000000002E-2</v>
      </c>
      <c r="CB35">
        <v>-0.38574166100000001</v>
      </c>
      <c r="CC35">
        <v>-0.14678613500000001</v>
      </c>
      <c r="CD35">
        <v>-7.9861111999999998E-2</v>
      </c>
      <c r="CE35">
        <v>-0.10077465300000001</v>
      </c>
      <c r="CF35">
        <v>9.4562907000000002E-2</v>
      </c>
      <c r="CG35">
        <v>-0.29751450400000001</v>
      </c>
      <c r="CH35">
        <v>-0.57125687599999997</v>
      </c>
      <c r="CI35">
        <v>-0.69674467399999995</v>
      </c>
      <c r="CJ35">
        <v>-0.78055041400000003</v>
      </c>
      <c r="CK35">
        <v>-0.59193612100000004</v>
      </c>
      <c r="CL35">
        <v>0.162088924</v>
      </c>
      <c r="CM35">
        <v>0.29119201</v>
      </c>
      <c r="CN35">
        <v>0.36876138200000003</v>
      </c>
      <c r="CO35">
        <v>0.73463306699999997</v>
      </c>
      <c r="CP35">
        <v>-1.1303192360000001</v>
      </c>
      <c r="CQ35">
        <v>-0.46259323299999999</v>
      </c>
      <c r="CR35">
        <v>0.24077305900000001</v>
      </c>
    </row>
    <row r="36" spans="1:96" x14ac:dyDescent="0.2">
      <c r="A36" t="s">
        <v>118</v>
      </c>
      <c r="B36" t="s">
        <v>142</v>
      </c>
      <c r="C36" t="s">
        <v>138</v>
      </c>
      <c r="D36" t="s">
        <v>10</v>
      </c>
      <c r="E36">
        <v>-9.8478082999999994E-2</v>
      </c>
      <c r="F36">
        <v>0.68329036700000001</v>
      </c>
      <c r="G36">
        <v>-0.97415055800000006</v>
      </c>
      <c r="H36">
        <v>-0.19685323199999999</v>
      </c>
      <c r="I36">
        <v>0.53147754599999997</v>
      </c>
      <c r="J36">
        <v>0.633304329</v>
      </c>
      <c r="K36">
        <v>-0.57762324700000001</v>
      </c>
      <c r="L36">
        <v>-0.65364473599999995</v>
      </c>
      <c r="M36">
        <v>0.13129131299999999</v>
      </c>
      <c r="N36" t="str">
        <f>VLOOKUP(A36, [1]Rochester_NCI_RNA_seq_combined_!$A$2:$C$48, 2, FALSE)</f>
        <v>24B</v>
      </c>
      <c r="O36" t="str">
        <f>VLOOKUP(A36, [1]Rochester_NCI_RNA_seq_combined_!$A$2:$C$48, 3, FALSE)</f>
        <v>PD</v>
      </c>
      <c r="P36">
        <v>0.43250988496672998</v>
      </c>
      <c r="Q36">
        <v>0.430820038285881</v>
      </c>
      <c r="R36">
        <v>4.3767487410045297E-2</v>
      </c>
      <c r="S36">
        <v>-1.1606798896896999</v>
      </c>
      <c r="T36">
        <v>-6.5642435999999998E-2</v>
      </c>
      <c r="U36">
        <v>1.307145631</v>
      </c>
      <c r="V36">
        <v>0.22014987499999999</v>
      </c>
      <c r="W36">
        <v>7.0886902000000002E-2</v>
      </c>
      <c r="X36">
        <v>-0.59386340199999998</v>
      </c>
      <c r="Y36">
        <v>0.23185545199999999</v>
      </c>
      <c r="Z36">
        <v>-0.119240445</v>
      </c>
      <c r="AA36">
        <v>0.28916535999999998</v>
      </c>
      <c r="AB36">
        <v>0.193326005</v>
      </c>
      <c r="AC36">
        <v>0.65064965299999999</v>
      </c>
      <c r="AD36">
        <v>-1.211816161</v>
      </c>
      <c r="AE36">
        <v>0.371058885</v>
      </c>
      <c r="AF36">
        <v>0.70760051499999999</v>
      </c>
      <c r="AG36">
        <v>1.097815556</v>
      </c>
      <c r="AH36">
        <v>0.66039592599999997</v>
      </c>
      <c r="AI36">
        <v>0.42235479599999998</v>
      </c>
      <c r="AJ36">
        <v>1.178826489</v>
      </c>
      <c r="AK36">
        <v>-1.9299358999999999E-2</v>
      </c>
      <c r="AL36">
        <v>0.117095608</v>
      </c>
      <c r="AM36">
        <v>-0.118016127</v>
      </c>
      <c r="AN36">
        <v>2.2748172219999998</v>
      </c>
      <c r="AO36">
        <v>0.87718610299999999</v>
      </c>
      <c r="AP36">
        <v>-3.8489200000000001E-4</v>
      </c>
      <c r="AQ36">
        <v>1.461496629</v>
      </c>
      <c r="AR36">
        <v>1.362399438</v>
      </c>
      <c r="AS36">
        <v>1.5550866510000001</v>
      </c>
      <c r="AT36">
        <v>0.32543237000000003</v>
      </c>
      <c r="AU36">
        <v>0.33759792799999999</v>
      </c>
      <c r="AV36">
        <v>-9.6234267999999998E-2</v>
      </c>
      <c r="AW36">
        <v>0.62086527400000002</v>
      </c>
      <c r="AX36">
        <v>-8.2804321E-2</v>
      </c>
      <c r="AY36">
        <v>0.401970363</v>
      </c>
      <c r="AZ36">
        <v>-0.36921469899999998</v>
      </c>
      <c r="BA36">
        <v>0.26183156899999999</v>
      </c>
      <c r="BB36">
        <v>1.5198812020000001</v>
      </c>
      <c r="BC36">
        <v>-0.914855643</v>
      </c>
      <c r="BD36">
        <v>0.82807417400000005</v>
      </c>
      <c r="BE36">
        <v>-0.28254975799999998</v>
      </c>
      <c r="BF36">
        <v>0.65987105400000001</v>
      </c>
      <c r="BG36">
        <v>0.55451543599999997</v>
      </c>
      <c r="BH36">
        <v>0.81213436500000002</v>
      </c>
      <c r="BI36">
        <v>-0.65305357600000002</v>
      </c>
      <c r="BJ36">
        <v>0.401770866</v>
      </c>
      <c r="BK36">
        <v>7.0330385999999995E-2</v>
      </c>
      <c r="BL36">
        <v>1.0338017289999999</v>
      </c>
      <c r="BM36">
        <v>0.59862141000000002</v>
      </c>
      <c r="BN36">
        <v>-0.131215674</v>
      </c>
      <c r="BO36">
        <v>0.13048125699999999</v>
      </c>
      <c r="BP36">
        <v>-0.234933262</v>
      </c>
      <c r="BQ36">
        <v>-0.656583005</v>
      </c>
      <c r="BR36">
        <v>-0.82896209399999998</v>
      </c>
      <c r="BS36">
        <v>0.41469580499999997</v>
      </c>
      <c r="BT36">
        <v>0.92760968799999999</v>
      </c>
      <c r="BU36">
        <v>0.85541014500000001</v>
      </c>
      <c r="BV36">
        <v>1.4343755170000001</v>
      </c>
      <c r="BW36">
        <v>0.76883846499999997</v>
      </c>
      <c r="BX36">
        <v>-0.47282946300000001</v>
      </c>
      <c r="BY36">
        <v>-0.204119615</v>
      </c>
      <c r="BZ36">
        <v>-0.29171634899999999</v>
      </c>
      <c r="CA36">
        <v>-0.44478516699999998</v>
      </c>
      <c r="CB36">
        <v>-0.43709536199999999</v>
      </c>
      <c r="CC36">
        <v>-0.33689397900000001</v>
      </c>
      <c r="CD36">
        <v>-0.19791703599999999</v>
      </c>
      <c r="CE36">
        <v>-0.25580809999999998</v>
      </c>
      <c r="CF36">
        <v>-0.76153550400000003</v>
      </c>
      <c r="CG36">
        <v>-0.71188889</v>
      </c>
      <c r="CH36">
        <v>-5.1096400000000004E-3</v>
      </c>
      <c r="CI36">
        <v>-0.34401351899999999</v>
      </c>
      <c r="CJ36">
        <v>-0.57990035200000001</v>
      </c>
      <c r="CK36">
        <v>-0.13469191</v>
      </c>
      <c r="CL36">
        <v>-4.5580158000000003E-2</v>
      </c>
      <c r="CM36">
        <v>-6.7783352000000005E-2</v>
      </c>
      <c r="CN36">
        <v>-0.45787676599999999</v>
      </c>
      <c r="CO36">
        <v>-0.70829310199999995</v>
      </c>
      <c r="CP36">
        <v>0.31130456699999998</v>
      </c>
      <c r="CQ36">
        <v>-0.43914334100000002</v>
      </c>
      <c r="CR36">
        <v>0.49366667800000003</v>
      </c>
    </row>
    <row r="37" spans="1:96" x14ac:dyDescent="0.2">
      <c r="A37" t="s">
        <v>105</v>
      </c>
      <c r="B37" t="s">
        <v>142</v>
      </c>
      <c r="C37" t="s">
        <v>138</v>
      </c>
      <c r="D37" t="s">
        <v>10</v>
      </c>
      <c r="E37">
        <v>0.28163259499999999</v>
      </c>
      <c r="F37">
        <v>0.57553857600000002</v>
      </c>
      <c r="G37">
        <v>-0.121884436</v>
      </c>
      <c r="H37">
        <v>2.0551465819999999</v>
      </c>
      <c r="I37">
        <v>-0.56512391799999995</v>
      </c>
      <c r="J37">
        <v>-0.68791103399999998</v>
      </c>
      <c r="K37">
        <v>0.25675919200000002</v>
      </c>
      <c r="L37">
        <v>-0.68160600500000001</v>
      </c>
      <c r="M37">
        <v>-0.422668655</v>
      </c>
      <c r="N37">
        <f>VLOOKUP(A37, [1]Rochester_NCI_RNA_seq_combined_!$A$2:$C$48, 2, FALSE)</f>
        <v>25</v>
      </c>
      <c r="O37" t="str">
        <f>VLOOKUP(A37, [1]Rochester_NCI_RNA_seq_combined_!$A$2:$C$48, 3, FALSE)</f>
        <v>PD</v>
      </c>
      <c r="P37">
        <v>-0.86485161265557597</v>
      </c>
      <c r="Q37">
        <v>0.66634171685906896</v>
      </c>
      <c r="R37">
        <v>-1.03860708228215</v>
      </c>
      <c r="S37">
        <v>0.40099769035411797</v>
      </c>
      <c r="T37">
        <v>6.1494008000000003E-2</v>
      </c>
      <c r="U37">
        <v>0.21993447099999999</v>
      </c>
      <c r="V37">
        <v>-2.0089748470000002</v>
      </c>
      <c r="W37">
        <v>-1.086397337</v>
      </c>
      <c r="X37">
        <v>-0.97039126399999998</v>
      </c>
      <c r="Y37">
        <v>-1.512564799</v>
      </c>
      <c r="Z37">
        <v>-3.0343485999999999E-2</v>
      </c>
      <c r="AA37">
        <v>-1.234231412</v>
      </c>
      <c r="AB37">
        <v>-0.74325210600000002</v>
      </c>
      <c r="AC37">
        <v>-1.1780941220000001</v>
      </c>
      <c r="AD37">
        <v>-0.71440018100000002</v>
      </c>
      <c r="AE37">
        <v>-1.3347152449999999</v>
      </c>
      <c r="AF37">
        <v>-0.87237709500000005</v>
      </c>
      <c r="AG37">
        <v>-0.31040360099999997</v>
      </c>
      <c r="AH37">
        <v>-0.19958970300000001</v>
      </c>
      <c r="AI37">
        <v>-1.2669800630000001</v>
      </c>
      <c r="AJ37">
        <v>-1.490477667</v>
      </c>
      <c r="AK37">
        <v>0.24263373399999999</v>
      </c>
      <c r="AL37">
        <v>3.0572568000000001E-2</v>
      </c>
      <c r="AM37">
        <v>-1.4138438149999999</v>
      </c>
      <c r="AN37">
        <v>-1.5096381560000001</v>
      </c>
      <c r="AO37">
        <v>-0.42172090899999998</v>
      </c>
      <c r="AP37">
        <v>-0.487611289</v>
      </c>
      <c r="AQ37">
        <v>-1.484696851</v>
      </c>
      <c r="AR37">
        <v>-1.5346039849999999</v>
      </c>
      <c r="AS37">
        <v>-0.89856474399999997</v>
      </c>
      <c r="AT37">
        <v>-0.52548346499999998</v>
      </c>
      <c r="AU37">
        <v>-2.4454417730000002</v>
      </c>
      <c r="AV37">
        <v>-1.4992212069999999</v>
      </c>
      <c r="AW37">
        <v>-1.0126984969999999</v>
      </c>
      <c r="AX37">
        <v>-0.15492081999999999</v>
      </c>
      <c r="AY37">
        <v>-0.71046748999999998</v>
      </c>
      <c r="AZ37">
        <v>0.182795558</v>
      </c>
      <c r="BA37">
        <v>-1.3686094150000001</v>
      </c>
      <c r="BB37">
        <v>-0.45906845899999998</v>
      </c>
      <c r="BC37">
        <v>-0.71811017700000002</v>
      </c>
      <c r="BD37">
        <v>-0.69361377599999996</v>
      </c>
      <c r="BE37">
        <v>0.96203419999999995</v>
      </c>
      <c r="BF37">
        <v>-1.216772714</v>
      </c>
      <c r="BG37">
        <v>-1.4900888210000001</v>
      </c>
      <c r="BH37">
        <v>-0.314519033</v>
      </c>
      <c r="BI37">
        <v>2.6620632579999999</v>
      </c>
      <c r="BJ37">
        <v>-0.60791667900000002</v>
      </c>
      <c r="BK37">
        <v>-0.28653743399999998</v>
      </c>
      <c r="BL37">
        <v>-1.1029025770000001</v>
      </c>
      <c r="BM37">
        <v>-1.585862965</v>
      </c>
      <c r="BN37">
        <v>-0.10467736599999999</v>
      </c>
      <c r="BO37">
        <v>-0.46859880900000001</v>
      </c>
      <c r="BP37">
        <v>-0.180707968</v>
      </c>
      <c r="BQ37">
        <v>-0.499777158</v>
      </c>
      <c r="BR37">
        <v>-0.62591769900000005</v>
      </c>
      <c r="BS37">
        <v>-0.464543716</v>
      </c>
      <c r="BT37">
        <v>-0.52808492900000004</v>
      </c>
      <c r="BU37">
        <v>-0.66235497300000001</v>
      </c>
      <c r="BV37">
        <v>-0.84344349399999996</v>
      </c>
      <c r="BW37">
        <v>0.111182643</v>
      </c>
      <c r="BX37">
        <v>0.29053547200000002</v>
      </c>
      <c r="BY37">
        <v>0.51719902100000004</v>
      </c>
      <c r="BZ37">
        <v>0.174176944</v>
      </c>
      <c r="CA37">
        <v>-7.9055350999999996E-2</v>
      </c>
      <c r="CB37">
        <v>-5.2197627000000003E-2</v>
      </c>
      <c r="CC37">
        <v>0.57537369900000002</v>
      </c>
      <c r="CD37">
        <v>0.934941684</v>
      </c>
      <c r="CE37">
        <v>0.57633753499999996</v>
      </c>
      <c r="CF37">
        <v>1.093375797</v>
      </c>
      <c r="CG37">
        <v>0.39505691100000001</v>
      </c>
      <c r="CH37">
        <v>-1.5337501999999999E-2</v>
      </c>
      <c r="CI37">
        <v>-0.23371055600000001</v>
      </c>
      <c r="CJ37">
        <v>-0.463034318</v>
      </c>
      <c r="CK37">
        <v>-0.469643011</v>
      </c>
      <c r="CL37">
        <v>0.14254001699999999</v>
      </c>
      <c r="CM37">
        <v>0.257747161</v>
      </c>
      <c r="CN37">
        <v>1.8872914649999999</v>
      </c>
      <c r="CO37">
        <v>2.2696350110000001</v>
      </c>
      <c r="CP37">
        <v>-1.0429484090000001</v>
      </c>
      <c r="CQ37">
        <v>0.562971738</v>
      </c>
      <c r="CR37">
        <v>0.49782473999999999</v>
      </c>
    </row>
    <row r="38" spans="1:96" x14ac:dyDescent="0.2">
      <c r="A38" t="s">
        <v>119</v>
      </c>
      <c r="B38" t="s">
        <v>142</v>
      </c>
      <c r="C38" t="s">
        <v>138</v>
      </c>
      <c r="D38" t="s">
        <v>10</v>
      </c>
      <c r="E38">
        <v>0.58449963199999999</v>
      </c>
      <c r="F38">
        <v>1.233550828</v>
      </c>
      <c r="G38">
        <v>-1.121938264</v>
      </c>
      <c r="H38">
        <v>-1.05393542</v>
      </c>
      <c r="I38">
        <v>8.9231231999999994E-2</v>
      </c>
      <c r="J38">
        <v>-0.899454007</v>
      </c>
      <c r="K38">
        <v>1.3034616379999999</v>
      </c>
      <c r="L38">
        <v>-0.35820453299999999</v>
      </c>
      <c r="M38">
        <v>-0.42303679</v>
      </c>
      <c r="N38" t="str">
        <f>VLOOKUP(A38, [1]Rochester_NCI_RNA_seq_combined_!$A$2:$C$48, 2, FALSE)</f>
        <v>25B</v>
      </c>
      <c r="O38" t="str">
        <f>VLOOKUP(A38, [1]Rochester_NCI_RNA_seq_combined_!$A$2:$C$48, 3, FALSE)</f>
        <v>PD</v>
      </c>
      <c r="P38">
        <v>0.125871921965582</v>
      </c>
      <c r="Q38">
        <v>1.22836429536285</v>
      </c>
      <c r="R38">
        <v>0.35081268813244598</v>
      </c>
      <c r="S38">
        <v>-1.1630889687263</v>
      </c>
      <c r="T38">
        <v>-0.82846709200000002</v>
      </c>
      <c r="U38">
        <v>0.18681522</v>
      </c>
      <c r="V38">
        <v>0.109028</v>
      </c>
      <c r="W38">
        <v>0.69994427299999995</v>
      </c>
      <c r="X38">
        <v>-0.23902005100000001</v>
      </c>
      <c r="Y38">
        <v>0.101744087</v>
      </c>
      <c r="Z38">
        <v>-0.48848296499999999</v>
      </c>
      <c r="AA38">
        <v>0.25579885499999999</v>
      </c>
      <c r="AB38">
        <v>0.50234548400000001</v>
      </c>
      <c r="AC38">
        <v>-0.13734518600000001</v>
      </c>
      <c r="AD38">
        <v>-0.80955300799999996</v>
      </c>
      <c r="AE38">
        <v>2.6330459000000001E-2</v>
      </c>
      <c r="AF38">
        <v>1.1355910890000001</v>
      </c>
      <c r="AG38">
        <v>1.0831145499999999</v>
      </c>
      <c r="AH38">
        <v>0.93253696699999999</v>
      </c>
      <c r="AI38">
        <v>8.7217946000000005E-2</v>
      </c>
      <c r="AJ38">
        <v>1.0300116399999999</v>
      </c>
      <c r="AK38">
        <v>-0.29635883499999999</v>
      </c>
      <c r="AL38">
        <v>-0.38774033299999999</v>
      </c>
      <c r="AM38">
        <v>-0.23323860299999999</v>
      </c>
      <c r="AN38">
        <v>0.70876855900000002</v>
      </c>
      <c r="AO38">
        <v>-0.24357103599999999</v>
      </c>
      <c r="AP38">
        <v>-0.56122525700000003</v>
      </c>
      <c r="AQ38">
        <v>0.75237314799999999</v>
      </c>
      <c r="AR38">
        <v>0.42480511199999998</v>
      </c>
      <c r="AS38">
        <v>0.63125780399999998</v>
      </c>
      <c r="AT38">
        <v>0.45309591700000001</v>
      </c>
      <c r="AU38">
        <v>0.27673499099999999</v>
      </c>
      <c r="AV38">
        <v>0.10071417100000001</v>
      </c>
      <c r="AW38">
        <v>0.22442928600000001</v>
      </c>
      <c r="AX38">
        <v>-0.56580372599999995</v>
      </c>
      <c r="AY38">
        <v>0.40699522500000002</v>
      </c>
      <c r="AZ38">
        <v>1.137135081</v>
      </c>
      <c r="BA38">
        <v>0.53125219099999998</v>
      </c>
      <c r="BB38">
        <v>0.46099504699999999</v>
      </c>
      <c r="BC38">
        <v>-1.511033305</v>
      </c>
      <c r="BD38">
        <v>-4.2021182999999997E-2</v>
      </c>
      <c r="BE38">
        <v>-8.2718063999999994E-2</v>
      </c>
      <c r="BF38">
        <v>0.25649079800000002</v>
      </c>
      <c r="BG38">
        <v>0.18668315599999999</v>
      </c>
      <c r="BH38">
        <v>0.36026224499999998</v>
      </c>
      <c r="BI38">
        <v>-0.63674662500000001</v>
      </c>
      <c r="BJ38">
        <v>6.5657086000000003E-2</v>
      </c>
      <c r="BK38">
        <v>-0.27974807200000001</v>
      </c>
      <c r="BL38">
        <v>0.55083556499999997</v>
      </c>
      <c r="BM38">
        <v>1.01561525</v>
      </c>
      <c r="BN38">
        <v>-0.67890550000000005</v>
      </c>
      <c r="BO38">
        <v>9.1785110000000003E-2</v>
      </c>
      <c r="BP38">
        <v>-0.45831712099999999</v>
      </c>
      <c r="BQ38">
        <v>-0.82885991000000003</v>
      </c>
      <c r="BR38">
        <v>-0.60341736300000004</v>
      </c>
      <c r="BS38">
        <v>-0.460232902</v>
      </c>
      <c r="BT38">
        <v>-0.35783262999999998</v>
      </c>
      <c r="BU38">
        <v>-0.32510385000000003</v>
      </c>
      <c r="BV38">
        <v>-8.7579673999999996E-2</v>
      </c>
      <c r="BW38">
        <v>-0.34592770499999997</v>
      </c>
      <c r="BX38">
        <v>-0.57456510000000005</v>
      </c>
      <c r="BY38">
        <v>-0.59748455199999995</v>
      </c>
      <c r="BZ38">
        <v>-0.60838156200000004</v>
      </c>
      <c r="CA38">
        <v>-0.69504955499999999</v>
      </c>
      <c r="CB38">
        <v>-0.40675868500000001</v>
      </c>
      <c r="CC38">
        <v>-0.73034178100000002</v>
      </c>
      <c r="CD38">
        <v>-0.76039365400000003</v>
      </c>
      <c r="CE38">
        <v>-0.74209190400000002</v>
      </c>
      <c r="CF38">
        <v>-1.138514569</v>
      </c>
      <c r="CG38">
        <v>-1.0175192179999999</v>
      </c>
      <c r="CH38">
        <v>-0.57117220300000004</v>
      </c>
      <c r="CI38">
        <v>-0.82040771700000004</v>
      </c>
      <c r="CJ38">
        <v>-0.96742313599999996</v>
      </c>
      <c r="CK38">
        <v>-0.66700569499999995</v>
      </c>
      <c r="CL38">
        <v>-0.78891657900000001</v>
      </c>
      <c r="CM38">
        <v>-0.86580957199999997</v>
      </c>
      <c r="CN38">
        <v>-0.92908518200000001</v>
      </c>
      <c r="CO38">
        <v>-0.96125657799999997</v>
      </c>
      <c r="CP38">
        <v>-0.25959881899999998</v>
      </c>
      <c r="CQ38">
        <v>-0.85980547399999996</v>
      </c>
      <c r="CR38">
        <v>0.49732072100000002</v>
      </c>
    </row>
    <row r="39" spans="1:96" x14ac:dyDescent="0.2">
      <c r="A39" t="s">
        <v>106</v>
      </c>
      <c r="B39" t="s">
        <v>142</v>
      </c>
      <c r="C39" t="s">
        <v>138</v>
      </c>
      <c r="D39" t="s">
        <v>13</v>
      </c>
      <c r="E39">
        <v>-2.2902498429999998</v>
      </c>
      <c r="F39">
        <v>0.106598794</v>
      </c>
      <c r="G39">
        <v>-1.121938264</v>
      </c>
      <c r="H39">
        <v>-0.116062901</v>
      </c>
      <c r="I39">
        <v>0.79525674199999996</v>
      </c>
      <c r="J39">
        <v>-0.110479892</v>
      </c>
      <c r="K39">
        <v>-0.87264077299999998</v>
      </c>
      <c r="L39">
        <v>-0.38101527899999998</v>
      </c>
      <c r="M39">
        <v>-0.90043501800000003</v>
      </c>
      <c r="N39">
        <f>VLOOKUP(A39, [1]Rochester_NCI_RNA_seq_combined_!$A$2:$C$48, 2, FALSE)</f>
        <v>26</v>
      </c>
      <c r="O39" t="str">
        <f>VLOOKUP(A39, [1]Rochester_NCI_RNA_seq_combined_!$A$2:$C$48, 3, FALSE)</f>
        <v>PD</v>
      </c>
      <c r="P39">
        <v>-0.57641845785190804</v>
      </c>
      <c r="Q39">
        <v>-0.16856478526950799</v>
      </c>
      <c r="R39">
        <v>0.13706187035648501</v>
      </c>
      <c r="S39">
        <v>-1.2321859717333601</v>
      </c>
      <c r="T39">
        <v>0.84796402800000004</v>
      </c>
      <c r="U39">
        <v>1.1080510400000001</v>
      </c>
      <c r="V39">
        <v>-0.30137081100000002</v>
      </c>
      <c r="W39">
        <v>-1.465241171</v>
      </c>
      <c r="X39">
        <v>-0.73633073299999996</v>
      </c>
      <c r="Y39">
        <v>0.13991637600000001</v>
      </c>
      <c r="Z39">
        <v>1.3704351969999999</v>
      </c>
      <c r="AA39">
        <v>-1.503732386</v>
      </c>
      <c r="AB39">
        <v>-1.288638642</v>
      </c>
      <c r="AC39">
        <v>0.45907674599999998</v>
      </c>
      <c r="AD39">
        <v>0.77558276199999998</v>
      </c>
      <c r="AE39">
        <v>0.77667286400000002</v>
      </c>
      <c r="AF39">
        <v>-0.420287362</v>
      </c>
      <c r="AG39">
        <v>-0.60621190400000002</v>
      </c>
      <c r="AH39">
        <v>0.57715310500000006</v>
      </c>
      <c r="AI39">
        <v>0.34395352200000001</v>
      </c>
      <c r="AJ39">
        <v>9.3904610999999999E-2</v>
      </c>
      <c r="AK39">
        <v>0.98194518500000005</v>
      </c>
      <c r="AL39">
        <v>1.097567615</v>
      </c>
      <c r="AM39">
        <v>-5.5783210999999999E-2</v>
      </c>
      <c r="AN39">
        <v>-1.4964262319999999</v>
      </c>
      <c r="AO39">
        <v>-0.49162811200000001</v>
      </c>
      <c r="AP39">
        <v>0.929810841</v>
      </c>
      <c r="AQ39">
        <v>0.409426024</v>
      </c>
      <c r="AR39">
        <v>0.27820408200000002</v>
      </c>
      <c r="AS39">
        <v>0.58144910800000005</v>
      </c>
      <c r="AT39">
        <v>-1.3196182329999999</v>
      </c>
      <c r="AU39">
        <v>-0.69261770499999997</v>
      </c>
      <c r="AV39">
        <v>-0.50931316000000004</v>
      </c>
      <c r="AW39">
        <v>0.82752675200000003</v>
      </c>
      <c r="AX39">
        <v>0.76433849200000004</v>
      </c>
      <c r="AY39">
        <v>0.55906557599999995</v>
      </c>
      <c r="AZ39">
        <v>0.83710916599999996</v>
      </c>
      <c r="BA39">
        <v>0.52740341400000001</v>
      </c>
      <c r="BB39">
        <v>0.29302750799999999</v>
      </c>
      <c r="BC39">
        <v>0.81093077700000005</v>
      </c>
      <c r="BD39">
        <v>0.47441122400000002</v>
      </c>
      <c r="BE39">
        <v>-0.62337587900000002</v>
      </c>
      <c r="BF39">
        <v>-0.66596527100000003</v>
      </c>
      <c r="BG39">
        <v>0.40154800099999999</v>
      </c>
      <c r="BH39">
        <v>0.64550023400000001</v>
      </c>
      <c r="BI39">
        <v>-0.48134580900000001</v>
      </c>
      <c r="BJ39">
        <v>0.89164380300000001</v>
      </c>
      <c r="BK39">
        <v>1.0733416629999999</v>
      </c>
      <c r="BL39">
        <v>-0.15184312799999999</v>
      </c>
      <c r="BM39">
        <v>-0.58284216200000005</v>
      </c>
      <c r="BN39">
        <v>1.2502005700000001</v>
      </c>
      <c r="BO39">
        <v>-1.291343288</v>
      </c>
      <c r="BP39">
        <v>1.0770216939999999</v>
      </c>
      <c r="BQ39">
        <v>0.65554032699999998</v>
      </c>
      <c r="BR39">
        <v>-1.471988026</v>
      </c>
      <c r="BS39">
        <v>-1.7491924990000001</v>
      </c>
      <c r="BT39">
        <v>2.626261489</v>
      </c>
      <c r="BU39">
        <v>2.6182779009999999</v>
      </c>
      <c r="BV39">
        <v>3.045874677</v>
      </c>
      <c r="BW39">
        <v>2.1391509160000002</v>
      </c>
      <c r="BX39">
        <v>0.94588861199999996</v>
      </c>
      <c r="BY39">
        <v>0.84009618200000002</v>
      </c>
      <c r="BZ39">
        <v>1.232969067</v>
      </c>
      <c r="CA39">
        <v>1.0161270229999999</v>
      </c>
      <c r="CB39">
        <v>0.93860908600000004</v>
      </c>
      <c r="CC39">
        <v>1.1873616849999999</v>
      </c>
      <c r="CD39">
        <v>0.90405317200000002</v>
      </c>
      <c r="CE39">
        <v>1.120586466</v>
      </c>
      <c r="CF39">
        <v>0.479566732</v>
      </c>
      <c r="CG39">
        <v>1.0777304990000001</v>
      </c>
      <c r="CH39">
        <v>1.6421602200000001</v>
      </c>
      <c r="CI39">
        <v>1.3833347250000001</v>
      </c>
      <c r="CJ39">
        <v>1.6494811199999999</v>
      </c>
      <c r="CK39">
        <v>1.8842750909999999</v>
      </c>
      <c r="CL39">
        <v>1.478535757</v>
      </c>
      <c r="CM39">
        <v>1.317875052</v>
      </c>
      <c r="CN39">
        <v>0.39667195399999999</v>
      </c>
      <c r="CO39">
        <v>2.1688552999999999E-2</v>
      </c>
      <c r="CP39">
        <v>1.0478046569999999</v>
      </c>
      <c r="CQ39">
        <v>1.2020747279999999</v>
      </c>
      <c r="CR39">
        <v>0.53026645900000002</v>
      </c>
    </row>
    <row r="40" spans="1:96" x14ac:dyDescent="0.2">
      <c r="A40" t="s">
        <v>120</v>
      </c>
      <c r="B40" t="s">
        <v>142</v>
      </c>
      <c r="C40" t="s">
        <v>138</v>
      </c>
      <c r="D40" t="s">
        <v>10</v>
      </c>
      <c r="E40">
        <v>-1.648868773</v>
      </c>
      <c r="F40">
        <v>1.227708067</v>
      </c>
      <c r="G40">
        <v>-0.77564592600000004</v>
      </c>
      <c r="H40">
        <v>-0.24283464099999999</v>
      </c>
      <c r="I40">
        <v>1.122948659</v>
      </c>
      <c r="J40">
        <v>-0.254109943</v>
      </c>
      <c r="K40">
        <v>1.282578142</v>
      </c>
      <c r="L40">
        <v>-0.57057900900000003</v>
      </c>
      <c r="M40">
        <v>0.15599859399999999</v>
      </c>
      <c r="N40" t="str">
        <f>VLOOKUP(A40, [1]Rochester_NCI_RNA_seq_combined_!$A$2:$C$48, 2, FALSE)</f>
        <v>31A</v>
      </c>
      <c r="O40" t="str">
        <f>VLOOKUP(A40, [1]Rochester_NCI_RNA_seq_combined_!$A$2:$C$48, 3, FALSE)</f>
        <v>PD</v>
      </c>
      <c r="P40">
        <v>1.8935739304043799</v>
      </c>
      <c r="Q40">
        <v>0.92703571219168002</v>
      </c>
      <c r="R40">
        <v>0.73493283800300802</v>
      </c>
      <c r="S40">
        <v>-1.13137324134211</v>
      </c>
      <c r="T40">
        <v>-2.92121E-3</v>
      </c>
      <c r="U40">
        <v>0.18973246099999999</v>
      </c>
      <c r="V40">
        <v>1.7349546419999999</v>
      </c>
      <c r="W40">
        <v>0.73226280899999996</v>
      </c>
      <c r="X40">
        <v>1.181164329</v>
      </c>
      <c r="Y40">
        <v>0.95499168899999998</v>
      </c>
      <c r="Z40">
        <v>0.92132417300000002</v>
      </c>
      <c r="AA40">
        <v>0.215056424</v>
      </c>
      <c r="AB40">
        <v>0.55664348100000005</v>
      </c>
      <c r="AC40">
        <v>1.074861829</v>
      </c>
      <c r="AD40">
        <v>1.2881662309999999</v>
      </c>
      <c r="AE40">
        <v>1.3014845269999999</v>
      </c>
      <c r="AF40">
        <v>1.3886886119999999</v>
      </c>
      <c r="AG40">
        <v>1.497271311</v>
      </c>
      <c r="AH40">
        <v>1.3724987319999999</v>
      </c>
      <c r="AI40">
        <v>0.83529108900000004</v>
      </c>
      <c r="AJ40">
        <v>1.4374529110000001</v>
      </c>
      <c r="AK40">
        <v>0.18809498599999999</v>
      </c>
      <c r="AL40">
        <v>0.34784584400000002</v>
      </c>
      <c r="AM40">
        <v>1.0386891650000001</v>
      </c>
      <c r="AN40">
        <v>1.421011394</v>
      </c>
      <c r="AO40">
        <v>0.50383470500000005</v>
      </c>
      <c r="AP40">
        <v>0.51733688799999999</v>
      </c>
      <c r="AQ40">
        <v>0.16029883</v>
      </c>
      <c r="AR40">
        <v>0.70161458600000004</v>
      </c>
      <c r="AS40">
        <v>0.64989626199999995</v>
      </c>
      <c r="AT40">
        <v>0.48929071000000002</v>
      </c>
      <c r="AU40">
        <v>0.46674907199999999</v>
      </c>
      <c r="AV40">
        <v>-0.249096495</v>
      </c>
      <c r="AW40">
        <v>0.90475193200000004</v>
      </c>
      <c r="AX40">
        <v>0.18481756399999999</v>
      </c>
      <c r="AY40">
        <v>1.2650893489999999</v>
      </c>
      <c r="AZ40">
        <v>-0.51165536099999998</v>
      </c>
      <c r="BA40">
        <v>0.90525862099999999</v>
      </c>
      <c r="BB40">
        <v>0.49104039500000002</v>
      </c>
      <c r="BC40">
        <v>0.40089484199999997</v>
      </c>
      <c r="BD40">
        <v>0.69080898899999998</v>
      </c>
      <c r="BE40">
        <v>-0.69134028700000005</v>
      </c>
      <c r="BF40">
        <v>0.101205692</v>
      </c>
      <c r="BG40">
        <v>0.77075829399999995</v>
      </c>
      <c r="BH40">
        <v>0.79422527799999998</v>
      </c>
      <c r="BI40">
        <v>-0.13988482399999999</v>
      </c>
      <c r="BJ40">
        <v>1.134275232</v>
      </c>
      <c r="BK40">
        <v>0.93433441500000003</v>
      </c>
      <c r="BL40">
        <v>2.117800855</v>
      </c>
      <c r="BM40">
        <v>1.6971096590000001</v>
      </c>
      <c r="BN40">
        <v>5.5639105000000001E-2</v>
      </c>
      <c r="BO40">
        <v>-0.70747457000000002</v>
      </c>
      <c r="BP40">
        <v>-3.5232900000000002E-4</v>
      </c>
      <c r="BQ40">
        <v>0.12954027700000001</v>
      </c>
      <c r="BR40">
        <v>0.291041885</v>
      </c>
      <c r="BS40">
        <v>-0.44660261800000001</v>
      </c>
      <c r="BT40">
        <v>-0.154115169</v>
      </c>
      <c r="BU40">
        <v>-5.7291135E-2</v>
      </c>
      <c r="BV40">
        <v>0.33858981100000002</v>
      </c>
      <c r="BW40">
        <v>-2.3764604000000002E-2</v>
      </c>
      <c r="BX40">
        <v>-0.262642188</v>
      </c>
      <c r="BY40">
        <v>-0.26472443200000001</v>
      </c>
      <c r="BZ40">
        <v>1.1786520999999999E-2</v>
      </c>
      <c r="CA40">
        <v>-6.4982974999999998E-2</v>
      </c>
      <c r="CB40">
        <v>-0.29429636799999997</v>
      </c>
      <c r="CC40">
        <v>-0.231030241</v>
      </c>
      <c r="CD40">
        <v>-0.191027841</v>
      </c>
      <c r="CE40">
        <v>-0.100681969</v>
      </c>
      <c r="CF40">
        <v>-0.62329445299999997</v>
      </c>
      <c r="CG40">
        <v>-0.637518209</v>
      </c>
      <c r="CH40">
        <v>-2.2697549000000001E-2</v>
      </c>
      <c r="CI40">
        <v>-6.9793529000000007E-2</v>
      </c>
      <c r="CJ40">
        <v>-0.40360804099999997</v>
      </c>
      <c r="CK40">
        <v>8.3513779999999996E-3</v>
      </c>
      <c r="CL40">
        <v>0.43965586400000001</v>
      </c>
      <c r="CM40">
        <v>0.619830824</v>
      </c>
      <c r="CN40">
        <v>-0.17595127699999999</v>
      </c>
      <c r="CO40">
        <v>-0.50040524200000003</v>
      </c>
      <c r="CP40">
        <v>0.70956370700000004</v>
      </c>
      <c r="CQ40">
        <v>-0.194275323</v>
      </c>
      <c r="CR40">
        <v>0.45105904499999999</v>
      </c>
    </row>
    <row r="41" spans="1:96" x14ac:dyDescent="0.2">
      <c r="A41" t="s">
        <v>121</v>
      </c>
      <c r="B41" t="s">
        <v>142</v>
      </c>
      <c r="C41" t="s">
        <v>138</v>
      </c>
      <c r="D41" t="s">
        <v>13</v>
      </c>
      <c r="E41">
        <v>-4.3109656010000004</v>
      </c>
      <c r="F41">
        <v>-2.0065451219999999</v>
      </c>
      <c r="G41">
        <v>-1.121938264</v>
      </c>
      <c r="H41">
        <v>-1.24470233</v>
      </c>
      <c r="I41">
        <v>-0.39515593100000002</v>
      </c>
      <c r="J41">
        <v>0.39718155100000002</v>
      </c>
      <c r="K41">
        <v>-0.87065790399999998</v>
      </c>
      <c r="L41">
        <v>-0.68160600500000001</v>
      </c>
      <c r="M41">
        <v>-2.4833530769999999</v>
      </c>
      <c r="N41" t="str">
        <f>VLOOKUP(A41, [1]Rochester_NCI_RNA_seq_combined_!$A$2:$C$48, 2, FALSE)</f>
        <v>31B</v>
      </c>
      <c r="O41" t="str">
        <f>VLOOKUP(A41, [1]Rochester_NCI_RNA_seq_combined_!$A$2:$C$48, 3, FALSE)</f>
        <v>PD</v>
      </c>
      <c r="P41">
        <v>-0.80502330431539804</v>
      </c>
      <c r="Q41">
        <v>-2.3230011801908801</v>
      </c>
      <c r="R41">
        <v>-2.1924226349415399</v>
      </c>
      <c r="S41">
        <v>-1.20668990654676</v>
      </c>
      <c r="T41">
        <v>0.80531558800000003</v>
      </c>
      <c r="U41">
        <v>-1.4947229120000001</v>
      </c>
      <c r="V41">
        <v>-2.2356928869999999</v>
      </c>
      <c r="W41">
        <v>-3.3520887469999998</v>
      </c>
      <c r="X41">
        <v>-1.720759943</v>
      </c>
      <c r="Y41">
        <v>-1.4911103590000001</v>
      </c>
      <c r="Z41">
        <v>1.0573304429999999</v>
      </c>
      <c r="AA41">
        <v>-0.75755935100000005</v>
      </c>
      <c r="AB41">
        <v>-2.8547820819999998</v>
      </c>
      <c r="AC41">
        <v>0.375956758</v>
      </c>
      <c r="AD41">
        <v>0.50012747199999996</v>
      </c>
      <c r="AE41">
        <v>-0.11500759100000001</v>
      </c>
      <c r="AF41">
        <v>-2.9148761400000001</v>
      </c>
      <c r="AG41">
        <v>-2.206578801</v>
      </c>
      <c r="AH41">
        <v>-4.2913343E-2</v>
      </c>
      <c r="AI41">
        <v>-1.138561127</v>
      </c>
      <c r="AJ41">
        <v>-2.2543311290000001</v>
      </c>
      <c r="AK41">
        <v>1.4113924309999999</v>
      </c>
      <c r="AL41">
        <v>1.4264136949999999</v>
      </c>
      <c r="AM41">
        <v>-0.67441043700000003</v>
      </c>
      <c r="AN41">
        <v>-2.372017826</v>
      </c>
      <c r="AO41">
        <v>-2.831314162</v>
      </c>
      <c r="AP41">
        <v>0.333176109</v>
      </c>
      <c r="AQ41">
        <v>-2.4420985910000002</v>
      </c>
      <c r="AR41">
        <v>-0.48283111499999998</v>
      </c>
      <c r="AS41">
        <v>-1.9646850819999999</v>
      </c>
      <c r="AT41">
        <v>-2.6129286870000001</v>
      </c>
      <c r="AU41">
        <v>-1.857252093</v>
      </c>
      <c r="AV41">
        <v>-0.84709571299999997</v>
      </c>
      <c r="AW41">
        <v>-1.2337739759999999</v>
      </c>
      <c r="AX41">
        <v>1.082562188</v>
      </c>
      <c r="AY41">
        <v>0.34866487000000002</v>
      </c>
      <c r="AZ41">
        <v>-1.668600844</v>
      </c>
      <c r="BA41">
        <v>-0.60097645</v>
      </c>
      <c r="BB41">
        <v>-2.9550464270000001</v>
      </c>
      <c r="BC41">
        <v>1.5349779180000001</v>
      </c>
      <c r="BD41">
        <v>0.238393472</v>
      </c>
      <c r="BE41">
        <v>0.93482332499999998</v>
      </c>
      <c r="BF41">
        <v>-1.8472451640000001</v>
      </c>
      <c r="BG41">
        <v>-1.705584336</v>
      </c>
      <c r="BH41">
        <v>-1.905526893</v>
      </c>
      <c r="BI41">
        <v>2.3144114309999999</v>
      </c>
      <c r="BJ41">
        <v>-0.76149341800000003</v>
      </c>
      <c r="BK41">
        <v>1.2492426940000001</v>
      </c>
      <c r="BL41">
        <v>-0.86003596400000004</v>
      </c>
      <c r="BM41">
        <v>-1.9086742619999999</v>
      </c>
      <c r="BN41">
        <v>1.919719556</v>
      </c>
      <c r="BO41">
        <v>-2.244054067</v>
      </c>
      <c r="BP41">
        <v>1.2893460839999999</v>
      </c>
      <c r="BQ41">
        <v>0.87229865600000001</v>
      </c>
      <c r="BR41">
        <v>-1.5758260120000001</v>
      </c>
      <c r="BS41">
        <v>-2.4893489369999999</v>
      </c>
      <c r="BT41">
        <v>2.735821402</v>
      </c>
      <c r="BU41">
        <v>2.7989760430000001</v>
      </c>
      <c r="BV41">
        <v>2.2189048790000001</v>
      </c>
      <c r="BW41">
        <v>2.366316163</v>
      </c>
      <c r="BX41">
        <v>2.5151548469999998</v>
      </c>
      <c r="BY41">
        <v>2.5325178840000002</v>
      </c>
      <c r="BZ41">
        <v>2.3885086169999998</v>
      </c>
      <c r="CA41">
        <v>2.415569439</v>
      </c>
      <c r="CB41">
        <v>2.4740117449999999</v>
      </c>
      <c r="CC41">
        <v>2.8629600179999999</v>
      </c>
      <c r="CD41">
        <v>3.1089156349999998</v>
      </c>
      <c r="CE41">
        <v>2.8966879410000002</v>
      </c>
      <c r="CF41">
        <v>2.2438150280000002</v>
      </c>
      <c r="CG41">
        <v>1.8645185550000001</v>
      </c>
      <c r="CH41">
        <v>1.7837854500000001</v>
      </c>
      <c r="CI41">
        <v>1.797603112</v>
      </c>
      <c r="CJ41">
        <v>1.5232457150000001</v>
      </c>
      <c r="CK41">
        <v>1.557852359</v>
      </c>
      <c r="CL41">
        <v>2.091537717</v>
      </c>
      <c r="CM41">
        <v>2.3980311689999998</v>
      </c>
      <c r="CN41">
        <v>3.1667962589999998</v>
      </c>
      <c r="CO41">
        <v>2.6785773439999998</v>
      </c>
      <c r="CP41">
        <v>-0.35857494000000001</v>
      </c>
      <c r="CQ41">
        <v>1.955689402</v>
      </c>
      <c r="CR41">
        <v>0.55479979800000001</v>
      </c>
    </row>
    <row r="42" spans="1:96" x14ac:dyDescent="0.2">
      <c r="A42" t="s">
        <v>107</v>
      </c>
      <c r="B42" t="s">
        <v>142</v>
      </c>
      <c r="C42" t="s">
        <v>138</v>
      </c>
      <c r="D42" t="s">
        <v>10</v>
      </c>
      <c r="E42">
        <v>1.724525715</v>
      </c>
      <c r="F42">
        <v>1.126877449</v>
      </c>
      <c r="G42">
        <v>-0.275921843</v>
      </c>
      <c r="H42">
        <v>1.8731900000000001E-3</v>
      </c>
      <c r="I42">
        <v>-1.354946105</v>
      </c>
      <c r="J42">
        <v>-1.189242629</v>
      </c>
      <c r="K42">
        <v>0.62530207800000004</v>
      </c>
      <c r="L42">
        <v>-0.35121335300000001</v>
      </c>
      <c r="M42">
        <v>0.98744123399999995</v>
      </c>
      <c r="N42">
        <f>VLOOKUP(A42, [1]Rochester_NCI_RNA_seq_combined_!$A$2:$C$48, 2, FALSE)</f>
        <v>33</v>
      </c>
      <c r="O42" t="str">
        <f>VLOOKUP(A42, [1]Rochester_NCI_RNA_seq_combined_!$A$2:$C$48, 3, FALSE)</f>
        <v>PD</v>
      </c>
      <c r="P42">
        <v>0.83458750533443105</v>
      </c>
      <c r="Q42">
        <v>0.68309187386540604</v>
      </c>
      <c r="R42">
        <v>-0.93188120219505599</v>
      </c>
      <c r="S42">
        <v>-0.47070004016346001</v>
      </c>
      <c r="T42">
        <v>-1.008971987</v>
      </c>
      <c r="U42">
        <v>-0.77129546599999999</v>
      </c>
      <c r="V42">
        <v>1.249981776</v>
      </c>
      <c r="W42">
        <v>0.48241910900000001</v>
      </c>
      <c r="X42">
        <v>-1.0581871439999999</v>
      </c>
      <c r="Y42">
        <v>-0.71342746899999998</v>
      </c>
      <c r="Z42">
        <v>-1.0309391210000001</v>
      </c>
      <c r="AA42">
        <v>0.88683342600000004</v>
      </c>
      <c r="AB42">
        <v>0.84033547399999997</v>
      </c>
      <c r="AC42">
        <v>-0.66813006399999997</v>
      </c>
      <c r="AD42">
        <v>-1.0830988619999999</v>
      </c>
      <c r="AE42">
        <v>-0.86518783300000002</v>
      </c>
      <c r="AF42">
        <v>0.215413673</v>
      </c>
      <c r="AG42">
        <v>0.307979422</v>
      </c>
      <c r="AH42">
        <v>0.18322680799999999</v>
      </c>
      <c r="AI42">
        <v>-0.88311602300000003</v>
      </c>
      <c r="AJ42">
        <v>-0.206725825</v>
      </c>
      <c r="AK42">
        <v>-0.77057367200000004</v>
      </c>
      <c r="AL42">
        <v>-0.96500420899999995</v>
      </c>
      <c r="AM42">
        <v>-1.0116994939999999</v>
      </c>
      <c r="AN42">
        <v>-0.23504538699999999</v>
      </c>
      <c r="AO42">
        <v>-5.989303E-2</v>
      </c>
      <c r="AP42">
        <v>-1.0609874770000001</v>
      </c>
      <c r="AQ42">
        <v>0.26808278400000002</v>
      </c>
      <c r="AR42">
        <v>-0.177470187</v>
      </c>
      <c r="AS42">
        <v>0.39611190299999999</v>
      </c>
      <c r="AT42">
        <v>0.85794223800000002</v>
      </c>
      <c r="AU42">
        <v>0.69645451899999999</v>
      </c>
      <c r="AV42">
        <v>0.55853180099999999</v>
      </c>
      <c r="AW42">
        <v>-1.2209857310000001</v>
      </c>
      <c r="AX42">
        <v>-1.015990232</v>
      </c>
      <c r="AY42">
        <v>-0.45933901199999999</v>
      </c>
      <c r="AZ42">
        <v>-0.18442081099999999</v>
      </c>
      <c r="BA42">
        <v>0.26951655299999999</v>
      </c>
      <c r="BB42">
        <v>-0.49430578400000003</v>
      </c>
      <c r="BC42">
        <v>2.0843466000000001E-2</v>
      </c>
      <c r="BD42">
        <v>-0.41186658900000001</v>
      </c>
      <c r="BE42">
        <v>1.165632421</v>
      </c>
      <c r="BF42">
        <v>0.47842150700000002</v>
      </c>
      <c r="BG42">
        <v>-1.0487403879999999</v>
      </c>
      <c r="BH42">
        <v>-1.261761903</v>
      </c>
      <c r="BI42">
        <v>1.522605566</v>
      </c>
      <c r="BJ42">
        <v>-1.25321645</v>
      </c>
      <c r="BK42">
        <v>-1.2000566500000001</v>
      </c>
      <c r="BL42">
        <v>0.51721277499999996</v>
      </c>
      <c r="BM42">
        <v>0.79635552399999998</v>
      </c>
      <c r="BN42">
        <v>-0.84600141600000001</v>
      </c>
      <c r="BO42">
        <v>0.77117168700000005</v>
      </c>
      <c r="BP42">
        <v>-0.77915134200000002</v>
      </c>
      <c r="BQ42">
        <v>-0.82433992499999997</v>
      </c>
      <c r="BR42">
        <v>0.28538479</v>
      </c>
      <c r="BS42">
        <v>1.39449939</v>
      </c>
      <c r="BT42">
        <v>-0.59745429100000003</v>
      </c>
      <c r="BU42">
        <v>-0.82436032100000001</v>
      </c>
      <c r="BV42">
        <v>-0.53071923499999996</v>
      </c>
      <c r="BW42">
        <v>-0.69541251199999998</v>
      </c>
      <c r="BX42">
        <v>-0.53477696500000005</v>
      </c>
      <c r="BY42">
        <v>-0.34049644699999998</v>
      </c>
      <c r="BZ42">
        <v>-0.73885275500000003</v>
      </c>
      <c r="CA42">
        <v>-0.76966776199999998</v>
      </c>
      <c r="CB42">
        <v>-0.69906727199999996</v>
      </c>
      <c r="CC42">
        <v>-0.42182484199999998</v>
      </c>
      <c r="CD42">
        <v>-0.51395715099999995</v>
      </c>
      <c r="CE42">
        <v>-0.44905632099999998</v>
      </c>
      <c r="CF42">
        <v>0.100863541</v>
      </c>
      <c r="CG42">
        <v>-0.79247030699999998</v>
      </c>
      <c r="CH42">
        <v>-0.97785140100000001</v>
      </c>
      <c r="CI42">
        <v>-1.0419133979999999</v>
      </c>
      <c r="CJ42">
        <v>-1.023349276</v>
      </c>
      <c r="CK42">
        <v>-1.1299805030000001</v>
      </c>
      <c r="CL42">
        <v>-0.89949122299999995</v>
      </c>
      <c r="CM42">
        <v>-0.828335975</v>
      </c>
      <c r="CN42">
        <v>-0.123545768</v>
      </c>
      <c r="CO42">
        <v>0.49972969</v>
      </c>
      <c r="CP42">
        <v>-1.3503901700000001</v>
      </c>
      <c r="CQ42">
        <v>-0.52564844399999999</v>
      </c>
      <c r="CR42">
        <v>0.118305941</v>
      </c>
    </row>
    <row r="43" spans="1:96" x14ac:dyDescent="0.2">
      <c r="A43" t="s">
        <v>108</v>
      </c>
      <c r="B43" t="s">
        <v>142</v>
      </c>
      <c r="C43" t="s">
        <v>138</v>
      </c>
      <c r="D43" t="s">
        <v>10</v>
      </c>
      <c r="E43">
        <v>-0.95069702700000003</v>
      </c>
      <c r="F43">
        <v>0.86446571000000005</v>
      </c>
      <c r="G43">
        <v>-0.67785395599999998</v>
      </c>
      <c r="H43">
        <v>-0.35856738999999999</v>
      </c>
      <c r="I43">
        <v>0.32492986899999998</v>
      </c>
      <c r="J43">
        <v>-1.2164495909999999</v>
      </c>
      <c r="K43">
        <v>2.9887375459999999</v>
      </c>
      <c r="L43">
        <v>0.71745308200000002</v>
      </c>
      <c r="M43">
        <v>0.866823173</v>
      </c>
      <c r="N43">
        <f>VLOOKUP(A43, [1]Rochester_NCI_RNA_seq_combined_!$A$2:$C$48, 2, FALSE)</f>
        <v>35</v>
      </c>
      <c r="O43" t="str">
        <f>VLOOKUP(A43, [1]Rochester_NCI_RNA_seq_combined_!$A$2:$C$48, 3, FALSE)</f>
        <v>PD</v>
      </c>
      <c r="P43">
        <v>1.6511470388201299</v>
      </c>
      <c r="Q43">
        <v>0.66519783420183698</v>
      </c>
      <c r="R43">
        <v>-0.34315213553239299</v>
      </c>
      <c r="S43">
        <v>-0.96856964161400805</v>
      </c>
      <c r="T43">
        <v>-1.1013601120000001</v>
      </c>
      <c r="U43">
        <v>-0.99815029899999996</v>
      </c>
      <c r="V43">
        <v>-0.38653129899999999</v>
      </c>
      <c r="W43">
        <v>0.32694593799999999</v>
      </c>
      <c r="X43">
        <v>-0.48324219800000001</v>
      </c>
      <c r="Y43">
        <v>-1.152485255</v>
      </c>
      <c r="Z43">
        <v>-1.234180904</v>
      </c>
      <c r="AA43">
        <v>8.3425549999999998E-3</v>
      </c>
      <c r="AB43">
        <v>0.33232106300000003</v>
      </c>
      <c r="AC43">
        <v>-1.9338619939999999</v>
      </c>
      <c r="AD43">
        <v>-0.13515202100000001</v>
      </c>
      <c r="AE43">
        <v>-1.052209712</v>
      </c>
      <c r="AF43">
        <v>-0.44375859000000001</v>
      </c>
      <c r="AG43">
        <v>-0.63354327099999996</v>
      </c>
      <c r="AH43">
        <v>-1.748538487</v>
      </c>
      <c r="AI43">
        <v>-0.44426062399999999</v>
      </c>
      <c r="AJ43">
        <v>-1.298322274</v>
      </c>
      <c r="AK43">
        <v>-1.0348513749999999</v>
      </c>
      <c r="AL43">
        <v>-1.0268516729999999</v>
      </c>
      <c r="AM43">
        <v>-0.87929955199999998</v>
      </c>
      <c r="AN43">
        <v>-1.4247529109999999</v>
      </c>
      <c r="AO43">
        <v>-0.71696727800000004</v>
      </c>
      <c r="AP43">
        <v>-0.862832979</v>
      </c>
      <c r="AQ43">
        <v>-0.81454374799999996</v>
      </c>
      <c r="AR43">
        <v>-1.7240018029999999</v>
      </c>
      <c r="AS43">
        <v>-1.0799090179999999</v>
      </c>
      <c r="AT43">
        <v>0.47993502799999999</v>
      </c>
      <c r="AU43">
        <v>-0.186717309</v>
      </c>
      <c r="AV43">
        <v>-0.122930025</v>
      </c>
      <c r="AW43">
        <v>2.7178760000000001E-3</v>
      </c>
      <c r="AX43">
        <v>-0.92241125999999996</v>
      </c>
      <c r="AY43">
        <v>-0.87217872699999999</v>
      </c>
      <c r="AZ43">
        <v>0.83029615300000004</v>
      </c>
      <c r="BA43">
        <v>-0.84709880599999998</v>
      </c>
      <c r="BB43">
        <v>-0.23913709999999999</v>
      </c>
      <c r="BC43">
        <v>-1.144098437</v>
      </c>
      <c r="BD43">
        <v>-1.895283426</v>
      </c>
      <c r="BE43">
        <v>-0.29372875900000001</v>
      </c>
      <c r="BF43">
        <v>-1.4383228910000001</v>
      </c>
      <c r="BG43">
        <v>-0.24667148699999999</v>
      </c>
      <c r="BH43">
        <v>-0.59359084600000001</v>
      </c>
      <c r="BI43">
        <v>-1.0446591679999999</v>
      </c>
      <c r="BJ43">
        <v>-0.48079853900000002</v>
      </c>
      <c r="BK43">
        <v>-1.0130889750000001</v>
      </c>
      <c r="BL43">
        <v>-0.48264839199999998</v>
      </c>
      <c r="BM43">
        <v>-0.69584490899999996</v>
      </c>
      <c r="BN43">
        <v>-1.1102191830000001</v>
      </c>
      <c r="BO43">
        <v>0.35131931500000002</v>
      </c>
      <c r="BP43">
        <v>-1.068375582</v>
      </c>
      <c r="BQ43">
        <v>-1.5842305379999999</v>
      </c>
      <c r="BR43">
        <v>-0.62615520099999999</v>
      </c>
      <c r="BS43">
        <v>-1.3230266470000001</v>
      </c>
      <c r="BT43">
        <v>-0.61446336800000001</v>
      </c>
      <c r="BU43">
        <v>-0.36233834999999998</v>
      </c>
      <c r="BV43">
        <v>-0.29085704099999998</v>
      </c>
      <c r="BW43">
        <v>-0.77431461899999998</v>
      </c>
      <c r="BX43">
        <v>-0.79078327500000001</v>
      </c>
      <c r="BY43">
        <v>-1.080764565</v>
      </c>
      <c r="BZ43">
        <v>-1.1589146779999999</v>
      </c>
      <c r="CA43">
        <v>-0.97202601600000005</v>
      </c>
      <c r="CB43">
        <v>-1.156063123</v>
      </c>
      <c r="CC43">
        <v>-0.94049049500000004</v>
      </c>
      <c r="CD43">
        <v>-0.76645545500000001</v>
      </c>
      <c r="CE43">
        <v>-0.90438025600000005</v>
      </c>
      <c r="CF43">
        <v>-0.98833334399999995</v>
      </c>
      <c r="CG43">
        <v>-0.57146785499999997</v>
      </c>
      <c r="CH43">
        <v>-0.94774972099999999</v>
      </c>
      <c r="CI43">
        <v>-0.92362667600000004</v>
      </c>
      <c r="CJ43">
        <v>-0.80842647599999995</v>
      </c>
      <c r="CK43">
        <v>-0.88671700499999995</v>
      </c>
      <c r="CL43">
        <v>-0.419497332</v>
      </c>
      <c r="CM43">
        <v>-6.5339639000000005E-2</v>
      </c>
      <c r="CN43">
        <v>-0.84817954399999995</v>
      </c>
      <c r="CO43">
        <v>-0.83453460300000004</v>
      </c>
      <c r="CP43">
        <v>-0.46263407600000001</v>
      </c>
      <c r="CQ43">
        <v>-1.147591603</v>
      </c>
      <c r="CR43">
        <v>-0.51134163200000005</v>
      </c>
    </row>
    <row r="44" spans="1:96" x14ac:dyDescent="0.2">
      <c r="A44" t="s">
        <v>122</v>
      </c>
      <c r="B44" t="s">
        <v>142</v>
      </c>
      <c r="C44" t="s">
        <v>138</v>
      </c>
      <c r="D44" t="s">
        <v>10</v>
      </c>
      <c r="E44">
        <v>2.9477300899999999</v>
      </c>
      <c r="F44">
        <v>0.27864282899999998</v>
      </c>
      <c r="G44">
        <v>-0.86575139800000001</v>
      </c>
      <c r="H44">
        <v>-0.23317563199999999</v>
      </c>
      <c r="I44">
        <v>-1.270854251</v>
      </c>
      <c r="J44">
        <v>0.26467023000000001</v>
      </c>
      <c r="K44">
        <v>-0.69795976199999998</v>
      </c>
      <c r="L44">
        <v>0.80365736600000004</v>
      </c>
      <c r="M44">
        <v>1.502548974</v>
      </c>
      <c r="N44" t="str">
        <f>VLOOKUP(A44, [1]Rochester_NCI_RNA_seq_combined_!$A$2:$C$48, 2, FALSE)</f>
        <v>5A</v>
      </c>
      <c r="O44" t="str">
        <f>VLOOKUP(A44, [1]Rochester_NCI_RNA_seq_combined_!$A$2:$C$48, 3, FALSE)</f>
        <v>PD</v>
      </c>
      <c r="P44">
        <v>0.58911264469310398</v>
      </c>
      <c r="Q44">
        <v>-0.509316810691822</v>
      </c>
      <c r="R44">
        <v>1.06240176998405</v>
      </c>
      <c r="S44">
        <v>1.59962908756124</v>
      </c>
      <c r="T44">
        <v>-1.3393766659999999</v>
      </c>
      <c r="U44">
        <v>-1.4695031510000001</v>
      </c>
      <c r="V44">
        <v>0.53462375200000001</v>
      </c>
      <c r="W44">
        <v>0.94612956699999995</v>
      </c>
      <c r="X44">
        <v>0.45166098900000001</v>
      </c>
      <c r="Y44">
        <v>-0.47289989999999998</v>
      </c>
      <c r="Z44">
        <v>-1.812197681</v>
      </c>
      <c r="AA44">
        <v>1.427195225</v>
      </c>
      <c r="AB44">
        <v>0.994045866</v>
      </c>
      <c r="AC44">
        <v>-0.90909446699999996</v>
      </c>
      <c r="AD44">
        <v>-0.80703086800000001</v>
      </c>
      <c r="AE44">
        <v>-0.75096393800000005</v>
      </c>
      <c r="AF44">
        <v>-0.34848127299999998</v>
      </c>
      <c r="AG44">
        <v>-0.85084179699999996</v>
      </c>
      <c r="AH44">
        <v>-1.2128892280000001</v>
      </c>
      <c r="AI44">
        <v>-0.62667794700000001</v>
      </c>
      <c r="AJ44">
        <v>-0.27503184600000002</v>
      </c>
      <c r="AK44">
        <v>-1.8885051939999999</v>
      </c>
      <c r="AL44">
        <v>-1.7751988299999999</v>
      </c>
      <c r="AM44">
        <v>-0.54529440299999998</v>
      </c>
      <c r="AN44">
        <v>0.19926458899999999</v>
      </c>
      <c r="AO44">
        <v>7.5522749E-2</v>
      </c>
      <c r="AP44">
        <v>-1.407157765</v>
      </c>
      <c r="AQ44">
        <v>-0.70186646799999997</v>
      </c>
      <c r="AR44">
        <v>-1.0570363</v>
      </c>
      <c r="AS44">
        <v>-0.23456893700000001</v>
      </c>
      <c r="AT44">
        <v>0.95900469399999999</v>
      </c>
      <c r="AU44">
        <v>0.71155411599999996</v>
      </c>
      <c r="AV44">
        <v>0.380377097</v>
      </c>
      <c r="AW44">
        <v>-0.66266842400000003</v>
      </c>
      <c r="AX44">
        <v>-1.3367143800000001</v>
      </c>
      <c r="AY44">
        <v>-1.056401146</v>
      </c>
      <c r="AZ44">
        <v>-1.258411223</v>
      </c>
      <c r="BA44">
        <v>-0.33823584299999998</v>
      </c>
      <c r="BB44">
        <v>-0.46849807999999998</v>
      </c>
      <c r="BC44">
        <v>-0.164391078</v>
      </c>
      <c r="BD44">
        <v>-1.4278876060000001</v>
      </c>
      <c r="BE44">
        <v>0.43398174499999997</v>
      </c>
      <c r="BF44">
        <v>-0.39899625799999999</v>
      </c>
      <c r="BG44">
        <v>-0.61425185000000004</v>
      </c>
      <c r="BH44">
        <v>-0.238980622</v>
      </c>
      <c r="BI44">
        <v>-0.82493478600000003</v>
      </c>
      <c r="BJ44">
        <v>-1.090940354</v>
      </c>
      <c r="BK44">
        <v>-1.169801098</v>
      </c>
      <c r="BL44">
        <v>0.54483777099999997</v>
      </c>
      <c r="BM44">
        <v>0.62887521599999996</v>
      </c>
      <c r="BN44">
        <v>-1.7021598200000001</v>
      </c>
      <c r="BO44">
        <v>1.892975198</v>
      </c>
      <c r="BP44">
        <v>-1.1324136469999999</v>
      </c>
      <c r="BQ44">
        <v>-0.96545251499999996</v>
      </c>
      <c r="BR44">
        <v>0.936496471</v>
      </c>
      <c r="BS44">
        <v>1.284920909</v>
      </c>
      <c r="BT44">
        <v>-0.54524656199999999</v>
      </c>
      <c r="BU44">
        <v>-0.88862908900000004</v>
      </c>
      <c r="BV44">
        <v>-0.198690318</v>
      </c>
      <c r="BW44">
        <v>-1.001677455</v>
      </c>
      <c r="BX44">
        <v>-0.80180810300000005</v>
      </c>
      <c r="BY44">
        <v>-0.91813919499999996</v>
      </c>
      <c r="BZ44">
        <v>-0.75503774700000004</v>
      </c>
      <c r="CA44">
        <v>-0.58442253700000002</v>
      </c>
      <c r="CB44">
        <v>-0.96974712600000001</v>
      </c>
      <c r="CC44">
        <v>-0.58847742199999997</v>
      </c>
      <c r="CD44">
        <v>-0.90856971600000003</v>
      </c>
      <c r="CE44">
        <v>-1.0935130989999999</v>
      </c>
      <c r="CF44">
        <v>-1.276711886</v>
      </c>
      <c r="CG44">
        <v>-1.33099835</v>
      </c>
      <c r="CH44">
        <v>-1.5313790869999999</v>
      </c>
      <c r="CI44">
        <v>-1.046447044</v>
      </c>
      <c r="CJ44">
        <v>-0.5659419</v>
      </c>
      <c r="CK44">
        <v>-1.196189723</v>
      </c>
      <c r="CL44">
        <v>-1.1601248660000001</v>
      </c>
      <c r="CM44">
        <v>-1.0082630560000001</v>
      </c>
      <c r="CN44">
        <v>-0.94670593300000005</v>
      </c>
      <c r="CO44">
        <v>-1.1129901019999999</v>
      </c>
      <c r="CP44">
        <v>-1.041792152</v>
      </c>
      <c r="CQ44">
        <v>-1.4304643210000001</v>
      </c>
      <c r="CR44">
        <v>-3.3653761449999999</v>
      </c>
    </row>
    <row r="45" spans="1:96" x14ac:dyDescent="0.2">
      <c r="A45" t="s">
        <v>123</v>
      </c>
      <c r="B45" t="s">
        <v>142</v>
      </c>
      <c r="C45" t="s">
        <v>138</v>
      </c>
      <c r="D45" t="s">
        <v>10</v>
      </c>
      <c r="E45">
        <v>2.6167484220000001</v>
      </c>
      <c r="F45">
        <v>0.20094379600000001</v>
      </c>
      <c r="G45">
        <v>-0.59482763800000005</v>
      </c>
      <c r="H45">
        <v>-0.57896604299999999</v>
      </c>
      <c r="I45">
        <v>-1.875896526</v>
      </c>
      <c r="J45">
        <v>-4.5724486000000002E-2</v>
      </c>
      <c r="K45">
        <v>-0.74218350399999999</v>
      </c>
      <c r="L45">
        <v>0.60656261199999995</v>
      </c>
      <c r="M45">
        <v>1.398811705</v>
      </c>
      <c r="N45" t="str">
        <f>VLOOKUP(A45, [1]Rochester_NCI_RNA_seq_combined_!$A$2:$C$48, 2, FALSE)</f>
        <v>5B</v>
      </c>
      <c r="O45" t="str">
        <f>VLOOKUP(A45, [1]Rochester_NCI_RNA_seq_combined_!$A$2:$C$48, 3, FALSE)</f>
        <v>PD</v>
      </c>
      <c r="P45">
        <v>0.61924280575829105</v>
      </c>
      <c r="Q45">
        <v>-0.61668284744689605</v>
      </c>
      <c r="R45">
        <v>0.97584477521180002</v>
      </c>
      <c r="S45">
        <v>1.5843632546825901</v>
      </c>
      <c r="T45">
        <v>-1.0996480799999999</v>
      </c>
      <c r="U45">
        <v>-1.4368834909999999</v>
      </c>
      <c r="V45">
        <v>0.82285056700000003</v>
      </c>
      <c r="W45">
        <v>0.62620433499999995</v>
      </c>
      <c r="X45">
        <v>7.9709270999999998E-2</v>
      </c>
      <c r="Y45">
        <v>-1.14160463</v>
      </c>
      <c r="Z45">
        <v>-1.4475075820000001</v>
      </c>
      <c r="AA45">
        <v>1.279291366</v>
      </c>
      <c r="AB45">
        <v>0.81925252900000001</v>
      </c>
      <c r="AC45">
        <v>-1.013334468</v>
      </c>
      <c r="AD45">
        <v>-1.029200296</v>
      </c>
      <c r="AE45">
        <v>-0.67069251100000005</v>
      </c>
      <c r="AF45">
        <v>-0.19391814399999999</v>
      </c>
      <c r="AG45">
        <v>-0.82016469800000003</v>
      </c>
      <c r="AH45">
        <v>-1.2302746250000001</v>
      </c>
      <c r="AI45">
        <v>-0.84808876499999997</v>
      </c>
      <c r="AJ45">
        <v>-0.60644639899999997</v>
      </c>
      <c r="AK45">
        <v>-1.564549424</v>
      </c>
      <c r="AL45">
        <v>-1.4990516300000001</v>
      </c>
      <c r="AM45">
        <v>-0.35947294000000002</v>
      </c>
      <c r="AN45">
        <v>0.15349806399999999</v>
      </c>
      <c r="AO45">
        <v>-5.1364607999999999E-2</v>
      </c>
      <c r="AP45">
        <v>-0.97879880699999999</v>
      </c>
      <c r="AQ45">
        <v>-0.84351661</v>
      </c>
      <c r="AR45">
        <v>-1.422933416</v>
      </c>
      <c r="AS45">
        <v>-0.19481131600000001</v>
      </c>
      <c r="AT45">
        <v>0.84320603000000005</v>
      </c>
      <c r="AU45">
        <v>0.54965897500000005</v>
      </c>
      <c r="AV45">
        <v>0.261253289</v>
      </c>
      <c r="AW45">
        <v>-0.94479327999999996</v>
      </c>
      <c r="AX45">
        <v>-1.0560774319999999</v>
      </c>
      <c r="AY45">
        <v>-0.995846958</v>
      </c>
      <c r="AZ45">
        <v>-1.09675831</v>
      </c>
      <c r="BA45">
        <v>-2.1939414000000001E-2</v>
      </c>
      <c r="BB45">
        <v>-0.82219101000000006</v>
      </c>
      <c r="BC45">
        <v>0.223298314</v>
      </c>
      <c r="BD45">
        <v>-1.0951068260000001</v>
      </c>
      <c r="BE45">
        <v>0.66642537599999996</v>
      </c>
      <c r="BF45">
        <v>-0.70669906100000002</v>
      </c>
      <c r="BG45">
        <v>-0.97953124599999997</v>
      </c>
      <c r="BH45">
        <v>-0.426751665</v>
      </c>
      <c r="BI45">
        <v>-2.3975384999999998E-2</v>
      </c>
      <c r="BJ45">
        <v>-1.11783633</v>
      </c>
      <c r="BK45">
        <v>-1.080769417</v>
      </c>
      <c r="BL45">
        <v>0.85478548499999996</v>
      </c>
      <c r="BM45">
        <v>0.94840054500000004</v>
      </c>
      <c r="BN45">
        <v>-1.345285077</v>
      </c>
      <c r="BO45">
        <v>1.5877277460000001</v>
      </c>
      <c r="BP45">
        <v>-0.87939589200000001</v>
      </c>
      <c r="BQ45">
        <v>-0.78858888299999996</v>
      </c>
      <c r="BR45">
        <v>0.62553930099999999</v>
      </c>
      <c r="BS45">
        <v>1.2506839729999999</v>
      </c>
      <c r="BT45">
        <v>-0.57653996399999996</v>
      </c>
      <c r="BU45">
        <v>-0.98564616400000005</v>
      </c>
      <c r="BV45">
        <v>-0.30925993299999999</v>
      </c>
      <c r="BW45">
        <v>-0.81092750000000002</v>
      </c>
      <c r="BX45">
        <v>-0.66759405599999999</v>
      </c>
      <c r="BY45">
        <v>-0.814040078</v>
      </c>
      <c r="BZ45">
        <v>-0.73485832299999998</v>
      </c>
      <c r="CA45">
        <v>-0.59162349400000003</v>
      </c>
      <c r="CB45">
        <v>-0.886989951</v>
      </c>
      <c r="CC45">
        <v>-0.255759703</v>
      </c>
      <c r="CD45">
        <v>-0.67915435700000004</v>
      </c>
      <c r="CE45">
        <v>-0.70679352900000003</v>
      </c>
      <c r="CF45">
        <v>-0.25659442799999999</v>
      </c>
      <c r="CG45">
        <v>-0.86887630599999999</v>
      </c>
      <c r="CH45">
        <v>-1.0552924720000001</v>
      </c>
      <c r="CI45">
        <v>-0.86585681999999997</v>
      </c>
      <c r="CJ45">
        <v>-0.36502554100000001</v>
      </c>
      <c r="CK45">
        <v>-0.93705266600000003</v>
      </c>
      <c r="CL45">
        <v>-1.1845055470000001</v>
      </c>
      <c r="CM45">
        <v>-0.55368257600000004</v>
      </c>
      <c r="CN45">
        <v>-0.33598056999999998</v>
      </c>
      <c r="CO45">
        <v>0.128268619</v>
      </c>
      <c r="CP45">
        <v>-1.112963667</v>
      </c>
      <c r="CQ45">
        <v>-0.99191637799999999</v>
      </c>
      <c r="CR45">
        <v>-1.810214081</v>
      </c>
    </row>
    <row r="46" spans="1:96" x14ac:dyDescent="0.2">
      <c r="A46" t="s">
        <v>100</v>
      </c>
      <c r="B46" t="s">
        <v>142</v>
      </c>
      <c r="C46" t="s">
        <v>138</v>
      </c>
      <c r="D46" t="s">
        <v>13</v>
      </c>
      <c r="E46">
        <v>-0.22452318900000001</v>
      </c>
      <c r="F46">
        <v>-0.17437551000000001</v>
      </c>
      <c r="G46">
        <v>0.36129752199999998</v>
      </c>
      <c r="H46">
        <v>1.822456646</v>
      </c>
      <c r="I46">
        <v>1.1080700210000001</v>
      </c>
      <c r="J46">
        <v>-0.172948145</v>
      </c>
      <c r="K46">
        <v>-0.200633322</v>
      </c>
      <c r="L46">
        <v>0.24108526999999999</v>
      </c>
      <c r="M46">
        <v>-0.11424904299999999</v>
      </c>
      <c r="N46">
        <f>VLOOKUP(A46, [1]Rochester_NCI_RNA_seq_combined_!$A$2:$C$48, 2, FALSE)</f>
        <v>7</v>
      </c>
      <c r="O46" t="str">
        <f>VLOOKUP(A46, [1]Rochester_NCI_RNA_seq_combined_!$A$2:$C$48, 3, FALSE)</f>
        <v>PD</v>
      </c>
      <c r="P46">
        <v>0.39919939091891599</v>
      </c>
      <c r="Q46">
        <v>-1.2486262426327699</v>
      </c>
      <c r="R46">
        <v>0.98771142947739499</v>
      </c>
      <c r="S46">
        <v>1.1301525623276401</v>
      </c>
      <c r="T46">
        <v>0.77434255799999996</v>
      </c>
      <c r="U46">
        <v>3.2264928999999998E-2</v>
      </c>
      <c r="V46">
        <v>0.96468259199999995</v>
      </c>
      <c r="W46">
        <v>0.52880878200000003</v>
      </c>
      <c r="X46">
        <v>1.265574314</v>
      </c>
      <c r="Y46">
        <v>1.4168512959999999</v>
      </c>
      <c r="Z46">
        <v>1.2004599380000001</v>
      </c>
      <c r="AA46">
        <v>-0.98045250100000003</v>
      </c>
      <c r="AB46">
        <v>-5.8065264999999998E-2</v>
      </c>
      <c r="AC46">
        <v>1.0522076840000001</v>
      </c>
      <c r="AD46">
        <v>1.171702601</v>
      </c>
      <c r="AE46">
        <v>1.2326642050000001</v>
      </c>
      <c r="AF46">
        <v>0.76511283200000002</v>
      </c>
      <c r="AG46">
        <v>0.75894207599999997</v>
      </c>
      <c r="AH46">
        <v>1.0577062370000001</v>
      </c>
      <c r="AI46">
        <v>1.0921289139999999</v>
      </c>
      <c r="AJ46">
        <v>0.61885176900000005</v>
      </c>
      <c r="AK46">
        <v>1.986084041</v>
      </c>
      <c r="AL46">
        <v>1.6575433589999999</v>
      </c>
      <c r="AM46">
        <v>1.2197213179999999</v>
      </c>
      <c r="AN46">
        <v>0.54318686000000005</v>
      </c>
      <c r="AO46">
        <v>1.239340729</v>
      </c>
      <c r="AP46">
        <v>0.82784230800000003</v>
      </c>
      <c r="AQ46">
        <v>0.216963193</v>
      </c>
      <c r="AR46">
        <v>0.97984729199999998</v>
      </c>
      <c r="AS46">
        <v>0.38087283500000002</v>
      </c>
      <c r="AT46">
        <v>-8.7704559999999994E-3</v>
      </c>
      <c r="AU46">
        <v>-0.61431589600000003</v>
      </c>
      <c r="AV46">
        <v>-1.0334587879999999</v>
      </c>
      <c r="AW46">
        <v>1.2078977580000001</v>
      </c>
      <c r="AX46">
        <v>0.81248424600000002</v>
      </c>
      <c r="AY46">
        <v>0.43094596499999999</v>
      </c>
      <c r="AZ46">
        <v>-1.1711866980000001</v>
      </c>
      <c r="BA46">
        <v>-0.90236823399999999</v>
      </c>
      <c r="BB46">
        <v>3.0862820999999999E-2</v>
      </c>
      <c r="BC46">
        <v>1.5853651999999999E-2</v>
      </c>
      <c r="BD46">
        <v>0.4884484</v>
      </c>
      <c r="BE46">
        <v>-0.93324880899999996</v>
      </c>
      <c r="BF46">
        <v>1.163340665</v>
      </c>
      <c r="BG46">
        <v>1.43838829</v>
      </c>
      <c r="BH46">
        <v>1.137077772</v>
      </c>
      <c r="BI46">
        <v>-0.21589107499999999</v>
      </c>
      <c r="BJ46">
        <v>1.029755754</v>
      </c>
      <c r="BK46">
        <v>0.77890911500000004</v>
      </c>
      <c r="BL46">
        <v>0.25089195399999997</v>
      </c>
      <c r="BM46">
        <v>-0.51553273300000002</v>
      </c>
      <c r="BN46">
        <v>0.75835783199999995</v>
      </c>
      <c r="BO46">
        <v>-0.73145306799999998</v>
      </c>
      <c r="BP46">
        <v>-0.60254234799999995</v>
      </c>
      <c r="BQ46">
        <v>0.19831718400000001</v>
      </c>
      <c r="BR46">
        <v>2.094453986</v>
      </c>
      <c r="BS46">
        <v>0.18752880999999999</v>
      </c>
      <c r="BT46">
        <v>-0.63818759599999997</v>
      </c>
      <c r="BU46">
        <v>-0.65117546400000004</v>
      </c>
      <c r="BV46">
        <v>-0.85159722599999998</v>
      </c>
      <c r="BW46">
        <v>-0.131353731</v>
      </c>
      <c r="BX46">
        <v>-2.6104603000000001E-2</v>
      </c>
      <c r="BY46">
        <v>-0.117750068</v>
      </c>
      <c r="BZ46">
        <v>0.28841012100000002</v>
      </c>
      <c r="CA46">
        <v>0.16658266299999999</v>
      </c>
      <c r="CB46">
        <v>0.160963671</v>
      </c>
      <c r="CC46">
        <v>8.6166159000000006E-2</v>
      </c>
      <c r="CD46">
        <v>5.0803027000000001E-2</v>
      </c>
      <c r="CE46">
        <v>0.164944701</v>
      </c>
      <c r="CF46">
        <v>-0.12729900899999999</v>
      </c>
      <c r="CG46">
        <v>2.4258497E-2</v>
      </c>
      <c r="CH46">
        <v>1.4492887910000001</v>
      </c>
      <c r="CI46">
        <v>0.34928528399999997</v>
      </c>
      <c r="CJ46">
        <v>0.19043216700000001</v>
      </c>
      <c r="CK46">
        <v>1.2689567829999999</v>
      </c>
      <c r="CL46">
        <v>-0.18880635100000001</v>
      </c>
      <c r="CM46">
        <v>-0.10555136800000001</v>
      </c>
      <c r="CN46">
        <v>-0.46181365099999999</v>
      </c>
      <c r="CO46">
        <v>-0.26732362999999998</v>
      </c>
      <c r="CP46">
        <v>1.2544981909999999</v>
      </c>
      <c r="CQ46">
        <v>0.60029163799999996</v>
      </c>
      <c r="CR46">
        <v>0.55046134599999996</v>
      </c>
    </row>
    <row r="47" spans="1:96" x14ac:dyDescent="0.2">
      <c r="A47" t="s">
        <v>101</v>
      </c>
      <c r="B47" t="s">
        <v>142</v>
      </c>
      <c r="C47" t="s">
        <v>138</v>
      </c>
      <c r="D47" t="s">
        <v>11</v>
      </c>
      <c r="E47">
        <v>-0.13814731299999999</v>
      </c>
      <c r="F47">
        <v>-1.5663122460000001</v>
      </c>
      <c r="G47">
        <v>1.9633868290000001</v>
      </c>
      <c r="H47">
        <v>-0.712183275</v>
      </c>
      <c r="I47">
        <v>-0.35629760799999999</v>
      </c>
      <c r="J47">
        <v>1.2784258E-2</v>
      </c>
      <c r="K47">
        <v>-1.214284769</v>
      </c>
      <c r="L47">
        <v>0.366962817</v>
      </c>
      <c r="M47">
        <v>0.81411245300000001</v>
      </c>
      <c r="N47">
        <f>VLOOKUP(A47, [1]Rochester_NCI_RNA_seq_combined_!$A$2:$C$48, 2, FALSE)</f>
        <v>8</v>
      </c>
      <c r="O47" t="str">
        <f>VLOOKUP(A47, [1]Rochester_NCI_RNA_seq_combined_!$A$2:$C$48, 3, FALSE)</f>
        <v>PD</v>
      </c>
      <c r="P47">
        <v>-1.7587811694019999</v>
      </c>
      <c r="Q47">
        <v>-1.2722259069852699</v>
      </c>
      <c r="R47">
        <v>-1.1838470888597601</v>
      </c>
      <c r="S47">
        <v>0.80830334682919303</v>
      </c>
      <c r="T47">
        <v>1.255276955</v>
      </c>
      <c r="U47">
        <v>0.340230478</v>
      </c>
      <c r="V47">
        <v>1.211295636</v>
      </c>
      <c r="W47">
        <v>0.44885521</v>
      </c>
      <c r="X47">
        <v>-0.80054778100000001</v>
      </c>
      <c r="Y47">
        <v>0.27186060499999998</v>
      </c>
      <c r="Z47">
        <v>0.22982164199999999</v>
      </c>
      <c r="AA47">
        <v>0.51551943899999997</v>
      </c>
      <c r="AB47">
        <v>0.73844523299999998</v>
      </c>
      <c r="AC47">
        <v>0.33235772000000002</v>
      </c>
      <c r="AD47">
        <v>-0.69971937100000003</v>
      </c>
      <c r="AE47">
        <v>0.35471865600000002</v>
      </c>
      <c r="AF47">
        <v>4.2590319000000001E-2</v>
      </c>
      <c r="AG47">
        <v>0.62050825899999995</v>
      </c>
      <c r="AH47">
        <v>0.32097768799999998</v>
      </c>
      <c r="AI47">
        <v>-0.56504127500000001</v>
      </c>
      <c r="AJ47">
        <v>0.76338817699999995</v>
      </c>
      <c r="AK47">
        <v>-3.7058450000000001E-3</v>
      </c>
      <c r="AL47">
        <v>0.25007765700000001</v>
      </c>
      <c r="AM47">
        <v>0.39230262599999999</v>
      </c>
      <c r="AN47">
        <v>-8.1548555999999994E-2</v>
      </c>
      <c r="AO47">
        <v>-0.45009822300000002</v>
      </c>
      <c r="AP47">
        <v>0.67013108499999996</v>
      </c>
      <c r="AQ47">
        <v>0.66444527799999997</v>
      </c>
      <c r="AR47">
        <v>0.90731334600000002</v>
      </c>
      <c r="AS47">
        <v>0.71259213700000001</v>
      </c>
      <c r="AT47">
        <v>0.72563108399999998</v>
      </c>
      <c r="AU47">
        <v>0.99428101199999996</v>
      </c>
      <c r="AV47">
        <v>0.35561119200000002</v>
      </c>
      <c r="AW47">
        <v>-6.3155570999999994E-2</v>
      </c>
      <c r="AX47">
        <v>0.82996536499999995</v>
      </c>
      <c r="AY47">
        <v>0.180055834</v>
      </c>
      <c r="AZ47">
        <v>-9.3816579999999993E-3</v>
      </c>
      <c r="BA47">
        <v>0.95387269100000005</v>
      </c>
      <c r="BB47">
        <v>0.31789989299999999</v>
      </c>
      <c r="BC47">
        <v>1.2698848460000001</v>
      </c>
      <c r="BD47">
        <v>0.141391987</v>
      </c>
      <c r="BE47">
        <v>0.39239446700000002</v>
      </c>
      <c r="BF47">
        <v>0.86657380500000003</v>
      </c>
      <c r="BG47">
        <v>-7.9840038000000002E-2</v>
      </c>
      <c r="BH47">
        <v>-0.41561087899999999</v>
      </c>
      <c r="BI47">
        <v>-0.23957189400000001</v>
      </c>
      <c r="BJ47">
        <v>0.173868622</v>
      </c>
      <c r="BK47">
        <v>0.38228631000000002</v>
      </c>
      <c r="BL47">
        <v>0.67253748700000004</v>
      </c>
      <c r="BM47">
        <v>0.940469373</v>
      </c>
      <c r="BN47">
        <v>0.37824548099999999</v>
      </c>
      <c r="BO47">
        <v>0.92323446899999995</v>
      </c>
      <c r="BP47">
        <v>0.75256136299999998</v>
      </c>
      <c r="BQ47">
        <v>0.84858623899999996</v>
      </c>
      <c r="BR47">
        <v>-0.15889600600000001</v>
      </c>
      <c r="BS47">
        <v>0.57069512899999997</v>
      </c>
      <c r="BT47">
        <v>-0.27163907999999998</v>
      </c>
      <c r="BU47">
        <v>-0.27496027200000001</v>
      </c>
      <c r="BV47">
        <v>-0.58722053200000002</v>
      </c>
      <c r="BW47">
        <v>-0.38132913899999998</v>
      </c>
      <c r="BX47">
        <v>-2.757326E-3</v>
      </c>
      <c r="BY47">
        <v>4.3777217E-2</v>
      </c>
      <c r="BZ47">
        <v>4.7379451000000003E-2</v>
      </c>
      <c r="CA47">
        <v>-4.0336786999999999E-2</v>
      </c>
      <c r="CB47">
        <v>0.109140977</v>
      </c>
      <c r="CC47">
        <v>-0.31536386799999999</v>
      </c>
      <c r="CD47">
        <v>-0.37674865299999999</v>
      </c>
      <c r="CE47">
        <v>1.9778119999999998E-3</v>
      </c>
      <c r="CF47">
        <v>0.78435922400000002</v>
      </c>
      <c r="CG47">
        <v>0.81832576499999998</v>
      </c>
      <c r="CH47">
        <v>-0.15044738999999999</v>
      </c>
      <c r="CI47">
        <v>1.128810402</v>
      </c>
      <c r="CJ47">
        <v>0.62931952599999996</v>
      </c>
      <c r="CK47">
        <v>0.11971620199999999</v>
      </c>
      <c r="CL47">
        <v>0.27378311300000002</v>
      </c>
      <c r="CM47">
        <v>0.83989920799999995</v>
      </c>
      <c r="CN47">
        <v>0.18144432699999999</v>
      </c>
      <c r="CO47">
        <v>-0.13720067799999999</v>
      </c>
      <c r="CP47">
        <v>0.236430117</v>
      </c>
      <c r="CQ47">
        <v>0.47506000900000001</v>
      </c>
      <c r="CR47">
        <v>0.45036833300000001</v>
      </c>
    </row>
    <row r="48" spans="1:96" x14ac:dyDescent="0.2">
      <c r="A48" t="s">
        <v>102</v>
      </c>
      <c r="B48" t="s">
        <v>142</v>
      </c>
      <c r="C48" t="s">
        <v>138</v>
      </c>
      <c r="D48" t="s">
        <v>10</v>
      </c>
      <c r="E48">
        <v>1.0611084609999999</v>
      </c>
      <c r="F48">
        <v>-8.4276343000000004E-2</v>
      </c>
      <c r="G48">
        <v>-0.91199207800000004</v>
      </c>
      <c r="H48">
        <v>1.4006698870000001</v>
      </c>
      <c r="I48">
        <v>2.0101074E-2</v>
      </c>
      <c r="J48">
        <v>-0.55695483199999996</v>
      </c>
      <c r="K48">
        <v>-0.99842628</v>
      </c>
      <c r="L48">
        <v>-0.47579725299999998</v>
      </c>
      <c r="M48">
        <v>0.58000251700000005</v>
      </c>
      <c r="N48">
        <f>VLOOKUP(A48, [1]Rochester_NCI_RNA_seq_combined_!$A$2:$C$48, 2, FALSE)</f>
        <v>9</v>
      </c>
      <c r="O48" t="str">
        <f>VLOOKUP(A48, [1]Rochester_NCI_RNA_seq_combined_!$A$2:$C$48, 3, FALSE)</f>
        <v>PD</v>
      </c>
      <c r="P48">
        <v>-1.21274947479565</v>
      </c>
      <c r="Q48">
        <v>0.91356286877692605</v>
      </c>
      <c r="R48">
        <v>0.23222831651609799</v>
      </c>
      <c r="S48">
        <v>-0.626851160666551</v>
      </c>
      <c r="T48">
        <v>-1.2248001989999999</v>
      </c>
      <c r="U48">
        <v>-0.81688468999999997</v>
      </c>
      <c r="V48">
        <v>0.19943034600000001</v>
      </c>
      <c r="W48">
        <v>0.47355525100000001</v>
      </c>
      <c r="X48">
        <v>-0.27640855800000003</v>
      </c>
      <c r="Y48">
        <v>0.140831126</v>
      </c>
      <c r="Z48">
        <v>-0.84065535000000002</v>
      </c>
      <c r="AA48">
        <v>0.69267053300000003</v>
      </c>
      <c r="AB48">
        <v>0.70789784600000005</v>
      </c>
      <c r="AC48">
        <v>-0.34388744100000002</v>
      </c>
      <c r="AD48">
        <v>-0.53171127900000004</v>
      </c>
      <c r="AE48">
        <v>-0.118959512</v>
      </c>
      <c r="AF48">
        <v>0.76691002500000005</v>
      </c>
      <c r="AG48">
        <v>0.215056727</v>
      </c>
      <c r="AH48">
        <v>-1.3498935480000001</v>
      </c>
      <c r="AI48">
        <v>0.83932114000000002</v>
      </c>
      <c r="AJ48">
        <v>0.27125790599999999</v>
      </c>
      <c r="AK48">
        <v>-0.82304545299999998</v>
      </c>
      <c r="AL48">
        <v>-0.894610982</v>
      </c>
      <c r="AM48">
        <v>0.51144170200000005</v>
      </c>
      <c r="AN48">
        <v>0.34391247400000002</v>
      </c>
      <c r="AO48">
        <v>0.62799477100000001</v>
      </c>
      <c r="AP48">
        <v>-0.77438172000000005</v>
      </c>
      <c r="AQ48">
        <v>0.21655439700000001</v>
      </c>
      <c r="AR48">
        <v>0.42338231900000001</v>
      </c>
      <c r="AS48">
        <v>0.13743895</v>
      </c>
      <c r="AT48">
        <v>0.62105863699999997</v>
      </c>
      <c r="AU48">
        <v>0.55855470299999999</v>
      </c>
      <c r="AV48">
        <v>0.20884281399999999</v>
      </c>
      <c r="AW48">
        <v>0.41378499099999999</v>
      </c>
      <c r="AX48">
        <v>-0.84819847100000001</v>
      </c>
      <c r="AY48">
        <v>-0.38305692899999999</v>
      </c>
      <c r="AZ48">
        <v>-0.77591157600000005</v>
      </c>
      <c r="BA48">
        <v>0.61997747599999997</v>
      </c>
      <c r="BB48">
        <v>0.50128346000000001</v>
      </c>
      <c r="BC48">
        <v>3.8796520000000001E-2</v>
      </c>
      <c r="BD48">
        <v>9.4457250000000006E-2</v>
      </c>
      <c r="BE48">
        <v>-0.57400005099999996</v>
      </c>
      <c r="BF48">
        <v>-0.37854290400000001</v>
      </c>
      <c r="BG48">
        <v>0.46065419299999999</v>
      </c>
      <c r="BH48">
        <v>0.35051079699999999</v>
      </c>
      <c r="BI48">
        <v>-0.71260326799999996</v>
      </c>
      <c r="BJ48">
        <v>-0.19095506500000001</v>
      </c>
      <c r="BK48">
        <v>-0.94920752100000005</v>
      </c>
      <c r="BL48">
        <v>0.59345862900000002</v>
      </c>
      <c r="BM48">
        <v>-2.2699549999999999E-2</v>
      </c>
      <c r="BN48">
        <v>-0.95610004000000004</v>
      </c>
      <c r="BO48">
        <v>0.72472303800000004</v>
      </c>
      <c r="BP48">
        <v>-0.56732547300000002</v>
      </c>
      <c r="BQ48">
        <v>-0.438271513</v>
      </c>
      <c r="BR48">
        <v>0.57080422200000003</v>
      </c>
      <c r="BS48">
        <v>-7.2610937E-2</v>
      </c>
      <c r="BT48">
        <v>-1.1162279900000001</v>
      </c>
      <c r="BU48">
        <v>-0.93867216799999997</v>
      </c>
      <c r="BV48">
        <v>-0.82186817700000003</v>
      </c>
      <c r="BW48">
        <v>-0.945651833</v>
      </c>
      <c r="BX48">
        <v>-0.83960321199999999</v>
      </c>
      <c r="BY48">
        <v>-0.74119630800000003</v>
      </c>
      <c r="BZ48">
        <v>-0.83842814600000004</v>
      </c>
      <c r="CA48">
        <v>-1.026979463</v>
      </c>
      <c r="CB48">
        <v>-0.83091587899999997</v>
      </c>
      <c r="CC48">
        <v>-1.059879373</v>
      </c>
      <c r="CD48">
        <v>-1.0196665949999999</v>
      </c>
      <c r="CE48">
        <v>-0.98059696200000002</v>
      </c>
      <c r="CF48">
        <v>-1.0024311800000001</v>
      </c>
      <c r="CG48">
        <v>-0.65340225699999999</v>
      </c>
      <c r="CH48">
        <v>-0.63700236899999996</v>
      </c>
      <c r="CI48">
        <v>-0.36442037100000002</v>
      </c>
      <c r="CJ48">
        <v>-0.56267443299999997</v>
      </c>
      <c r="CK48">
        <v>-0.46844794200000001</v>
      </c>
      <c r="CL48">
        <v>-0.96029414000000002</v>
      </c>
      <c r="CM48">
        <v>-0.828579548</v>
      </c>
      <c r="CN48">
        <v>-1.1713154480000001</v>
      </c>
      <c r="CO48">
        <v>-0.96497144599999995</v>
      </c>
      <c r="CP48">
        <v>0.193798</v>
      </c>
      <c r="CQ48">
        <v>-1.089237746</v>
      </c>
      <c r="CR48">
        <v>-0.13425699599999999</v>
      </c>
    </row>
  </sheetData>
  <sortState xmlns:xlrd2="http://schemas.microsoft.com/office/spreadsheetml/2017/richdata2" ref="A3:CR48">
    <sortCondition ref="B3:B48"/>
  </sortState>
  <mergeCells count="1">
    <mergeCell ref="A1:XF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Roper, Nitin (NIH/NCI) [E]</dc:creator>
  <cp:lastModifiedBy>Roper, Nitin (NIH/NCI) [E]</cp:lastModifiedBy>
  <dcterms:created xsi:type="dcterms:W3CDTF">2020-04-25T19:22:57Z</dcterms:created>
  <dcterms:modified xsi:type="dcterms:W3CDTF">2021-03-18T14:28:20Z</dcterms:modified>
</cp:coreProperties>
</file>